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9120" activeTab="0"/>
  </bookViews>
  <sheets>
    <sheet name="Statistischer Bericht" sheetId="1" r:id="rId1"/>
    <sheet name="Dezember 2007 (A)" sheetId="2" r:id="rId2"/>
    <sheet name="Dezember 2007 (B)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'Dezember 2007 (A)'!$A$1:$L$53</definedName>
    <definedName name="_xlnm.Print_Area" localSheetId="2">'Dezember 2007 (B)'!$A$1:$J$76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'Dezember 2007 (A)'!$B$8:$E$15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<sst xmlns="http://schemas.openxmlformats.org/spreadsheetml/2006/main" count="178" uniqueCount="153">
  <si>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</si>
  <si>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</si>
  <si>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</si>
  <si>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</si>
  <si>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</si>
  <si>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</si>
  <si>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</si>
  <si>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</si>
  <si>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</si>
  <si>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</si>
  <si>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</si>
  <si>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</si>
  <si>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</si>
  <si>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</si>
  <si>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</si>
  <si>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</si>
  <si>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</si>
  <si>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</si>
  <si>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</si>
  <si>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</si>
  <si>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Ausfuhr des Landes Schleswig-Holstein</t>
  </si>
  <si>
    <t>Auskunft zu dieser Veröffentlichung</t>
  </si>
  <si>
    <t>Ausgabedatum</t>
  </si>
  <si>
    <t>Name:</t>
  </si>
  <si>
    <t>Reinhard Schubert</t>
  </si>
  <si>
    <t>040 42831-1820</t>
  </si>
  <si>
    <t>mailto:hafen@statistik-nord.de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</si>
  <si>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</si>
  <si>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</si>
  <si>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</si>
  <si>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Oktober - Dezember 2007</t>
  </si>
  <si>
    <t>Oktober</t>
  </si>
  <si>
    <t>November</t>
  </si>
  <si>
    <t>Dezember</t>
  </si>
  <si>
    <t>Januar bis Dezember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</si>
  <si>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</si>
  <si>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</si>
  <si>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</si>
  <si>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</si>
  <si>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</si>
  <si>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</si>
  <si>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</si>
  <si>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</si>
  <si>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</si>
  <si>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</si>
  <si>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</si>
  <si>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Weizen, Roggen, Gerste</t>
  </si>
  <si>
    <t>Kleie</t>
  </si>
  <si>
    <t>Backwaren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</si>
  <si>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</si>
  <si>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</si>
  <si>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</si>
  <si>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</si>
  <si>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</si>
  <si>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>Mineralölerzeugnisse</t>
  </si>
  <si>
    <t>Düngemittel</t>
  </si>
  <si>
    <t>Teer und Teerdestillationserzeugnisse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</si>
  <si>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</si>
  <si>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</si>
  <si>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</si>
  <si>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</si>
  <si>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</si>
  <si>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</si>
  <si>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andere chemische Vorerzeugnisse </t>
  </si>
  <si>
    <t xml:space="preserve">Enderzeugnisse </t>
  </si>
  <si>
    <t>Bekleidung</t>
  </si>
  <si>
    <t xml:space="preserve">Bücher, Karten, Noten, Bilder </t>
  </si>
  <si>
    <t xml:space="preserve">Eisen- und Stahlwaren </t>
  </si>
  <si>
    <t>Chemische Enderzeugnisse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</si>
  <si>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</si>
  <si>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</si>
  <si>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</si>
  <si>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</si>
  <si>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</si>
  <si>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</si>
  <si>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</si>
  <si>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 xml:space="preserve">Wasserfahrzeuge </t>
  </si>
  <si>
    <t>Rückwaren und Ersatzlieferungen</t>
  </si>
  <si>
    <t>Insgesamt</t>
  </si>
  <si>
    <t>1)</t>
  </si>
  <si>
    <t>Spezialhandel: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</si>
  <si>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</si>
  <si>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</si>
  <si>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2)</t>
  </si>
  <si>
    <t>X  =  Nachweis nicht sinnvoll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</si>
  <si>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</si>
  <si>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</si>
  <si>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</si>
  <si>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</si>
  <si>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</si>
  <si>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</si>
  <si>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</si>
  <si>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</si>
  <si>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</si>
  <si>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</si>
  <si>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</si>
  <si>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</si>
  <si>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</si>
  <si>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</si>
  <si>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</si>
  <si>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</si>
  <si>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</si>
  <si>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</si>
  <si>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</si>
  <si>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</si>
  <si>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</si>
  <si>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</si>
  <si>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</si>
  <si>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</si>
  <si>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</si>
  <si>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</si>
  <si>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</si>
  <si>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</si>
  <si>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</si>
  <si>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</si>
  <si>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Zypern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</si>
  <si>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</si>
  <si>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</si>
  <si>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</si>
  <si>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</si>
  <si>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</si>
  <si>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</si>
  <si>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</si>
  <si>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</si>
  <si>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</si>
  <si>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</si>
  <si>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Marokko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</si>
  <si>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</si>
  <si>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</si>
  <si>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</si>
  <si>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</si>
  <si>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</si>
  <si>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</si>
  <si>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</si>
  <si>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</si>
  <si>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</si>
  <si>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</si>
  <si>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</si>
  <si>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</si>
  <si>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Saudi-Arabien</t>
  </si>
  <si>
    <t>Australien, Ozeanien</t>
  </si>
  <si>
    <t>Australien</t>
  </si>
  <si>
    <t>Schiffs- und Luftfahrzeugbedarf,</t>
  </si>
  <si>
    <t>nicht ermittelte Länder</t>
  </si>
  <si>
    <t xml:space="preserve">          x  2)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</si>
  <si>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</si>
  <si>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Schleswig-Holstein nach Waren</t>
    </r>
  </si>
  <si>
    <r>
      <t xml:space="preserve">Tabelle 2  </t>
    </r>
    <r>
      <rPr>
        <b/>
        <sz val="10"/>
        <rFont val="Arial"/>
        <family val="2"/>
      </rPr>
      <t>Ausfuhr des Landes Schleswig-Holstein 1)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</si>
  <si>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</si>
  <si>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</si>
  <si>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3)</t>
  </si>
  <si>
    <t>EU- und Euro-Länder nach dem Stand 1.1.2007</t>
  </si>
  <si>
    <t>G III 1  vj 4/07 S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</si>
</sst>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\ \ \ \+* #0.0\ \ \ ;\ \ \ \-* #0.0\ \ \ ;"/>
    <numFmt numFmtId="182" formatCode="\ \ \ \ \ \ \ \+* #0.0\ \ \ ;\ \ \ \ \ \ \ \-* #0.0\ \ \ ;"/>
    <numFmt numFmtId="183" formatCode="\ \ \ \ \ \ \ \ \ \+* #0.0\ \ \ ;\ \ \ \ \ \ \ \ \ \-* #0.0\ \ \ ;"/>
    <numFmt numFmtId="184" formatCode="d/\ mmmm\ yyyy"/>
    <numFmt numFmtId="185" formatCode="#,##0\ \ "/>
    <numFmt numFmtId="186" formatCode="\+* ##.#\ \ ;\-* ##.#\ \ "/>
    <numFmt numFmtId="187" formatCode="0.0\ \ "/>
    <numFmt numFmtId="188" formatCode="\+* ##.#\ \ ;\-*##.#\ \ \ \ "/>
    <numFmt numFmtId="189" formatCode="\+* ##.#\ \ ;\-* ##.0\ \ "/>
    <numFmt numFmtId="190" formatCode="#\ ##0.0"/>
    <numFmt numFmtId="191" formatCode="\ \+* ##.0\ ;\ \-* ##.0\ "/>
    <numFmt numFmtId="192" formatCode="\ \+* ##.#\ ;\ \-* ##.#\ "/>
    <numFmt numFmtId="193" formatCode="dd/\ mmmm\ yy"/>
    <numFmt numFmtId="194" formatCode="\ \ \ \ \ #\ ##0"/>
    <numFmt numFmtId="195" formatCode="\ \ \ \ \ 0.0"/>
    <numFmt numFmtId="196" formatCode="\ \ \ \ \ \ \ 0.0"/>
    <numFmt numFmtId="197" formatCode="\ \+\ \ \ \ 0.0"/>
    <numFmt numFmtId="198" formatCode="\ \+\ \ \ \ \ 0.0"/>
    <numFmt numFmtId="199" formatCode="\+\ \ \ \ \ \ \ \ 0.0"/>
    <numFmt numFmtId="200" formatCode="\+\ \ \ \ \ \ 0.0"/>
    <numFmt numFmtId="201" formatCode="\ \ \ \ \ \ 0.0"/>
    <numFmt numFmtId="202" formatCode="\+\ \ \ \ \ \ \ 0.0"/>
    <numFmt numFmtId="203" formatCode="\ \ \ \ \ \ \ \ 0.0"/>
    <numFmt numFmtId="204" formatCode="\+\ \ \ \ \ 0.0"/>
    <numFmt numFmtId="205" formatCode="\+\ \ \ 0.0"/>
    <numFmt numFmtId="206" formatCode="\ \+\ \ \ \ \ \ \ 0.0"/>
    <numFmt numFmtId="207" formatCode="\ \+\ \ \ 0.0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8"/>
      <name val="MS Sans Serif"/>
      <family val="0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7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5" fillId="2" borderId="1" xfId="23" applyFont="1" applyFill="1" applyBorder="1" applyAlignment="1" applyProtection="1">
      <alignment/>
      <protection hidden="1"/>
    </xf>
    <xf numFmtId="0" fontId="5" fillId="3" borderId="2" xfId="23" applyFont="1" applyFill="1" applyBorder="1" applyAlignment="1" applyProtection="1">
      <alignment/>
      <protection hidden="1"/>
    </xf>
    <xf numFmtId="0" fontId="6" fillId="3" borderId="2" xfId="23" applyFont="1" applyFill="1" applyBorder="1" applyAlignment="1" applyProtection="1">
      <alignment/>
      <protection hidden="1"/>
    </xf>
    <xf numFmtId="0" fontId="6" fillId="3" borderId="3" xfId="23" applyFont="1" applyFill="1" applyBorder="1" applyAlignment="1" applyProtection="1">
      <alignment/>
      <protection hidden="1"/>
    </xf>
    <xf numFmtId="0" fontId="4" fillId="0" borderId="0" xfId="24">
      <alignment/>
      <protection/>
    </xf>
    <xf numFmtId="0" fontId="6" fillId="2" borderId="4" xfId="23" applyFont="1" applyFill="1" applyBorder="1" applyAlignment="1" applyProtection="1">
      <alignment/>
      <protection hidden="1"/>
    </xf>
    <xf numFmtId="0" fontId="6" fillId="3" borderId="0" xfId="23" applyFont="1" applyFill="1" applyBorder="1" applyAlignment="1" applyProtection="1">
      <alignment vertical="top"/>
      <protection hidden="1"/>
    </xf>
    <xf numFmtId="0" fontId="6" fillId="3" borderId="0" xfId="23" applyFont="1" applyFill="1" applyBorder="1" applyAlignment="1" applyProtection="1">
      <alignment/>
      <protection hidden="1"/>
    </xf>
    <xf numFmtId="0" fontId="6" fillId="3" borderId="5" xfId="23" applyFont="1" applyFill="1" applyBorder="1" applyAlignment="1" applyProtection="1">
      <alignment/>
      <protection hidden="1"/>
    </xf>
    <xf numFmtId="0" fontId="10" fillId="2" borderId="6" xfId="21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6" fillId="3" borderId="7" xfId="23" applyFont="1" applyFill="1" applyBorder="1" applyAlignment="1" applyProtection="1">
      <alignment/>
      <protection hidden="1"/>
    </xf>
    <xf numFmtId="0" fontId="6" fillId="3" borderId="8" xfId="23" applyFont="1" applyFill="1" applyBorder="1" applyAlignment="1" applyProtection="1">
      <alignment/>
      <protection hidden="1"/>
    </xf>
    <xf numFmtId="0" fontId="6" fillId="3" borderId="1" xfId="23" applyFont="1" applyFill="1" applyBorder="1" applyProtection="1">
      <alignment/>
      <protection hidden="1"/>
    </xf>
    <xf numFmtId="0" fontId="6" fillId="3" borderId="2" xfId="23" applyFont="1" applyFill="1" applyBorder="1" applyProtection="1">
      <alignment/>
      <protection hidden="1"/>
    </xf>
    <xf numFmtId="0" fontId="6" fillId="3" borderId="3" xfId="23" applyFont="1" applyFill="1" applyBorder="1" applyProtection="1">
      <alignment/>
      <protection hidden="1"/>
    </xf>
    <xf numFmtId="0" fontId="6" fillId="3" borderId="4" xfId="23" applyFont="1" applyFill="1" applyBorder="1" applyProtection="1">
      <alignment/>
      <protection hidden="1"/>
    </xf>
    <xf numFmtId="0" fontId="6" fillId="3" borderId="0" xfId="23" applyFont="1" applyFill="1" applyBorder="1" applyProtection="1">
      <alignment/>
      <protection hidden="1"/>
    </xf>
    <xf numFmtId="0" fontId="6" fillId="3" borderId="5" xfId="23" applyFont="1" applyFill="1" applyBorder="1" applyProtection="1">
      <alignment/>
      <protection hidden="1"/>
    </xf>
    <xf numFmtId="49" fontId="6" fillId="3" borderId="0" xfId="23" applyNumberFormat="1" applyFont="1" applyFill="1" applyBorder="1" applyProtection="1">
      <alignment/>
      <protection hidden="1"/>
    </xf>
    <xf numFmtId="0" fontId="6" fillId="3" borderId="0" xfId="23" applyFont="1" applyFill="1" applyBorder="1" applyProtection="1" quotePrefix="1">
      <alignment/>
      <protection hidden="1"/>
    </xf>
    <xf numFmtId="0" fontId="6" fillId="3" borderId="6" xfId="23" applyFont="1" applyFill="1" applyBorder="1" applyProtection="1">
      <alignment/>
      <protection hidden="1"/>
    </xf>
    <xf numFmtId="0" fontId="6" fillId="3" borderId="7" xfId="23" applyFont="1" applyFill="1" applyBorder="1" applyProtection="1">
      <alignment/>
      <protection hidden="1"/>
    </xf>
    <xf numFmtId="0" fontId="5" fillId="3" borderId="4" xfId="23" applyFont="1" applyFill="1" applyBorder="1" applyAlignment="1" applyProtection="1">
      <alignment/>
      <protection hidden="1"/>
    </xf>
    <xf numFmtId="0" fontId="5" fillId="2" borderId="4" xfId="23" applyFont="1" applyFill="1" applyBorder="1" applyAlignment="1" applyProtection="1">
      <alignment/>
      <protection hidden="1"/>
    </xf>
    <xf numFmtId="0" fontId="6" fillId="2" borderId="0" xfId="23" applyFont="1" applyFill="1" applyBorder="1" applyProtection="1">
      <alignment/>
      <protection hidden="1"/>
    </xf>
    <xf numFmtId="0" fontId="5" fillId="2" borderId="0" xfId="23" applyFont="1" applyFill="1" applyBorder="1" applyAlignment="1" applyProtection="1">
      <alignment horizontal="centerContinuous"/>
      <protection hidden="1"/>
    </xf>
    <xf numFmtId="0" fontId="5" fillId="3" borderId="0" xfId="23" applyFont="1" applyFill="1" applyBorder="1" applyAlignment="1" applyProtection="1">
      <alignment horizontal="centerContinuous"/>
      <protection hidden="1"/>
    </xf>
    <xf numFmtId="0" fontId="5" fillId="3" borderId="5" xfId="23" applyFont="1" applyFill="1" applyBorder="1" applyAlignment="1" applyProtection="1">
      <alignment horizontal="centerContinuous"/>
      <protection hidden="1"/>
    </xf>
    <xf numFmtId="0" fontId="5" fillId="2" borderId="4" xfId="23" applyFont="1" applyFill="1" applyBorder="1" applyAlignment="1" applyProtection="1">
      <alignment horizontal="left"/>
      <protection hidden="1"/>
    </xf>
    <xf numFmtId="1" fontId="5" fillId="2" borderId="4" xfId="23" applyNumberFormat="1" applyFont="1" applyFill="1" applyBorder="1" applyAlignment="1" applyProtection="1">
      <alignment horizontal="left"/>
      <protection hidden="1"/>
    </xf>
    <xf numFmtId="0" fontId="6" fillId="3" borderId="0" xfId="23" applyFont="1" applyFill="1" applyProtection="1">
      <alignment/>
      <protection hidden="1"/>
    </xf>
    <xf numFmtId="0" fontId="0" fillId="2" borderId="8" xfId="25" applyFill="1" applyBorder="1">
      <alignment/>
      <protection/>
    </xf>
    <xf numFmtId="0" fontId="6" fillId="3" borderId="9" xfId="23" applyFont="1" applyFill="1" applyBorder="1" applyProtection="1">
      <alignment/>
      <protection hidden="1"/>
    </xf>
    <xf numFmtId="0" fontId="6" fillId="3" borderId="10" xfId="23" applyFont="1" applyFill="1" applyBorder="1" applyProtection="1">
      <alignment/>
      <protection hidden="1"/>
    </xf>
    <xf numFmtId="0" fontId="6" fillId="3" borderId="11" xfId="23" applyFont="1" applyFill="1" applyBorder="1" applyProtection="1">
      <alignment/>
      <protection hidden="1"/>
    </xf>
    <xf numFmtId="0" fontId="6" fillId="0" borderId="0" xfId="23" applyFont="1" applyProtection="1">
      <alignment/>
      <protection hidden="1"/>
    </xf>
    <xf numFmtId="0" fontId="4" fillId="2" borderId="0" xfId="28" applyFont="1" applyFill="1">
      <alignment/>
      <protection/>
    </xf>
    <xf numFmtId="175" fontId="4" fillId="2" borderId="0" xfId="28" applyNumberFormat="1" applyFont="1" applyFill="1">
      <alignment/>
      <protection/>
    </xf>
    <xf numFmtId="0" fontId="12" fillId="2" borderId="0" xfId="28" applyFont="1" applyFill="1">
      <alignment/>
      <protection/>
    </xf>
    <xf numFmtId="178" fontId="4" fillId="2" borderId="0" xfId="28" applyNumberFormat="1" applyFont="1" applyFill="1">
      <alignment/>
      <protection/>
    </xf>
    <xf numFmtId="0" fontId="4" fillId="2" borderId="2" xfId="28" applyFont="1" applyFill="1" applyBorder="1">
      <alignment/>
      <protection/>
    </xf>
    <xf numFmtId="0" fontId="13" fillId="2" borderId="0" xfId="0" applyFont="1" applyFill="1" applyAlignment="1">
      <alignment/>
    </xf>
    <xf numFmtId="0" fontId="4" fillId="2" borderId="9" xfId="28" applyFont="1" applyFill="1" applyBorder="1">
      <alignment/>
      <protection/>
    </xf>
    <xf numFmtId="0" fontId="4" fillId="2" borderId="10" xfId="28" applyFont="1" applyFill="1" applyBorder="1" applyAlignment="1">
      <alignment horizontal="center"/>
      <protection/>
    </xf>
    <xf numFmtId="0" fontId="4" fillId="2" borderId="11" xfId="28" applyFont="1" applyFill="1" applyBorder="1">
      <alignment/>
      <protection/>
    </xf>
    <xf numFmtId="0" fontId="4" fillId="2" borderId="12" xfId="28" applyFont="1" applyFill="1" applyBorder="1" applyAlignment="1">
      <alignment horizontal="center"/>
      <protection/>
    </xf>
    <xf numFmtId="175" fontId="4" fillId="2" borderId="2" xfId="28" applyNumberFormat="1" applyFont="1" applyFill="1" applyBorder="1" applyAlignment="1">
      <alignment horizontal="center"/>
      <protection/>
    </xf>
    <xf numFmtId="0" fontId="4" fillId="2" borderId="7" xfId="27" applyFont="1" applyFill="1" applyBorder="1">
      <alignment/>
      <protection/>
    </xf>
    <xf numFmtId="0" fontId="4" fillId="2" borderId="10" xfId="28" applyFont="1" applyFill="1" applyBorder="1">
      <alignment/>
      <protection/>
    </xf>
    <xf numFmtId="175" fontId="4" fillId="2" borderId="6" xfId="28" applyNumberFormat="1" applyFont="1" applyFill="1" applyBorder="1" applyAlignment="1">
      <alignment horizontal="center"/>
      <protection/>
    </xf>
    <xf numFmtId="0" fontId="14" fillId="2" borderId="0" xfId="28" applyFont="1" applyFill="1" applyAlignment="1">
      <alignment horizontal="right"/>
      <protection/>
    </xf>
    <xf numFmtId="0" fontId="15" fillId="2" borderId="0" xfId="27" applyFont="1" applyFill="1" applyBorder="1">
      <alignment/>
      <protection/>
    </xf>
    <xf numFmtId="0" fontId="15" fillId="2" borderId="13" xfId="28" applyFont="1" applyFill="1" applyBorder="1">
      <alignment/>
      <protection/>
    </xf>
    <xf numFmtId="0" fontId="15" fillId="2" borderId="5" xfId="28" applyFont="1" applyFill="1" applyBorder="1">
      <alignment/>
      <protection/>
    </xf>
    <xf numFmtId="0" fontId="15" fillId="2" borderId="5" xfId="28" applyFont="1" applyFill="1" applyBorder="1" applyAlignment="1">
      <alignment horizontal="center"/>
      <protection/>
    </xf>
    <xf numFmtId="175" fontId="15" fillId="2" borderId="0" xfId="28" applyNumberFormat="1" applyFont="1" applyFill="1" applyBorder="1" applyAlignment="1">
      <alignment horizontal="center"/>
      <protection/>
    </xf>
    <xf numFmtId="0" fontId="15" fillId="2" borderId="0" xfId="28" applyFont="1" applyFill="1">
      <alignment/>
      <protection/>
    </xf>
    <xf numFmtId="0" fontId="15" fillId="2" borderId="0" xfId="27" applyFont="1" applyFill="1">
      <alignment/>
      <protection/>
    </xf>
    <xf numFmtId="0" fontId="16" fillId="2" borderId="0" xfId="27" applyFont="1" applyFill="1">
      <alignment/>
      <protection/>
    </xf>
    <xf numFmtId="177" fontId="15" fillId="2" borderId="13" xfId="28" applyNumberFormat="1" applyFont="1" applyFill="1" applyBorder="1" applyAlignment="1">
      <alignment horizontal="right"/>
      <protection/>
    </xf>
    <xf numFmtId="177" fontId="15" fillId="2" borderId="13" xfId="0" applyNumberFormat="1" applyFont="1" applyFill="1" applyBorder="1" applyAlignment="1">
      <alignment/>
    </xf>
    <xf numFmtId="177" fontId="15" fillId="2" borderId="13" xfId="28" applyNumberFormat="1" applyFont="1" applyFill="1" applyBorder="1">
      <alignment/>
      <protection/>
    </xf>
    <xf numFmtId="179" fontId="15" fillId="2" borderId="0" xfId="0" applyNumberFormat="1" applyFont="1" applyFill="1" applyBorder="1" applyAlignment="1">
      <alignment/>
    </xf>
    <xf numFmtId="0" fontId="15" fillId="2" borderId="0" xfId="27" applyFont="1" applyFill="1" applyAlignment="1">
      <alignment horizontal="right"/>
      <protection/>
    </xf>
    <xf numFmtId="0" fontId="16" fillId="2" borderId="0" xfId="28" applyFont="1" applyFill="1">
      <alignment/>
      <protection/>
    </xf>
    <xf numFmtId="0" fontId="15" fillId="2" borderId="0" xfId="28" applyFont="1" applyFill="1">
      <alignment/>
      <protection/>
    </xf>
    <xf numFmtId="0" fontId="15" fillId="2" borderId="0" xfId="28" applyFont="1" applyFill="1" applyAlignment="1">
      <alignment horizontal="right"/>
      <protection/>
    </xf>
    <xf numFmtId="179" fontId="15" fillId="2" borderId="0" xfId="28" applyNumberFormat="1" applyFont="1" applyFill="1" applyBorder="1">
      <alignment/>
      <protection/>
    </xf>
    <xf numFmtId="0" fontId="16" fillId="2" borderId="0" xfId="27" applyFont="1" applyFill="1" applyBorder="1">
      <alignment/>
      <protection/>
    </xf>
    <xf numFmtId="177" fontId="15" fillId="2" borderId="0" xfId="27" applyNumberFormat="1" applyFont="1" applyFill="1">
      <alignment/>
      <protection/>
    </xf>
    <xf numFmtId="0" fontId="17" fillId="2" borderId="0" xfId="0" applyFont="1" applyFill="1" applyAlignment="1">
      <alignment/>
    </xf>
    <xf numFmtId="177" fontId="16" fillId="2" borderId="0" xfId="27" applyNumberFormat="1" applyFont="1" applyFill="1">
      <alignment/>
      <protection/>
    </xf>
    <xf numFmtId="0" fontId="15" fillId="2" borderId="0" xfId="27" applyFont="1" applyFill="1" applyAlignment="1">
      <alignment horizontal="left"/>
      <protection/>
    </xf>
    <xf numFmtId="0" fontId="16" fillId="2" borderId="7" xfId="27" applyFont="1" applyFill="1" applyBorder="1">
      <alignment/>
      <protection/>
    </xf>
    <xf numFmtId="0" fontId="18" fillId="2" borderId="0" xfId="28" applyFont="1" applyFill="1">
      <alignment/>
      <protection/>
    </xf>
    <xf numFmtId="0" fontId="16" fillId="2" borderId="0" xfId="28" applyFont="1" applyFill="1" applyAlignment="1">
      <alignment horizontal="right"/>
      <protection/>
    </xf>
    <xf numFmtId="0" fontId="16" fillId="2" borderId="2" xfId="27" applyFont="1" applyFill="1" applyBorder="1">
      <alignment/>
      <protection/>
    </xf>
    <xf numFmtId="177" fontId="15" fillId="2" borderId="14" xfId="28" applyNumberFormat="1" applyFont="1" applyFill="1" applyBorder="1" applyAlignment="1">
      <alignment horizontal="right"/>
      <protection/>
    </xf>
    <xf numFmtId="177" fontId="15" fillId="2" borderId="14" xfId="0" applyNumberFormat="1" applyFont="1" applyFill="1" applyBorder="1" applyAlignment="1">
      <alignment/>
    </xf>
    <xf numFmtId="177" fontId="15" fillId="2" borderId="14" xfId="28" applyNumberFormat="1" applyFont="1" applyFill="1" applyBorder="1">
      <alignment/>
      <protection/>
    </xf>
    <xf numFmtId="179" fontId="15" fillId="2" borderId="2" xfId="28" applyNumberFormat="1" applyFont="1" applyFill="1" applyBorder="1">
      <alignment/>
      <protection/>
    </xf>
    <xf numFmtId="0" fontId="18" fillId="2" borderId="0" xfId="0" applyFont="1" applyFill="1" applyAlignment="1">
      <alignment/>
    </xf>
    <xf numFmtId="177" fontId="18" fillId="2" borderId="0" xfId="28" applyNumberFormat="1" applyFont="1" applyFill="1">
      <alignment/>
      <protection/>
    </xf>
    <xf numFmtId="177" fontId="18" fillId="2" borderId="0" xfId="28" applyNumberFormat="1" applyFont="1" applyFill="1" applyBorder="1">
      <alignment/>
      <protection/>
    </xf>
    <xf numFmtId="0" fontId="19" fillId="2" borderId="0" xfId="28" applyFont="1" applyFill="1">
      <alignment/>
      <protection/>
    </xf>
    <xf numFmtId="178" fontId="18" fillId="2" borderId="0" xfId="28" applyNumberFormat="1" applyFont="1" applyFill="1">
      <alignment/>
      <protection/>
    </xf>
    <xf numFmtId="0" fontId="18" fillId="2" borderId="0" xfId="28" applyFont="1" applyFill="1" applyBorder="1">
      <alignment/>
      <protection/>
    </xf>
    <xf numFmtId="0" fontId="4" fillId="2" borderId="0" xfId="28" applyFont="1" applyFill="1" applyBorder="1">
      <alignment/>
      <protection/>
    </xf>
    <xf numFmtId="177" fontId="4" fillId="2" borderId="0" xfId="28" applyNumberFormat="1" applyFont="1" applyFill="1">
      <alignment/>
      <protection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77" fontId="6" fillId="2" borderId="0" xfId="0" applyNumberFormat="1" applyFont="1" applyFill="1" applyAlignment="1">
      <alignment/>
    </xf>
    <xf numFmtId="0" fontId="20" fillId="2" borderId="14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Continuous"/>
    </xf>
    <xf numFmtId="0" fontId="20" fillId="2" borderId="2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9" xfId="0" applyFont="1" applyFill="1" applyBorder="1" applyAlignment="1">
      <alignment/>
    </xf>
    <xf numFmtId="0" fontId="20" fillId="2" borderId="10" xfId="0" applyFont="1" applyFill="1" applyBorder="1" applyAlignment="1">
      <alignment/>
    </xf>
    <xf numFmtId="0" fontId="20" fillId="2" borderId="10" xfId="0" applyFont="1" applyFill="1" applyBorder="1" applyAlignment="1">
      <alignment/>
    </xf>
    <xf numFmtId="0" fontId="20" fillId="2" borderId="11" xfId="0" applyFont="1" applyFill="1" applyBorder="1" applyAlignment="1">
      <alignment/>
    </xf>
    <xf numFmtId="0" fontId="20" fillId="2" borderId="7" xfId="0" applyFont="1" applyFill="1" applyBorder="1" applyAlignment="1">
      <alignment horizontal="center"/>
    </xf>
    <xf numFmtId="0" fontId="20" fillId="2" borderId="0" xfId="0" applyFont="1" applyFill="1" applyAlignment="1">
      <alignment/>
    </xf>
    <xf numFmtId="174" fontId="20" fillId="2" borderId="13" xfId="0" applyNumberFormat="1" applyFont="1" applyFill="1" applyBorder="1" applyAlignment="1">
      <alignment/>
    </xf>
    <xf numFmtId="174" fontId="20" fillId="2" borderId="4" xfId="0" applyNumberFormat="1" applyFont="1" applyFill="1" applyBorder="1" applyAlignment="1">
      <alignment/>
    </xf>
    <xf numFmtId="174" fontId="20" fillId="2" borderId="14" xfId="0" applyNumberFormat="1" applyFont="1" applyFill="1" applyBorder="1" applyAlignment="1">
      <alignment/>
    </xf>
    <xf numFmtId="3" fontId="6" fillId="2" borderId="0" xfId="0" applyNumberFormat="1" applyFont="1" applyFill="1" applyAlignment="1">
      <alignment/>
    </xf>
    <xf numFmtId="0" fontId="20" fillId="2" borderId="0" xfId="0" applyFont="1" applyFill="1" applyBorder="1" applyAlignment="1">
      <alignment/>
    </xf>
    <xf numFmtId="177" fontId="20" fillId="2" borderId="13" xfId="0" applyNumberFormat="1" applyFont="1" applyFill="1" applyBorder="1" applyAlignment="1">
      <alignment horizontal="right"/>
    </xf>
    <xf numFmtId="177" fontId="20" fillId="2" borderId="0" xfId="0" applyNumberFormat="1" applyFont="1" applyFill="1" applyAlignment="1">
      <alignment/>
    </xf>
    <xf numFmtId="177" fontId="20" fillId="2" borderId="13" xfId="0" applyNumberFormat="1" applyFont="1" applyFill="1" applyBorder="1" applyAlignment="1">
      <alignment/>
    </xf>
    <xf numFmtId="180" fontId="20" fillId="2" borderId="0" xfId="0" applyNumberFormat="1" applyFont="1" applyFill="1" applyBorder="1" applyAlignment="1">
      <alignment/>
    </xf>
    <xf numFmtId="177" fontId="20" fillId="2" borderId="0" xfId="0" applyNumberFormat="1" applyFont="1" applyFill="1" applyBorder="1" applyAlignment="1">
      <alignment/>
    </xf>
    <xf numFmtId="177" fontId="6" fillId="2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2" borderId="0" xfId="0" applyFont="1" applyFill="1" applyBorder="1" applyAlignment="1">
      <alignment/>
    </xf>
    <xf numFmtId="180" fontId="16" fillId="2" borderId="0" xfId="0" applyNumberFormat="1" applyFont="1" applyFill="1" applyBorder="1" applyAlignment="1">
      <alignment/>
    </xf>
    <xf numFmtId="175" fontId="20" fillId="2" borderId="0" xfId="0" applyNumberFormat="1" applyFont="1" applyFill="1" applyAlignment="1">
      <alignment/>
    </xf>
    <xf numFmtId="0" fontId="4" fillId="2" borderId="0" xfId="26" applyFont="1" applyFill="1">
      <alignment/>
      <protection/>
    </xf>
    <xf numFmtId="0" fontId="20" fillId="2" borderId="2" xfId="0" applyFont="1" applyFill="1" applyBorder="1" applyAlignment="1">
      <alignment horizontal="right"/>
    </xf>
    <xf numFmtId="177" fontId="20" fillId="2" borderId="14" xfId="0" applyNumberFormat="1" applyFont="1" applyFill="1" applyBorder="1" applyAlignment="1">
      <alignment horizontal="right"/>
    </xf>
    <xf numFmtId="177" fontId="20" fillId="2" borderId="14" xfId="0" applyNumberFormat="1" applyFont="1" applyFill="1" applyBorder="1" applyAlignment="1">
      <alignment/>
    </xf>
    <xf numFmtId="180" fontId="20" fillId="2" borderId="1" xfId="0" applyNumberFormat="1" applyFont="1" applyFill="1" applyBorder="1" applyAlignment="1">
      <alignment/>
    </xf>
    <xf numFmtId="0" fontId="20" fillId="2" borderId="0" xfId="0" applyFont="1" applyFill="1" applyAlignment="1">
      <alignment horizontal="left"/>
    </xf>
    <xf numFmtId="0" fontId="6" fillId="3" borderId="4" xfId="23" applyFont="1" applyFill="1" applyBorder="1" applyAlignment="1" applyProtection="1">
      <alignment horizontal="left" vertical="top" wrapText="1"/>
      <protection hidden="1"/>
    </xf>
    <xf numFmtId="0" fontId="6" fillId="3" borderId="0" xfId="23" applyFont="1" applyFill="1" applyBorder="1" applyAlignment="1" applyProtection="1">
      <alignment horizontal="left" vertical="top" wrapText="1"/>
      <protection hidden="1"/>
    </xf>
    <xf numFmtId="0" fontId="6" fillId="3" borderId="5" xfId="23" applyFont="1" applyFill="1" applyBorder="1" applyAlignment="1" applyProtection="1">
      <alignment horizontal="left" vertical="top" wrapText="1"/>
      <protection hidden="1"/>
    </xf>
    <xf numFmtId="0" fontId="6" fillId="3" borderId="1" xfId="23" applyFont="1" applyFill="1" applyBorder="1" applyAlignment="1" applyProtection="1">
      <alignment horizontal="left" vertical="top" wrapText="1"/>
      <protection hidden="1"/>
    </xf>
    <xf numFmtId="0" fontId="6" fillId="3" borderId="2" xfId="23" applyFont="1" applyFill="1" applyBorder="1" applyAlignment="1" applyProtection="1">
      <alignment horizontal="left" vertical="top" wrapText="1"/>
      <protection hidden="1"/>
    </xf>
    <xf numFmtId="0" fontId="6" fillId="3" borderId="3" xfId="23" applyFont="1" applyFill="1" applyBorder="1" applyAlignment="1" applyProtection="1">
      <alignment horizontal="left" vertical="top" wrapText="1"/>
      <protection hidden="1"/>
    </xf>
    <xf numFmtId="0" fontId="22" fillId="0" borderId="7" xfId="20" applyFont="1" applyBorder="1" applyAlignment="1">
      <alignment/>
    </xf>
    <xf numFmtId="0" fontId="6" fillId="3" borderId="6" xfId="23" applyFont="1" applyFill="1" applyBorder="1" applyAlignment="1" applyProtection="1">
      <alignment horizontal="left" vertical="top" wrapText="1"/>
      <protection hidden="1"/>
    </xf>
    <xf numFmtId="0" fontId="6" fillId="3" borderId="7" xfId="23" applyFont="1" applyFill="1" applyBorder="1" applyAlignment="1" applyProtection="1">
      <alignment horizontal="left" vertical="top" wrapText="1"/>
      <protection hidden="1"/>
    </xf>
    <xf numFmtId="0" fontId="6" fillId="3" borderId="8" xfId="23" applyFont="1" applyFill="1" applyBorder="1" applyAlignment="1" applyProtection="1">
      <alignment horizontal="left" vertical="top" wrapText="1"/>
      <protection hidden="1"/>
    </xf>
    <xf numFmtId="49" fontId="6" fillId="2" borderId="0" xfId="23" applyNumberFormat="1" applyFont="1" applyFill="1" applyBorder="1" applyAlignment="1" applyProtection="1">
      <alignment horizontal="left"/>
      <protection hidden="1"/>
    </xf>
    <xf numFmtId="49" fontId="6" fillId="2" borderId="5" xfId="23" applyNumberFormat="1" applyFont="1" applyFill="1" applyBorder="1" applyAlignment="1" applyProtection="1">
      <alignment horizontal="left"/>
      <protection hidden="1"/>
    </xf>
    <xf numFmtId="0" fontId="22" fillId="3" borderId="0" xfId="20" applyFont="1" applyFill="1" applyAlignment="1">
      <alignment/>
    </xf>
    <xf numFmtId="184" fontId="6" fillId="2" borderId="9" xfId="23" applyNumberFormat="1" applyFont="1" applyFill="1" applyBorder="1" applyAlignment="1" applyProtection="1">
      <alignment horizontal="left"/>
      <protection hidden="1"/>
    </xf>
    <xf numFmtId="184" fontId="6" fillId="2" borderId="11" xfId="23" applyNumberFormat="1" applyFont="1" applyFill="1" applyBorder="1" applyAlignment="1" applyProtection="1">
      <alignment horizontal="left"/>
      <protection hidden="1"/>
    </xf>
    <xf numFmtId="0" fontId="0" fillId="3" borderId="0" xfId="25" applyFont="1" applyFill="1">
      <alignment/>
      <protection/>
    </xf>
    <xf numFmtId="49" fontId="6" fillId="2" borderId="2" xfId="23" applyNumberFormat="1" applyFont="1" applyFill="1" applyBorder="1" applyAlignment="1" applyProtection="1">
      <alignment horizontal="left"/>
      <protection hidden="1"/>
    </xf>
    <xf numFmtId="49" fontId="6" fillId="2" borderId="3" xfId="23" applyNumberFormat="1" applyFont="1" applyFill="1" applyBorder="1" applyAlignment="1" applyProtection="1">
      <alignment horizontal="left"/>
      <protection hidden="1"/>
    </xf>
    <xf numFmtId="0" fontId="16" fillId="2" borderId="2" xfId="27" applyFont="1" applyFill="1" applyBorder="1" applyAlignment="1">
      <alignment horizontal="right"/>
      <protection/>
    </xf>
    <xf numFmtId="0" fontId="16" fillId="2" borderId="3" xfId="27" applyFont="1" applyFill="1" applyBorder="1" applyAlignment="1">
      <alignment horizontal="right"/>
      <protection/>
    </xf>
    <xf numFmtId="0" fontId="4" fillId="0" borderId="1" xfId="28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4" xfId="28" applyFont="1" applyBorder="1" applyAlignment="1">
      <alignment horizontal="center" vertical="center"/>
      <protection/>
    </xf>
    <xf numFmtId="0" fontId="4" fillId="0" borderId="15" xfId="28" applyFont="1" applyBorder="1" applyAlignment="1">
      <alignment horizontal="center" vertical="center"/>
      <protection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G_III_1_vj_2_07_H" xfId="25"/>
    <cellStyle name="Standard_HII942A (2)" xfId="26"/>
    <cellStyle name="Standard_LAND94A4" xfId="27"/>
    <cellStyle name="Standard_LANDH95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667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353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14</xdr:col>
      <xdr:colOff>314325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7252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info-HH@statistik-nord.de" TargetMode="External" /><Relationship Id="rId3" Type="http://schemas.openxmlformats.org/officeDocument/2006/relationships/hyperlink" Target="mailto:info-SH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38" t="s">
        <v>17</v>
      </c>
      <c r="C8" s="138"/>
      <c r="D8" s="138"/>
      <c r="E8" s="23" t="s">
        <v>16</v>
      </c>
      <c r="F8" s="138" t="s">
        <v>18</v>
      </c>
      <c r="G8" s="141"/>
      <c r="H8" s="141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152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20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30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21</v>
      </c>
      <c r="B15" s="18"/>
      <c r="C15" s="32"/>
      <c r="D15" s="32"/>
      <c r="E15" s="32"/>
      <c r="F15" s="32"/>
      <c r="G15" s="18" t="s">
        <v>22</v>
      </c>
      <c r="H15" s="19"/>
    </row>
    <row r="16" spans="1:8" ht="12.75">
      <c r="A16" s="14" t="s">
        <v>23</v>
      </c>
      <c r="B16" s="142" t="s">
        <v>24</v>
      </c>
      <c r="C16" s="142"/>
      <c r="D16" s="142"/>
      <c r="E16" s="143"/>
      <c r="F16" s="32"/>
      <c r="G16" s="139">
        <v>39513</v>
      </c>
      <c r="H16" s="140"/>
    </row>
    <row r="17" spans="1:8" ht="12.75">
      <c r="A17" s="17" t="s">
        <v>10</v>
      </c>
      <c r="B17" s="136" t="s">
        <v>25</v>
      </c>
      <c r="C17" s="136"/>
      <c r="D17" s="136"/>
      <c r="E17" s="137"/>
      <c r="F17" s="18"/>
      <c r="G17" s="18"/>
      <c r="H17" s="19"/>
    </row>
    <row r="18" spans="1:8" ht="12.75">
      <c r="A18" s="22" t="s">
        <v>16</v>
      </c>
      <c r="B18" s="132" t="s">
        <v>26</v>
      </c>
      <c r="C18" s="132"/>
      <c r="D18" s="132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29" t="s">
        <v>27</v>
      </c>
      <c r="B20" s="130"/>
      <c r="C20" s="130"/>
      <c r="D20" s="130"/>
      <c r="E20" s="130"/>
      <c r="F20" s="130"/>
      <c r="G20" s="130"/>
      <c r="H20" s="131"/>
    </row>
    <row r="21" spans="1:8" ht="28.5" customHeight="1">
      <c r="A21" s="126" t="s">
        <v>28</v>
      </c>
      <c r="B21" s="127"/>
      <c r="C21" s="127"/>
      <c r="D21" s="127"/>
      <c r="E21" s="127"/>
      <c r="F21" s="127"/>
      <c r="G21" s="127"/>
      <c r="H21" s="128"/>
    </row>
    <row r="22" spans="1:8" ht="12.75">
      <c r="A22" s="133" t="s">
        <v>29</v>
      </c>
      <c r="B22" s="134"/>
      <c r="C22" s="134"/>
      <c r="D22" s="134"/>
      <c r="E22" s="134"/>
      <c r="F22" s="134"/>
      <c r="G22" s="134"/>
      <c r="H22" s="135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3" r:id="rId1" display="http://www.statistik-nord.de/"/>
    <hyperlink ref="B8:D8" r:id="rId2" display="mailto:info-HH@statistik-nord.de"/>
    <hyperlink ref="F8" r:id="rId3" display="mailto:info-SH@statistik-nord.de"/>
    <hyperlink ref="B18:D18" r:id="rId4" display="mailto: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38"/>
  <sheetViews>
    <sheetView zoomScale="110" zoomScaleNormal="110" workbookViewId="0" topLeftCell="A1">
      <selection activeCell="L1" sqref="L1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5.57421875" style="38" customWidth="1"/>
    <col min="7" max="7" width="7.140625" style="38" bestFit="1" customWidth="1"/>
    <col min="8" max="9" width="8.7109375" style="38" customWidth="1"/>
    <col min="10" max="11" width="7.421875" style="38" customWidth="1"/>
    <col min="12" max="12" width="10.00390625" style="38" customWidth="1"/>
    <col min="13" max="16384" width="11.421875" style="38" customWidth="1"/>
  </cols>
  <sheetData>
    <row r="1" spans="1:12" ht="10.5" customHeight="1">
      <c r="A1" s="38" t="s">
        <v>146</v>
      </c>
      <c r="C1" s="40"/>
      <c r="D1" s="40"/>
      <c r="E1" s="40"/>
      <c r="F1" s="40"/>
      <c r="G1" s="41"/>
      <c r="L1" s="39"/>
    </row>
    <row r="2" spans="3:12" ht="10.5" customHeight="1">
      <c r="C2" s="40"/>
      <c r="D2" s="40"/>
      <c r="E2" s="40"/>
      <c r="F2" s="40"/>
      <c r="G2" s="41"/>
      <c r="L2" s="39"/>
    </row>
    <row r="3" spans="1:12" ht="12" customHeight="1">
      <c r="A3" s="42"/>
      <c r="B3" s="42"/>
      <c r="C3" s="42"/>
      <c r="D3" s="42"/>
      <c r="E3" s="42"/>
      <c r="F3" s="42"/>
      <c r="G3" s="150" t="s">
        <v>31</v>
      </c>
      <c r="H3" s="150" t="s">
        <v>32</v>
      </c>
      <c r="I3" s="150" t="s">
        <v>33</v>
      </c>
      <c r="J3" s="146" t="s">
        <v>34</v>
      </c>
      <c r="K3" s="147"/>
      <c r="L3" s="147"/>
    </row>
    <row r="4" spans="7:12" ht="12" customHeight="1">
      <c r="G4" s="151"/>
      <c r="H4" s="151"/>
      <c r="I4" s="151"/>
      <c r="J4" s="148"/>
      <c r="K4" s="149"/>
      <c r="L4" s="149"/>
    </row>
    <row r="5" spans="4:12" ht="12">
      <c r="D5" s="43"/>
      <c r="G5" s="44"/>
      <c r="H5" s="45">
        <v>2007</v>
      </c>
      <c r="I5" s="46"/>
      <c r="J5" s="47">
        <v>2007</v>
      </c>
      <c r="K5" s="47">
        <v>2006</v>
      </c>
      <c r="L5" s="48" t="s">
        <v>35</v>
      </c>
    </row>
    <row r="6" spans="1:15" ht="12">
      <c r="A6" s="49"/>
      <c r="B6" s="49"/>
      <c r="C6" s="49"/>
      <c r="D6" s="49"/>
      <c r="E6" s="49"/>
      <c r="F6" s="49"/>
      <c r="G6" s="44"/>
      <c r="H6" s="50"/>
      <c r="I6" s="45" t="s">
        <v>36</v>
      </c>
      <c r="J6" s="50"/>
      <c r="K6" s="50"/>
      <c r="L6" s="51" t="s">
        <v>37</v>
      </c>
      <c r="M6" s="52"/>
      <c r="N6" s="52"/>
      <c r="O6" s="52"/>
    </row>
    <row r="7" spans="1:12" s="58" customFormat="1" ht="6" customHeight="1">
      <c r="A7" s="53"/>
      <c r="B7" s="53"/>
      <c r="C7" s="53"/>
      <c r="D7" s="53"/>
      <c r="E7" s="53"/>
      <c r="F7" s="53"/>
      <c r="G7" s="54"/>
      <c r="H7" s="55"/>
      <c r="I7" s="56"/>
      <c r="J7" s="55"/>
      <c r="K7" s="55"/>
      <c r="L7" s="57"/>
    </row>
    <row r="8" spans="1:19" s="66" customFormat="1" ht="10.5">
      <c r="A8" s="59" t="s">
        <v>38</v>
      </c>
      <c r="B8" s="59"/>
      <c r="C8" s="59"/>
      <c r="D8" s="59"/>
      <c r="E8" s="60"/>
      <c r="F8" s="60"/>
      <c r="G8" s="61">
        <v>150</v>
      </c>
      <c r="H8" s="61">
        <v>139</v>
      </c>
      <c r="I8" s="61">
        <v>125</v>
      </c>
      <c r="J8" s="62">
        <v>1553</v>
      </c>
      <c r="K8" s="63">
        <v>1243</v>
      </c>
      <c r="L8" s="64">
        <f aca="true" t="shared" si="0" ref="L8:L17">SUM(J8/K8)*100-100</f>
        <v>24.9396621078037</v>
      </c>
      <c r="M8" s="60"/>
      <c r="N8" s="60"/>
      <c r="O8" s="60"/>
      <c r="P8" s="65"/>
      <c r="Q8" s="59"/>
      <c r="R8" s="59"/>
      <c r="S8" s="59"/>
    </row>
    <row r="9" spans="1:19" s="66" customFormat="1" ht="10.5">
      <c r="A9" s="59" t="s">
        <v>39</v>
      </c>
      <c r="B9" s="59" t="s">
        <v>40</v>
      </c>
      <c r="C9" s="67"/>
      <c r="D9" s="59"/>
      <c r="E9" s="60"/>
      <c r="F9" s="60"/>
      <c r="G9" s="61">
        <v>3</v>
      </c>
      <c r="H9" s="61">
        <v>1</v>
      </c>
      <c r="I9" s="61">
        <v>3</v>
      </c>
      <c r="J9" s="62">
        <v>27</v>
      </c>
      <c r="K9" s="63">
        <v>22</v>
      </c>
      <c r="L9" s="64">
        <f t="shared" si="0"/>
        <v>22.727272727272734</v>
      </c>
      <c r="M9" s="60"/>
      <c r="N9" s="60"/>
      <c r="P9" s="68"/>
      <c r="Q9" s="59"/>
      <c r="R9" s="59"/>
      <c r="S9" s="59"/>
    </row>
    <row r="10" spans="1:19" s="66" customFormat="1" ht="10.5">
      <c r="A10" s="59"/>
      <c r="B10" s="59" t="s">
        <v>41</v>
      </c>
      <c r="C10" s="67"/>
      <c r="D10" s="59"/>
      <c r="E10" s="60"/>
      <c r="F10" s="60"/>
      <c r="G10" s="61">
        <v>65</v>
      </c>
      <c r="H10" s="61">
        <v>64</v>
      </c>
      <c r="I10" s="61">
        <v>62</v>
      </c>
      <c r="J10" s="62">
        <v>688</v>
      </c>
      <c r="K10" s="63">
        <v>549</v>
      </c>
      <c r="L10" s="69">
        <f t="shared" si="0"/>
        <v>25.318761384335147</v>
      </c>
      <c r="M10" s="60"/>
      <c r="N10" s="60"/>
      <c r="P10" s="68"/>
      <c r="Q10" s="59"/>
      <c r="R10" s="59"/>
      <c r="S10" s="59"/>
    </row>
    <row r="11" spans="1:19" s="66" customFormat="1" ht="10.5">
      <c r="A11" s="59"/>
      <c r="B11" s="59" t="s">
        <v>42</v>
      </c>
      <c r="C11" s="59" t="s">
        <v>43</v>
      </c>
      <c r="D11" s="59"/>
      <c r="E11" s="60"/>
      <c r="F11" s="60"/>
      <c r="G11" s="61">
        <v>22</v>
      </c>
      <c r="H11" s="61">
        <v>15</v>
      </c>
      <c r="I11" s="61">
        <v>27</v>
      </c>
      <c r="J11" s="62">
        <v>239</v>
      </c>
      <c r="K11" s="63">
        <v>172</v>
      </c>
      <c r="L11" s="69">
        <f t="shared" si="0"/>
        <v>38.953488372093034</v>
      </c>
      <c r="M11" s="60"/>
      <c r="N11" s="60"/>
      <c r="P11" s="68"/>
      <c r="Q11" s="59"/>
      <c r="R11" s="59"/>
      <c r="S11" s="59"/>
    </row>
    <row r="12" spans="1:19" s="66" customFormat="1" ht="10.5">
      <c r="A12" s="59"/>
      <c r="B12" s="59"/>
      <c r="C12" s="59" t="s">
        <v>44</v>
      </c>
      <c r="D12" s="59"/>
      <c r="E12" s="60"/>
      <c r="F12" s="60"/>
      <c r="G12" s="61">
        <v>26</v>
      </c>
      <c r="H12" s="61">
        <v>30</v>
      </c>
      <c r="I12" s="61">
        <v>15</v>
      </c>
      <c r="J12" s="62">
        <v>280</v>
      </c>
      <c r="K12" s="63">
        <v>245</v>
      </c>
      <c r="L12" s="69">
        <f t="shared" si="0"/>
        <v>14.285714285714278</v>
      </c>
      <c r="M12" s="60"/>
      <c r="N12" s="60"/>
      <c r="O12" s="60"/>
      <c r="P12" s="68"/>
      <c r="Q12" s="59"/>
      <c r="R12" s="59"/>
      <c r="S12" s="59"/>
    </row>
    <row r="13" spans="1:19" s="66" customFormat="1" ht="10.5">
      <c r="A13" s="59"/>
      <c r="B13" s="59" t="s">
        <v>45</v>
      </c>
      <c r="C13" s="67"/>
      <c r="D13" s="59"/>
      <c r="E13" s="60"/>
      <c r="F13" s="60"/>
      <c r="G13" s="61">
        <v>77</v>
      </c>
      <c r="H13" s="61">
        <v>69</v>
      </c>
      <c r="I13" s="61">
        <v>56</v>
      </c>
      <c r="J13" s="62">
        <v>785</v>
      </c>
      <c r="K13" s="63">
        <v>629</v>
      </c>
      <c r="L13" s="69">
        <f t="shared" si="0"/>
        <v>24.801271860095397</v>
      </c>
      <c r="M13" s="60"/>
      <c r="N13" s="60"/>
      <c r="O13" s="60"/>
      <c r="P13" s="65"/>
      <c r="Q13" s="58"/>
      <c r="R13" s="59"/>
      <c r="S13" s="59"/>
    </row>
    <row r="14" spans="1:19" s="66" customFormat="1" ht="10.5">
      <c r="A14" s="59"/>
      <c r="B14" s="59" t="s">
        <v>42</v>
      </c>
      <c r="C14" s="59" t="s">
        <v>46</v>
      </c>
      <c r="D14" s="67"/>
      <c r="E14" s="60"/>
      <c r="F14" s="60"/>
      <c r="G14" s="61">
        <v>4</v>
      </c>
      <c r="H14" s="61">
        <v>11</v>
      </c>
      <c r="I14" s="61">
        <v>3</v>
      </c>
      <c r="J14" s="62">
        <v>146</v>
      </c>
      <c r="K14" s="63">
        <v>95</v>
      </c>
      <c r="L14" s="69">
        <f t="shared" si="0"/>
        <v>53.68421052631578</v>
      </c>
      <c r="M14" s="60"/>
      <c r="N14" s="60"/>
      <c r="O14" s="60"/>
      <c r="P14" s="65"/>
      <c r="Q14" s="58"/>
      <c r="R14" s="59"/>
      <c r="S14" s="53"/>
    </row>
    <row r="15" spans="1:19" s="66" customFormat="1" ht="10.5">
      <c r="A15" s="59"/>
      <c r="B15" s="59"/>
      <c r="C15" s="59" t="s">
        <v>47</v>
      </c>
      <c r="D15" s="67"/>
      <c r="E15" s="60"/>
      <c r="F15" s="60"/>
      <c r="G15" s="61">
        <v>13</v>
      </c>
      <c r="H15" s="61">
        <v>14</v>
      </c>
      <c r="I15" s="61">
        <v>5</v>
      </c>
      <c r="J15" s="62">
        <v>97</v>
      </c>
      <c r="K15" s="63">
        <v>79</v>
      </c>
      <c r="L15" s="69">
        <f t="shared" si="0"/>
        <v>22.784810126582286</v>
      </c>
      <c r="M15" s="60"/>
      <c r="N15" s="60"/>
      <c r="P15" s="68"/>
      <c r="Q15" s="59"/>
      <c r="R15" s="59"/>
      <c r="S15" s="53"/>
    </row>
    <row r="16" spans="1:19" s="66" customFormat="1" ht="10.5">
      <c r="A16" s="59"/>
      <c r="B16" s="59"/>
      <c r="C16" s="59" t="s">
        <v>48</v>
      </c>
      <c r="D16" s="67"/>
      <c r="E16" s="60"/>
      <c r="F16" s="60"/>
      <c r="G16" s="61">
        <v>8</v>
      </c>
      <c r="H16" s="61">
        <v>3</v>
      </c>
      <c r="I16" s="61">
        <v>13</v>
      </c>
      <c r="J16" s="62">
        <v>91</v>
      </c>
      <c r="K16" s="63">
        <v>81</v>
      </c>
      <c r="L16" s="69">
        <f t="shared" si="0"/>
        <v>12.345679012345684</v>
      </c>
      <c r="M16" s="59"/>
      <c r="P16" s="68"/>
      <c r="Q16" s="59"/>
      <c r="R16" s="59"/>
      <c r="S16" s="53"/>
    </row>
    <row r="17" spans="1:19" s="66" customFormat="1" ht="10.5">
      <c r="A17" s="59"/>
      <c r="B17" s="59" t="s">
        <v>49</v>
      </c>
      <c r="C17" s="67"/>
      <c r="D17" s="59"/>
      <c r="E17" s="60"/>
      <c r="F17" s="70"/>
      <c r="G17" s="61">
        <v>5</v>
      </c>
      <c r="H17" s="61">
        <v>4</v>
      </c>
      <c r="I17" s="61">
        <v>4</v>
      </c>
      <c r="J17" s="62">
        <v>53</v>
      </c>
      <c r="K17" s="63">
        <v>43</v>
      </c>
      <c r="L17" s="69">
        <f t="shared" si="0"/>
        <v>23.25581395348837</v>
      </c>
      <c r="M17" s="60"/>
      <c r="N17" s="60"/>
      <c r="O17" s="71"/>
      <c r="Q17" s="59"/>
      <c r="R17" s="59"/>
      <c r="S17" s="53"/>
    </row>
    <row r="18" spans="1:19" s="66" customFormat="1" ht="10.5">
      <c r="A18" s="59"/>
      <c r="B18" s="59"/>
      <c r="C18" s="67"/>
      <c r="D18" s="59"/>
      <c r="E18" s="60"/>
      <c r="F18" s="70"/>
      <c r="G18" s="54"/>
      <c r="H18" s="62"/>
      <c r="I18" s="62"/>
      <c r="J18" s="62"/>
      <c r="K18" s="63"/>
      <c r="L18" s="72"/>
      <c r="M18" s="60"/>
      <c r="N18" s="60"/>
      <c r="O18" s="71"/>
      <c r="Q18" s="59"/>
      <c r="R18" s="59"/>
      <c r="S18" s="59"/>
    </row>
    <row r="19" spans="1:19" s="66" customFormat="1" ht="10.5">
      <c r="A19" s="59" t="s">
        <v>50</v>
      </c>
      <c r="B19" s="59"/>
      <c r="C19" s="59"/>
      <c r="D19" s="59"/>
      <c r="E19" s="60"/>
      <c r="F19" s="60"/>
      <c r="G19" s="62">
        <f>SUM(G20+G26+G21)</f>
        <v>1286</v>
      </c>
      <c r="H19" s="62">
        <f>SUM(H20+H26+H21)</f>
        <v>1349</v>
      </c>
      <c r="I19" s="62">
        <f>SUM(I20+I26+I21)</f>
        <v>1302</v>
      </c>
      <c r="J19" s="62">
        <v>14769</v>
      </c>
      <c r="K19" s="62">
        <v>15315</v>
      </c>
      <c r="L19" s="69">
        <f aca="true" t="shared" si="1" ref="L19:L43">SUM(J19/K19)*100-100</f>
        <v>-3.565132223310485</v>
      </c>
      <c r="M19" s="73"/>
      <c r="N19" s="60"/>
      <c r="O19" s="71"/>
      <c r="Q19" s="59"/>
      <c r="R19" s="59"/>
      <c r="S19" s="59"/>
    </row>
    <row r="20" spans="1:19" s="66" customFormat="1" ht="10.5">
      <c r="A20" s="59" t="s">
        <v>39</v>
      </c>
      <c r="B20" s="59" t="s">
        <v>51</v>
      </c>
      <c r="C20" s="67"/>
      <c r="D20" s="59"/>
      <c r="E20" s="60"/>
      <c r="F20" s="60"/>
      <c r="G20" s="61">
        <v>7</v>
      </c>
      <c r="H20" s="61">
        <v>12</v>
      </c>
      <c r="I20" s="61">
        <v>8</v>
      </c>
      <c r="J20" s="62">
        <v>128</v>
      </c>
      <c r="K20" s="63">
        <v>140</v>
      </c>
      <c r="L20" s="69">
        <f t="shared" si="1"/>
        <v>-8.57142857142857</v>
      </c>
      <c r="M20" s="60"/>
      <c r="N20" s="60"/>
      <c r="O20" s="71"/>
      <c r="P20" s="65"/>
      <c r="Q20" s="58"/>
      <c r="R20" s="59"/>
      <c r="S20" s="59"/>
    </row>
    <row r="21" spans="1:19" s="66" customFormat="1" ht="10.5">
      <c r="A21" s="59"/>
      <c r="B21" s="59" t="s">
        <v>52</v>
      </c>
      <c r="C21" s="59"/>
      <c r="D21" s="67"/>
      <c r="E21" s="60"/>
      <c r="F21" s="60"/>
      <c r="G21" s="61">
        <v>112</v>
      </c>
      <c r="H21" s="61">
        <v>139</v>
      </c>
      <c r="I21" s="61">
        <v>147</v>
      </c>
      <c r="J21" s="62">
        <v>1454</v>
      </c>
      <c r="K21" s="63">
        <v>1581</v>
      </c>
      <c r="L21" s="69">
        <f t="shared" si="1"/>
        <v>-8.032890575585071</v>
      </c>
      <c r="M21" s="60"/>
      <c r="N21" s="60"/>
      <c r="O21" s="71"/>
      <c r="P21" s="68"/>
      <c r="Q21" s="58"/>
      <c r="R21" s="59"/>
      <c r="S21" s="59"/>
    </row>
    <row r="22" spans="1:19" s="66" customFormat="1" ht="10.5">
      <c r="A22" s="59"/>
      <c r="B22" s="59" t="s">
        <v>42</v>
      </c>
      <c r="C22" s="59" t="s">
        <v>53</v>
      </c>
      <c r="D22" s="67"/>
      <c r="E22" s="60"/>
      <c r="F22" s="60"/>
      <c r="G22" s="61">
        <v>3</v>
      </c>
      <c r="H22" s="61">
        <v>4</v>
      </c>
      <c r="I22" s="61">
        <v>7</v>
      </c>
      <c r="J22" s="62">
        <v>64</v>
      </c>
      <c r="K22" s="63">
        <v>41</v>
      </c>
      <c r="L22" s="69">
        <f t="shared" si="1"/>
        <v>56.09756097560975</v>
      </c>
      <c r="M22" s="60"/>
      <c r="N22" s="60"/>
      <c r="O22" s="71"/>
      <c r="P22" s="65"/>
      <c r="Q22" s="58"/>
      <c r="R22" s="59"/>
      <c r="S22" s="59"/>
    </row>
    <row r="23" spans="1:19" s="66" customFormat="1" ht="10.5">
      <c r="A23" s="59"/>
      <c r="B23" s="59"/>
      <c r="C23" s="59" t="s">
        <v>54</v>
      </c>
      <c r="D23" s="67"/>
      <c r="E23" s="60"/>
      <c r="F23" s="60"/>
      <c r="G23" s="61">
        <v>30</v>
      </c>
      <c r="H23" s="61">
        <v>47</v>
      </c>
      <c r="I23" s="61">
        <v>66</v>
      </c>
      <c r="J23" s="62">
        <v>461</v>
      </c>
      <c r="K23" s="63">
        <v>503</v>
      </c>
      <c r="L23" s="69">
        <f t="shared" si="1"/>
        <v>-8.349900596421463</v>
      </c>
      <c r="M23" s="60"/>
      <c r="N23" s="60"/>
      <c r="O23" s="71"/>
      <c r="P23" s="65"/>
      <c r="Q23" s="58"/>
      <c r="R23" s="59"/>
      <c r="S23" s="59"/>
    </row>
    <row r="24" spans="1:19" s="66" customFormat="1" ht="10.5">
      <c r="A24" s="59"/>
      <c r="B24" s="59"/>
      <c r="C24" s="59" t="s">
        <v>55</v>
      </c>
      <c r="D24" s="67"/>
      <c r="E24" s="60"/>
      <c r="F24" s="60"/>
      <c r="G24" s="61">
        <v>8</v>
      </c>
      <c r="H24" s="61">
        <v>11</v>
      </c>
      <c r="I24" s="61">
        <v>6</v>
      </c>
      <c r="J24" s="62">
        <v>78</v>
      </c>
      <c r="K24" s="63">
        <v>72</v>
      </c>
      <c r="L24" s="69">
        <f t="shared" si="1"/>
        <v>8.333333333333329</v>
      </c>
      <c r="M24" s="60"/>
      <c r="N24" s="60"/>
      <c r="O24" s="71"/>
      <c r="P24" s="65"/>
      <c r="Q24" s="58"/>
      <c r="R24" s="59"/>
      <c r="S24" s="59"/>
    </row>
    <row r="25" spans="1:19" s="66" customFormat="1" ht="10.5">
      <c r="A25" s="59"/>
      <c r="B25" s="59"/>
      <c r="C25" s="59" t="s">
        <v>56</v>
      </c>
      <c r="D25" s="67"/>
      <c r="E25" s="60"/>
      <c r="F25" s="60"/>
      <c r="G25" s="61">
        <v>19</v>
      </c>
      <c r="H25" s="61">
        <v>24</v>
      </c>
      <c r="I25" s="61">
        <v>22</v>
      </c>
      <c r="J25" s="62">
        <v>268</v>
      </c>
      <c r="K25" s="63">
        <v>298</v>
      </c>
      <c r="L25" s="69">
        <f t="shared" si="1"/>
        <v>-10.06711409395973</v>
      </c>
      <c r="M25" s="60"/>
      <c r="N25" s="60"/>
      <c r="O25" s="71"/>
      <c r="P25" s="65"/>
      <c r="Q25" s="58"/>
      <c r="R25" s="59"/>
      <c r="S25" s="59"/>
    </row>
    <row r="26" spans="1:19" s="66" customFormat="1" ht="10.5">
      <c r="A26" s="59"/>
      <c r="B26" s="59" t="s">
        <v>57</v>
      </c>
      <c r="C26" s="59"/>
      <c r="D26" s="67"/>
      <c r="E26" s="60"/>
      <c r="F26" s="60"/>
      <c r="G26" s="61">
        <f>SUM(G31+G27)</f>
        <v>1167</v>
      </c>
      <c r="H26" s="61">
        <f>SUM(H31+H27)</f>
        <v>1198</v>
      </c>
      <c r="I26" s="61">
        <f>SUM(I31+I27)</f>
        <v>1147</v>
      </c>
      <c r="J26" s="61">
        <v>13187</v>
      </c>
      <c r="K26" s="61">
        <v>13594</v>
      </c>
      <c r="L26" s="69">
        <f t="shared" si="1"/>
        <v>-2.993967927026631</v>
      </c>
      <c r="M26" s="73"/>
      <c r="O26" s="71"/>
      <c r="P26" s="65"/>
      <c r="Q26" s="58"/>
      <c r="R26" s="59"/>
      <c r="S26" s="59"/>
    </row>
    <row r="27" spans="1:19" s="66" customFormat="1" ht="10.5">
      <c r="A27" s="59"/>
      <c r="B27" s="59" t="s">
        <v>58</v>
      </c>
      <c r="C27" s="74" t="s">
        <v>59</v>
      </c>
      <c r="D27" s="67"/>
      <c r="E27" s="60"/>
      <c r="F27" s="60"/>
      <c r="G27" s="61">
        <v>178</v>
      </c>
      <c r="H27" s="61">
        <v>173</v>
      </c>
      <c r="I27" s="61">
        <v>137</v>
      </c>
      <c r="J27" s="62">
        <v>1939</v>
      </c>
      <c r="K27" s="63">
        <v>1677</v>
      </c>
      <c r="L27" s="69">
        <f t="shared" si="1"/>
        <v>15.623136553369108</v>
      </c>
      <c r="M27" s="60"/>
      <c r="N27" s="60"/>
      <c r="O27" s="71"/>
      <c r="P27" s="65"/>
      <c r="Q27" s="59"/>
      <c r="R27" s="58"/>
      <c r="S27" s="59"/>
    </row>
    <row r="28" spans="1:19" s="66" customFormat="1" ht="10.5">
      <c r="A28" s="59"/>
      <c r="B28" s="67"/>
      <c r="C28" s="74" t="s">
        <v>60</v>
      </c>
      <c r="D28" s="59" t="s">
        <v>61</v>
      </c>
      <c r="F28" s="60"/>
      <c r="G28" s="61">
        <v>42</v>
      </c>
      <c r="H28" s="61">
        <v>30</v>
      </c>
      <c r="I28" s="61">
        <v>25</v>
      </c>
      <c r="J28" s="62">
        <v>402</v>
      </c>
      <c r="K28" s="63">
        <v>435</v>
      </c>
      <c r="L28" s="69">
        <f t="shared" si="1"/>
        <v>-7.5862068965517295</v>
      </c>
      <c r="M28" s="60"/>
      <c r="N28" s="60"/>
      <c r="O28" s="71"/>
      <c r="P28" s="65"/>
      <c r="Q28" s="59"/>
      <c r="R28" s="58"/>
      <c r="S28" s="59"/>
    </row>
    <row r="29" spans="1:19" s="66" customFormat="1" ht="10.5">
      <c r="A29" s="59"/>
      <c r="B29" s="59"/>
      <c r="C29" s="67"/>
      <c r="D29" s="59" t="s">
        <v>62</v>
      </c>
      <c r="F29" s="60"/>
      <c r="G29" s="61">
        <v>59</v>
      </c>
      <c r="H29" s="61">
        <v>61</v>
      </c>
      <c r="I29" s="61">
        <v>43</v>
      </c>
      <c r="J29" s="62">
        <v>610</v>
      </c>
      <c r="K29" s="63">
        <v>408</v>
      </c>
      <c r="L29" s="69">
        <f t="shared" si="1"/>
        <v>49.50980392156862</v>
      </c>
      <c r="M29" s="60"/>
      <c r="N29" s="60"/>
      <c r="O29" s="71"/>
      <c r="P29" s="65"/>
      <c r="Q29" s="59"/>
      <c r="R29" s="58"/>
      <c r="S29" s="59"/>
    </row>
    <row r="30" spans="1:19" s="66" customFormat="1" ht="10.5">
      <c r="A30" s="59"/>
      <c r="B30" s="59"/>
      <c r="C30" s="67"/>
      <c r="D30" s="59" t="s">
        <v>63</v>
      </c>
      <c r="F30" s="60"/>
      <c r="G30" s="61">
        <v>17</v>
      </c>
      <c r="H30" s="61">
        <v>20</v>
      </c>
      <c r="I30" s="61">
        <v>18</v>
      </c>
      <c r="J30" s="62">
        <v>218</v>
      </c>
      <c r="K30" s="63">
        <v>198</v>
      </c>
      <c r="L30" s="69">
        <f t="shared" si="1"/>
        <v>10.101010101010104</v>
      </c>
      <c r="M30" s="60"/>
      <c r="O30" s="71"/>
      <c r="P30" s="68"/>
      <c r="Q30" s="59"/>
      <c r="R30" s="58"/>
      <c r="S30" s="59"/>
    </row>
    <row r="31" spans="1:19" s="66" customFormat="1" ht="10.5">
      <c r="A31" s="59"/>
      <c r="B31" s="59"/>
      <c r="C31" s="67" t="s">
        <v>64</v>
      </c>
      <c r="D31" s="59"/>
      <c r="F31" s="60"/>
      <c r="G31" s="61">
        <v>989</v>
      </c>
      <c r="H31" s="61">
        <v>1025</v>
      </c>
      <c r="I31" s="61">
        <v>1010</v>
      </c>
      <c r="J31" s="62">
        <v>11248</v>
      </c>
      <c r="K31" s="63">
        <v>11917</v>
      </c>
      <c r="L31" s="69">
        <f t="shared" si="1"/>
        <v>-5.613828983804652</v>
      </c>
      <c r="M31" s="60"/>
      <c r="N31" s="60"/>
      <c r="O31" s="71"/>
      <c r="P31" s="68"/>
      <c r="Q31" s="59"/>
      <c r="R31" s="59"/>
      <c r="S31" s="58"/>
    </row>
    <row r="32" spans="1:19" s="66" customFormat="1" ht="10.5">
      <c r="A32" s="59"/>
      <c r="B32" s="67"/>
      <c r="C32" s="74" t="s">
        <v>60</v>
      </c>
      <c r="D32" s="59" t="s">
        <v>65</v>
      </c>
      <c r="E32" s="60"/>
      <c r="F32" s="60"/>
      <c r="G32" s="61">
        <v>20</v>
      </c>
      <c r="H32" s="61">
        <v>18</v>
      </c>
      <c r="I32" s="61">
        <v>13</v>
      </c>
      <c r="J32" s="62">
        <v>182</v>
      </c>
      <c r="K32" s="63">
        <v>163</v>
      </c>
      <c r="L32" s="69">
        <f t="shared" si="1"/>
        <v>11.65644171779141</v>
      </c>
      <c r="M32" s="60"/>
      <c r="N32" s="60"/>
      <c r="O32" s="71"/>
      <c r="P32" s="68"/>
      <c r="Q32" s="59"/>
      <c r="R32" s="59"/>
      <c r="S32" s="59"/>
    </row>
    <row r="33" spans="1:19" s="66" customFormat="1" ht="10.5">
      <c r="A33" s="59"/>
      <c r="B33" s="67"/>
      <c r="C33" s="74"/>
      <c r="D33" s="59" t="s">
        <v>66</v>
      </c>
      <c r="E33" s="60"/>
      <c r="G33" s="61">
        <v>31</v>
      </c>
      <c r="H33" s="61">
        <v>39</v>
      </c>
      <c r="I33" s="63">
        <v>36</v>
      </c>
      <c r="J33" s="62">
        <v>442</v>
      </c>
      <c r="K33" s="63">
        <v>334</v>
      </c>
      <c r="L33" s="69">
        <f t="shared" si="1"/>
        <v>32.33532934131739</v>
      </c>
      <c r="M33" s="60"/>
      <c r="N33" s="60"/>
      <c r="O33" s="71"/>
      <c r="P33" s="65"/>
      <c r="Q33" s="59"/>
      <c r="R33" s="59"/>
      <c r="S33" s="59"/>
    </row>
    <row r="34" spans="1:19" s="66" customFormat="1" ht="10.5">
      <c r="A34" s="59"/>
      <c r="B34" s="59"/>
      <c r="C34" s="59"/>
      <c r="D34" s="59" t="s">
        <v>67</v>
      </c>
      <c r="E34" s="60"/>
      <c r="F34" s="60"/>
      <c r="G34" s="61">
        <v>34</v>
      </c>
      <c r="H34" s="61">
        <v>30</v>
      </c>
      <c r="I34" s="61">
        <v>30</v>
      </c>
      <c r="J34" s="62">
        <v>346</v>
      </c>
      <c r="K34" s="63">
        <v>290</v>
      </c>
      <c r="L34" s="69">
        <f t="shared" si="1"/>
        <v>19.310344827586206</v>
      </c>
      <c r="M34" s="60"/>
      <c r="N34" s="60"/>
      <c r="O34" s="71"/>
      <c r="P34" s="65"/>
      <c r="Q34" s="59"/>
      <c r="R34" s="59"/>
      <c r="S34" s="59"/>
    </row>
    <row r="35" spans="1:19" s="66" customFormat="1" ht="10.5">
      <c r="A35" s="59"/>
      <c r="B35" s="59"/>
      <c r="C35" s="59"/>
      <c r="D35" s="59" t="s">
        <v>68</v>
      </c>
      <c r="E35" s="60"/>
      <c r="F35" s="60"/>
      <c r="G35" s="61">
        <v>42</v>
      </c>
      <c r="H35" s="61">
        <v>45</v>
      </c>
      <c r="I35" s="61">
        <v>40</v>
      </c>
      <c r="J35" s="62">
        <v>534</v>
      </c>
      <c r="K35" s="63">
        <v>494</v>
      </c>
      <c r="L35" s="69">
        <f t="shared" si="1"/>
        <v>8.097165991902841</v>
      </c>
      <c r="M35" s="60"/>
      <c r="N35" s="60"/>
      <c r="O35" s="71"/>
      <c r="P35" s="65"/>
      <c r="Q35" s="59"/>
      <c r="R35" s="59"/>
      <c r="S35" s="59"/>
    </row>
    <row r="36" spans="1:19" s="66" customFormat="1" ht="10.5">
      <c r="A36" s="59"/>
      <c r="B36" s="59"/>
      <c r="C36" s="59"/>
      <c r="D36" s="59" t="s">
        <v>69</v>
      </c>
      <c r="E36" s="60"/>
      <c r="F36" s="60"/>
      <c r="G36" s="61">
        <v>35</v>
      </c>
      <c r="H36" s="61">
        <v>35</v>
      </c>
      <c r="I36" s="61">
        <v>28</v>
      </c>
      <c r="J36" s="62">
        <v>404</v>
      </c>
      <c r="K36" s="63">
        <v>356</v>
      </c>
      <c r="L36" s="69">
        <f t="shared" si="1"/>
        <v>13.483146067415746</v>
      </c>
      <c r="M36" s="60"/>
      <c r="N36" s="60"/>
      <c r="O36" s="71"/>
      <c r="P36" s="65"/>
      <c r="Q36" s="59"/>
      <c r="R36" s="59"/>
      <c r="S36" s="59"/>
    </row>
    <row r="37" spans="1:19" s="66" customFormat="1" ht="10.5">
      <c r="A37" s="59"/>
      <c r="B37" s="59"/>
      <c r="C37" s="59"/>
      <c r="D37" s="59" t="s">
        <v>70</v>
      </c>
      <c r="E37" s="60"/>
      <c r="F37" s="60"/>
      <c r="G37" s="61">
        <v>44</v>
      </c>
      <c r="H37" s="61">
        <v>89</v>
      </c>
      <c r="I37" s="61">
        <v>43</v>
      </c>
      <c r="J37" s="62">
        <v>607</v>
      </c>
      <c r="K37" s="63">
        <v>552</v>
      </c>
      <c r="L37" s="69">
        <f t="shared" si="1"/>
        <v>9.963768115942045</v>
      </c>
      <c r="M37" s="60"/>
      <c r="N37" s="60"/>
      <c r="O37" s="71"/>
      <c r="P37" s="65"/>
      <c r="Q37" s="59"/>
      <c r="R37" s="59"/>
      <c r="S37" s="59"/>
    </row>
    <row r="38" spans="1:19" s="66" customFormat="1" ht="10.5">
      <c r="A38" s="59"/>
      <c r="B38" s="59"/>
      <c r="C38" s="59"/>
      <c r="D38" s="59" t="s">
        <v>71</v>
      </c>
      <c r="E38" s="60"/>
      <c r="F38" s="60"/>
      <c r="G38" s="61">
        <v>252</v>
      </c>
      <c r="H38" s="61">
        <v>266</v>
      </c>
      <c r="I38" s="61">
        <v>259</v>
      </c>
      <c r="J38" s="62">
        <v>3095</v>
      </c>
      <c r="K38" s="63">
        <v>2679</v>
      </c>
      <c r="L38" s="69">
        <f t="shared" si="1"/>
        <v>15.528182157521456</v>
      </c>
      <c r="M38" s="60"/>
      <c r="N38" s="60"/>
      <c r="O38" s="71"/>
      <c r="P38" s="65"/>
      <c r="Q38" s="59"/>
      <c r="R38" s="59"/>
      <c r="S38" s="59"/>
    </row>
    <row r="39" spans="1:19" s="66" customFormat="1" ht="10.5">
      <c r="A39" s="59"/>
      <c r="B39" s="59"/>
      <c r="C39" s="59"/>
      <c r="D39" s="59" t="s">
        <v>72</v>
      </c>
      <c r="E39" s="60"/>
      <c r="F39" s="60"/>
      <c r="G39" s="61">
        <v>67</v>
      </c>
      <c r="H39" s="61">
        <v>81</v>
      </c>
      <c r="I39" s="61">
        <v>100</v>
      </c>
      <c r="J39" s="62">
        <v>1041</v>
      </c>
      <c r="K39" s="63">
        <v>2831</v>
      </c>
      <c r="L39" s="69">
        <f t="shared" si="1"/>
        <v>-63.22854115153656</v>
      </c>
      <c r="M39" s="60"/>
      <c r="N39" s="60"/>
      <c r="O39" s="71"/>
      <c r="P39" s="65"/>
      <c r="Q39" s="59"/>
      <c r="R39" s="59"/>
      <c r="S39" s="59"/>
    </row>
    <row r="40" spans="1:19" s="66" customFormat="1" ht="10.5">
      <c r="A40" s="59"/>
      <c r="B40" s="59"/>
      <c r="C40" s="59"/>
      <c r="D40" s="59" t="s">
        <v>73</v>
      </c>
      <c r="E40" s="60"/>
      <c r="F40" s="60"/>
      <c r="G40" s="61">
        <v>64</v>
      </c>
      <c r="H40" s="61">
        <v>102</v>
      </c>
      <c r="I40" s="61">
        <v>107</v>
      </c>
      <c r="J40" s="62">
        <v>920</v>
      </c>
      <c r="K40" s="63">
        <v>716</v>
      </c>
      <c r="L40" s="69">
        <f t="shared" si="1"/>
        <v>28.491620111731862</v>
      </c>
      <c r="M40" s="60"/>
      <c r="N40" s="60"/>
      <c r="O40" s="71"/>
      <c r="P40" s="65"/>
      <c r="Q40" s="59"/>
      <c r="R40" s="59"/>
      <c r="S40" s="59"/>
    </row>
    <row r="41" spans="1:19" s="66" customFormat="1" ht="10.5">
      <c r="A41" s="59"/>
      <c r="B41" s="59"/>
      <c r="C41" s="59"/>
      <c r="D41" s="59" t="s">
        <v>74</v>
      </c>
      <c r="E41" s="60"/>
      <c r="F41" s="60"/>
      <c r="G41" s="61">
        <v>39</v>
      </c>
      <c r="H41" s="61">
        <v>45</v>
      </c>
      <c r="I41" s="61">
        <v>45</v>
      </c>
      <c r="J41" s="62">
        <v>489</v>
      </c>
      <c r="K41" s="63">
        <v>529</v>
      </c>
      <c r="L41" s="69">
        <f t="shared" si="1"/>
        <v>-7.561436672967858</v>
      </c>
      <c r="M41" s="60"/>
      <c r="N41" s="60"/>
      <c r="O41" s="71"/>
      <c r="P41" s="65"/>
      <c r="Q41" s="59"/>
      <c r="R41" s="59"/>
      <c r="S41" s="59"/>
    </row>
    <row r="42" spans="1:19" s="66" customFormat="1" ht="10.5">
      <c r="A42" s="59"/>
      <c r="B42" s="59"/>
      <c r="C42" s="59"/>
      <c r="D42" s="59" t="s">
        <v>75</v>
      </c>
      <c r="E42" s="60"/>
      <c r="F42" s="60"/>
      <c r="G42" s="61">
        <v>89</v>
      </c>
      <c r="H42" s="61">
        <v>70</v>
      </c>
      <c r="I42" s="61">
        <v>66</v>
      </c>
      <c r="J42" s="62">
        <v>812</v>
      </c>
      <c r="K42" s="63">
        <v>608</v>
      </c>
      <c r="L42" s="69">
        <f t="shared" si="1"/>
        <v>33.55263157894737</v>
      </c>
      <c r="N42" s="60"/>
      <c r="O42" s="71"/>
      <c r="P42" s="65"/>
      <c r="Q42" s="59"/>
      <c r="R42" s="59"/>
      <c r="S42" s="59"/>
    </row>
    <row r="43" spans="1:19" s="66" customFormat="1" ht="10.5">
      <c r="A43" s="59"/>
      <c r="B43" s="59"/>
      <c r="C43" s="59"/>
      <c r="D43" s="59" t="s">
        <v>76</v>
      </c>
      <c r="E43" s="60"/>
      <c r="F43" s="60"/>
      <c r="G43" s="61">
        <v>84</v>
      </c>
      <c r="H43" s="61">
        <v>4</v>
      </c>
      <c r="I43" s="61">
        <v>40</v>
      </c>
      <c r="J43" s="62">
        <v>196</v>
      </c>
      <c r="K43" s="63">
        <v>257</v>
      </c>
      <c r="L43" s="69">
        <f t="shared" si="1"/>
        <v>-23.735408560311285</v>
      </c>
      <c r="M43" s="59"/>
      <c r="P43" s="65"/>
      <c r="Q43" s="59"/>
      <c r="R43" s="59"/>
      <c r="S43" s="59"/>
    </row>
    <row r="44" spans="1:16" s="66" customFormat="1" ht="10.5">
      <c r="A44" s="59"/>
      <c r="B44" s="59"/>
      <c r="C44" s="59"/>
      <c r="D44" s="59"/>
      <c r="E44" s="60"/>
      <c r="F44" s="60"/>
      <c r="G44" s="61"/>
      <c r="H44" s="61"/>
      <c r="I44" s="61"/>
      <c r="J44" s="62"/>
      <c r="K44" s="63"/>
      <c r="L44" s="69"/>
      <c r="M44" s="59"/>
      <c r="P44" s="65"/>
    </row>
    <row r="45" spans="1:16" s="66" customFormat="1" ht="10.5">
      <c r="A45" s="67" t="s">
        <v>77</v>
      </c>
      <c r="B45" s="59"/>
      <c r="C45" s="67"/>
      <c r="D45" s="59"/>
      <c r="E45" s="60"/>
      <c r="F45" s="60"/>
      <c r="G45" s="61">
        <v>70</v>
      </c>
      <c r="H45" s="61">
        <v>73</v>
      </c>
      <c r="I45" s="61">
        <v>66</v>
      </c>
      <c r="J45" s="62">
        <v>806</v>
      </c>
      <c r="K45" s="63">
        <v>901</v>
      </c>
      <c r="L45" s="69">
        <f>SUM(J45/K45)*100-100</f>
        <v>-10.543840177580464</v>
      </c>
      <c r="M45" s="59"/>
      <c r="P45" s="68"/>
    </row>
    <row r="46" spans="1:16" s="76" customFormat="1" ht="10.5">
      <c r="A46" s="60"/>
      <c r="B46" s="75"/>
      <c r="C46" s="75"/>
      <c r="D46" s="60"/>
      <c r="E46" s="60"/>
      <c r="F46" s="60"/>
      <c r="G46" s="61"/>
      <c r="H46" s="61"/>
      <c r="I46" s="61"/>
      <c r="J46" s="62"/>
      <c r="K46" s="63"/>
      <c r="L46" s="69"/>
      <c r="M46" s="59"/>
      <c r="P46" s="77"/>
    </row>
    <row r="47" spans="1:16" s="76" customFormat="1" ht="10.5">
      <c r="A47" s="78"/>
      <c r="B47" s="60"/>
      <c r="C47" s="60"/>
      <c r="D47" s="78"/>
      <c r="E47" s="144" t="s">
        <v>78</v>
      </c>
      <c r="F47" s="145"/>
      <c r="G47" s="79">
        <v>1506</v>
      </c>
      <c r="H47" s="79">
        <v>1560</v>
      </c>
      <c r="I47" s="79">
        <v>1493</v>
      </c>
      <c r="J47" s="80">
        <v>17128</v>
      </c>
      <c r="K47" s="81">
        <v>17459</v>
      </c>
      <c r="L47" s="82">
        <f>SUM(J47/K47)*100-100</f>
        <v>-1.8958703247608781</v>
      </c>
      <c r="M47" s="59"/>
      <c r="P47" s="77"/>
    </row>
    <row r="48" spans="1:13" s="76" customFormat="1" ht="9">
      <c r="A48" s="83"/>
      <c r="L48" s="84"/>
      <c r="M48" s="85"/>
    </row>
    <row r="49" spans="1:13" s="76" customFormat="1" ht="10.5">
      <c r="A49" s="76" t="s">
        <v>79</v>
      </c>
      <c r="B49" s="86" t="s">
        <v>80</v>
      </c>
      <c r="C49" s="66"/>
      <c r="G49" s="87"/>
      <c r="H49" s="87"/>
      <c r="I49" s="87"/>
      <c r="J49" s="87"/>
      <c r="K49" s="87"/>
      <c r="M49" s="88"/>
    </row>
    <row r="50" spans="1:13" ht="12">
      <c r="A50" s="58"/>
      <c r="B50" s="76" t="s">
        <v>81</v>
      </c>
      <c r="C50" s="76"/>
      <c r="M50" s="89"/>
    </row>
    <row r="51" spans="1:13" ht="12">
      <c r="A51" s="76"/>
      <c r="B51" s="76" t="s">
        <v>82</v>
      </c>
      <c r="C51" s="76"/>
      <c r="M51" s="89"/>
    </row>
    <row r="52" spans="1:13" ht="12">
      <c r="A52" s="83" t="s">
        <v>83</v>
      </c>
      <c r="B52" s="76" t="s">
        <v>84</v>
      </c>
      <c r="C52" s="76"/>
      <c r="M52" s="89"/>
    </row>
    <row r="53" spans="1:13" ht="12">
      <c r="A53" s="83" t="s">
        <v>150</v>
      </c>
      <c r="B53" s="76" t="s">
        <v>151</v>
      </c>
      <c r="C53" s="76"/>
      <c r="M53" s="89"/>
    </row>
    <row r="54" ht="12">
      <c r="M54" s="89"/>
    </row>
    <row r="55" spans="4:13" ht="12">
      <c r="D55" s="60"/>
      <c r="E55" s="60"/>
      <c r="G55" s="90"/>
      <c r="H55" s="90"/>
      <c r="I55" s="90"/>
      <c r="J55" s="90"/>
      <c r="K55" s="90"/>
      <c r="M55" s="89"/>
    </row>
    <row r="56" spans="4:13" ht="12">
      <c r="D56" s="60"/>
      <c r="E56" s="60"/>
      <c r="M56" s="89"/>
    </row>
    <row r="57" spans="4:13" ht="12">
      <c r="D57" s="60"/>
      <c r="E57" s="60"/>
      <c r="G57" s="90"/>
      <c r="H57" s="90"/>
      <c r="I57" s="90"/>
      <c r="J57" s="90"/>
      <c r="M57" s="89"/>
    </row>
    <row r="58" spans="4:13" ht="12">
      <c r="D58" s="60"/>
      <c r="E58" s="60"/>
      <c r="M58" s="89"/>
    </row>
    <row r="59" spans="4:13" ht="12">
      <c r="D59" s="60"/>
      <c r="E59" s="60"/>
      <c r="M59" s="89"/>
    </row>
    <row r="60" spans="4:13" ht="12">
      <c r="D60" s="60"/>
      <c r="E60" s="60"/>
      <c r="M60" s="89"/>
    </row>
    <row r="61" spans="4:13" ht="12">
      <c r="D61" s="60"/>
      <c r="E61" s="60"/>
      <c r="M61" s="89"/>
    </row>
    <row r="62" spans="4:13" ht="12">
      <c r="D62" s="60"/>
      <c r="E62" s="60"/>
      <c r="M62" s="89"/>
    </row>
    <row r="63" spans="4:13" ht="12">
      <c r="D63" s="60"/>
      <c r="E63" s="60"/>
      <c r="M63" s="89"/>
    </row>
    <row r="64" ht="12">
      <c r="M64" s="89"/>
    </row>
    <row r="65" ht="12">
      <c r="M65" s="89"/>
    </row>
    <row r="66" ht="12">
      <c r="M66" s="89"/>
    </row>
    <row r="67" ht="12">
      <c r="M67" s="89"/>
    </row>
    <row r="68" ht="12">
      <c r="M68" s="89"/>
    </row>
    <row r="69" ht="12">
      <c r="M69" s="89"/>
    </row>
    <row r="70" ht="12">
      <c r="M70" s="89"/>
    </row>
    <row r="71" ht="12">
      <c r="M71" s="89"/>
    </row>
    <row r="72" ht="12">
      <c r="M72" s="89"/>
    </row>
    <row r="73" ht="12">
      <c r="M73" s="89"/>
    </row>
    <row r="74" ht="12">
      <c r="M74" s="89"/>
    </row>
    <row r="75" ht="12">
      <c r="M75" s="89"/>
    </row>
    <row r="76" ht="12">
      <c r="M76" s="89"/>
    </row>
    <row r="77" ht="12">
      <c r="M77" s="89"/>
    </row>
    <row r="78" ht="12">
      <c r="M78" s="89"/>
    </row>
    <row r="79" ht="12">
      <c r="M79" s="89"/>
    </row>
    <row r="80" ht="12">
      <c r="M80" s="89"/>
    </row>
    <row r="81" ht="12">
      <c r="M81" s="89"/>
    </row>
    <row r="82" ht="12">
      <c r="M82" s="89"/>
    </row>
    <row r="83" ht="12">
      <c r="M83" s="89"/>
    </row>
    <row r="84" ht="12">
      <c r="M84" s="89"/>
    </row>
    <row r="85" ht="12">
      <c r="M85" s="89"/>
    </row>
    <row r="86" ht="12">
      <c r="M86" s="89"/>
    </row>
    <row r="87" ht="12">
      <c r="M87" s="89"/>
    </row>
    <row r="88" ht="12">
      <c r="M88" s="89"/>
    </row>
    <row r="89" ht="12">
      <c r="M89" s="89"/>
    </row>
    <row r="90" ht="12">
      <c r="M90" s="89"/>
    </row>
    <row r="91" ht="12">
      <c r="M91" s="89"/>
    </row>
    <row r="92" ht="12">
      <c r="M92" s="89"/>
    </row>
    <row r="93" ht="12">
      <c r="M93" s="89"/>
    </row>
    <row r="94" ht="12">
      <c r="M94" s="89"/>
    </row>
    <row r="95" ht="12">
      <c r="M95" s="89"/>
    </row>
    <row r="96" ht="12">
      <c r="M96" s="89"/>
    </row>
    <row r="97" ht="12">
      <c r="M97" s="89"/>
    </row>
    <row r="98" ht="12">
      <c r="M98" s="89"/>
    </row>
    <row r="99" ht="12">
      <c r="M99" s="89"/>
    </row>
    <row r="100" ht="12">
      <c r="M100" s="89"/>
    </row>
    <row r="101" ht="12">
      <c r="M101" s="89"/>
    </row>
    <row r="102" ht="12">
      <c r="M102" s="89"/>
    </row>
    <row r="103" ht="12">
      <c r="M103" s="89"/>
    </row>
    <row r="104" ht="12">
      <c r="M104" s="89"/>
    </row>
    <row r="105" ht="12">
      <c r="M105" s="89"/>
    </row>
    <row r="106" ht="12">
      <c r="M106" s="89"/>
    </row>
    <row r="107" ht="12">
      <c r="M107" s="89"/>
    </row>
    <row r="108" ht="12">
      <c r="M108" s="89"/>
    </row>
    <row r="109" ht="12">
      <c r="M109" s="89"/>
    </row>
    <row r="110" ht="12">
      <c r="M110" s="89"/>
    </row>
    <row r="111" ht="12">
      <c r="M111" s="89"/>
    </row>
    <row r="112" ht="12">
      <c r="M112" s="89"/>
    </row>
    <row r="113" ht="12">
      <c r="M113" s="89"/>
    </row>
    <row r="114" ht="12">
      <c r="M114" s="89"/>
    </row>
    <row r="115" ht="12">
      <c r="M115" s="89"/>
    </row>
    <row r="116" ht="12">
      <c r="M116" s="89"/>
    </row>
    <row r="117" ht="12">
      <c r="M117" s="89"/>
    </row>
    <row r="118" ht="12">
      <c r="M118" s="89"/>
    </row>
    <row r="119" ht="12">
      <c r="M119" s="89"/>
    </row>
    <row r="120" ht="12">
      <c r="M120" s="89"/>
    </row>
    <row r="121" ht="12">
      <c r="M121" s="89"/>
    </row>
    <row r="122" ht="12">
      <c r="M122" s="89"/>
    </row>
    <row r="123" ht="12">
      <c r="M123" s="89"/>
    </row>
    <row r="124" ht="12">
      <c r="M124" s="89"/>
    </row>
    <row r="125" ht="12">
      <c r="M125" s="89"/>
    </row>
    <row r="126" ht="12">
      <c r="M126" s="89"/>
    </row>
    <row r="127" ht="12">
      <c r="M127" s="89"/>
    </row>
    <row r="128" ht="12">
      <c r="M128" s="89"/>
    </row>
    <row r="129" ht="12">
      <c r="M129" s="89"/>
    </row>
    <row r="130" ht="12">
      <c r="M130" s="89"/>
    </row>
    <row r="131" ht="12">
      <c r="M131" s="89"/>
    </row>
    <row r="132" ht="12">
      <c r="M132" s="89"/>
    </row>
    <row r="133" ht="12">
      <c r="M133" s="89"/>
    </row>
    <row r="134" ht="12">
      <c r="M134" s="89"/>
    </row>
    <row r="135" ht="12">
      <c r="M135" s="89"/>
    </row>
    <row r="136" ht="12">
      <c r="M136" s="89"/>
    </row>
    <row r="137" ht="12">
      <c r="M137" s="89"/>
    </row>
    <row r="138" ht="12">
      <c r="M138" s="89"/>
    </row>
    <row r="139" ht="12">
      <c r="M139" s="89"/>
    </row>
    <row r="140" ht="12">
      <c r="M140" s="89"/>
    </row>
    <row r="141" ht="12">
      <c r="M141" s="89"/>
    </row>
    <row r="142" ht="12">
      <c r="M142" s="89"/>
    </row>
    <row r="143" ht="12">
      <c r="M143" s="89"/>
    </row>
    <row r="144" ht="12">
      <c r="M144" s="89"/>
    </row>
    <row r="145" ht="12">
      <c r="M145" s="89"/>
    </row>
    <row r="146" ht="12">
      <c r="M146" s="89"/>
    </row>
    <row r="147" ht="12">
      <c r="M147" s="89"/>
    </row>
    <row r="148" ht="12">
      <c r="M148" s="89"/>
    </row>
    <row r="149" ht="12">
      <c r="M149" s="89"/>
    </row>
    <row r="150" ht="12">
      <c r="M150" s="89"/>
    </row>
    <row r="151" ht="12">
      <c r="M151" s="89"/>
    </row>
    <row r="152" ht="12">
      <c r="M152" s="89"/>
    </row>
    <row r="153" ht="12">
      <c r="M153" s="89"/>
    </row>
    <row r="154" ht="12">
      <c r="M154" s="89"/>
    </row>
    <row r="155" ht="12">
      <c r="M155" s="89"/>
    </row>
    <row r="156" ht="12">
      <c r="M156" s="89"/>
    </row>
    <row r="157" ht="12">
      <c r="M157" s="89"/>
    </row>
    <row r="158" ht="12">
      <c r="M158" s="89"/>
    </row>
    <row r="159" ht="12">
      <c r="M159" s="89"/>
    </row>
    <row r="160" ht="12">
      <c r="M160" s="89"/>
    </row>
    <row r="161" ht="12">
      <c r="M161" s="89"/>
    </row>
    <row r="162" ht="12">
      <c r="M162" s="89"/>
    </row>
    <row r="163" ht="12">
      <c r="M163" s="89"/>
    </row>
    <row r="164" ht="12">
      <c r="M164" s="89"/>
    </row>
    <row r="165" ht="12">
      <c r="M165" s="89"/>
    </row>
    <row r="166" ht="12">
      <c r="M166" s="89"/>
    </row>
    <row r="167" ht="12">
      <c r="M167" s="89"/>
    </row>
    <row r="168" ht="12">
      <c r="M168" s="89"/>
    </row>
    <row r="169" ht="12">
      <c r="M169" s="89"/>
    </row>
    <row r="170" ht="12">
      <c r="M170" s="89"/>
    </row>
    <row r="171" ht="12">
      <c r="M171" s="89"/>
    </row>
    <row r="172" ht="12">
      <c r="M172" s="89"/>
    </row>
    <row r="173" ht="12">
      <c r="M173" s="89"/>
    </row>
    <row r="174" ht="12">
      <c r="M174" s="89"/>
    </row>
    <row r="175" ht="12">
      <c r="M175" s="89"/>
    </row>
    <row r="176" ht="12">
      <c r="M176" s="89"/>
    </row>
    <row r="177" ht="12">
      <c r="M177" s="89"/>
    </row>
    <row r="178" ht="12">
      <c r="M178" s="89"/>
    </row>
    <row r="179" ht="12">
      <c r="M179" s="89"/>
    </row>
    <row r="180" ht="12">
      <c r="M180" s="89"/>
    </row>
    <row r="181" ht="12">
      <c r="M181" s="89"/>
    </row>
    <row r="182" ht="12">
      <c r="M182" s="89"/>
    </row>
    <row r="183" ht="12">
      <c r="M183" s="89"/>
    </row>
    <row r="184" ht="12">
      <c r="M184" s="89"/>
    </row>
    <row r="185" ht="12">
      <c r="M185" s="89"/>
    </row>
    <row r="186" ht="12">
      <c r="M186" s="89"/>
    </row>
    <row r="187" ht="12">
      <c r="M187" s="89"/>
    </row>
    <row r="188" ht="12">
      <c r="M188" s="89"/>
    </row>
    <row r="189" ht="12">
      <c r="M189" s="89"/>
    </row>
    <row r="190" ht="12">
      <c r="M190" s="89"/>
    </row>
    <row r="191" ht="12">
      <c r="M191" s="89"/>
    </row>
    <row r="192" ht="12">
      <c r="M192" s="89"/>
    </row>
    <row r="193" ht="12">
      <c r="M193" s="89"/>
    </row>
    <row r="194" ht="12">
      <c r="M194" s="89"/>
    </row>
    <row r="195" ht="12">
      <c r="M195" s="89"/>
    </row>
    <row r="196" ht="12">
      <c r="M196" s="89"/>
    </row>
    <row r="197" ht="12">
      <c r="M197" s="89"/>
    </row>
    <row r="198" ht="12">
      <c r="M198" s="89"/>
    </row>
    <row r="199" ht="12">
      <c r="M199" s="89"/>
    </row>
    <row r="200" ht="12">
      <c r="M200" s="89"/>
    </row>
    <row r="201" ht="12">
      <c r="M201" s="89"/>
    </row>
    <row r="202" ht="12">
      <c r="M202" s="89"/>
    </row>
    <row r="203" ht="12">
      <c r="M203" s="89"/>
    </row>
    <row r="204" ht="12">
      <c r="M204" s="89"/>
    </row>
    <row r="205" ht="12">
      <c r="M205" s="89"/>
    </row>
    <row r="206" ht="12">
      <c r="M206" s="89"/>
    </row>
    <row r="207" ht="12">
      <c r="M207" s="89"/>
    </row>
    <row r="208" ht="12">
      <c r="M208" s="89"/>
    </row>
    <row r="209" ht="12">
      <c r="M209" s="89"/>
    </row>
    <row r="210" ht="12">
      <c r="M210" s="89"/>
    </row>
    <row r="211" ht="12">
      <c r="M211" s="89"/>
    </row>
    <row r="212" ht="12">
      <c r="M212" s="89"/>
    </row>
    <row r="213" ht="12">
      <c r="M213" s="89"/>
    </row>
    <row r="214" ht="12">
      <c r="M214" s="89"/>
    </row>
    <row r="215" ht="12">
      <c r="M215" s="89"/>
    </row>
    <row r="216" ht="12">
      <c r="M216" s="89"/>
    </row>
    <row r="217" ht="12">
      <c r="M217" s="89"/>
    </row>
    <row r="218" ht="12">
      <c r="M218" s="89"/>
    </row>
    <row r="219" ht="12">
      <c r="M219" s="89"/>
    </row>
    <row r="220" ht="12">
      <c r="M220" s="89"/>
    </row>
    <row r="221" ht="12">
      <c r="M221" s="89"/>
    </row>
    <row r="222" ht="12">
      <c r="M222" s="89"/>
    </row>
    <row r="223" ht="12">
      <c r="M223" s="89"/>
    </row>
    <row r="224" ht="12">
      <c r="M224" s="89"/>
    </row>
    <row r="225" ht="12">
      <c r="M225" s="89"/>
    </row>
    <row r="226" ht="12">
      <c r="M226" s="89"/>
    </row>
    <row r="227" ht="12">
      <c r="M227" s="89"/>
    </row>
    <row r="228" ht="12">
      <c r="M228" s="89"/>
    </row>
    <row r="229" ht="12">
      <c r="M229" s="89"/>
    </row>
    <row r="230" ht="12">
      <c r="M230" s="89"/>
    </row>
    <row r="231" ht="12">
      <c r="M231" s="89"/>
    </row>
    <row r="232" ht="12">
      <c r="M232" s="89"/>
    </row>
    <row r="233" ht="12">
      <c r="M233" s="89"/>
    </row>
    <row r="234" ht="12">
      <c r="M234" s="89"/>
    </row>
    <row r="235" ht="12">
      <c r="M235" s="89"/>
    </row>
    <row r="236" ht="12">
      <c r="M236" s="89"/>
    </row>
    <row r="237" ht="12">
      <c r="M237" s="89"/>
    </row>
    <row r="238" ht="12">
      <c r="M238" s="89"/>
    </row>
    <row r="239" ht="12">
      <c r="M239" s="89"/>
    </row>
    <row r="240" ht="12">
      <c r="M240" s="89"/>
    </row>
    <row r="241" ht="12">
      <c r="M241" s="89"/>
    </row>
    <row r="242" ht="12">
      <c r="M242" s="89"/>
    </row>
    <row r="243" ht="12">
      <c r="M243" s="89"/>
    </row>
    <row r="244" ht="12">
      <c r="M244" s="89"/>
    </row>
    <row r="245" ht="12">
      <c r="M245" s="89"/>
    </row>
    <row r="246" ht="12">
      <c r="M246" s="89"/>
    </row>
    <row r="247" ht="12">
      <c r="M247" s="89"/>
    </row>
    <row r="248" ht="12">
      <c r="M248" s="89"/>
    </row>
    <row r="249" ht="12">
      <c r="M249" s="89"/>
    </row>
    <row r="250" ht="12">
      <c r="M250" s="89"/>
    </row>
    <row r="251" ht="12">
      <c r="M251" s="89"/>
    </row>
    <row r="252" ht="12">
      <c r="M252" s="89"/>
    </row>
    <row r="253" ht="12">
      <c r="M253" s="89"/>
    </row>
    <row r="254" ht="12">
      <c r="M254" s="89"/>
    </row>
    <row r="255" ht="12">
      <c r="M255" s="89"/>
    </row>
    <row r="256" ht="12">
      <c r="M256" s="89"/>
    </row>
    <row r="257" ht="12">
      <c r="M257" s="89"/>
    </row>
    <row r="258" ht="12">
      <c r="M258" s="89"/>
    </row>
    <row r="259" ht="12">
      <c r="M259" s="89"/>
    </row>
    <row r="260" ht="12">
      <c r="M260" s="89"/>
    </row>
    <row r="261" ht="12">
      <c r="M261" s="89"/>
    </row>
    <row r="262" ht="12">
      <c r="M262" s="89"/>
    </row>
    <row r="263" ht="12">
      <c r="M263" s="89"/>
    </row>
    <row r="264" ht="12">
      <c r="M264" s="89"/>
    </row>
    <row r="265" ht="12">
      <c r="M265" s="89"/>
    </row>
    <row r="266" ht="12">
      <c r="M266" s="89"/>
    </row>
    <row r="267" ht="12">
      <c r="M267" s="89"/>
    </row>
    <row r="268" ht="12">
      <c r="M268" s="89"/>
    </row>
    <row r="269" ht="12">
      <c r="M269" s="89"/>
    </row>
    <row r="270" ht="12">
      <c r="M270" s="89"/>
    </row>
    <row r="271" ht="12">
      <c r="M271" s="89"/>
    </row>
    <row r="272" ht="12">
      <c r="M272" s="89"/>
    </row>
    <row r="273" ht="12">
      <c r="M273" s="89"/>
    </row>
    <row r="274" ht="12">
      <c r="M274" s="89"/>
    </row>
    <row r="275" ht="12">
      <c r="M275" s="89"/>
    </row>
    <row r="276" ht="12">
      <c r="M276" s="89"/>
    </row>
    <row r="277" ht="12">
      <c r="M277" s="89"/>
    </row>
    <row r="278" ht="12">
      <c r="M278" s="89"/>
    </row>
    <row r="279" ht="12">
      <c r="M279" s="89"/>
    </row>
    <row r="280" ht="12">
      <c r="M280" s="89"/>
    </row>
    <row r="281" ht="12">
      <c r="M281" s="89"/>
    </row>
    <row r="282" ht="12">
      <c r="M282" s="89"/>
    </row>
    <row r="283" ht="12">
      <c r="M283" s="89"/>
    </row>
    <row r="284" ht="12">
      <c r="M284" s="89"/>
    </row>
    <row r="285" ht="12">
      <c r="M285" s="89"/>
    </row>
    <row r="286" ht="12">
      <c r="M286" s="89"/>
    </row>
    <row r="287" ht="12">
      <c r="M287" s="89"/>
    </row>
    <row r="288" ht="12">
      <c r="M288" s="89"/>
    </row>
    <row r="289" ht="12">
      <c r="M289" s="89"/>
    </row>
    <row r="290" ht="12">
      <c r="M290" s="89"/>
    </row>
    <row r="291" ht="12">
      <c r="M291" s="89"/>
    </row>
    <row r="292" ht="12">
      <c r="M292" s="89"/>
    </row>
    <row r="293" ht="12">
      <c r="M293" s="89"/>
    </row>
    <row r="294" ht="12">
      <c r="M294" s="89"/>
    </row>
    <row r="295" ht="12">
      <c r="M295" s="89"/>
    </row>
    <row r="296" ht="12">
      <c r="M296" s="89"/>
    </row>
    <row r="297" ht="12">
      <c r="M297" s="89"/>
    </row>
    <row r="298" ht="12">
      <c r="M298" s="89"/>
    </row>
    <row r="299" ht="12">
      <c r="M299" s="89"/>
    </row>
    <row r="300" ht="12">
      <c r="M300" s="89"/>
    </row>
    <row r="301" ht="12">
      <c r="M301" s="89"/>
    </row>
    <row r="302" ht="12">
      <c r="M302" s="89"/>
    </row>
    <row r="303" ht="12">
      <c r="M303" s="89"/>
    </row>
    <row r="304" ht="12">
      <c r="M304" s="89"/>
    </row>
    <row r="305" ht="12">
      <c r="M305" s="89"/>
    </row>
    <row r="306" ht="12">
      <c r="M306" s="89"/>
    </row>
    <row r="307" ht="12">
      <c r="M307" s="89"/>
    </row>
    <row r="308" ht="12">
      <c r="M308" s="89"/>
    </row>
    <row r="309" ht="12">
      <c r="M309" s="89"/>
    </row>
    <row r="310" ht="12">
      <c r="M310" s="89"/>
    </row>
    <row r="311" ht="12">
      <c r="M311" s="89"/>
    </row>
    <row r="312" ht="12">
      <c r="M312" s="89"/>
    </row>
    <row r="313" ht="12">
      <c r="M313" s="89"/>
    </row>
    <row r="314" ht="12">
      <c r="M314" s="89"/>
    </row>
    <row r="315" ht="12">
      <c r="M315" s="89"/>
    </row>
    <row r="316" ht="12">
      <c r="M316" s="89"/>
    </row>
    <row r="317" ht="12">
      <c r="M317" s="89"/>
    </row>
    <row r="318" ht="12">
      <c r="M318" s="89"/>
    </row>
    <row r="319" ht="12">
      <c r="M319" s="89"/>
    </row>
    <row r="320" ht="12">
      <c r="M320" s="89"/>
    </row>
    <row r="321" ht="12">
      <c r="M321" s="89"/>
    </row>
    <row r="322" ht="12">
      <c r="M322" s="89"/>
    </row>
    <row r="323" ht="12">
      <c r="M323" s="89"/>
    </row>
    <row r="324" ht="12">
      <c r="M324" s="89"/>
    </row>
    <row r="325" ht="12">
      <c r="M325" s="89"/>
    </row>
    <row r="326" ht="12">
      <c r="M326" s="89"/>
    </row>
    <row r="327" ht="12">
      <c r="M327" s="89"/>
    </row>
    <row r="328" ht="12">
      <c r="M328" s="89"/>
    </row>
    <row r="329" ht="12">
      <c r="M329" s="89"/>
    </row>
    <row r="330" ht="12">
      <c r="M330" s="89"/>
    </row>
    <row r="331" ht="12">
      <c r="M331" s="89"/>
    </row>
    <row r="332" ht="12">
      <c r="M332" s="89"/>
    </row>
    <row r="333" ht="12">
      <c r="M333" s="89"/>
    </row>
    <row r="334" ht="12">
      <c r="M334" s="89"/>
    </row>
    <row r="335" ht="12">
      <c r="M335" s="89"/>
    </row>
    <row r="336" ht="12">
      <c r="M336" s="89"/>
    </row>
    <row r="337" ht="12">
      <c r="M337" s="89"/>
    </row>
    <row r="338" ht="12">
      <c r="M338" s="89"/>
    </row>
    <row r="339" ht="12">
      <c r="M339" s="89"/>
    </row>
    <row r="340" ht="12">
      <c r="M340" s="89"/>
    </row>
    <row r="341" ht="12">
      <c r="M341" s="89"/>
    </row>
    <row r="342" ht="12">
      <c r="M342" s="89"/>
    </row>
    <row r="343" ht="12">
      <c r="M343" s="89"/>
    </row>
    <row r="344" ht="12">
      <c r="M344" s="89"/>
    </row>
    <row r="345" ht="12">
      <c r="M345" s="89"/>
    </row>
    <row r="346" ht="12">
      <c r="M346" s="89"/>
    </row>
    <row r="347" ht="12">
      <c r="M347" s="89"/>
    </row>
    <row r="348" ht="12">
      <c r="M348" s="89"/>
    </row>
    <row r="349" ht="12">
      <c r="M349" s="89"/>
    </row>
    <row r="350" ht="12">
      <c r="M350" s="89"/>
    </row>
    <row r="351" ht="12">
      <c r="M351" s="89"/>
    </row>
    <row r="352" ht="12">
      <c r="M352" s="89"/>
    </row>
    <row r="353" ht="12">
      <c r="M353" s="89"/>
    </row>
    <row r="354" ht="12">
      <c r="M354" s="89"/>
    </row>
    <row r="355" ht="12">
      <c r="M355" s="89"/>
    </row>
    <row r="356" ht="12">
      <c r="M356" s="89"/>
    </row>
    <row r="357" ht="12">
      <c r="M357" s="89"/>
    </row>
    <row r="358" ht="12">
      <c r="M358" s="89"/>
    </row>
    <row r="359" ht="12">
      <c r="M359" s="89"/>
    </row>
    <row r="360" ht="12">
      <c r="M360" s="89"/>
    </row>
    <row r="361" ht="12">
      <c r="M361" s="89"/>
    </row>
    <row r="362" ht="12">
      <c r="M362" s="89"/>
    </row>
    <row r="363" ht="12">
      <c r="M363" s="89"/>
    </row>
    <row r="364" ht="12">
      <c r="M364" s="89"/>
    </row>
    <row r="365" ht="12">
      <c r="M365" s="89"/>
    </row>
    <row r="366" ht="12">
      <c r="M366" s="89"/>
    </row>
    <row r="367" ht="12">
      <c r="M367" s="89"/>
    </row>
    <row r="368" ht="12">
      <c r="M368" s="89"/>
    </row>
    <row r="369" ht="12">
      <c r="M369" s="89"/>
    </row>
    <row r="370" ht="12">
      <c r="M370" s="89"/>
    </row>
    <row r="371" ht="12">
      <c r="M371" s="89"/>
    </row>
    <row r="372" ht="12">
      <c r="M372" s="89"/>
    </row>
    <row r="373" ht="12">
      <c r="M373" s="89"/>
    </row>
    <row r="374" ht="12">
      <c r="M374" s="89"/>
    </row>
    <row r="375" ht="12">
      <c r="M375" s="89"/>
    </row>
    <row r="376" ht="12">
      <c r="M376" s="89"/>
    </row>
    <row r="377" ht="12">
      <c r="M377" s="89"/>
    </row>
    <row r="378" ht="12">
      <c r="M378" s="89"/>
    </row>
    <row r="379" ht="12">
      <c r="M379" s="89"/>
    </row>
    <row r="380" ht="12">
      <c r="M380" s="89"/>
    </row>
    <row r="381" ht="12">
      <c r="M381" s="89"/>
    </row>
    <row r="382" ht="12">
      <c r="M382" s="89"/>
    </row>
    <row r="383" ht="12">
      <c r="M383" s="89"/>
    </row>
    <row r="384" ht="12">
      <c r="M384" s="89"/>
    </row>
    <row r="385" ht="12">
      <c r="M385" s="89"/>
    </row>
    <row r="386" ht="12">
      <c r="M386" s="89"/>
    </row>
    <row r="387" ht="12">
      <c r="M387" s="89"/>
    </row>
    <row r="388" ht="12">
      <c r="M388" s="89"/>
    </row>
    <row r="389" ht="12">
      <c r="M389" s="89"/>
    </row>
    <row r="390" ht="12">
      <c r="M390" s="89"/>
    </row>
    <row r="391" ht="12">
      <c r="M391" s="89"/>
    </row>
    <row r="392" ht="12">
      <c r="M392" s="89"/>
    </row>
    <row r="393" ht="12">
      <c r="M393" s="89"/>
    </row>
    <row r="394" ht="12">
      <c r="M394" s="89"/>
    </row>
    <row r="395" ht="12">
      <c r="M395" s="89"/>
    </row>
    <row r="396" ht="12">
      <c r="M396" s="89"/>
    </row>
    <row r="397" ht="12">
      <c r="M397" s="89"/>
    </row>
    <row r="398" ht="12">
      <c r="M398" s="89"/>
    </row>
    <row r="399" ht="12">
      <c r="M399" s="89"/>
    </row>
    <row r="400" ht="12">
      <c r="M400" s="89"/>
    </row>
    <row r="401" ht="12">
      <c r="M401" s="89"/>
    </row>
    <row r="402" ht="12">
      <c r="M402" s="89"/>
    </row>
    <row r="403" ht="12">
      <c r="M403" s="89"/>
    </row>
    <row r="404" ht="12">
      <c r="M404" s="89"/>
    </row>
    <row r="405" ht="12">
      <c r="M405" s="89"/>
    </row>
    <row r="406" ht="12">
      <c r="M406" s="89"/>
    </row>
    <row r="407" ht="12">
      <c r="M407" s="89"/>
    </row>
    <row r="408" ht="12">
      <c r="M408" s="89"/>
    </row>
    <row r="409" ht="12">
      <c r="M409" s="89"/>
    </row>
    <row r="410" ht="12">
      <c r="M410" s="89"/>
    </row>
    <row r="411" ht="12">
      <c r="M411" s="89"/>
    </row>
    <row r="412" ht="12">
      <c r="M412" s="89"/>
    </row>
    <row r="413" ht="12">
      <c r="M413" s="89"/>
    </row>
    <row r="414" ht="12">
      <c r="M414" s="89"/>
    </row>
    <row r="415" ht="12">
      <c r="M415" s="89"/>
    </row>
    <row r="416" ht="12">
      <c r="M416" s="89"/>
    </row>
    <row r="417" ht="12">
      <c r="M417" s="89"/>
    </row>
    <row r="418" ht="12">
      <c r="M418" s="89"/>
    </row>
    <row r="419" ht="12">
      <c r="M419" s="89"/>
    </row>
    <row r="420" ht="12">
      <c r="M420" s="89"/>
    </row>
    <row r="421" ht="12">
      <c r="M421" s="89"/>
    </row>
    <row r="422" ht="12">
      <c r="M422" s="89"/>
    </row>
    <row r="423" ht="12">
      <c r="M423" s="89"/>
    </row>
    <row r="424" ht="12">
      <c r="M424" s="89"/>
    </row>
    <row r="425" ht="12">
      <c r="M425" s="89"/>
    </row>
    <row r="426" ht="12">
      <c r="M426" s="89"/>
    </row>
    <row r="427" ht="12">
      <c r="M427" s="89"/>
    </row>
    <row r="428" ht="12">
      <c r="M428" s="89"/>
    </row>
    <row r="429" ht="12">
      <c r="M429" s="89"/>
    </row>
    <row r="430" ht="12">
      <c r="M430" s="89"/>
    </row>
    <row r="431" ht="12">
      <c r="M431" s="89"/>
    </row>
    <row r="432" ht="12">
      <c r="M432" s="89"/>
    </row>
    <row r="433" ht="12">
      <c r="M433" s="89"/>
    </row>
    <row r="434" ht="12">
      <c r="M434" s="89"/>
    </row>
    <row r="435" ht="12">
      <c r="M435" s="89"/>
    </row>
    <row r="436" ht="12">
      <c r="M436" s="89"/>
    </row>
    <row r="437" ht="12">
      <c r="M437" s="89"/>
    </row>
    <row r="438" ht="12">
      <c r="M438" s="89"/>
    </row>
    <row r="439" ht="12">
      <c r="M439" s="89"/>
    </row>
    <row r="440" ht="12">
      <c r="M440" s="89"/>
    </row>
    <row r="441" ht="12">
      <c r="M441" s="89"/>
    </row>
    <row r="442" ht="12">
      <c r="M442" s="89"/>
    </row>
    <row r="443" ht="12">
      <c r="M443" s="89"/>
    </row>
    <row r="444" ht="12">
      <c r="M444" s="89"/>
    </row>
    <row r="445" ht="12">
      <c r="M445" s="89"/>
    </row>
    <row r="446" ht="12">
      <c r="M446" s="89"/>
    </row>
    <row r="447" ht="12">
      <c r="M447" s="89"/>
    </row>
    <row r="448" ht="12">
      <c r="M448" s="89"/>
    </row>
    <row r="449" ht="12">
      <c r="M449" s="89"/>
    </row>
    <row r="450" ht="12">
      <c r="M450" s="89"/>
    </row>
    <row r="451" ht="12">
      <c r="M451" s="89"/>
    </row>
    <row r="452" ht="12">
      <c r="M452" s="89"/>
    </row>
    <row r="453" ht="12">
      <c r="M453" s="89"/>
    </row>
    <row r="454" ht="12">
      <c r="M454" s="89"/>
    </row>
    <row r="455" ht="12">
      <c r="M455" s="89"/>
    </row>
    <row r="456" ht="12">
      <c r="M456" s="89"/>
    </row>
    <row r="457" ht="12">
      <c r="M457" s="89"/>
    </row>
    <row r="458" ht="12">
      <c r="M458" s="89"/>
    </row>
    <row r="459" ht="12">
      <c r="M459" s="89"/>
    </row>
    <row r="460" ht="12">
      <c r="M460" s="89"/>
    </row>
    <row r="461" ht="12">
      <c r="M461" s="89"/>
    </row>
    <row r="462" ht="12">
      <c r="M462" s="89"/>
    </row>
    <row r="463" ht="12">
      <c r="M463" s="89"/>
    </row>
    <row r="464" ht="12">
      <c r="M464" s="89"/>
    </row>
    <row r="465" ht="12">
      <c r="M465" s="89"/>
    </row>
    <row r="466" ht="12">
      <c r="M466" s="89"/>
    </row>
    <row r="467" ht="12">
      <c r="M467" s="89"/>
    </row>
    <row r="468" ht="12">
      <c r="M468" s="89"/>
    </row>
    <row r="469" ht="12">
      <c r="M469" s="89"/>
    </row>
    <row r="470" ht="12">
      <c r="M470" s="89"/>
    </row>
    <row r="471" ht="12">
      <c r="M471" s="89"/>
    </row>
    <row r="472" ht="12">
      <c r="M472" s="89"/>
    </row>
    <row r="473" ht="12">
      <c r="M473" s="89"/>
    </row>
    <row r="474" ht="12">
      <c r="M474" s="89"/>
    </row>
    <row r="475" ht="12">
      <c r="M475" s="89"/>
    </row>
    <row r="476" ht="12">
      <c r="M476" s="89"/>
    </row>
    <row r="477" ht="12">
      <c r="M477" s="89"/>
    </row>
    <row r="478" ht="12">
      <c r="M478" s="89"/>
    </row>
    <row r="479" ht="12">
      <c r="M479" s="89"/>
    </row>
    <row r="480" ht="12">
      <c r="M480" s="89"/>
    </row>
    <row r="481" ht="12">
      <c r="M481" s="89"/>
    </row>
    <row r="482" ht="12">
      <c r="M482" s="89"/>
    </row>
    <row r="483" ht="12">
      <c r="M483" s="89"/>
    </row>
    <row r="484" ht="12">
      <c r="M484" s="89"/>
    </row>
    <row r="485" ht="12">
      <c r="M485" s="89"/>
    </row>
    <row r="486" ht="12">
      <c r="M486" s="89"/>
    </row>
    <row r="487" ht="12">
      <c r="M487" s="89"/>
    </row>
    <row r="488" ht="12">
      <c r="M488" s="89"/>
    </row>
    <row r="489" ht="12">
      <c r="M489" s="89"/>
    </row>
    <row r="490" ht="12">
      <c r="M490" s="89"/>
    </row>
    <row r="491" ht="12">
      <c r="M491" s="89"/>
    </row>
    <row r="492" ht="12">
      <c r="M492" s="89"/>
    </row>
    <row r="493" ht="12">
      <c r="M493" s="89"/>
    </row>
    <row r="494" ht="12">
      <c r="M494" s="89"/>
    </row>
    <row r="495" ht="12">
      <c r="M495" s="89"/>
    </row>
    <row r="496" ht="12">
      <c r="M496" s="89"/>
    </row>
    <row r="497" ht="12">
      <c r="M497" s="89"/>
    </row>
    <row r="498" ht="12">
      <c r="M498" s="89"/>
    </row>
    <row r="499" ht="12">
      <c r="M499" s="89"/>
    </row>
    <row r="500" ht="12">
      <c r="M500" s="89"/>
    </row>
    <row r="501" ht="12">
      <c r="M501" s="89"/>
    </row>
    <row r="502" ht="12">
      <c r="M502" s="89"/>
    </row>
    <row r="503" ht="12">
      <c r="M503" s="89"/>
    </row>
    <row r="504" ht="12">
      <c r="M504" s="89"/>
    </row>
    <row r="505" ht="12">
      <c r="M505" s="89"/>
    </row>
    <row r="506" ht="12">
      <c r="M506" s="89"/>
    </row>
    <row r="507" ht="12">
      <c r="M507" s="89"/>
    </row>
    <row r="508" ht="12">
      <c r="M508" s="89"/>
    </row>
    <row r="509" ht="12">
      <c r="M509" s="89"/>
    </row>
    <row r="510" ht="12">
      <c r="M510" s="89"/>
    </row>
    <row r="511" ht="12">
      <c r="M511" s="89"/>
    </row>
    <row r="512" ht="12">
      <c r="M512" s="89"/>
    </row>
    <row r="513" ht="12">
      <c r="M513" s="89"/>
    </row>
    <row r="514" ht="12">
      <c r="M514" s="89"/>
    </row>
    <row r="515" ht="12">
      <c r="M515" s="89"/>
    </row>
    <row r="516" ht="12">
      <c r="M516" s="89"/>
    </row>
    <row r="517" ht="12">
      <c r="M517" s="89"/>
    </row>
    <row r="518" ht="12">
      <c r="M518" s="89"/>
    </row>
    <row r="519" ht="12">
      <c r="M519" s="89"/>
    </row>
    <row r="520" ht="12">
      <c r="M520" s="89"/>
    </row>
    <row r="521" ht="12">
      <c r="M521" s="89"/>
    </row>
    <row r="522" ht="12">
      <c r="M522" s="89"/>
    </row>
    <row r="523" ht="12">
      <c r="M523" s="89"/>
    </row>
    <row r="524" ht="12">
      <c r="M524" s="89"/>
    </row>
    <row r="525" ht="12">
      <c r="M525" s="89"/>
    </row>
    <row r="526" ht="12">
      <c r="M526" s="89"/>
    </row>
    <row r="527" ht="12">
      <c r="M527" s="89"/>
    </row>
    <row r="528" ht="12">
      <c r="M528" s="89"/>
    </row>
    <row r="529" ht="12">
      <c r="M529" s="89"/>
    </row>
    <row r="530" ht="12">
      <c r="M530" s="89"/>
    </row>
    <row r="531" ht="12">
      <c r="M531" s="89"/>
    </row>
    <row r="532" ht="12">
      <c r="M532" s="89"/>
    </row>
    <row r="533" ht="12">
      <c r="M533" s="89"/>
    </row>
    <row r="534" ht="12">
      <c r="M534" s="89"/>
    </row>
    <row r="535" ht="12">
      <c r="M535" s="89"/>
    </row>
    <row r="536" ht="12">
      <c r="M536" s="89"/>
    </row>
    <row r="537" ht="12">
      <c r="M537" s="89"/>
    </row>
    <row r="538" ht="12">
      <c r="M538" s="89"/>
    </row>
    <row r="539" ht="12">
      <c r="M539" s="89"/>
    </row>
    <row r="540" ht="12">
      <c r="M540" s="89"/>
    </row>
    <row r="541" ht="12">
      <c r="M541" s="89"/>
    </row>
    <row r="542" ht="12">
      <c r="M542" s="89"/>
    </row>
    <row r="543" ht="12">
      <c r="M543" s="89"/>
    </row>
    <row r="544" ht="12">
      <c r="M544" s="89"/>
    </row>
    <row r="545" ht="12">
      <c r="M545" s="89"/>
    </row>
    <row r="546" ht="12">
      <c r="M546" s="89"/>
    </row>
    <row r="547" ht="12">
      <c r="M547" s="89"/>
    </row>
    <row r="548" ht="12">
      <c r="M548" s="89"/>
    </row>
    <row r="549" ht="12">
      <c r="M549" s="89"/>
    </row>
    <row r="550" ht="12">
      <c r="M550" s="89"/>
    </row>
    <row r="551" ht="12">
      <c r="M551" s="89"/>
    </row>
    <row r="552" ht="12">
      <c r="M552" s="89"/>
    </row>
    <row r="553" ht="12">
      <c r="M553" s="89"/>
    </row>
    <row r="554" ht="12">
      <c r="M554" s="89"/>
    </row>
    <row r="555" ht="12">
      <c r="M555" s="89"/>
    </row>
    <row r="556" ht="12">
      <c r="M556" s="89"/>
    </row>
    <row r="557" ht="12">
      <c r="M557" s="89"/>
    </row>
    <row r="558" ht="12">
      <c r="M558" s="89"/>
    </row>
    <row r="559" ht="12">
      <c r="M559" s="89"/>
    </row>
    <row r="560" ht="12">
      <c r="M560" s="89"/>
    </row>
    <row r="561" ht="12">
      <c r="M561" s="89"/>
    </row>
    <row r="562" ht="12">
      <c r="M562" s="89"/>
    </row>
    <row r="563" ht="12">
      <c r="M563" s="89"/>
    </row>
    <row r="564" ht="12">
      <c r="M564" s="89"/>
    </row>
    <row r="565" ht="12">
      <c r="M565" s="89"/>
    </row>
    <row r="566" ht="12">
      <c r="M566" s="89"/>
    </row>
    <row r="567" ht="12">
      <c r="M567" s="89"/>
    </row>
    <row r="568" ht="12">
      <c r="M568" s="89"/>
    </row>
    <row r="569" ht="12">
      <c r="M569" s="89"/>
    </row>
    <row r="570" ht="12">
      <c r="M570" s="89"/>
    </row>
    <row r="571" ht="12">
      <c r="M571" s="89"/>
    </row>
    <row r="572" ht="12">
      <c r="M572" s="89"/>
    </row>
    <row r="573" ht="12">
      <c r="M573" s="89"/>
    </row>
    <row r="574" ht="12">
      <c r="M574" s="89"/>
    </row>
    <row r="575" ht="12">
      <c r="M575" s="89"/>
    </row>
    <row r="576" ht="12">
      <c r="M576" s="89"/>
    </row>
    <row r="577" ht="12">
      <c r="M577" s="89"/>
    </row>
    <row r="578" ht="12">
      <c r="M578" s="89"/>
    </row>
    <row r="579" ht="12">
      <c r="M579" s="89"/>
    </row>
    <row r="580" ht="12">
      <c r="M580" s="89"/>
    </row>
    <row r="581" ht="12">
      <c r="M581" s="89"/>
    </row>
    <row r="582" ht="12">
      <c r="M582" s="89"/>
    </row>
    <row r="583" ht="12">
      <c r="M583" s="89"/>
    </row>
    <row r="584" ht="12">
      <c r="M584" s="89"/>
    </row>
    <row r="585" ht="12">
      <c r="M585" s="89"/>
    </row>
    <row r="586" ht="12">
      <c r="M586" s="89"/>
    </row>
    <row r="587" ht="12">
      <c r="M587" s="89"/>
    </row>
    <row r="588" ht="12">
      <c r="M588" s="89"/>
    </row>
    <row r="589" ht="12">
      <c r="M589" s="89"/>
    </row>
    <row r="590" ht="12">
      <c r="M590" s="89"/>
    </row>
    <row r="591" ht="12">
      <c r="M591" s="89"/>
    </row>
    <row r="592" ht="12">
      <c r="M592" s="89"/>
    </row>
    <row r="593" ht="12">
      <c r="M593" s="89"/>
    </row>
    <row r="594" ht="12">
      <c r="M594" s="89"/>
    </row>
    <row r="595" ht="12">
      <c r="M595" s="89"/>
    </row>
    <row r="596" ht="12">
      <c r="M596" s="89"/>
    </row>
    <row r="597" ht="12">
      <c r="M597" s="89"/>
    </row>
    <row r="598" ht="12">
      <c r="M598" s="89"/>
    </row>
    <row r="599" ht="12">
      <c r="M599" s="89"/>
    </row>
    <row r="600" ht="12">
      <c r="M600" s="89"/>
    </row>
    <row r="601" ht="12">
      <c r="M601" s="89"/>
    </row>
    <row r="602" ht="12">
      <c r="M602" s="89"/>
    </row>
    <row r="603" ht="12">
      <c r="M603" s="89"/>
    </row>
    <row r="604" ht="12">
      <c r="M604" s="89"/>
    </row>
    <row r="605" ht="12">
      <c r="M605" s="89"/>
    </row>
    <row r="606" ht="12">
      <c r="M606" s="89"/>
    </row>
    <row r="607" ht="12">
      <c r="M607" s="89"/>
    </row>
    <row r="608" ht="12">
      <c r="M608" s="89"/>
    </row>
    <row r="609" ht="12">
      <c r="M609" s="89"/>
    </row>
    <row r="610" ht="12">
      <c r="M610" s="89"/>
    </row>
    <row r="611" ht="12">
      <c r="M611" s="89"/>
    </row>
    <row r="612" ht="12">
      <c r="M612" s="89"/>
    </row>
    <row r="613" ht="12">
      <c r="M613" s="89"/>
    </row>
    <row r="614" ht="12">
      <c r="M614" s="89"/>
    </row>
    <row r="615" ht="12">
      <c r="M615" s="89"/>
    </row>
    <row r="616" ht="12">
      <c r="M616" s="89"/>
    </row>
    <row r="617" ht="12">
      <c r="M617" s="89"/>
    </row>
    <row r="618" ht="12">
      <c r="M618" s="89"/>
    </row>
    <row r="619" ht="12">
      <c r="M619" s="89"/>
    </row>
    <row r="620" ht="12">
      <c r="M620" s="89"/>
    </row>
    <row r="621" ht="12">
      <c r="M621" s="89"/>
    </row>
    <row r="622" ht="12">
      <c r="M622" s="89"/>
    </row>
    <row r="623" ht="12">
      <c r="M623" s="89"/>
    </row>
    <row r="624" ht="12">
      <c r="M624" s="89"/>
    </row>
    <row r="625" ht="12">
      <c r="M625" s="89"/>
    </row>
    <row r="626" ht="12">
      <c r="M626" s="89"/>
    </row>
    <row r="627" ht="12">
      <c r="M627" s="89"/>
    </row>
    <row r="628" ht="12">
      <c r="M628" s="89"/>
    </row>
    <row r="629" ht="12">
      <c r="M629" s="89"/>
    </row>
    <row r="630" ht="12">
      <c r="M630" s="89"/>
    </row>
    <row r="631" ht="12">
      <c r="M631" s="89"/>
    </row>
    <row r="632" ht="12">
      <c r="M632" s="89"/>
    </row>
    <row r="633" ht="12">
      <c r="M633" s="89"/>
    </row>
    <row r="634" ht="12">
      <c r="M634" s="89"/>
    </row>
    <row r="635" ht="12">
      <c r="M635" s="89"/>
    </row>
    <row r="636" ht="12">
      <c r="M636" s="89"/>
    </row>
    <row r="637" ht="12">
      <c r="M637" s="89"/>
    </row>
    <row r="638" ht="12">
      <c r="M638" s="89"/>
    </row>
    <row r="639" ht="12">
      <c r="M639" s="89"/>
    </row>
    <row r="640" ht="12">
      <c r="M640" s="89"/>
    </row>
    <row r="641" ht="12">
      <c r="M641" s="89"/>
    </row>
    <row r="642" ht="12">
      <c r="M642" s="89"/>
    </row>
    <row r="643" ht="12">
      <c r="M643" s="89"/>
    </row>
    <row r="644" ht="12">
      <c r="M644" s="89"/>
    </row>
    <row r="645" ht="12">
      <c r="M645" s="89"/>
    </row>
    <row r="646" ht="12">
      <c r="M646" s="89"/>
    </row>
    <row r="647" ht="12">
      <c r="M647" s="89"/>
    </row>
    <row r="648" ht="12">
      <c r="M648" s="89"/>
    </row>
    <row r="649" ht="12">
      <c r="M649" s="89"/>
    </row>
    <row r="650" ht="12">
      <c r="M650" s="89"/>
    </row>
    <row r="651" ht="12">
      <c r="M651" s="89"/>
    </row>
    <row r="652" ht="12">
      <c r="M652" s="89"/>
    </row>
    <row r="653" ht="12">
      <c r="M653" s="89"/>
    </row>
    <row r="654" ht="12">
      <c r="M654" s="89"/>
    </row>
    <row r="655" ht="12">
      <c r="M655" s="89"/>
    </row>
    <row r="656" ht="12">
      <c r="M656" s="89"/>
    </row>
    <row r="657" ht="12">
      <c r="M657" s="89"/>
    </row>
    <row r="658" ht="12">
      <c r="M658" s="89"/>
    </row>
    <row r="659" ht="12">
      <c r="M659" s="89"/>
    </row>
    <row r="660" ht="12">
      <c r="M660" s="89"/>
    </row>
    <row r="661" ht="12">
      <c r="M661" s="89"/>
    </row>
    <row r="662" ht="12">
      <c r="M662" s="89"/>
    </row>
    <row r="663" ht="12">
      <c r="M663" s="89"/>
    </row>
    <row r="664" ht="12">
      <c r="M664" s="89"/>
    </row>
    <row r="665" ht="12">
      <c r="M665" s="89"/>
    </row>
    <row r="666" ht="12">
      <c r="M666" s="89"/>
    </row>
    <row r="667" ht="12">
      <c r="M667" s="89"/>
    </row>
    <row r="668" ht="12">
      <c r="M668" s="89"/>
    </row>
    <row r="669" ht="12">
      <c r="M669" s="89"/>
    </row>
    <row r="670" ht="12">
      <c r="M670" s="89"/>
    </row>
    <row r="671" ht="12">
      <c r="M671" s="89"/>
    </row>
    <row r="672" ht="12">
      <c r="M672" s="89"/>
    </row>
    <row r="673" ht="12">
      <c r="M673" s="89"/>
    </row>
    <row r="674" ht="12">
      <c r="M674" s="89"/>
    </row>
    <row r="675" ht="12">
      <c r="M675" s="89"/>
    </row>
    <row r="676" ht="12">
      <c r="M676" s="89"/>
    </row>
    <row r="677" ht="12">
      <c r="M677" s="89"/>
    </row>
    <row r="678" ht="12">
      <c r="M678" s="89"/>
    </row>
    <row r="679" ht="12">
      <c r="M679" s="89"/>
    </row>
    <row r="680" ht="12">
      <c r="M680" s="89"/>
    </row>
    <row r="681" ht="12">
      <c r="M681" s="89"/>
    </row>
    <row r="682" ht="12">
      <c r="M682" s="89"/>
    </row>
    <row r="683" ht="12">
      <c r="M683" s="89"/>
    </row>
    <row r="684" ht="12">
      <c r="M684" s="89"/>
    </row>
    <row r="685" ht="12">
      <c r="M685" s="89"/>
    </row>
    <row r="686" ht="12">
      <c r="M686" s="89"/>
    </row>
    <row r="687" ht="12">
      <c r="M687" s="89"/>
    </row>
    <row r="688" ht="12">
      <c r="M688" s="89"/>
    </row>
    <row r="689" ht="12">
      <c r="M689" s="89"/>
    </row>
    <row r="690" ht="12">
      <c r="M690" s="89"/>
    </row>
    <row r="691" ht="12">
      <c r="M691" s="89"/>
    </row>
    <row r="692" ht="12">
      <c r="M692" s="89"/>
    </row>
    <row r="693" ht="12">
      <c r="M693" s="89"/>
    </row>
    <row r="694" ht="12">
      <c r="M694" s="89"/>
    </row>
    <row r="695" ht="12">
      <c r="M695" s="89"/>
    </row>
    <row r="696" ht="12">
      <c r="M696" s="89"/>
    </row>
    <row r="697" ht="12">
      <c r="M697" s="89"/>
    </row>
    <row r="698" ht="12">
      <c r="M698" s="89"/>
    </row>
    <row r="699" ht="12">
      <c r="M699" s="89"/>
    </row>
    <row r="700" ht="12">
      <c r="M700" s="89"/>
    </row>
    <row r="701" ht="12">
      <c r="M701" s="89"/>
    </row>
    <row r="702" ht="12">
      <c r="M702" s="89"/>
    </row>
    <row r="703" ht="12">
      <c r="M703" s="89"/>
    </row>
    <row r="704" ht="12">
      <c r="M704" s="89"/>
    </row>
    <row r="705" ht="12">
      <c r="M705" s="89"/>
    </row>
    <row r="706" ht="12">
      <c r="M706" s="89"/>
    </row>
    <row r="707" ht="12">
      <c r="M707" s="89"/>
    </row>
    <row r="708" ht="12">
      <c r="M708" s="89"/>
    </row>
    <row r="709" ht="12">
      <c r="M709" s="89"/>
    </row>
    <row r="710" ht="12">
      <c r="M710" s="89"/>
    </row>
    <row r="711" ht="12">
      <c r="M711" s="89"/>
    </row>
    <row r="712" ht="12">
      <c r="M712" s="89"/>
    </row>
    <row r="713" ht="12">
      <c r="M713" s="89"/>
    </row>
    <row r="714" ht="12">
      <c r="M714" s="89"/>
    </row>
    <row r="715" ht="12">
      <c r="M715" s="89"/>
    </row>
    <row r="716" ht="12">
      <c r="M716" s="89"/>
    </row>
    <row r="717" ht="12">
      <c r="M717" s="89"/>
    </row>
    <row r="718" ht="12">
      <c r="M718" s="89"/>
    </row>
    <row r="719" ht="12">
      <c r="M719" s="89"/>
    </row>
    <row r="720" ht="12">
      <c r="M720" s="89"/>
    </row>
    <row r="721" ht="12">
      <c r="M721" s="89"/>
    </row>
    <row r="722" ht="12">
      <c r="M722" s="89"/>
    </row>
    <row r="723" ht="12">
      <c r="M723" s="89"/>
    </row>
    <row r="724" ht="12">
      <c r="M724" s="89"/>
    </row>
    <row r="725" ht="12">
      <c r="M725" s="89"/>
    </row>
    <row r="726" ht="12">
      <c r="M726" s="89"/>
    </row>
    <row r="727" ht="12">
      <c r="M727" s="89"/>
    </row>
    <row r="728" ht="12">
      <c r="M728" s="89"/>
    </row>
    <row r="729" ht="12">
      <c r="M729" s="89"/>
    </row>
    <row r="730" ht="12">
      <c r="M730" s="89"/>
    </row>
    <row r="731" ht="12">
      <c r="M731" s="89"/>
    </row>
    <row r="732" ht="12">
      <c r="M732" s="89"/>
    </row>
    <row r="733" ht="12">
      <c r="M733" s="89"/>
    </row>
    <row r="734" ht="12">
      <c r="M734" s="89"/>
    </row>
    <row r="735" ht="12">
      <c r="M735" s="89"/>
    </row>
    <row r="736" ht="12">
      <c r="M736" s="89"/>
    </row>
    <row r="737" ht="12">
      <c r="M737" s="89"/>
    </row>
    <row r="738" ht="12">
      <c r="M738" s="89"/>
    </row>
    <row r="739" ht="12">
      <c r="M739" s="89"/>
    </row>
    <row r="740" ht="12">
      <c r="M740" s="89"/>
    </row>
    <row r="741" ht="12">
      <c r="M741" s="89"/>
    </row>
    <row r="742" ht="12">
      <c r="M742" s="89"/>
    </row>
    <row r="743" ht="12">
      <c r="M743" s="89"/>
    </row>
    <row r="744" ht="12">
      <c r="M744" s="89"/>
    </row>
    <row r="745" ht="12">
      <c r="M745" s="89"/>
    </row>
    <row r="746" ht="12">
      <c r="M746" s="89"/>
    </row>
    <row r="747" ht="12">
      <c r="M747" s="89"/>
    </row>
    <row r="748" ht="12">
      <c r="M748" s="89"/>
    </row>
    <row r="749" ht="12">
      <c r="M749" s="89"/>
    </row>
    <row r="750" ht="12">
      <c r="M750" s="89"/>
    </row>
    <row r="751" ht="12">
      <c r="M751" s="89"/>
    </row>
    <row r="752" ht="12">
      <c r="M752" s="89"/>
    </row>
    <row r="753" ht="12">
      <c r="M753" s="89"/>
    </row>
    <row r="754" ht="12">
      <c r="M754" s="89"/>
    </row>
    <row r="755" ht="12">
      <c r="M755" s="89"/>
    </row>
    <row r="756" ht="12">
      <c r="M756" s="89"/>
    </row>
    <row r="757" ht="12">
      <c r="M757" s="89"/>
    </row>
    <row r="758" ht="12">
      <c r="M758" s="89"/>
    </row>
    <row r="759" ht="12">
      <c r="M759" s="89"/>
    </row>
    <row r="760" ht="12">
      <c r="M760" s="89"/>
    </row>
    <row r="761" ht="12">
      <c r="M761" s="89"/>
    </row>
    <row r="762" ht="12">
      <c r="M762" s="89"/>
    </row>
    <row r="763" ht="12">
      <c r="M763" s="89"/>
    </row>
    <row r="764" ht="12">
      <c r="M764" s="89"/>
    </row>
    <row r="765" ht="12">
      <c r="M765" s="89"/>
    </row>
    <row r="766" ht="12">
      <c r="M766" s="89"/>
    </row>
    <row r="767" ht="12">
      <c r="M767" s="89"/>
    </row>
    <row r="768" ht="12">
      <c r="M768" s="89"/>
    </row>
    <row r="769" ht="12">
      <c r="M769" s="89"/>
    </row>
    <row r="770" ht="12">
      <c r="M770" s="89"/>
    </row>
    <row r="771" ht="12">
      <c r="M771" s="89"/>
    </row>
    <row r="772" ht="12">
      <c r="M772" s="89"/>
    </row>
    <row r="773" ht="12">
      <c r="M773" s="89"/>
    </row>
    <row r="774" ht="12">
      <c r="M774" s="89"/>
    </row>
    <row r="775" ht="12">
      <c r="M775" s="89"/>
    </row>
    <row r="776" ht="12">
      <c r="M776" s="89"/>
    </row>
    <row r="777" ht="12">
      <c r="M777" s="89"/>
    </row>
    <row r="778" ht="12">
      <c r="M778" s="89"/>
    </row>
    <row r="779" ht="12">
      <c r="M779" s="89"/>
    </row>
    <row r="780" ht="12">
      <c r="M780" s="89"/>
    </row>
    <row r="781" ht="12">
      <c r="M781" s="89"/>
    </row>
    <row r="782" ht="12">
      <c r="M782" s="89"/>
    </row>
    <row r="783" ht="12">
      <c r="M783" s="89"/>
    </row>
    <row r="784" ht="12">
      <c r="M784" s="89"/>
    </row>
    <row r="785" ht="12">
      <c r="M785" s="89"/>
    </row>
    <row r="786" ht="12">
      <c r="M786" s="89"/>
    </row>
    <row r="787" ht="12">
      <c r="M787" s="89"/>
    </row>
    <row r="788" ht="12">
      <c r="M788" s="89"/>
    </row>
    <row r="789" ht="12">
      <c r="M789" s="89"/>
    </row>
    <row r="790" ht="12">
      <c r="M790" s="89"/>
    </row>
    <row r="791" ht="12">
      <c r="M791" s="89"/>
    </row>
    <row r="792" ht="12">
      <c r="M792" s="89"/>
    </row>
    <row r="793" ht="12">
      <c r="M793" s="89"/>
    </row>
    <row r="794" ht="12">
      <c r="M794" s="89"/>
    </row>
    <row r="795" ht="12">
      <c r="M795" s="89"/>
    </row>
    <row r="796" ht="12">
      <c r="M796" s="89"/>
    </row>
    <row r="797" ht="12">
      <c r="M797" s="89"/>
    </row>
    <row r="798" ht="12">
      <c r="M798" s="89"/>
    </row>
    <row r="799" ht="12">
      <c r="M799" s="89"/>
    </row>
    <row r="800" ht="12">
      <c r="M800" s="89"/>
    </row>
    <row r="801" ht="12">
      <c r="M801" s="89"/>
    </row>
    <row r="802" ht="12">
      <c r="M802" s="89"/>
    </row>
    <row r="803" ht="12">
      <c r="M803" s="89"/>
    </row>
    <row r="804" ht="12">
      <c r="M804" s="89"/>
    </row>
    <row r="805" ht="12">
      <c r="M805" s="89"/>
    </row>
    <row r="806" ht="12">
      <c r="M806" s="89"/>
    </row>
    <row r="807" ht="12">
      <c r="M807" s="89"/>
    </row>
    <row r="808" ht="12">
      <c r="M808" s="89"/>
    </row>
    <row r="809" ht="12">
      <c r="M809" s="89"/>
    </row>
    <row r="810" ht="12">
      <c r="M810" s="89"/>
    </row>
    <row r="811" ht="12">
      <c r="M811" s="89"/>
    </row>
    <row r="812" ht="12">
      <c r="M812" s="89"/>
    </row>
    <row r="813" ht="12">
      <c r="M813" s="89"/>
    </row>
    <row r="814" ht="12">
      <c r="M814" s="89"/>
    </row>
    <row r="815" ht="12">
      <c r="M815" s="89"/>
    </row>
    <row r="816" ht="12">
      <c r="M816" s="89"/>
    </row>
    <row r="817" ht="12">
      <c r="M817" s="89"/>
    </row>
    <row r="818" ht="12">
      <c r="M818" s="89"/>
    </row>
    <row r="819" ht="12">
      <c r="M819" s="89"/>
    </row>
    <row r="820" ht="12">
      <c r="M820" s="89"/>
    </row>
    <row r="821" ht="12">
      <c r="M821" s="89"/>
    </row>
    <row r="822" ht="12">
      <c r="M822" s="89"/>
    </row>
    <row r="823" ht="12">
      <c r="M823" s="89"/>
    </row>
    <row r="824" ht="12">
      <c r="M824" s="89"/>
    </row>
    <row r="825" ht="12">
      <c r="M825" s="89"/>
    </row>
    <row r="826" ht="12">
      <c r="M826" s="89"/>
    </row>
    <row r="827" ht="12">
      <c r="M827" s="89"/>
    </row>
    <row r="828" ht="12">
      <c r="M828" s="89"/>
    </row>
    <row r="829" ht="12">
      <c r="M829" s="89"/>
    </row>
    <row r="830" ht="12">
      <c r="M830" s="89"/>
    </row>
    <row r="831" ht="12">
      <c r="M831" s="89"/>
    </row>
    <row r="832" ht="12">
      <c r="M832" s="89"/>
    </row>
    <row r="833" ht="12">
      <c r="M833" s="89"/>
    </row>
    <row r="834" ht="12">
      <c r="M834" s="89"/>
    </row>
    <row r="835" ht="12">
      <c r="M835" s="89"/>
    </row>
    <row r="836" ht="12">
      <c r="M836" s="89"/>
    </row>
    <row r="837" ht="12">
      <c r="M837" s="89"/>
    </row>
    <row r="838" ht="12">
      <c r="M838" s="89"/>
    </row>
    <row r="839" ht="12">
      <c r="M839" s="89"/>
    </row>
    <row r="840" ht="12">
      <c r="M840" s="89"/>
    </row>
    <row r="841" ht="12">
      <c r="M841" s="89"/>
    </row>
    <row r="842" ht="12">
      <c r="M842" s="89"/>
    </row>
    <row r="843" ht="12">
      <c r="M843" s="89"/>
    </row>
    <row r="844" ht="12">
      <c r="M844" s="89"/>
    </row>
    <row r="845" ht="12">
      <c r="M845" s="89"/>
    </row>
    <row r="846" ht="12">
      <c r="M846" s="89"/>
    </row>
    <row r="847" ht="12">
      <c r="M847" s="89"/>
    </row>
    <row r="848" ht="12">
      <c r="M848" s="89"/>
    </row>
    <row r="849" ht="12">
      <c r="M849" s="89"/>
    </row>
    <row r="850" ht="12">
      <c r="M850" s="89"/>
    </row>
    <row r="851" ht="12">
      <c r="M851" s="89"/>
    </row>
    <row r="852" ht="12">
      <c r="M852" s="89"/>
    </row>
    <row r="853" ht="12">
      <c r="M853" s="89"/>
    </row>
    <row r="854" ht="12">
      <c r="M854" s="89"/>
    </row>
    <row r="855" ht="12">
      <c r="M855" s="89"/>
    </row>
    <row r="856" ht="12">
      <c r="M856" s="89"/>
    </row>
    <row r="857" ht="12">
      <c r="M857" s="89"/>
    </row>
    <row r="858" ht="12">
      <c r="M858" s="89"/>
    </row>
    <row r="859" ht="12">
      <c r="M859" s="89"/>
    </row>
    <row r="860" ht="12">
      <c r="M860" s="89"/>
    </row>
    <row r="861" ht="12">
      <c r="M861" s="89"/>
    </row>
    <row r="862" ht="12">
      <c r="M862" s="89"/>
    </row>
    <row r="863" ht="12">
      <c r="M863" s="89"/>
    </row>
    <row r="864" ht="12">
      <c r="M864" s="89"/>
    </row>
    <row r="865" ht="12">
      <c r="M865" s="89"/>
    </row>
    <row r="866" ht="12">
      <c r="M866" s="89"/>
    </row>
    <row r="867" ht="12">
      <c r="M867" s="89"/>
    </row>
    <row r="868" ht="12">
      <c r="M868" s="89"/>
    </row>
    <row r="869" ht="12">
      <c r="M869" s="89"/>
    </row>
    <row r="870" ht="12">
      <c r="M870" s="89"/>
    </row>
    <row r="871" ht="12">
      <c r="M871" s="89"/>
    </row>
    <row r="872" ht="12">
      <c r="M872" s="89"/>
    </row>
    <row r="873" ht="12">
      <c r="M873" s="89"/>
    </row>
    <row r="874" ht="12">
      <c r="M874" s="89"/>
    </row>
    <row r="875" ht="12">
      <c r="M875" s="89"/>
    </row>
    <row r="876" ht="12">
      <c r="M876" s="89"/>
    </row>
    <row r="877" ht="12">
      <c r="M877" s="89"/>
    </row>
    <row r="878" ht="12">
      <c r="M878" s="89"/>
    </row>
    <row r="879" ht="12">
      <c r="M879" s="89"/>
    </row>
    <row r="880" ht="12">
      <c r="M880" s="89"/>
    </row>
    <row r="881" ht="12">
      <c r="M881" s="89"/>
    </row>
    <row r="882" ht="12">
      <c r="M882" s="89"/>
    </row>
    <row r="883" ht="12">
      <c r="M883" s="89"/>
    </row>
    <row r="884" ht="12">
      <c r="M884" s="89"/>
    </row>
    <row r="885" ht="12">
      <c r="M885" s="89"/>
    </row>
    <row r="886" ht="12">
      <c r="M886" s="89"/>
    </row>
    <row r="887" ht="12">
      <c r="M887" s="89"/>
    </row>
    <row r="888" ht="12">
      <c r="M888" s="89"/>
    </row>
    <row r="889" ht="12">
      <c r="M889" s="89"/>
    </row>
    <row r="890" ht="12">
      <c r="M890" s="89"/>
    </row>
    <row r="891" ht="12">
      <c r="M891" s="89"/>
    </row>
    <row r="892" ht="12">
      <c r="M892" s="89"/>
    </row>
    <row r="893" ht="12">
      <c r="M893" s="89"/>
    </row>
    <row r="894" ht="12">
      <c r="M894" s="89"/>
    </row>
    <row r="895" ht="12">
      <c r="M895" s="89"/>
    </row>
    <row r="896" ht="12">
      <c r="M896" s="89"/>
    </row>
    <row r="897" ht="12">
      <c r="M897" s="89"/>
    </row>
    <row r="898" ht="12">
      <c r="M898" s="89"/>
    </row>
    <row r="899" ht="12">
      <c r="M899" s="89"/>
    </row>
    <row r="900" ht="12">
      <c r="M900" s="89"/>
    </row>
    <row r="901" ht="12">
      <c r="M901" s="89"/>
    </row>
    <row r="902" ht="12">
      <c r="M902" s="89"/>
    </row>
    <row r="903" ht="12">
      <c r="M903" s="89"/>
    </row>
    <row r="904" ht="12">
      <c r="M904" s="89"/>
    </row>
    <row r="905" ht="12">
      <c r="M905" s="89"/>
    </row>
    <row r="906" ht="12">
      <c r="M906" s="89"/>
    </row>
    <row r="907" ht="12">
      <c r="M907" s="89"/>
    </row>
    <row r="908" ht="12">
      <c r="M908" s="89"/>
    </row>
    <row r="909" ht="12">
      <c r="M909" s="89"/>
    </row>
    <row r="910" ht="12">
      <c r="M910" s="89"/>
    </row>
    <row r="911" ht="12">
      <c r="M911" s="89"/>
    </row>
    <row r="912" ht="12">
      <c r="M912" s="89"/>
    </row>
    <row r="913" ht="12">
      <c r="M913" s="89"/>
    </row>
    <row r="914" ht="12">
      <c r="M914" s="89"/>
    </row>
    <row r="915" ht="12">
      <c r="M915" s="89"/>
    </row>
    <row r="916" ht="12">
      <c r="M916" s="89"/>
    </row>
    <row r="917" ht="12">
      <c r="M917" s="89"/>
    </row>
    <row r="918" ht="12">
      <c r="M918" s="89"/>
    </row>
    <row r="919" ht="12">
      <c r="M919" s="89"/>
    </row>
    <row r="920" ht="12">
      <c r="M920" s="89"/>
    </row>
    <row r="921" ht="12">
      <c r="M921" s="89"/>
    </row>
    <row r="922" ht="12">
      <c r="M922" s="89"/>
    </row>
    <row r="923" ht="12">
      <c r="M923" s="89"/>
    </row>
    <row r="924" ht="12">
      <c r="M924" s="89"/>
    </row>
    <row r="925" ht="12">
      <c r="M925" s="89"/>
    </row>
    <row r="926" ht="12">
      <c r="M926" s="89"/>
    </row>
    <row r="927" ht="12">
      <c r="M927" s="89"/>
    </row>
    <row r="928" ht="12">
      <c r="M928" s="89"/>
    </row>
    <row r="929" ht="12">
      <c r="M929" s="89"/>
    </row>
    <row r="930" ht="12">
      <c r="M930" s="89"/>
    </row>
    <row r="931" ht="12">
      <c r="M931" s="89"/>
    </row>
    <row r="932" ht="12">
      <c r="M932" s="89"/>
    </row>
    <row r="933" ht="12">
      <c r="M933" s="89"/>
    </row>
    <row r="934" ht="12">
      <c r="M934" s="89"/>
    </row>
    <row r="935" ht="12">
      <c r="M935" s="89"/>
    </row>
    <row r="936" ht="12">
      <c r="M936" s="89"/>
    </row>
    <row r="937" ht="12">
      <c r="M937" s="89"/>
    </row>
    <row r="938" ht="12">
      <c r="M938" s="89"/>
    </row>
    <row r="939" ht="12">
      <c r="M939" s="89"/>
    </row>
    <row r="940" ht="12">
      <c r="M940" s="89"/>
    </row>
    <row r="941" ht="12">
      <c r="M941" s="89"/>
    </row>
    <row r="942" ht="12">
      <c r="M942" s="89"/>
    </row>
    <row r="943" ht="12">
      <c r="M943" s="89"/>
    </row>
    <row r="944" ht="12">
      <c r="M944" s="89"/>
    </row>
    <row r="945" ht="12">
      <c r="M945" s="89"/>
    </row>
    <row r="946" ht="12">
      <c r="M946" s="89"/>
    </row>
    <row r="947" ht="12">
      <c r="M947" s="89"/>
    </row>
    <row r="948" ht="12">
      <c r="M948" s="89"/>
    </row>
    <row r="949" ht="12">
      <c r="M949" s="89"/>
    </row>
    <row r="950" ht="12">
      <c r="M950" s="89"/>
    </row>
    <row r="951" ht="12">
      <c r="M951" s="89"/>
    </row>
    <row r="952" ht="12">
      <c r="M952" s="89"/>
    </row>
    <row r="953" ht="12">
      <c r="M953" s="89"/>
    </row>
    <row r="954" ht="12">
      <c r="M954" s="89"/>
    </row>
    <row r="955" ht="12">
      <c r="M955" s="89"/>
    </row>
    <row r="956" ht="12">
      <c r="M956" s="89"/>
    </row>
    <row r="957" ht="12">
      <c r="M957" s="89"/>
    </row>
    <row r="958" ht="12">
      <c r="M958" s="89"/>
    </row>
    <row r="959" ht="12">
      <c r="M959" s="89"/>
    </row>
    <row r="960" ht="12">
      <c r="M960" s="89"/>
    </row>
    <row r="961" ht="12">
      <c r="M961" s="89"/>
    </row>
    <row r="962" ht="12">
      <c r="M962" s="89"/>
    </row>
    <row r="963" ht="12">
      <c r="M963" s="89"/>
    </row>
    <row r="964" ht="12">
      <c r="M964" s="89"/>
    </row>
    <row r="965" ht="12">
      <c r="M965" s="89"/>
    </row>
    <row r="966" ht="12">
      <c r="M966" s="89"/>
    </row>
    <row r="967" ht="12">
      <c r="M967" s="89"/>
    </row>
    <row r="968" ht="12">
      <c r="M968" s="89"/>
    </row>
    <row r="969" ht="12">
      <c r="M969" s="89"/>
    </row>
    <row r="970" ht="12">
      <c r="M970" s="89"/>
    </row>
    <row r="971" ht="12">
      <c r="M971" s="89"/>
    </row>
    <row r="972" ht="12">
      <c r="M972" s="89"/>
    </row>
    <row r="973" ht="12">
      <c r="M973" s="89"/>
    </row>
    <row r="974" ht="12">
      <c r="M974" s="89"/>
    </row>
    <row r="975" ht="12">
      <c r="M975" s="89"/>
    </row>
    <row r="976" ht="12">
      <c r="M976" s="89"/>
    </row>
    <row r="977" ht="12">
      <c r="M977" s="89"/>
    </row>
    <row r="978" ht="12">
      <c r="M978" s="89"/>
    </row>
    <row r="979" ht="12">
      <c r="M979" s="89"/>
    </row>
    <row r="980" ht="12">
      <c r="M980" s="89"/>
    </row>
    <row r="981" ht="12">
      <c r="M981" s="89"/>
    </row>
    <row r="982" ht="12">
      <c r="M982" s="89"/>
    </row>
    <row r="983" ht="12">
      <c r="M983" s="89"/>
    </row>
    <row r="984" ht="12">
      <c r="M984" s="89"/>
    </row>
    <row r="985" ht="12">
      <c r="M985" s="89"/>
    </row>
    <row r="986" ht="12">
      <c r="M986" s="89"/>
    </row>
    <row r="987" ht="12">
      <c r="M987" s="89"/>
    </row>
    <row r="988" ht="12">
      <c r="M988" s="89"/>
    </row>
    <row r="989" ht="12">
      <c r="M989" s="89"/>
    </row>
    <row r="990" ht="12">
      <c r="M990" s="89"/>
    </row>
    <row r="991" ht="12">
      <c r="M991" s="89"/>
    </row>
    <row r="992" ht="12">
      <c r="M992" s="89"/>
    </row>
    <row r="993" ht="12">
      <c r="M993" s="89"/>
    </row>
    <row r="994" ht="12">
      <c r="M994" s="89"/>
    </row>
    <row r="995" ht="12">
      <c r="M995" s="89"/>
    </row>
    <row r="996" ht="12">
      <c r="M996" s="89"/>
    </row>
    <row r="997" ht="12">
      <c r="M997" s="89"/>
    </row>
    <row r="998" ht="12">
      <c r="M998" s="89"/>
    </row>
    <row r="999" ht="12">
      <c r="M999" s="89"/>
    </row>
    <row r="1000" ht="12">
      <c r="M1000" s="89"/>
    </row>
    <row r="1001" ht="12">
      <c r="M1001" s="89"/>
    </row>
    <row r="1002" ht="12">
      <c r="M1002" s="89"/>
    </row>
    <row r="1003" ht="12">
      <c r="M1003" s="89"/>
    </row>
    <row r="1004" ht="12">
      <c r="M1004" s="89"/>
    </row>
    <row r="1005" ht="12">
      <c r="M1005" s="89"/>
    </row>
    <row r="1006" ht="12">
      <c r="M1006" s="89"/>
    </row>
    <row r="1007" ht="12">
      <c r="M1007" s="89"/>
    </row>
    <row r="1008" ht="12">
      <c r="M1008" s="89"/>
    </row>
    <row r="1009" ht="12">
      <c r="M1009" s="89"/>
    </row>
    <row r="1010" ht="12">
      <c r="M1010" s="89"/>
    </row>
    <row r="1011" ht="12">
      <c r="M1011" s="89"/>
    </row>
    <row r="1012" ht="12">
      <c r="M1012" s="89"/>
    </row>
    <row r="1013" ht="12">
      <c r="M1013" s="89"/>
    </row>
    <row r="1014" ht="12">
      <c r="M1014" s="89"/>
    </row>
    <row r="1015" ht="12">
      <c r="M1015" s="89"/>
    </row>
    <row r="1016" ht="12">
      <c r="M1016" s="89"/>
    </row>
    <row r="1017" ht="12">
      <c r="M1017" s="89"/>
    </row>
    <row r="1018" ht="12">
      <c r="M1018" s="89"/>
    </row>
    <row r="1019" ht="12">
      <c r="M1019" s="89"/>
    </row>
    <row r="1020" ht="12">
      <c r="M1020" s="89"/>
    </row>
    <row r="1021" ht="12">
      <c r="M1021" s="89"/>
    </row>
    <row r="1022" ht="12">
      <c r="M1022" s="89"/>
    </row>
    <row r="1023" ht="12">
      <c r="M1023" s="89"/>
    </row>
    <row r="1024" ht="12">
      <c r="M1024" s="89"/>
    </row>
    <row r="1025" ht="12">
      <c r="M1025" s="89"/>
    </row>
    <row r="1026" ht="12">
      <c r="M1026" s="89"/>
    </row>
    <row r="1027" ht="12">
      <c r="M1027" s="89"/>
    </row>
    <row r="1028" ht="12">
      <c r="M1028" s="89"/>
    </row>
    <row r="1029" ht="12">
      <c r="M1029" s="89"/>
    </row>
    <row r="1030" ht="12">
      <c r="M1030" s="89"/>
    </row>
    <row r="1031" ht="12">
      <c r="M1031" s="89"/>
    </row>
    <row r="1032" ht="12">
      <c r="M1032" s="89"/>
    </row>
    <row r="1033" ht="12">
      <c r="M1033" s="89"/>
    </row>
    <row r="1034" ht="12">
      <c r="M1034" s="89"/>
    </row>
    <row r="1035" ht="12">
      <c r="M1035" s="89"/>
    </row>
    <row r="1036" ht="12">
      <c r="M1036" s="89"/>
    </row>
    <row r="1037" ht="12">
      <c r="M1037" s="89"/>
    </row>
    <row r="1038" ht="12">
      <c r="M1038" s="89"/>
    </row>
    <row r="1039" ht="12">
      <c r="M1039" s="89"/>
    </row>
    <row r="1040" ht="12">
      <c r="M1040" s="89"/>
    </row>
    <row r="1041" ht="12">
      <c r="M1041" s="89"/>
    </row>
    <row r="1042" ht="12">
      <c r="M1042" s="89"/>
    </row>
    <row r="1043" ht="12">
      <c r="M1043" s="89"/>
    </row>
    <row r="1044" ht="12">
      <c r="M1044" s="89"/>
    </row>
    <row r="1045" ht="12">
      <c r="M1045" s="89"/>
    </row>
    <row r="1046" ht="12">
      <c r="M1046" s="89"/>
    </row>
    <row r="1047" ht="12">
      <c r="M1047" s="89"/>
    </row>
    <row r="1048" ht="12">
      <c r="M1048" s="89"/>
    </row>
    <row r="1049" ht="12">
      <c r="M1049" s="89"/>
    </row>
    <row r="1050" ht="12">
      <c r="M1050" s="89"/>
    </row>
    <row r="1051" ht="12">
      <c r="M1051" s="89"/>
    </row>
    <row r="1052" ht="12">
      <c r="M1052" s="89"/>
    </row>
    <row r="1053" ht="12">
      <c r="M1053" s="89"/>
    </row>
    <row r="1054" ht="12">
      <c r="M1054" s="89"/>
    </row>
    <row r="1055" ht="12">
      <c r="M1055" s="89"/>
    </row>
    <row r="1056" ht="12">
      <c r="M1056" s="89"/>
    </row>
    <row r="1057" ht="12">
      <c r="M1057" s="89"/>
    </row>
    <row r="1058" ht="12">
      <c r="M1058" s="89"/>
    </row>
    <row r="1059" ht="12">
      <c r="M1059" s="89"/>
    </row>
    <row r="1060" ht="12">
      <c r="M1060" s="89"/>
    </row>
    <row r="1061" ht="12">
      <c r="M1061" s="89"/>
    </row>
    <row r="1062" ht="12">
      <c r="M1062" s="89"/>
    </row>
    <row r="1063" ht="12">
      <c r="M1063" s="89"/>
    </row>
    <row r="1064" ht="12">
      <c r="M1064" s="89"/>
    </row>
    <row r="1065" ht="12">
      <c r="M1065" s="89"/>
    </row>
    <row r="1066" ht="12">
      <c r="M1066" s="89"/>
    </row>
    <row r="1067" ht="12">
      <c r="M1067" s="89"/>
    </row>
    <row r="1068" ht="12">
      <c r="M1068" s="89"/>
    </row>
    <row r="1069" ht="12">
      <c r="M1069" s="89"/>
    </row>
    <row r="1070" ht="12">
      <c r="M1070" s="89"/>
    </row>
    <row r="1071" ht="12">
      <c r="M1071" s="89"/>
    </row>
    <row r="1072" ht="12">
      <c r="M1072" s="89"/>
    </row>
    <row r="1073" ht="12">
      <c r="M1073" s="89"/>
    </row>
    <row r="1074" ht="12">
      <c r="M1074" s="89"/>
    </row>
    <row r="1075" ht="12">
      <c r="M1075" s="89"/>
    </row>
    <row r="1076" ht="12">
      <c r="M1076" s="89"/>
    </row>
    <row r="1077" ht="12">
      <c r="M1077" s="89"/>
    </row>
    <row r="1078" ht="12">
      <c r="M1078" s="89"/>
    </row>
    <row r="1079" ht="12">
      <c r="M1079" s="89"/>
    </row>
    <row r="1080" ht="12">
      <c r="M1080" s="89"/>
    </row>
    <row r="1081" ht="12">
      <c r="M1081" s="89"/>
    </row>
    <row r="1082" ht="12">
      <c r="M1082" s="89"/>
    </row>
    <row r="1083" ht="12">
      <c r="M1083" s="89"/>
    </row>
    <row r="1084" ht="12">
      <c r="M1084" s="89"/>
    </row>
    <row r="1085" ht="12">
      <c r="M1085" s="89"/>
    </row>
    <row r="1086" ht="12">
      <c r="M1086" s="89"/>
    </row>
    <row r="1087" ht="12">
      <c r="M1087" s="89"/>
    </row>
    <row r="1088" ht="12">
      <c r="M1088" s="89"/>
    </row>
    <row r="1089" ht="12">
      <c r="M1089" s="89"/>
    </row>
    <row r="1090" ht="12">
      <c r="M1090" s="89"/>
    </row>
    <row r="1091" ht="12">
      <c r="M1091" s="89"/>
    </row>
    <row r="1092" ht="12">
      <c r="M1092" s="89"/>
    </row>
    <row r="1093" ht="12">
      <c r="M1093" s="89"/>
    </row>
    <row r="1094" ht="12">
      <c r="M1094" s="89"/>
    </row>
    <row r="1095" ht="12">
      <c r="M1095" s="89"/>
    </row>
    <row r="1096" ht="12">
      <c r="M1096" s="89"/>
    </row>
    <row r="1097" ht="12">
      <c r="M1097" s="89"/>
    </row>
    <row r="1098" ht="12">
      <c r="M1098" s="89"/>
    </row>
    <row r="1099" ht="12">
      <c r="M1099" s="89"/>
    </row>
    <row r="1100" ht="12">
      <c r="M1100" s="89"/>
    </row>
    <row r="1101" ht="12">
      <c r="M1101" s="89"/>
    </row>
    <row r="1102" ht="12">
      <c r="M1102" s="89"/>
    </row>
    <row r="1103" ht="12">
      <c r="M1103" s="89"/>
    </row>
    <row r="1104" ht="12">
      <c r="M1104" s="89"/>
    </row>
    <row r="1105" ht="12">
      <c r="M1105" s="89"/>
    </row>
    <row r="1106" ht="12">
      <c r="M1106" s="89"/>
    </row>
    <row r="1107" ht="12">
      <c r="M1107" s="89"/>
    </row>
    <row r="1108" ht="12">
      <c r="M1108" s="89"/>
    </row>
    <row r="1109" ht="12">
      <c r="M1109" s="89"/>
    </row>
    <row r="1110" ht="12">
      <c r="M1110" s="89"/>
    </row>
    <row r="1111" ht="12">
      <c r="M1111" s="89"/>
    </row>
    <row r="1112" ht="12">
      <c r="M1112" s="89"/>
    </row>
    <row r="1113" ht="12">
      <c r="M1113" s="89"/>
    </row>
    <row r="1114" ht="12">
      <c r="M1114" s="89"/>
    </row>
    <row r="1115" ht="12">
      <c r="M1115" s="89"/>
    </row>
    <row r="1116" ht="12">
      <c r="M1116" s="89"/>
    </row>
    <row r="1117" ht="12">
      <c r="M1117" s="89"/>
    </row>
    <row r="1118" ht="12">
      <c r="M1118" s="89"/>
    </row>
    <row r="1119" ht="12">
      <c r="M1119" s="89"/>
    </row>
    <row r="1120" ht="12">
      <c r="M1120" s="89"/>
    </row>
    <row r="1121" ht="12">
      <c r="M1121" s="89"/>
    </row>
    <row r="1122" ht="12">
      <c r="M1122" s="89"/>
    </row>
    <row r="1123" ht="12">
      <c r="M1123" s="89"/>
    </row>
    <row r="1124" ht="12">
      <c r="M1124" s="89"/>
    </row>
    <row r="1125" ht="12">
      <c r="M1125" s="89"/>
    </row>
    <row r="1126" ht="12">
      <c r="M1126" s="89"/>
    </row>
    <row r="1127" ht="12">
      <c r="M1127" s="89"/>
    </row>
    <row r="1128" ht="12">
      <c r="M1128" s="89"/>
    </row>
    <row r="1129" ht="12">
      <c r="M1129" s="89"/>
    </row>
    <row r="1130" ht="12">
      <c r="M1130" s="89"/>
    </row>
    <row r="1131" ht="12">
      <c r="M1131" s="89"/>
    </row>
    <row r="1132" ht="12">
      <c r="M1132" s="89"/>
    </row>
    <row r="1133" ht="12">
      <c r="M1133" s="89"/>
    </row>
    <row r="1134" ht="12">
      <c r="M1134" s="89"/>
    </row>
    <row r="1135" ht="12">
      <c r="M1135" s="89"/>
    </row>
    <row r="1136" ht="12">
      <c r="M1136" s="89"/>
    </row>
    <row r="1137" ht="12">
      <c r="M1137" s="89"/>
    </row>
    <row r="1138" ht="12">
      <c r="M1138" s="89"/>
    </row>
    <row r="1139" ht="12">
      <c r="M1139" s="89"/>
    </row>
    <row r="1140" ht="12">
      <c r="M1140" s="89"/>
    </row>
    <row r="1141" ht="12">
      <c r="M1141" s="89"/>
    </row>
    <row r="1142" ht="12">
      <c r="M1142" s="89"/>
    </row>
    <row r="1143" ht="12">
      <c r="M1143" s="89"/>
    </row>
    <row r="1144" ht="12">
      <c r="M1144" s="89"/>
    </row>
    <row r="1145" ht="12">
      <c r="M1145" s="89"/>
    </row>
    <row r="1146" ht="12">
      <c r="M1146" s="89"/>
    </row>
    <row r="1147" ht="12">
      <c r="M1147" s="89"/>
    </row>
    <row r="1148" ht="12">
      <c r="M1148" s="89"/>
    </row>
    <row r="1149" ht="12">
      <c r="M1149" s="89"/>
    </row>
    <row r="1150" ht="12">
      <c r="M1150" s="89"/>
    </row>
    <row r="1151" ht="12">
      <c r="M1151" s="89"/>
    </row>
    <row r="1152" ht="12">
      <c r="M1152" s="89"/>
    </row>
    <row r="1153" ht="12">
      <c r="M1153" s="89"/>
    </row>
    <row r="1154" ht="12">
      <c r="M1154" s="89"/>
    </row>
    <row r="1155" ht="12">
      <c r="M1155" s="89"/>
    </row>
    <row r="1156" ht="12">
      <c r="M1156" s="89"/>
    </row>
    <row r="1157" ht="12">
      <c r="M1157" s="89"/>
    </row>
    <row r="1158" ht="12">
      <c r="M1158" s="89"/>
    </row>
    <row r="1159" ht="12">
      <c r="M1159" s="89"/>
    </row>
    <row r="1160" ht="12">
      <c r="M1160" s="89"/>
    </row>
    <row r="1161" ht="12">
      <c r="M1161" s="89"/>
    </row>
    <row r="1162" ht="12">
      <c r="M1162" s="89"/>
    </row>
    <row r="1163" ht="12">
      <c r="M1163" s="89"/>
    </row>
    <row r="1164" ht="12">
      <c r="M1164" s="89"/>
    </row>
    <row r="1165" ht="12">
      <c r="M1165" s="89"/>
    </row>
    <row r="1166" ht="12">
      <c r="M1166" s="89"/>
    </row>
    <row r="1167" ht="12">
      <c r="M1167" s="89"/>
    </row>
    <row r="1168" ht="12">
      <c r="M1168" s="89"/>
    </row>
    <row r="1169" ht="12">
      <c r="M1169" s="89"/>
    </row>
    <row r="1170" ht="12">
      <c r="M1170" s="89"/>
    </row>
    <row r="1171" ht="12">
      <c r="M1171" s="89"/>
    </row>
    <row r="1172" ht="12">
      <c r="M1172" s="89"/>
    </row>
    <row r="1173" ht="12">
      <c r="M1173" s="89"/>
    </row>
    <row r="1174" ht="12">
      <c r="M1174" s="89"/>
    </row>
    <row r="1175" ht="12">
      <c r="M1175" s="89"/>
    </row>
    <row r="1176" ht="12">
      <c r="M1176" s="89"/>
    </row>
    <row r="1177" ht="12">
      <c r="M1177" s="89"/>
    </row>
    <row r="1178" ht="12">
      <c r="M1178" s="89"/>
    </row>
    <row r="1179" ht="12">
      <c r="M1179" s="89"/>
    </row>
    <row r="1180" ht="12">
      <c r="M1180" s="89"/>
    </row>
    <row r="1181" ht="12">
      <c r="M1181" s="89"/>
    </row>
    <row r="1182" ht="12">
      <c r="M1182" s="89"/>
    </row>
    <row r="1183" ht="12">
      <c r="M1183" s="89"/>
    </row>
    <row r="1184" ht="12">
      <c r="M1184" s="89"/>
    </row>
    <row r="1185" ht="12">
      <c r="M1185" s="89"/>
    </row>
    <row r="1186" ht="12">
      <c r="M1186" s="89"/>
    </row>
    <row r="1187" ht="12">
      <c r="M1187" s="89"/>
    </row>
    <row r="1188" ht="12">
      <c r="M1188" s="89"/>
    </row>
    <row r="1189" ht="12">
      <c r="M1189" s="89"/>
    </row>
    <row r="1190" ht="12">
      <c r="M1190" s="89"/>
    </row>
    <row r="1191" ht="12">
      <c r="M1191" s="89"/>
    </row>
    <row r="1192" ht="12">
      <c r="M1192" s="89"/>
    </row>
    <row r="1193" ht="12">
      <c r="M1193" s="89"/>
    </row>
    <row r="1194" ht="12">
      <c r="M1194" s="89"/>
    </row>
    <row r="1195" ht="12">
      <c r="M1195" s="89"/>
    </row>
    <row r="1196" ht="12">
      <c r="M1196" s="89"/>
    </row>
    <row r="1197" ht="12">
      <c r="M1197" s="89"/>
    </row>
    <row r="1198" ht="12">
      <c r="M1198" s="89"/>
    </row>
    <row r="1199" ht="12">
      <c r="M1199" s="89"/>
    </row>
    <row r="1200" ht="12">
      <c r="M1200" s="89"/>
    </row>
    <row r="1201" ht="12">
      <c r="M1201" s="89"/>
    </row>
    <row r="1202" ht="12">
      <c r="M1202" s="89"/>
    </row>
    <row r="1203" ht="12">
      <c r="M1203" s="89"/>
    </row>
    <row r="1204" ht="12">
      <c r="M1204" s="89"/>
    </row>
    <row r="1205" ht="12">
      <c r="M1205" s="89"/>
    </row>
    <row r="1206" ht="12">
      <c r="M1206" s="89"/>
    </row>
    <row r="1207" ht="12">
      <c r="M1207" s="89"/>
    </row>
    <row r="1208" ht="12">
      <c r="M1208" s="89"/>
    </row>
    <row r="1209" ht="12">
      <c r="M1209" s="89"/>
    </row>
    <row r="1210" ht="12">
      <c r="M1210" s="89"/>
    </row>
    <row r="1211" ht="12">
      <c r="M1211" s="89"/>
    </row>
    <row r="1212" ht="12">
      <c r="M1212" s="89"/>
    </row>
    <row r="1213" ht="12">
      <c r="M1213" s="89"/>
    </row>
    <row r="1214" ht="12">
      <c r="M1214" s="89"/>
    </row>
    <row r="1215" ht="12">
      <c r="M1215" s="89"/>
    </row>
    <row r="1216" ht="12">
      <c r="M1216" s="89"/>
    </row>
    <row r="1217" ht="12">
      <c r="M1217" s="89"/>
    </row>
    <row r="1218" ht="12">
      <c r="M1218" s="89"/>
    </row>
    <row r="1219" ht="12">
      <c r="M1219" s="89"/>
    </row>
    <row r="1220" ht="12">
      <c r="M1220" s="89"/>
    </row>
    <row r="1221" ht="12">
      <c r="M1221" s="89"/>
    </row>
    <row r="1222" ht="12">
      <c r="M1222" s="89"/>
    </row>
    <row r="1223" ht="12">
      <c r="M1223" s="89"/>
    </row>
    <row r="1224" ht="12">
      <c r="M1224" s="89"/>
    </row>
    <row r="1225" ht="12">
      <c r="M1225" s="89"/>
    </row>
    <row r="1226" ht="12">
      <c r="M1226" s="89"/>
    </row>
    <row r="1227" ht="12">
      <c r="M1227" s="89"/>
    </row>
    <row r="1228" ht="12">
      <c r="M1228" s="89"/>
    </row>
    <row r="1229" ht="12">
      <c r="M1229" s="89"/>
    </row>
    <row r="1230" ht="12">
      <c r="M1230" s="89"/>
    </row>
    <row r="1231" ht="12">
      <c r="M1231" s="89"/>
    </row>
    <row r="1232" ht="12">
      <c r="M1232" s="89"/>
    </row>
    <row r="1233" ht="12">
      <c r="M1233" s="89"/>
    </row>
    <row r="1234" ht="12">
      <c r="M1234" s="89"/>
    </row>
    <row r="1235" ht="12">
      <c r="M1235" s="89"/>
    </row>
    <row r="1236" ht="12">
      <c r="M1236" s="89"/>
    </row>
    <row r="1237" ht="12">
      <c r="M1237" s="89"/>
    </row>
    <row r="1238" ht="12">
      <c r="M1238" s="89"/>
    </row>
    <row r="1239" ht="12">
      <c r="M1239" s="89"/>
    </row>
    <row r="1240" ht="12">
      <c r="M1240" s="89"/>
    </row>
    <row r="1241" ht="12">
      <c r="M1241" s="89"/>
    </row>
    <row r="1242" ht="12">
      <c r="M1242" s="89"/>
    </row>
    <row r="1243" ht="12">
      <c r="M1243" s="89"/>
    </row>
    <row r="1244" ht="12">
      <c r="M1244" s="89"/>
    </row>
    <row r="1245" ht="12">
      <c r="M1245" s="89"/>
    </row>
    <row r="1246" ht="12">
      <c r="M1246" s="89"/>
    </row>
    <row r="1247" ht="12">
      <c r="M1247" s="89"/>
    </row>
    <row r="1248" ht="12">
      <c r="M1248" s="89"/>
    </row>
    <row r="1249" ht="12">
      <c r="M1249" s="89"/>
    </row>
    <row r="1250" ht="12">
      <c r="M1250" s="89"/>
    </row>
    <row r="1251" ht="12">
      <c r="M1251" s="89"/>
    </row>
    <row r="1252" ht="12">
      <c r="M1252" s="89"/>
    </row>
    <row r="1253" ht="12">
      <c r="M1253" s="89"/>
    </row>
    <row r="1254" ht="12">
      <c r="M1254" s="89"/>
    </row>
    <row r="1255" ht="12">
      <c r="M1255" s="89"/>
    </row>
    <row r="1256" ht="12">
      <c r="M1256" s="89"/>
    </row>
    <row r="1257" ht="12">
      <c r="M1257" s="89"/>
    </row>
    <row r="1258" ht="12">
      <c r="M1258" s="89"/>
    </row>
    <row r="1259" ht="12">
      <c r="M1259" s="89"/>
    </row>
    <row r="1260" ht="12">
      <c r="M1260" s="89"/>
    </row>
    <row r="1261" ht="12">
      <c r="M1261" s="89"/>
    </row>
    <row r="1262" ht="12">
      <c r="M1262" s="89"/>
    </row>
    <row r="1263" ht="12">
      <c r="M1263" s="89"/>
    </row>
    <row r="1264" ht="12">
      <c r="M1264" s="89"/>
    </row>
    <row r="1265" ht="12">
      <c r="M1265" s="89"/>
    </row>
    <row r="1266" ht="12">
      <c r="M1266" s="89"/>
    </row>
    <row r="1267" ht="12">
      <c r="M1267" s="89"/>
    </row>
    <row r="1268" ht="12">
      <c r="M1268" s="89"/>
    </row>
    <row r="1269" ht="12">
      <c r="M1269" s="89"/>
    </row>
    <row r="1270" ht="12">
      <c r="M1270" s="89"/>
    </row>
    <row r="1271" ht="12">
      <c r="M1271" s="89"/>
    </row>
    <row r="1272" ht="12">
      <c r="M1272" s="89"/>
    </row>
    <row r="1273" ht="12">
      <c r="M1273" s="89"/>
    </row>
    <row r="1274" ht="12">
      <c r="M1274" s="89"/>
    </row>
    <row r="1275" ht="12">
      <c r="M1275" s="89"/>
    </row>
    <row r="1276" ht="12">
      <c r="M1276" s="89"/>
    </row>
    <row r="1277" ht="12">
      <c r="M1277" s="89"/>
    </row>
    <row r="1278" ht="12">
      <c r="M1278" s="89"/>
    </row>
    <row r="1279" ht="12">
      <c r="M1279" s="89"/>
    </row>
    <row r="1280" ht="12">
      <c r="M1280" s="89"/>
    </row>
    <row r="1281" ht="12">
      <c r="M1281" s="89"/>
    </row>
    <row r="1282" ht="12">
      <c r="M1282" s="89"/>
    </row>
    <row r="1283" ht="12">
      <c r="M1283" s="89"/>
    </row>
    <row r="1284" ht="12">
      <c r="M1284" s="89"/>
    </row>
    <row r="1285" ht="12">
      <c r="M1285" s="89"/>
    </row>
    <row r="1286" ht="12">
      <c r="M1286" s="89"/>
    </row>
    <row r="1287" ht="12">
      <c r="M1287" s="89"/>
    </row>
    <row r="1288" ht="12">
      <c r="M1288" s="89"/>
    </row>
    <row r="1289" ht="12">
      <c r="M1289" s="89"/>
    </row>
    <row r="1290" ht="12">
      <c r="M1290" s="89"/>
    </row>
    <row r="1291" ht="12">
      <c r="M1291" s="89"/>
    </row>
    <row r="1292" ht="12">
      <c r="M1292" s="89"/>
    </row>
    <row r="1293" ht="12">
      <c r="M1293" s="89"/>
    </row>
    <row r="1294" ht="12">
      <c r="M1294" s="89"/>
    </row>
    <row r="1295" ht="12">
      <c r="M1295" s="89"/>
    </row>
    <row r="1296" ht="12">
      <c r="M1296" s="89"/>
    </row>
    <row r="1297" ht="12">
      <c r="M1297" s="89"/>
    </row>
    <row r="1298" ht="12">
      <c r="M1298" s="89"/>
    </row>
    <row r="1299" ht="12">
      <c r="M1299" s="89"/>
    </row>
    <row r="1300" ht="12">
      <c r="M1300" s="89"/>
    </row>
    <row r="1301" ht="12">
      <c r="M1301" s="89"/>
    </row>
    <row r="1302" ht="12">
      <c r="M1302" s="89"/>
    </row>
    <row r="1303" ht="12">
      <c r="M1303" s="89"/>
    </row>
    <row r="1304" ht="12">
      <c r="M1304" s="89"/>
    </row>
    <row r="1305" ht="12">
      <c r="M1305" s="89"/>
    </row>
    <row r="1306" ht="12">
      <c r="M1306" s="89"/>
    </row>
    <row r="1307" ht="12">
      <c r="M1307" s="89"/>
    </row>
    <row r="1308" ht="12">
      <c r="M1308" s="89"/>
    </row>
    <row r="1309" ht="12">
      <c r="M1309" s="89"/>
    </row>
    <row r="1310" ht="12">
      <c r="M1310" s="89"/>
    </row>
    <row r="1311" ht="12">
      <c r="M1311" s="89"/>
    </row>
    <row r="1312" ht="12">
      <c r="M1312" s="89"/>
    </row>
    <row r="1313" ht="12">
      <c r="M1313" s="89"/>
    </row>
    <row r="1314" ht="12">
      <c r="M1314" s="89"/>
    </row>
    <row r="1315" ht="12">
      <c r="M1315" s="89"/>
    </row>
    <row r="1316" ht="12">
      <c r="M1316" s="89"/>
    </row>
    <row r="1317" ht="12">
      <c r="M1317" s="89"/>
    </row>
    <row r="1318" ht="12">
      <c r="M1318" s="89"/>
    </row>
    <row r="1319" ht="12">
      <c r="M1319" s="89"/>
    </row>
    <row r="1320" ht="12">
      <c r="M1320" s="89"/>
    </row>
    <row r="1321" ht="12">
      <c r="M1321" s="89"/>
    </row>
    <row r="1322" ht="12">
      <c r="M1322" s="89"/>
    </row>
    <row r="1323" ht="12">
      <c r="M1323" s="89"/>
    </row>
    <row r="1324" ht="12">
      <c r="M1324" s="89"/>
    </row>
    <row r="1325" ht="12">
      <c r="M1325" s="89"/>
    </row>
    <row r="1326" ht="12">
      <c r="M1326" s="89"/>
    </row>
    <row r="1327" ht="12">
      <c r="M1327" s="89"/>
    </row>
    <row r="1328" ht="12">
      <c r="M1328" s="89"/>
    </row>
    <row r="1329" ht="12">
      <c r="M1329" s="89"/>
    </row>
    <row r="1330" ht="12">
      <c r="M1330" s="89"/>
    </row>
    <row r="1331" ht="12">
      <c r="M1331" s="89"/>
    </row>
    <row r="1332" ht="12">
      <c r="M1332" s="89"/>
    </row>
    <row r="1333" ht="12">
      <c r="M1333" s="89"/>
    </row>
    <row r="1334" ht="12">
      <c r="M1334" s="89"/>
    </row>
    <row r="1335" ht="12">
      <c r="M1335" s="89"/>
    </row>
    <row r="1336" ht="12">
      <c r="M1336" s="89"/>
    </row>
    <row r="1337" ht="12">
      <c r="M1337" s="89"/>
    </row>
    <row r="1338" ht="12">
      <c r="M1338" s="89"/>
    </row>
    <row r="1339" ht="12">
      <c r="M1339" s="89"/>
    </row>
    <row r="1340" ht="12">
      <c r="M1340" s="89"/>
    </row>
    <row r="1341" ht="12">
      <c r="M1341" s="89"/>
    </row>
    <row r="1342" ht="12">
      <c r="M1342" s="89"/>
    </row>
    <row r="1343" ht="12">
      <c r="M1343" s="89"/>
    </row>
    <row r="1344" ht="12">
      <c r="M1344" s="89"/>
    </row>
    <row r="1345" ht="12">
      <c r="M1345" s="89"/>
    </row>
    <row r="1346" ht="12">
      <c r="M1346" s="89"/>
    </row>
    <row r="1347" ht="12">
      <c r="M1347" s="89"/>
    </row>
    <row r="1348" ht="12">
      <c r="M1348" s="89"/>
    </row>
    <row r="1349" ht="12">
      <c r="M1349" s="89"/>
    </row>
    <row r="1350" ht="12">
      <c r="M1350" s="89"/>
    </row>
    <row r="1351" ht="12">
      <c r="M1351" s="89"/>
    </row>
    <row r="1352" ht="12">
      <c r="M1352" s="89"/>
    </row>
    <row r="1353" ht="12">
      <c r="M1353" s="89"/>
    </row>
    <row r="1354" ht="12">
      <c r="M1354" s="89"/>
    </row>
    <row r="1355" ht="12">
      <c r="M1355" s="89"/>
    </row>
    <row r="1356" ht="12">
      <c r="M1356" s="89"/>
    </row>
    <row r="1357" ht="12">
      <c r="M1357" s="89"/>
    </row>
    <row r="1358" ht="12">
      <c r="M1358" s="89"/>
    </row>
    <row r="1359" ht="12">
      <c r="M1359" s="89"/>
    </row>
    <row r="1360" ht="12">
      <c r="M1360" s="89"/>
    </row>
    <row r="1361" ht="12">
      <c r="M1361" s="89"/>
    </row>
    <row r="1362" ht="12">
      <c r="M1362" s="89"/>
    </row>
    <row r="1363" ht="12">
      <c r="M1363" s="89"/>
    </row>
    <row r="1364" ht="12">
      <c r="M1364" s="89"/>
    </row>
    <row r="1365" ht="12">
      <c r="M1365" s="89"/>
    </row>
    <row r="1366" ht="12">
      <c r="M1366" s="89"/>
    </row>
    <row r="1367" ht="12">
      <c r="M1367" s="89"/>
    </row>
    <row r="1368" ht="12">
      <c r="M1368" s="89"/>
    </row>
    <row r="1369" ht="12">
      <c r="M1369" s="89"/>
    </row>
    <row r="1370" ht="12">
      <c r="M1370" s="89"/>
    </row>
    <row r="1371" ht="12">
      <c r="M1371" s="89"/>
    </row>
    <row r="1372" ht="12">
      <c r="M1372" s="89"/>
    </row>
    <row r="1373" ht="12">
      <c r="M1373" s="89"/>
    </row>
    <row r="1374" ht="12">
      <c r="M1374" s="89"/>
    </row>
    <row r="1375" ht="12">
      <c r="M1375" s="89"/>
    </row>
    <row r="1376" ht="12">
      <c r="M1376" s="89"/>
    </row>
    <row r="1377" ht="12">
      <c r="M1377" s="89"/>
    </row>
    <row r="1378" ht="12">
      <c r="M1378" s="89"/>
    </row>
    <row r="1379" ht="12">
      <c r="M1379" s="89"/>
    </row>
    <row r="1380" ht="12">
      <c r="M1380" s="89"/>
    </row>
    <row r="1381" ht="12">
      <c r="M1381" s="89"/>
    </row>
    <row r="1382" ht="12">
      <c r="M1382" s="89"/>
    </row>
    <row r="1383" ht="12">
      <c r="M1383" s="89"/>
    </row>
    <row r="1384" ht="12">
      <c r="M1384" s="89"/>
    </row>
    <row r="1385" ht="12">
      <c r="M1385" s="89"/>
    </row>
    <row r="1386" ht="12">
      <c r="M1386" s="89"/>
    </row>
    <row r="1387" ht="12">
      <c r="M1387" s="89"/>
    </row>
    <row r="1388" ht="12">
      <c r="M1388" s="89"/>
    </row>
    <row r="1389" ht="12">
      <c r="M1389" s="89"/>
    </row>
    <row r="1390" ht="12">
      <c r="M1390" s="89"/>
    </row>
    <row r="1391" ht="12">
      <c r="M1391" s="89"/>
    </row>
    <row r="1392" ht="12">
      <c r="M1392" s="89"/>
    </row>
    <row r="1393" ht="12">
      <c r="M1393" s="89"/>
    </row>
    <row r="1394" ht="12">
      <c r="M1394" s="89"/>
    </row>
    <row r="1395" ht="12">
      <c r="M1395" s="89"/>
    </row>
    <row r="1396" ht="12">
      <c r="M1396" s="89"/>
    </row>
    <row r="1397" ht="12">
      <c r="M1397" s="89"/>
    </row>
    <row r="1398" ht="12">
      <c r="M1398" s="89"/>
    </row>
    <row r="1399" ht="12">
      <c r="M1399" s="89"/>
    </row>
    <row r="1400" ht="12">
      <c r="M1400" s="89"/>
    </row>
    <row r="1401" ht="12">
      <c r="M1401" s="89"/>
    </row>
    <row r="1402" ht="12">
      <c r="M1402" s="89"/>
    </row>
    <row r="1403" ht="12">
      <c r="M1403" s="89"/>
    </row>
    <row r="1404" ht="12">
      <c r="M1404" s="89"/>
    </row>
    <row r="1405" ht="12">
      <c r="M1405" s="89"/>
    </row>
    <row r="1406" ht="12">
      <c r="M1406" s="89"/>
    </row>
    <row r="1407" ht="12">
      <c r="M1407" s="89"/>
    </row>
    <row r="1408" ht="12">
      <c r="M1408" s="89"/>
    </row>
    <row r="1409" ht="12">
      <c r="M1409" s="89"/>
    </row>
    <row r="1410" ht="12">
      <c r="M1410" s="89"/>
    </row>
    <row r="1411" ht="12">
      <c r="M1411" s="89"/>
    </row>
    <row r="1412" ht="12">
      <c r="M1412" s="89"/>
    </row>
    <row r="1413" ht="12">
      <c r="M1413" s="89"/>
    </row>
    <row r="1414" ht="12">
      <c r="M1414" s="89"/>
    </row>
    <row r="1415" ht="12">
      <c r="M1415" s="89"/>
    </row>
    <row r="1416" ht="12">
      <c r="M1416" s="89"/>
    </row>
    <row r="1417" ht="12">
      <c r="M1417" s="89"/>
    </row>
    <row r="1418" ht="12">
      <c r="M1418" s="89"/>
    </row>
    <row r="1419" ht="12">
      <c r="M1419" s="89"/>
    </row>
    <row r="1420" ht="12">
      <c r="M1420" s="89"/>
    </row>
    <row r="1421" ht="12">
      <c r="M1421" s="89"/>
    </row>
    <row r="1422" ht="12">
      <c r="M1422" s="89"/>
    </row>
    <row r="1423" ht="12">
      <c r="M1423" s="89"/>
    </row>
    <row r="1424" ht="12">
      <c r="M1424" s="89"/>
    </row>
    <row r="1425" ht="12">
      <c r="M1425" s="89"/>
    </row>
    <row r="1426" ht="12">
      <c r="M1426" s="89"/>
    </row>
    <row r="1427" ht="12">
      <c r="M1427" s="89"/>
    </row>
    <row r="1428" ht="12">
      <c r="M1428" s="89"/>
    </row>
    <row r="1429" ht="12">
      <c r="M1429" s="89"/>
    </row>
    <row r="1430" ht="12">
      <c r="M1430" s="89"/>
    </row>
    <row r="1431" ht="12">
      <c r="M1431" s="89"/>
    </row>
    <row r="1432" ht="12">
      <c r="M1432" s="89"/>
    </row>
    <row r="1433" ht="12">
      <c r="M1433" s="89"/>
    </row>
    <row r="1434" ht="12">
      <c r="M1434" s="89"/>
    </row>
    <row r="1435" ht="12">
      <c r="M1435" s="89"/>
    </row>
    <row r="1436" ht="12">
      <c r="M1436" s="89"/>
    </row>
    <row r="1437" ht="12">
      <c r="M1437" s="89"/>
    </row>
    <row r="1438" ht="12">
      <c r="M1438" s="89"/>
    </row>
    <row r="1439" ht="12">
      <c r="M1439" s="89"/>
    </row>
    <row r="1440" ht="12">
      <c r="M1440" s="89"/>
    </row>
    <row r="1441" ht="12">
      <c r="M1441" s="89"/>
    </row>
    <row r="1442" ht="12">
      <c r="M1442" s="89"/>
    </row>
    <row r="1443" ht="12">
      <c r="M1443" s="89"/>
    </row>
    <row r="1444" ht="12">
      <c r="M1444" s="89"/>
    </row>
    <row r="1445" ht="12">
      <c r="M1445" s="89"/>
    </row>
    <row r="1446" ht="12">
      <c r="M1446" s="89"/>
    </row>
    <row r="1447" ht="12">
      <c r="M1447" s="89"/>
    </row>
    <row r="1448" ht="12">
      <c r="M1448" s="89"/>
    </row>
    <row r="1449" ht="12">
      <c r="M1449" s="89"/>
    </row>
    <row r="1450" ht="12">
      <c r="M1450" s="89"/>
    </row>
    <row r="1451" ht="12">
      <c r="M1451" s="89"/>
    </row>
    <row r="1452" ht="12">
      <c r="M1452" s="89"/>
    </row>
    <row r="1453" ht="12">
      <c r="M1453" s="89"/>
    </row>
    <row r="1454" ht="12">
      <c r="M1454" s="89"/>
    </row>
    <row r="1455" ht="12">
      <c r="M1455" s="89"/>
    </row>
    <row r="1456" ht="12">
      <c r="M1456" s="89"/>
    </row>
    <row r="1457" ht="12">
      <c r="M1457" s="89"/>
    </row>
    <row r="1458" ht="12">
      <c r="M1458" s="89"/>
    </row>
    <row r="1459" ht="12">
      <c r="M1459" s="89"/>
    </row>
    <row r="1460" ht="12">
      <c r="M1460" s="89"/>
    </row>
    <row r="1461" ht="12">
      <c r="M1461" s="89"/>
    </row>
    <row r="1462" ht="12">
      <c r="M1462" s="89"/>
    </row>
    <row r="1463" ht="12">
      <c r="M1463" s="89"/>
    </row>
    <row r="1464" ht="12">
      <c r="M1464" s="89"/>
    </row>
    <row r="1465" ht="12">
      <c r="M1465" s="89"/>
    </row>
    <row r="1466" ht="12">
      <c r="M1466" s="89"/>
    </row>
    <row r="1467" ht="12">
      <c r="M1467" s="89"/>
    </row>
    <row r="1468" ht="12">
      <c r="M1468" s="89"/>
    </row>
    <row r="1469" ht="12">
      <c r="M1469" s="89"/>
    </row>
    <row r="1470" ht="12">
      <c r="M1470" s="89"/>
    </row>
    <row r="1471" ht="12">
      <c r="M1471" s="89"/>
    </row>
    <row r="1472" ht="12">
      <c r="M1472" s="89"/>
    </row>
    <row r="1473" ht="12">
      <c r="M1473" s="89"/>
    </row>
    <row r="1474" ht="12">
      <c r="M1474" s="89"/>
    </row>
    <row r="1475" ht="12">
      <c r="M1475" s="89"/>
    </row>
    <row r="1476" ht="12">
      <c r="M1476" s="89"/>
    </row>
    <row r="1477" ht="12">
      <c r="M1477" s="89"/>
    </row>
    <row r="1478" ht="12">
      <c r="M1478" s="89"/>
    </row>
    <row r="1479" ht="12">
      <c r="M1479" s="89"/>
    </row>
    <row r="1480" ht="12">
      <c r="M1480" s="89"/>
    </row>
    <row r="1481" ht="12">
      <c r="M1481" s="89"/>
    </row>
    <row r="1482" ht="12">
      <c r="M1482" s="89"/>
    </row>
    <row r="1483" ht="12">
      <c r="M1483" s="89"/>
    </row>
    <row r="1484" ht="12">
      <c r="M1484" s="89"/>
    </row>
    <row r="1485" ht="12">
      <c r="M1485" s="89"/>
    </row>
    <row r="1486" ht="12">
      <c r="M1486" s="89"/>
    </row>
    <row r="1487" ht="12">
      <c r="M1487" s="89"/>
    </row>
    <row r="1488" ht="12">
      <c r="M1488" s="89"/>
    </row>
    <row r="1489" ht="12">
      <c r="M1489" s="89"/>
    </row>
    <row r="1490" ht="12">
      <c r="M1490" s="89"/>
    </row>
    <row r="1491" ht="12">
      <c r="M1491" s="89"/>
    </row>
    <row r="1492" ht="12">
      <c r="M1492" s="89"/>
    </row>
    <row r="1493" ht="12">
      <c r="M1493" s="89"/>
    </row>
    <row r="1494" ht="12">
      <c r="M1494" s="89"/>
    </row>
    <row r="1495" ht="12">
      <c r="M1495" s="89"/>
    </row>
    <row r="1496" ht="12">
      <c r="M1496" s="89"/>
    </row>
    <row r="1497" ht="12">
      <c r="M1497" s="89"/>
    </row>
    <row r="1498" ht="12">
      <c r="M1498" s="89"/>
    </row>
    <row r="1499" ht="12">
      <c r="M1499" s="89"/>
    </row>
    <row r="1500" ht="12">
      <c r="M1500" s="89"/>
    </row>
    <row r="1501" ht="12">
      <c r="M1501" s="89"/>
    </row>
    <row r="1502" ht="12">
      <c r="M1502" s="89"/>
    </row>
    <row r="1503" ht="12">
      <c r="M1503" s="89"/>
    </row>
    <row r="1504" ht="12">
      <c r="M1504" s="89"/>
    </row>
    <row r="1505" ht="12">
      <c r="M1505" s="89"/>
    </row>
    <row r="1506" ht="12">
      <c r="M1506" s="89"/>
    </row>
    <row r="1507" ht="12">
      <c r="M1507" s="89"/>
    </row>
    <row r="1508" ht="12">
      <c r="M1508" s="89"/>
    </row>
    <row r="1509" ht="12">
      <c r="M1509" s="89"/>
    </row>
    <row r="1510" ht="12">
      <c r="M1510" s="89"/>
    </row>
    <row r="1511" ht="12">
      <c r="M1511" s="89"/>
    </row>
    <row r="1512" ht="12">
      <c r="M1512" s="89"/>
    </row>
    <row r="1513" ht="12">
      <c r="M1513" s="89"/>
    </row>
    <row r="1514" ht="12">
      <c r="M1514" s="89"/>
    </row>
    <row r="1515" ht="12">
      <c r="M1515" s="89"/>
    </row>
    <row r="1516" ht="12">
      <c r="M1516" s="89"/>
    </row>
    <row r="1517" ht="12">
      <c r="M1517" s="89"/>
    </row>
    <row r="1518" ht="12">
      <c r="M1518" s="89"/>
    </row>
    <row r="1519" ht="12">
      <c r="M1519" s="89"/>
    </row>
    <row r="1520" ht="12">
      <c r="M1520" s="89"/>
    </row>
    <row r="1521" ht="12">
      <c r="M1521" s="89"/>
    </row>
    <row r="1522" ht="12">
      <c r="M1522" s="89"/>
    </row>
    <row r="1523" ht="12">
      <c r="M1523" s="89"/>
    </row>
    <row r="1524" ht="12">
      <c r="M1524" s="89"/>
    </row>
    <row r="1525" ht="12">
      <c r="M1525" s="89"/>
    </row>
    <row r="1526" ht="12">
      <c r="M1526" s="89"/>
    </row>
    <row r="1527" ht="12">
      <c r="M1527" s="89"/>
    </row>
    <row r="1528" ht="12">
      <c r="M1528" s="89"/>
    </row>
    <row r="1529" ht="12">
      <c r="M1529" s="89"/>
    </row>
    <row r="1530" ht="12">
      <c r="M1530" s="89"/>
    </row>
    <row r="1531" ht="12">
      <c r="M1531" s="89"/>
    </row>
    <row r="1532" ht="12">
      <c r="M1532" s="89"/>
    </row>
    <row r="1533" ht="12">
      <c r="M1533" s="89"/>
    </row>
    <row r="1534" ht="12">
      <c r="M1534" s="89"/>
    </row>
    <row r="1535" ht="12">
      <c r="M1535" s="89"/>
    </row>
    <row r="1536" ht="12">
      <c r="M1536" s="89"/>
    </row>
    <row r="1537" ht="12">
      <c r="M1537" s="89"/>
    </row>
    <row r="1538" ht="12">
      <c r="M1538" s="89"/>
    </row>
    <row r="1539" ht="12">
      <c r="M1539" s="89"/>
    </row>
    <row r="1540" ht="12">
      <c r="M1540" s="89"/>
    </row>
    <row r="1541" ht="12">
      <c r="M1541" s="89"/>
    </row>
    <row r="1542" ht="12">
      <c r="M1542" s="89"/>
    </row>
    <row r="1543" ht="12">
      <c r="M1543" s="89"/>
    </row>
    <row r="1544" ht="12">
      <c r="M1544" s="89"/>
    </row>
    <row r="1545" ht="12">
      <c r="M1545" s="89"/>
    </row>
    <row r="1546" ht="12">
      <c r="M1546" s="89"/>
    </row>
    <row r="1547" ht="12">
      <c r="M1547" s="89"/>
    </row>
    <row r="1548" ht="12">
      <c r="M1548" s="89"/>
    </row>
    <row r="1549" ht="12">
      <c r="M1549" s="89"/>
    </row>
    <row r="1550" ht="12">
      <c r="M1550" s="89"/>
    </row>
    <row r="1551" ht="12">
      <c r="M1551" s="89"/>
    </row>
    <row r="1552" ht="12">
      <c r="M1552" s="89"/>
    </row>
    <row r="1553" ht="12">
      <c r="M1553" s="89"/>
    </row>
    <row r="1554" ht="12">
      <c r="M1554" s="89"/>
    </row>
    <row r="1555" ht="12">
      <c r="M1555" s="89"/>
    </row>
    <row r="1556" ht="12">
      <c r="M1556" s="89"/>
    </row>
    <row r="1557" ht="12">
      <c r="M1557" s="89"/>
    </row>
    <row r="1558" ht="12">
      <c r="M1558" s="89"/>
    </row>
    <row r="1559" ht="12">
      <c r="M1559" s="89"/>
    </row>
    <row r="1560" ht="12">
      <c r="M1560" s="89"/>
    </row>
    <row r="1561" ht="12">
      <c r="M1561" s="89"/>
    </row>
    <row r="1562" ht="12">
      <c r="M1562" s="89"/>
    </row>
    <row r="1563" ht="12">
      <c r="M1563" s="89"/>
    </row>
    <row r="1564" ht="12">
      <c r="M1564" s="89"/>
    </row>
    <row r="1565" ht="12">
      <c r="M1565" s="89"/>
    </row>
    <row r="1566" ht="12">
      <c r="M1566" s="89"/>
    </row>
    <row r="1567" ht="12">
      <c r="M1567" s="89"/>
    </row>
    <row r="1568" ht="12">
      <c r="M1568" s="89"/>
    </row>
    <row r="1569" ht="12">
      <c r="M1569" s="89"/>
    </row>
    <row r="1570" ht="12">
      <c r="M1570" s="89"/>
    </row>
    <row r="1571" ht="12">
      <c r="M1571" s="89"/>
    </row>
    <row r="1572" ht="12">
      <c r="M1572" s="89"/>
    </row>
    <row r="1573" ht="12">
      <c r="M1573" s="89"/>
    </row>
    <row r="1574" ht="12">
      <c r="M1574" s="89"/>
    </row>
    <row r="1575" ht="12">
      <c r="M1575" s="89"/>
    </row>
    <row r="1576" ht="12">
      <c r="M1576" s="89"/>
    </row>
    <row r="1577" ht="12">
      <c r="M1577" s="89"/>
    </row>
    <row r="1578" ht="12">
      <c r="M1578" s="89"/>
    </row>
    <row r="1579" ht="12">
      <c r="M1579" s="89"/>
    </row>
    <row r="1580" ht="12">
      <c r="M1580" s="89"/>
    </row>
    <row r="1581" ht="12">
      <c r="M1581" s="89"/>
    </row>
    <row r="1582" ht="12">
      <c r="M1582" s="89"/>
    </row>
    <row r="1583" ht="12">
      <c r="M1583" s="89"/>
    </row>
    <row r="1584" ht="12">
      <c r="M1584" s="89"/>
    </row>
    <row r="1585" ht="12">
      <c r="M1585" s="89"/>
    </row>
    <row r="1586" ht="12">
      <c r="M1586" s="89"/>
    </row>
    <row r="1587" ht="12">
      <c r="M1587" s="89"/>
    </row>
    <row r="1588" ht="12">
      <c r="M1588" s="89"/>
    </row>
    <row r="1589" ht="12">
      <c r="M1589" s="89"/>
    </row>
    <row r="1590" ht="12">
      <c r="M1590" s="89"/>
    </row>
    <row r="1591" ht="12">
      <c r="M1591" s="89"/>
    </row>
    <row r="1592" ht="12">
      <c r="M1592" s="89"/>
    </row>
    <row r="1593" ht="12">
      <c r="M1593" s="89"/>
    </row>
    <row r="1594" ht="12">
      <c r="M1594" s="89"/>
    </row>
    <row r="1595" ht="12">
      <c r="M1595" s="89"/>
    </row>
    <row r="1596" ht="12">
      <c r="M1596" s="89"/>
    </row>
    <row r="1597" ht="12">
      <c r="M1597" s="89"/>
    </row>
    <row r="1598" ht="12">
      <c r="M1598" s="89"/>
    </row>
    <row r="1599" ht="12">
      <c r="M1599" s="89"/>
    </row>
    <row r="1600" ht="12">
      <c r="M1600" s="89"/>
    </row>
    <row r="1601" ht="12">
      <c r="M1601" s="89"/>
    </row>
    <row r="1602" ht="12">
      <c r="M1602" s="89"/>
    </row>
    <row r="1603" ht="12">
      <c r="M1603" s="89"/>
    </row>
    <row r="1604" ht="12">
      <c r="M1604" s="89"/>
    </row>
    <row r="1605" ht="12">
      <c r="M1605" s="89"/>
    </row>
    <row r="1606" ht="12">
      <c r="M1606" s="89"/>
    </row>
    <row r="1607" ht="12">
      <c r="M1607" s="89"/>
    </row>
    <row r="1608" ht="12">
      <c r="M1608" s="89"/>
    </row>
    <row r="1609" ht="12">
      <c r="M1609" s="89"/>
    </row>
    <row r="1610" ht="12">
      <c r="M1610" s="89"/>
    </row>
    <row r="1611" ht="12">
      <c r="M1611" s="89"/>
    </row>
    <row r="1612" ht="12">
      <c r="M1612" s="89"/>
    </row>
    <row r="1613" ht="12">
      <c r="M1613" s="89"/>
    </row>
    <row r="1614" ht="12">
      <c r="M1614" s="89"/>
    </row>
    <row r="1615" ht="12">
      <c r="M1615" s="89"/>
    </row>
    <row r="1616" ht="12">
      <c r="M1616" s="89"/>
    </row>
    <row r="1617" ht="12">
      <c r="M1617" s="89"/>
    </row>
    <row r="1618" ht="12">
      <c r="M1618" s="89"/>
    </row>
    <row r="1619" ht="12">
      <c r="M1619" s="89"/>
    </row>
    <row r="1620" ht="12">
      <c r="M1620" s="89"/>
    </row>
    <row r="1621" ht="12">
      <c r="M1621" s="89"/>
    </row>
    <row r="1622" ht="12">
      <c r="M1622" s="89"/>
    </row>
    <row r="1623" ht="12">
      <c r="M1623" s="89"/>
    </row>
    <row r="1624" ht="12">
      <c r="M1624" s="89"/>
    </row>
    <row r="1625" ht="12">
      <c r="M1625" s="89"/>
    </row>
    <row r="1626" ht="12">
      <c r="M1626" s="89"/>
    </row>
    <row r="1627" ht="12">
      <c r="M1627" s="89"/>
    </row>
    <row r="1628" ht="12">
      <c r="M1628" s="89"/>
    </row>
    <row r="1629" ht="12">
      <c r="M1629" s="89"/>
    </row>
    <row r="1630" ht="12">
      <c r="M1630" s="89"/>
    </row>
    <row r="1631" ht="12">
      <c r="M1631" s="89"/>
    </row>
    <row r="1632" ht="12">
      <c r="M1632" s="89"/>
    </row>
    <row r="1633" ht="12">
      <c r="M1633" s="89"/>
    </row>
    <row r="1634" ht="12">
      <c r="M1634" s="89"/>
    </row>
    <row r="1635" ht="12">
      <c r="M1635" s="89"/>
    </row>
    <row r="1636" ht="12">
      <c r="M1636" s="89"/>
    </row>
    <row r="1637" ht="12">
      <c r="M1637" s="89"/>
    </row>
    <row r="1638" ht="12">
      <c r="M1638" s="89"/>
    </row>
    <row r="1639" ht="12">
      <c r="M1639" s="89"/>
    </row>
    <row r="1640" ht="12">
      <c r="M1640" s="89"/>
    </row>
    <row r="1641" ht="12">
      <c r="M1641" s="89"/>
    </row>
    <row r="1642" ht="12">
      <c r="M1642" s="89"/>
    </row>
    <row r="1643" ht="12">
      <c r="M1643" s="89"/>
    </row>
    <row r="1644" ht="12">
      <c r="M1644" s="89"/>
    </row>
    <row r="1645" ht="12">
      <c r="M1645" s="89"/>
    </row>
    <row r="1646" ht="12">
      <c r="M1646" s="89"/>
    </row>
    <row r="1647" ht="12">
      <c r="M1647" s="89"/>
    </row>
    <row r="1648" ht="12">
      <c r="M1648" s="89"/>
    </row>
    <row r="1649" ht="12">
      <c r="M1649" s="89"/>
    </row>
    <row r="1650" ht="12">
      <c r="M1650" s="89"/>
    </row>
    <row r="1651" ht="12">
      <c r="M1651" s="89"/>
    </row>
    <row r="1652" ht="12">
      <c r="M1652" s="89"/>
    </row>
    <row r="1653" ht="12">
      <c r="M1653" s="89"/>
    </row>
    <row r="1654" ht="12">
      <c r="M1654" s="89"/>
    </row>
    <row r="1655" ht="12">
      <c r="M1655" s="89"/>
    </row>
    <row r="1656" ht="12">
      <c r="M1656" s="89"/>
    </row>
    <row r="1657" ht="12">
      <c r="M1657" s="89"/>
    </row>
    <row r="1658" ht="12">
      <c r="M1658" s="89"/>
    </row>
    <row r="1659" ht="12">
      <c r="M1659" s="89"/>
    </row>
    <row r="1660" ht="12">
      <c r="M1660" s="89"/>
    </row>
    <row r="1661" ht="12">
      <c r="M1661" s="89"/>
    </row>
    <row r="1662" ht="12">
      <c r="M1662" s="89"/>
    </row>
    <row r="1663" ht="12">
      <c r="M1663" s="89"/>
    </row>
    <row r="1664" ht="12">
      <c r="M1664" s="89"/>
    </row>
    <row r="1665" ht="12">
      <c r="M1665" s="89"/>
    </row>
    <row r="1666" ht="12">
      <c r="M1666" s="89"/>
    </row>
    <row r="1667" ht="12">
      <c r="M1667" s="89"/>
    </row>
    <row r="1668" ht="12">
      <c r="M1668" s="89"/>
    </row>
    <row r="1669" ht="12">
      <c r="M1669" s="89"/>
    </row>
    <row r="1670" ht="12">
      <c r="M1670" s="89"/>
    </row>
    <row r="1671" ht="12">
      <c r="M1671" s="89"/>
    </row>
    <row r="1672" ht="12">
      <c r="M1672" s="89"/>
    </row>
    <row r="1673" ht="12">
      <c r="M1673" s="89"/>
    </row>
    <row r="1674" ht="12">
      <c r="M1674" s="89"/>
    </row>
    <row r="1675" ht="12">
      <c r="M1675" s="89"/>
    </row>
    <row r="1676" ht="12">
      <c r="M1676" s="89"/>
    </row>
    <row r="1677" ht="12">
      <c r="M1677" s="89"/>
    </row>
    <row r="1678" ht="12">
      <c r="M1678" s="89"/>
    </row>
    <row r="1679" ht="12">
      <c r="M1679" s="89"/>
    </row>
    <row r="1680" ht="12">
      <c r="M1680" s="89"/>
    </row>
    <row r="1681" ht="12">
      <c r="M1681" s="89"/>
    </row>
    <row r="1682" ht="12">
      <c r="M1682" s="89"/>
    </row>
    <row r="1683" ht="12">
      <c r="M1683" s="89"/>
    </row>
    <row r="1684" ht="12">
      <c r="M1684" s="89"/>
    </row>
    <row r="1685" ht="12">
      <c r="M1685" s="89"/>
    </row>
    <row r="1686" ht="12">
      <c r="M1686" s="89"/>
    </row>
    <row r="1687" ht="12">
      <c r="M1687" s="89"/>
    </row>
    <row r="1688" ht="12">
      <c r="M1688" s="89"/>
    </row>
    <row r="1689" ht="12">
      <c r="M1689" s="89"/>
    </row>
    <row r="1690" ht="12">
      <c r="M1690" s="89"/>
    </row>
    <row r="1691" ht="12">
      <c r="M1691" s="89"/>
    </row>
    <row r="1692" ht="12">
      <c r="M1692" s="89"/>
    </row>
    <row r="1693" ht="12">
      <c r="M1693" s="89"/>
    </row>
    <row r="1694" ht="12">
      <c r="M1694" s="89"/>
    </row>
    <row r="1695" ht="12">
      <c r="M1695" s="89"/>
    </row>
    <row r="1696" ht="12">
      <c r="M1696" s="89"/>
    </row>
    <row r="1697" ht="12">
      <c r="M1697" s="89"/>
    </row>
    <row r="1698" ht="12">
      <c r="M1698" s="89"/>
    </row>
    <row r="1699" ht="12">
      <c r="M1699" s="89"/>
    </row>
    <row r="1700" ht="12">
      <c r="M1700" s="89"/>
    </row>
    <row r="1701" ht="12">
      <c r="M1701" s="89"/>
    </row>
    <row r="1702" ht="12">
      <c r="M1702" s="89"/>
    </row>
    <row r="1703" ht="12">
      <c r="M1703" s="89"/>
    </row>
    <row r="1704" ht="12">
      <c r="M1704" s="89"/>
    </row>
    <row r="1705" ht="12">
      <c r="M1705" s="89"/>
    </row>
    <row r="1706" ht="12">
      <c r="M1706" s="89"/>
    </row>
    <row r="1707" ht="12">
      <c r="M1707" s="89"/>
    </row>
    <row r="1708" ht="12">
      <c r="M1708" s="89"/>
    </row>
    <row r="1709" ht="12">
      <c r="M1709" s="89"/>
    </row>
    <row r="1710" ht="12">
      <c r="M1710" s="89"/>
    </row>
    <row r="1711" ht="12">
      <c r="M1711" s="89"/>
    </row>
    <row r="1712" ht="12">
      <c r="M1712" s="89"/>
    </row>
    <row r="1713" ht="12">
      <c r="M1713" s="89"/>
    </row>
    <row r="1714" ht="12">
      <c r="M1714" s="89"/>
    </row>
    <row r="1715" ht="12">
      <c r="M1715" s="89"/>
    </row>
    <row r="1716" ht="12">
      <c r="M1716" s="89"/>
    </row>
    <row r="1717" ht="12">
      <c r="M1717" s="89"/>
    </row>
    <row r="1718" ht="12">
      <c r="M1718" s="89"/>
    </row>
    <row r="1719" ht="12">
      <c r="M1719" s="89"/>
    </row>
    <row r="1720" ht="12">
      <c r="M1720" s="89"/>
    </row>
    <row r="1721" ht="12">
      <c r="M1721" s="89"/>
    </row>
    <row r="1722" ht="12">
      <c r="M1722" s="89"/>
    </row>
    <row r="1723" ht="12">
      <c r="M1723" s="89"/>
    </row>
    <row r="1724" ht="12">
      <c r="M1724" s="89"/>
    </row>
    <row r="1725" ht="12">
      <c r="M1725" s="89"/>
    </row>
    <row r="1726" ht="12">
      <c r="M1726" s="89"/>
    </row>
    <row r="1727" ht="12">
      <c r="M1727" s="89"/>
    </row>
    <row r="1728" ht="12">
      <c r="M1728" s="89"/>
    </row>
    <row r="1729" ht="12">
      <c r="M1729" s="89"/>
    </row>
    <row r="1730" ht="12">
      <c r="M1730" s="89"/>
    </row>
    <row r="1731" ht="12">
      <c r="M1731" s="89"/>
    </row>
    <row r="1732" ht="12">
      <c r="M1732" s="89"/>
    </row>
    <row r="1733" ht="12">
      <c r="M1733" s="89"/>
    </row>
    <row r="1734" ht="12">
      <c r="M1734" s="89"/>
    </row>
    <row r="1735" ht="12">
      <c r="M1735" s="89"/>
    </row>
    <row r="1736" ht="12">
      <c r="M1736" s="89"/>
    </row>
    <row r="1737" ht="12">
      <c r="M1737" s="89"/>
    </row>
    <row r="1738" ht="12">
      <c r="M1738" s="89"/>
    </row>
    <row r="1739" ht="12">
      <c r="M1739" s="89"/>
    </row>
    <row r="1740" ht="12">
      <c r="M1740" s="89"/>
    </row>
    <row r="1741" ht="12">
      <c r="M1741" s="89"/>
    </row>
    <row r="1742" ht="12">
      <c r="M1742" s="89"/>
    </row>
    <row r="1743" ht="12">
      <c r="M1743" s="89"/>
    </row>
    <row r="1744" ht="12">
      <c r="M1744" s="89"/>
    </row>
    <row r="1745" ht="12">
      <c r="M1745" s="89"/>
    </row>
    <row r="1746" ht="12">
      <c r="M1746" s="89"/>
    </row>
    <row r="1747" ht="12">
      <c r="M1747" s="89"/>
    </row>
    <row r="1748" ht="12">
      <c r="M1748" s="89"/>
    </row>
    <row r="1749" ht="12">
      <c r="M1749" s="89"/>
    </row>
    <row r="1750" ht="12">
      <c r="M1750" s="89"/>
    </row>
    <row r="1751" ht="12">
      <c r="M1751" s="89"/>
    </row>
    <row r="1752" ht="12">
      <c r="M1752" s="89"/>
    </row>
    <row r="1753" ht="12">
      <c r="M1753" s="89"/>
    </row>
    <row r="1754" ht="12">
      <c r="M1754" s="89"/>
    </row>
    <row r="1755" ht="12">
      <c r="M1755" s="89"/>
    </row>
    <row r="1756" ht="12">
      <c r="M1756" s="89"/>
    </row>
    <row r="1757" ht="12">
      <c r="M1757" s="89"/>
    </row>
    <row r="1758" ht="12">
      <c r="M1758" s="89"/>
    </row>
    <row r="1759" ht="12">
      <c r="M1759" s="89"/>
    </row>
    <row r="1760" ht="12">
      <c r="M1760" s="89"/>
    </row>
    <row r="1761" ht="12">
      <c r="M1761" s="89"/>
    </row>
    <row r="1762" ht="12">
      <c r="M1762" s="89"/>
    </row>
    <row r="1763" ht="12">
      <c r="M1763" s="89"/>
    </row>
    <row r="1764" ht="12">
      <c r="M1764" s="89"/>
    </row>
    <row r="1765" ht="12">
      <c r="M1765" s="89"/>
    </row>
    <row r="1766" ht="12">
      <c r="M1766" s="89"/>
    </row>
    <row r="1767" ht="12">
      <c r="M1767" s="89"/>
    </row>
    <row r="1768" ht="12">
      <c r="M1768" s="89"/>
    </row>
    <row r="1769" ht="12">
      <c r="M1769" s="89"/>
    </row>
    <row r="1770" ht="12">
      <c r="M1770" s="89"/>
    </row>
    <row r="1771" ht="12">
      <c r="M1771" s="89"/>
    </row>
    <row r="1772" ht="12">
      <c r="M1772" s="89"/>
    </row>
    <row r="1773" ht="12">
      <c r="M1773" s="89"/>
    </row>
    <row r="1774" ht="12">
      <c r="M1774" s="89"/>
    </row>
    <row r="1775" ht="12">
      <c r="M1775" s="89"/>
    </row>
    <row r="1776" ht="12">
      <c r="M1776" s="89"/>
    </row>
    <row r="1777" ht="12">
      <c r="M1777" s="89"/>
    </row>
    <row r="1778" ht="12">
      <c r="M1778" s="89"/>
    </row>
    <row r="1779" ht="12">
      <c r="M1779" s="89"/>
    </row>
    <row r="1780" ht="12">
      <c r="M1780" s="89"/>
    </row>
    <row r="1781" ht="12">
      <c r="M1781" s="89"/>
    </row>
    <row r="1782" ht="12">
      <c r="M1782" s="89"/>
    </row>
    <row r="1783" ht="12">
      <c r="M1783" s="89"/>
    </row>
    <row r="1784" ht="12">
      <c r="M1784" s="89"/>
    </row>
    <row r="1785" ht="12">
      <c r="M1785" s="89"/>
    </row>
    <row r="1786" ht="12">
      <c r="M1786" s="89"/>
    </row>
    <row r="1787" ht="12">
      <c r="M1787" s="89"/>
    </row>
    <row r="1788" ht="12">
      <c r="M1788" s="89"/>
    </row>
    <row r="1789" ht="12">
      <c r="M1789" s="89"/>
    </row>
    <row r="1790" ht="12">
      <c r="M1790" s="89"/>
    </row>
    <row r="1791" ht="12">
      <c r="M1791" s="89"/>
    </row>
    <row r="1792" ht="12">
      <c r="M1792" s="89"/>
    </row>
    <row r="1793" ht="12">
      <c r="M1793" s="89"/>
    </row>
    <row r="1794" ht="12">
      <c r="M1794" s="89"/>
    </row>
    <row r="1795" ht="12">
      <c r="M1795" s="89"/>
    </row>
    <row r="1796" ht="12">
      <c r="M1796" s="89"/>
    </row>
    <row r="1797" ht="12">
      <c r="M1797" s="89"/>
    </row>
    <row r="1798" ht="12">
      <c r="M1798" s="89"/>
    </row>
    <row r="1799" ht="12">
      <c r="M1799" s="89"/>
    </row>
    <row r="1800" ht="12">
      <c r="M1800" s="89"/>
    </row>
    <row r="1801" ht="12">
      <c r="M1801" s="89"/>
    </row>
    <row r="1802" ht="12">
      <c r="M1802" s="89"/>
    </row>
    <row r="1803" ht="12">
      <c r="M1803" s="89"/>
    </row>
    <row r="1804" ht="12">
      <c r="M1804" s="89"/>
    </row>
    <row r="1805" ht="12">
      <c r="M1805" s="89"/>
    </row>
    <row r="1806" ht="12">
      <c r="M1806" s="89"/>
    </row>
    <row r="1807" ht="12">
      <c r="M1807" s="89"/>
    </row>
    <row r="1808" ht="12">
      <c r="M1808" s="89"/>
    </row>
    <row r="1809" ht="12">
      <c r="M1809" s="89"/>
    </row>
    <row r="1810" ht="12">
      <c r="M1810" s="89"/>
    </row>
    <row r="1811" ht="12">
      <c r="M1811" s="89"/>
    </row>
    <row r="1812" ht="12">
      <c r="M1812" s="89"/>
    </row>
    <row r="1813" ht="12">
      <c r="M1813" s="89"/>
    </row>
    <row r="1814" ht="12">
      <c r="M1814" s="89"/>
    </row>
    <row r="1815" ht="12">
      <c r="M1815" s="89"/>
    </row>
    <row r="1816" ht="12">
      <c r="M1816" s="89"/>
    </row>
    <row r="1817" ht="12">
      <c r="M1817" s="89"/>
    </row>
    <row r="1818" ht="12">
      <c r="M1818" s="89"/>
    </row>
    <row r="1819" ht="12">
      <c r="M1819" s="89"/>
    </row>
    <row r="1820" ht="12">
      <c r="M1820" s="89"/>
    </row>
    <row r="1821" ht="12">
      <c r="M1821" s="89"/>
    </row>
    <row r="1822" ht="12">
      <c r="M1822" s="89"/>
    </row>
    <row r="1823" ht="12">
      <c r="M1823" s="89"/>
    </row>
    <row r="1824" ht="12">
      <c r="M1824" s="89"/>
    </row>
    <row r="1825" ht="12">
      <c r="M1825" s="89"/>
    </row>
    <row r="1826" ht="12">
      <c r="M1826" s="89"/>
    </row>
    <row r="1827" ht="12">
      <c r="M1827" s="89"/>
    </row>
    <row r="1828" ht="12">
      <c r="M1828" s="89"/>
    </row>
    <row r="1829" ht="12">
      <c r="M1829" s="89"/>
    </row>
    <row r="1830" ht="12">
      <c r="M1830" s="89"/>
    </row>
    <row r="1831" ht="12">
      <c r="M1831" s="89"/>
    </row>
    <row r="1832" ht="12">
      <c r="M1832" s="89"/>
    </row>
    <row r="1833" ht="12">
      <c r="M1833" s="89"/>
    </row>
    <row r="1834" ht="12">
      <c r="M1834" s="89"/>
    </row>
    <row r="1835" ht="12">
      <c r="M1835" s="89"/>
    </row>
    <row r="1836" ht="12">
      <c r="M1836" s="89"/>
    </row>
    <row r="1837" ht="12">
      <c r="M1837" s="89"/>
    </row>
    <row r="1838" ht="12">
      <c r="M1838" s="89"/>
    </row>
    <row r="1839" ht="12">
      <c r="M1839" s="89"/>
    </row>
    <row r="1840" ht="12">
      <c r="M1840" s="89"/>
    </row>
    <row r="1841" ht="12">
      <c r="M1841" s="89"/>
    </row>
    <row r="1842" ht="12">
      <c r="M1842" s="89"/>
    </row>
    <row r="1843" ht="12">
      <c r="M1843" s="89"/>
    </row>
    <row r="1844" ht="12">
      <c r="M1844" s="89"/>
    </row>
    <row r="1845" ht="12">
      <c r="M1845" s="89"/>
    </row>
    <row r="1846" ht="12">
      <c r="M1846" s="89"/>
    </row>
    <row r="1847" ht="12">
      <c r="M1847" s="89"/>
    </row>
    <row r="1848" ht="12">
      <c r="M1848" s="89"/>
    </row>
    <row r="1849" ht="12">
      <c r="M1849" s="89"/>
    </row>
    <row r="1850" ht="12">
      <c r="M1850" s="89"/>
    </row>
    <row r="1851" ht="12">
      <c r="M1851" s="89"/>
    </row>
    <row r="1852" ht="12">
      <c r="M1852" s="89"/>
    </row>
    <row r="1853" ht="12">
      <c r="M1853" s="89"/>
    </row>
    <row r="1854" ht="12">
      <c r="M1854" s="89"/>
    </row>
    <row r="1855" ht="12">
      <c r="M1855" s="89"/>
    </row>
    <row r="1856" ht="12">
      <c r="M1856" s="89"/>
    </row>
    <row r="1857" ht="12">
      <c r="M1857" s="89"/>
    </row>
    <row r="1858" ht="12">
      <c r="M1858" s="89"/>
    </row>
    <row r="1859" ht="12">
      <c r="M1859" s="89"/>
    </row>
    <row r="1860" ht="12">
      <c r="M1860" s="89"/>
    </row>
    <row r="1861" ht="12">
      <c r="M1861" s="89"/>
    </row>
    <row r="1862" ht="12">
      <c r="M1862" s="89"/>
    </row>
    <row r="1863" ht="12">
      <c r="M1863" s="89"/>
    </row>
    <row r="1864" ht="12">
      <c r="M1864" s="89"/>
    </row>
    <row r="1865" ht="12">
      <c r="M1865" s="89"/>
    </row>
    <row r="1866" ht="12">
      <c r="M1866" s="89"/>
    </row>
    <row r="1867" ht="12">
      <c r="M1867" s="89"/>
    </row>
    <row r="1868" ht="12">
      <c r="M1868" s="89"/>
    </row>
    <row r="1869" ht="12">
      <c r="M1869" s="89"/>
    </row>
    <row r="1870" ht="12">
      <c r="M1870" s="89"/>
    </row>
    <row r="1871" ht="12">
      <c r="M1871" s="89"/>
    </row>
    <row r="1872" ht="12">
      <c r="M1872" s="89"/>
    </row>
    <row r="1873" ht="12">
      <c r="M1873" s="89"/>
    </row>
    <row r="1874" ht="12">
      <c r="M1874" s="89"/>
    </row>
    <row r="1875" ht="12">
      <c r="M1875" s="89"/>
    </row>
    <row r="1876" ht="12">
      <c r="M1876" s="89"/>
    </row>
    <row r="1877" ht="12">
      <c r="M1877" s="89"/>
    </row>
    <row r="1878" ht="12">
      <c r="M1878" s="89"/>
    </row>
    <row r="1879" ht="12">
      <c r="M1879" s="89"/>
    </row>
    <row r="1880" ht="12">
      <c r="M1880" s="89"/>
    </row>
    <row r="1881" ht="12">
      <c r="M1881" s="89"/>
    </row>
    <row r="1882" ht="12">
      <c r="M1882" s="89"/>
    </row>
    <row r="1883" ht="12">
      <c r="M1883" s="89"/>
    </row>
    <row r="1884" ht="12">
      <c r="M1884" s="89"/>
    </row>
    <row r="1885" ht="12">
      <c r="M1885" s="89"/>
    </row>
    <row r="1886" ht="12">
      <c r="M1886" s="89"/>
    </row>
    <row r="1887" ht="12">
      <c r="M1887" s="89"/>
    </row>
    <row r="1888" ht="12">
      <c r="M1888" s="89"/>
    </row>
    <row r="1889" ht="12">
      <c r="M1889" s="89"/>
    </row>
    <row r="1890" ht="12">
      <c r="M1890" s="89"/>
    </row>
    <row r="1891" ht="12">
      <c r="M1891" s="89"/>
    </row>
    <row r="1892" ht="12">
      <c r="M1892" s="89"/>
    </row>
    <row r="1893" ht="12">
      <c r="M1893" s="89"/>
    </row>
    <row r="1894" ht="12">
      <c r="M1894" s="89"/>
    </row>
    <row r="1895" ht="12">
      <c r="M1895" s="89"/>
    </row>
    <row r="1896" ht="12">
      <c r="M1896" s="89"/>
    </row>
    <row r="1897" ht="12">
      <c r="M1897" s="89"/>
    </row>
    <row r="1898" ht="12">
      <c r="M1898" s="89"/>
    </row>
    <row r="1899" ht="12">
      <c r="M1899" s="89"/>
    </row>
    <row r="1900" ht="12">
      <c r="M1900" s="89"/>
    </row>
    <row r="1901" ht="12">
      <c r="M1901" s="89"/>
    </row>
    <row r="1902" ht="12">
      <c r="M1902" s="89"/>
    </row>
    <row r="1903" ht="12">
      <c r="M1903" s="89"/>
    </row>
    <row r="1904" ht="12">
      <c r="M1904" s="89"/>
    </row>
    <row r="1905" ht="12">
      <c r="M1905" s="89"/>
    </row>
    <row r="1906" ht="12">
      <c r="M1906" s="89"/>
    </row>
    <row r="1907" ht="12">
      <c r="M1907" s="89"/>
    </row>
    <row r="1908" ht="12">
      <c r="M1908" s="89"/>
    </row>
    <row r="1909" ht="12">
      <c r="M1909" s="89"/>
    </row>
    <row r="1910" ht="12">
      <c r="M1910" s="89"/>
    </row>
    <row r="1911" ht="12">
      <c r="M1911" s="89"/>
    </row>
    <row r="1912" ht="12">
      <c r="M1912" s="89"/>
    </row>
    <row r="1913" ht="12">
      <c r="M1913" s="89"/>
    </row>
    <row r="1914" ht="12">
      <c r="M1914" s="89"/>
    </row>
    <row r="1915" ht="12">
      <c r="M1915" s="89"/>
    </row>
    <row r="1916" ht="12">
      <c r="M1916" s="89"/>
    </row>
    <row r="1917" ht="12">
      <c r="M1917" s="89"/>
    </row>
    <row r="1918" ht="12">
      <c r="M1918" s="89"/>
    </row>
    <row r="1919" ht="12">
      <c r="M1919" s="89"/>
    </row>
    <row r="1920" ht="12">
      <c r="M1920" s="89"/>
    </row>
    <row r="1921" ht="12">
      <c r="M1921" s="89"/>
    </row>
    <row r="1922" ht="12">
      <c r="M1922" s="89"/>
    </row>
    <row r="1923" ht="12">
      <c r="M1923" s="89"/>
    </row>
    <row r="1924" ht="12">
      <c r="M1924" s="89"/>
    </row>
    <row r="1925" ht="12">
      <c r="M1925" s="89"/>
    </row>
    <row r="1926" ht="12">
      <c r="M1926" s="89"/>
    </row>
    <row r="1927" ht="12">
      <c r="M1927" s="89"/>
    </row>
    <row r="1928" ht="12">
      <c r="M1928" s="89"/>
    </row>
    <row r="1929" ht="12">
      <c r="M1929" s="89"/>
    </row>
    <row r="1930" ht="12">
      <c r="M1930" s="89"/>
    </row>
    <row r="1931" ht="12">
      <c r="M1931" s="89"/>
    </row>
    <row r="1932" ht="12">
      <c r="M1932" s="89"/>
    </row>
    <row r="1933" ht="12">
      <c r="M1933" s="89"/>
    </row>
    <row r="1934" ht="12">
      <c r="M1934" s="89"/>
    </row>
    <row r="1935" ht="12">
      <c r="M1935" s="89"/>
    </row>
    <row r="1936" ht="12">
      <c r="M1936" s="89"/>
    </row>
    <row r="1937" ht="12">
      <c r="M1937" s="89"/>
    </row>
    <row r="1938" ht="12">
      <c r="M1938" s="89"/>
    </row>
    <row r="1939" ht="12">
      <c r="M1939" s="89"/>
    </row>
    <row r="1940" ht="12">
      <c r="M1940" s="89"/>
    </row>
    <row r="1941" ht="12">
      <c r="M1941" s="89"/>
    </row>
    <row r="1942" ht="12">
      <c r="M1942" s="89"/>
    </row>
    <row r="1943" ht="12">
      <c r="M1943" s="89"/>
    </row>
    <row r="1944" ht="12">
      <c r="M1944" s="89"/>
    </row>
    <row r="1945" ht="12">
      <c r="M1945" s="89"/>
    </row>
    <row r="1946" ht="12">
      <c r="M1946" s="89"/>
    </row>
    <row r="1947" ht="12">
      <c r="M1947" s="89"/>
    </row>
    <row r="1948" ht="12">
      <c r="M1948" s="89"/>
    </row>
    <row r="1949" ht="12">
      <c r="M1949" s="89"/>
    </row>
    <row r="1950" ht="12">
      <c r="M1950" s="89"/>
    </row>
    <row r="1951" ht="12">
      <c r="M1951" s="89"/>
    </row>
    <row r="1952" ht="12">
      <c r="M1952" s="89"/>
    </row>
    <row r="1953" ht="12">
      <c r="M1953" s="89"/>
    </row>
    <row r="1954" ht="12">
      <c r="M1954" s="89"/>
    </row>
    <row r="1955" ht="12">
      <c r="M1955" s="89"/>
    </row>
    <row r="1956" ht="12">
      <c r="M1956" s="89"/>
    </row>
    <row r="1957" ht="12">
      <c r="M1957" s="89"/>
    </row>
    <row r="1958" ht="12">
      <c r="M1958" s="89"/>
    </row>
    <row r="1959" ht="12">
      <c r="M1959" s="89"/>
    </row>
    <row r="1960" ht="12">
      <c r="M1960" s="89"/>
    </row>
    <row r="1961" ht="12">
      <c r="M1961" s="89"/>
    </row>
    <row r="1962" ht="12">
      <c r="M1962" s="89"/>
    </row>
    <row r="1963" ht="12">
      <c r="M1963" s="89"/>
    </row>
    <row r="1964" ht="12">
      <c r="M1964" s="89"/>
    </row>
    <row r="1965" ht="12">
      <c r="M1965" s="89"/>
    </row>
    <row r="1966" ht="12">
      <c r="M1966" s="89"/>
    </row>
    <row r="1967" ht="12">
      <c r="M1967" s="89"/>
    </row>
    <row r="1968" ht="12">
      <c r="M1968" s="89"/>
    </row>
    <row r="1969" ht="12">
      <c r="M1969" s="89"/>
    </row>
    <row r="1970" ht="12">
      <c r="M1970" s="89"/>
    </row>
    <row r="1971" ht="12">
      <c r="M1971" s="89"/>
    </row>
    <row r="1972" ht="12">
      <c r="M1972" s="89"/>
    </row>
    <row r="1973" ht="12">
      <c r="M1973" s="89"/>
    </row>
    <row r="1974" ht="12">
      <c r="M1974" s="89"/>
    </row>
    <row r="1975" ht="12">
      <c r="M1975" s="89"/>
    </row>
    <row r="1976" ht="12">
      <c r="M1976" s="89"/>
    </row>
    <row r="1977" ht="12">
      <c r="M1977" s="89"/>
    </row>
    <row r="1978" ht="12">
      <c r="M1978" s="89"/>
    </row>
    <row r="1979" ht="12">
      <c r="M1979" s="89"/>
    </row>
    <row r="1980" ht="12">
      <c r="M1980" s="89"/>
    </row>
    <row r="1981" ht="12">
      <c r="M1981" s="89"/>
    </row>
    <row r="1982" ht="12">
      <c r="M1982" s="89"/>
    </row>
    <row r="1983" ht="12">
      <c r="M1983" s="89"/>
    </row>
    <row r="1984" ht="12">
      <c r="M1984" s="89"/>
    </row>
    <row r="1985" ht="12">
      <c r="M1985" s="89"/>
    </row>
    <row r="1986" ht="12">
      <c r="M1986" s="89"/>
    </row>
    <row r="1987" ht="12">
      <c r="M1987" s="89"/>
    </row>
    <row r="1988" ht="12">
      <c r="M1988" s="89"/>
    </row>
    <row r="1989" ht="12">
      <c r="M1989" s="89"/>
    </row>
    <row r="1990" ht="12">
      <c r="M1990" s="89"/>
    </row>
    <row r="1991" ht="12">
      <c r="M1991" s="89"/>
    </row>
    <row r="1992" ht="12">
      <c r="M1992" s="89"/>
    </row>
    <row r="1993" ht="12">
      <c r="M1993" s="89"/>
    </row>
    <row r="1994" ht="12">
      <c r="M1994" s="89"/>
    </row>
    <row r="1995" ht="12">
      <c r="M1995" s="89"/>
    </row>
    <row r="1996" ht="12">
      <c r="M1996" s="89"/>
    </row>
    <row r="1997" ht="12">
      <c r="M1997" s="89"/>
    </row>
    <row r="1998" ht="12">
      <c r="M1998" s="89"/>
    </row>
    <row r="1999" ht="12">
      <c r="M1999" s="89"/>
    </row>
    <row r="2000" ht="12">
      <c r="M2000" s="89"/>
    </row>
    <row r="2001" ht="12">
      <c r="M2001" s="89"/>
    </row>
    <row r="2002" ht="12">
      <c r="M2002" s="89"/>
    </row>
    <row r="2003" ht="12">
      <c r="M2003" s="89"/>
    </row>
    <row r="2004" ht="12">
      <c r="M2004" s="89"/>
    </row>
    <row r="2005" ht="12">
      <c r="M2005" s="89"/>
    </row>
    <row r="2006" ht="12">
      <c r="M2006" s="89"/>
    </row>
    <row r="2007" ht="12">
      <c r="M2007" s="89"/>
    </row>
    <row r="2008" ht="12">
      <c r="M2008" s="89"/>
    </row>
    <row r="2009" ht="12">
      <c r="M2009" s="89"/>
    </row>
    <row r="2010" ht="12">
      <c r="M2010" s="89"/>
    </row>
    <row r="2011" ht="12">
      <c r="M2011" s="89"/>
    </row>
    <row r="2012" ht="12">
      <c r="M2012" s="89"/>
    </row>
    <row r="2013" ht="12">
      <c r="M2013" s="89"/>
    </row>
    <row r="2014" ht="12">
      <c r="M2014" s="89"/>
    </row>
    <row r="2015" ht="12">
      <c r="M2015" s="89"/>
    </row>
    <row r="2016" ht="12">
      <c r="M2016" s="89"/>
    </row>
    <row r="2017" ht="12">
      <c r="M2017" s="89"/>
    </row>
    <row r="2018" ht="12">
      <c r="M2018" s="89"/>
    </row>
    <row r="2019" ht="12">
      <c r="M2019" s="89"/>
    </row>
    <row r="2020" ht="12">
      <c r="M2020" s="89"/>
    </row>
    <row r="2021" ht="12">
      <c r="M2021" s="89"/>
    </row>
    <row r="2022" ht="12">
      <c r="M2022" s="89"/>
    </row>
    <row r="2023" ht="12">
      <c r="M2023" s="89"/>
    </row>
    <row r="2024" ht="12">
      <c r="M2024" s="89"/>
    </row>
    <row r="2025" ht="12">
      <c r="M2025" s="89"/>
    </row>
    <row r="2026" ht="12">
      <c r="M2026" s="89"/>
    </row>
    <row r="2027" ht="12">
      <c r="M2027" s="89"/>
    </row>
    <row r="2028" ht="12">
      <c r="M2028" s="89"/>
    </row>
    <row r="2029" ht="12">
      <c r="M2029" s="89"/>
    </row>
    <row r="2030" ht="12">
      <c r="M2030" s="89"/>
    </row>
    <row r="2031" ht="12">
      <c r="M2031" s="89"/>
    </row>
    <row r="2032" ht="12">
      <c r="M2032" s="89"/>
    </row>
    <row r="2033" ht="12">
      <c r="M2033" s="89"/>
    </row>
    <row r="2034" ht="12">
      <c r="M2034" s="89"/>
    </row>
    <row r="2035" ht="12">
      <c r="M2035" s="89"/>
    </row>
    <row r="2036" ht="12">
      <c r="M2036" s="89"/>
    </row>
    <row r="2037" ht="12">
      <c r="M2037" s="89"/>
    </row>
    <row r="2038" ht="12">
      <c r="M2038" s="89"/>
    </row>
    <row r="2039" ht="12">
      <c r="M2039" s="89"/>
    </row>
    <row r="2040" ht="12">
      <c r="M2040" s="89"/>
    </row>
    <row r="2041" ht="12">
      <c r="M2041" s="89"/>
    </row>
    <row r="2042" ht="12">
      <c r="M2042" s="89"/>
    </row>
    <row r="2043" ht="12">
      <c r="M2043" s="89"/>
    </row>
    <row r="2044" ht="12">
      <c r="M2044" s="89"/>
    </row>
    <row r="2045" ht="12">
      <c r="M2045" s="89"/>
    </row>
    <row r="2046" ht="12">
      <c r="M2046" s="89"/>
    </row>
    <row r="2047" ht="12">
      <c r="M2047" s="89"/>
    </row>
    <row r="2048" ht="12">
      <c r="M2048" s="89"/>
    </row>
    <row r="2049" ht="12">
      <c r="M2049" s="89"/>
    </row>
    <row r="2050" ht="12">
      <c r="M2050" s="89"/>
    </row>
    <row r="2051" ht="12">
      <c r="M2051" s="89"/>
    </row>
    <row r="2052" ht="12">
      <c r="M2052" s="89"/>
    </row>
    <row r="2053" ht="12">
      <c r="M2053" s="89"/>
    </row>
    <row r="2054" ht="12">
      <c r="M2054" s="89"/>
    </row>
    <row r="2055" ht="12">
      <c r="M2055" s="89"/>
    </row>
    <row r="2056" ht="12">
      <c r="M2056" s="89"/>
    </row>
    <row r="2057" ht="12">
      <c r="M2057" s="89"/>
    </row>
    <row r="2058" ht="12">
      <c r="M2058" s="89"/>
    </row>
    <row r="2059" ht="12">
      <c r="M2059" s="89"/>
    </row>
    <row r="2060" ht="12">
      <c r="M2060" s="89"/>
    </row>
    <row r="2061" ht="12">
      <c r="M2061" s="89"/>
    </row>
    <row r="2062" ht="12">
      <c r="M2062" s="89"/>
    </row>
    <row r="2063" ht="12">
      <c r="M2063" s="89"/>
    </row>
    <row r="2064" ht="12">
      <c r="M2064" s="89"/>
    </row>
    <row r="2065" ht="12">
      <c r="M2065" s="89"/>
    </row>
    <row r="2066" ht="12">
      <c r="M2066" s="89"/>
    </row>
    <row r="2067" ht="12">
      <c r="M2067" s="89"/>
    </row>
    <row r="2068" ht="12">
      <c r="M2068" s="89"/>
    </row>
    <row r="2069" ht="12">
      <c r="M2069" s="89"/>
    </row>
    <row r="2070" ht="12">
      <c r="M2070" s="89"/>
    </row>
    <row r="2071" ht="12">
      <c r="M2071" s="89"/>
    </row>
    <row r="2072" ht="12">
      <c r="M2072" s="89"/>
    </row>
    <row r="2073" ht="12">
      <c r="M2073" s="89"/>
    </row>
    <row r="2074" ht="12">
      <c r="M2074" s="89"/>
    </row>
    <row r="2075" ht="12">
      <c r="M2075" s="89"/>
    </row>
    <row r="2076" ht="12">
      <c r="M2076" s="89"/>
    </row>
    <row r="2077" ht="12">
      <c r="M2077" s="89"/>
    </row>
    <row r="2078" ht="12">
      <c r="M2078" s="89"/>
    </row>
    <row r="2079" ht="12">
      <c r="M2079" s="89"/>
    </row>
    <row r="2080" ht="12">
      <c r="M2080" s="89"/>
    </row>
    <row r="2081" ht="12">
      <c r="M2081" s="89"/>
    </row>
    <row r="2082" ht="12">
      <c r="M2082" s="89"/>
    </row>
    <row r="2083" ht="12">
      <c r="M2083" s="89"/>
    </row>
    <row r="2084" ht="12">
      <c r="M2084" s="89"/>
    </row>
    <row r="2085" ht="12">
      <c r="M2085" s="89"/>
    </row>
    <row r="2086" ht="12">
      <c r="M2086" s="89"/>
    </row>
    <row r="2087" ht="12">
      <c r="M2087" s="89"/>
    </row>
    <row r="2088" ht="12">
      <c r="M2088" s="89"/>
    </row>
    <row r="2089" ht="12">
      <c r="M2089" s="89"/>
    </row>
    <row r="2090" ht="12">
      <c r="M2090" s="89"/>
    </row>
    <row r="2091" ht="12">
      <c r="M2091" s="89"/>
    </row>
    <row r="2092" ht="12">
      <c r="M2092" s="89"/>
    </row>
    <row r="2093" ht="12">
      <c r="M2093" s="89"/>
    </row>
    <row r="2094" ht="12">
      <c r="M2094" s="89"/>
    </row>
    <row r="2095" ht="12">
      <c r="M2095" s="89"/>
    </row>
    <row r="2096" ht="12">
      <c r="M2096" s="89"/>
    </row>
    <row r="2097" ht="12">
      <c r="M2097" s="89"/>
    </row>
    <row r="2098" ht="12">
      <c r="M2098" s="89"/>
    </row>
    <row r="2099" ht="12">
      <c r="M2099" s="89"/>
    </row>
    <row r="2100" ht="12">
      <c r="M2100" s="89"/>
    </row>
    <row r="2101" ht="12">
      <c r="M2101" s="89"/>
    </row>
    <row r="2102" ht="12">
      <c r="M2102" s="89"/>
    </row>
    <row r="2103" ht="12">
      <c r="M2103" s="89"/>
    </row>
    <row r="2104" ht="12">
      <c r="M2104" s="89"/>
    </row>
    <row r="2105" ht="12">
      <c r="M2105" s="89"/>
    </row>
    <row r="2106" ht="12">
      <c r="M2106" s="89"/>
    </row>
    <row r="2107" ht="12">
      <c r="M2107" s="89"/>
    </row>
    <row r="2108" ht="12">
      <c r="M2108" s="89"/>
    </row>
    <row r="2109" ht="12">
      <c r="M2109" s="89"/>
    </row>
    <row r="2110" ht="12">
      <c r="M2110" s="89"/>
    </row>
    <row r="2111" ht="12">
      <c r="M2111" s="89"/>
    </row>
    <row r="2112" ht="12">
      <c r="M2112" s="89"/>
    </row>
    <row r="2113" ht="12">
      <c r="M2113" s="89"/>
    </row>
    <row r="2114" ht="12">
      <c r="M2114" s="89"/>
    </row>
    <row r="2115" ht="12">
      <c r="M2115" s="89"/>
    </row>
    <row r="2116" ht="12">
      <c r="M2116" s="89"/>
    </row>
    <row r="2117" ht="12">
      <c r="M2117" s="89"/>
    </row>
    <row r="2118" ht="12">
      <c r="M2118" s="89"/>
    </row>
    <row r="2119" ht="12">
      <c r="M2119" s="89"/>
    </row>
    <row r="2120" ht="12">
      <c r="M2120" s="89"/>
    </row>
    <row r="2121" ht="12">
      <c r="M2121" s="89"/>
    </row>
    <row r="2122" ht="12">
      <c r="M2122" s="89"/>
    </row>
    <row r="2123" ht="12">
      <c r="M2123" s="89"/>
    </row>
    <row r="2124" ht="12">
      <c r="M2124" s="89"/>
    </row>
    <row r="2125" ht="12">
      <c r="M2125" s="89"/>
    </row>
    <row r="2126" ht="12">
      <c r="M2126" s="89"/>
    </row>
    <row r="2127" ht="12">
      <c r="M2127" s="89"/>
    </row>
    <row r="2128" ht="12">
      <c r="M2128" s="89"/>
    </row>
    <row r="2129" ht="12">
      <c r="M2129" s="89"/>
    </row>
    <row r="2130" ht="12">
      <c r="M2130" s="89"/>
    </row>
    <row r="2131" ht="12">
      <c r="M2131" s="89"/>
    </row>
    <row r="2132" ht="12">
      <c r="M2132" s="89"/>
    </row>
    <row r="2133" ht="12">
      <c r="M2133" s="89"/>
    </row>
    <row r="2134" ht="12">
      <c r="M2134" s="89"/>
    </row>
    <row r="2135" ht="12">
      <c r="M2135" s="89"/>
    </row>
    <row r="2136" ht="12">
      <c r="M2136" s="89"/>
    </row>
    <row r="2137" ht="12">
      <c r="M2137" s="89"/>
    </row>
    <row r="2138" ht="12">
      <c r="M2138" s="89"/>
    </row>
    <row r="2139" ht="12">
      <c r="M2139" s="89"/>
    </row>
    <row r="2140" ht="12">
      <c r="M2140" s="89"/>
    </row>
    <row r="2141" ht="12">
      <c r="M2141" s="89"/>
    </row>
    <row r="2142" ht="12">
      <c r="M2142" s="89"/>
    </row>
    <row r="2143" ht="12">
      <c r="M2143" s="89"/>
    </row>
    <row r="2144" ht="12">
      <c r="M2144" s="89"/>
    </row>
    <row r="2145" ht="12">
      <c r="M2145" s="89"/>
    </row>
    <row r="2146" ht="12">
      <c r="M2146" s="89"/>
    </row>
    <row r="2147" ht="12">
      <c r="M2147" s="89"/>
    </row>
    <row r="2148" ht="12">
      <c r="M2148" s="89"/>
    </row>
    <row r="2149" ht="12">
      <c r="M2149" s="89"/>
    </row>
    <row r="2150" ht="12">
      <c r="M2150" s="89"/>
    </row>
    <row r="2151" ht="12">
      <c r="M2151" s="89"/>
    </row>
    <row r="2152" ht="12">
      <c r="M2152" s="89"/>
    </row>
    <row r="2153" ht="12">
      <c r="M2153" s="89"/>
    </row>
    <row r="2154" ht="12">
      <c r="M2154" s="89"/>
    </row>
    <row r="2155" ht="12">
      <c r="M2155" s="89"/>
    </row>
    <row r="2156" ht="12">
      <c r="M2156" s="89"/>
    </row>
    <row r="2157" ht="12">
      <c r="M2157" s="89"/>
    </row>
    <row r="2158" ht="12">
      <c r="M2158" s="89"/>
    </row>
    <row r="2159" ht="12">
      <c r="M2159" s="89"/>
    </row>
    <row r="2160" ht="12">
      <c r="M2160" s="89"/>
    </row>
    <row r="2161" ht="12">
      <c r="M2161" s="89"/>
    </row>
    <row r="2162" ht="12">
      <c r="M2162" s="89"/>
    </row>
    <row r="2163" ht="12">
      <c r="M2163" s="89"/>
    </row>
    <row r="2164" ht="12">
      <c r="M2164" s="89"/>
    </row>
    <row r="2165" ht="12">
      <c r="M2165" s="89"/>
    </row>
    <row r="2166" ht="12">
      <c r="M2166" s="89"/>
    </row>
    <row r="2167" ht="12">
      <c r="M2167" s="89"/>
    </row>
    <row r="2168" ht="12">
      <c r="M2168" s="89"/>
    </row>
    <row r="2169" ht="12">
      <c r="M2169" s="89"/>
    </row>
    <row r="2170" ht="12">
      <c r="M2170" s="89"/>
    </row>
    <row r="2171" ht="12">
      <c r="M2171" s="89"/>
    </row>
    <row r="2172" ht="12">
      <c r="M2172" s="89"/>
    </row>
    <row r="2173" ht="12">
      <c r="M2173" s="89"/>
    </row>
    <row r="2174" ht="12">
      <c r="M2174" s="89"/>
    </row>
    <row r="2175" ht="12">
      <c r="M2175" s="89"/>
    </row>
    <row r="2176" ht="12">
      <c r="M2176" s="89"/>
    </row>
    <row r="2177" ht="12">
      <c r="M2177" s="89"/>
    </row>
    <row r="2178" ht="12">
      <c r="M2178" s="89"/>
    </row>
    <row r="2179" ht="12">
      <c r="M2179" s="89"/>
    </row>
    <row r="2180" ht="12">
      <c r="M2180" s="89"/>
    </row>
    <row r="2181" ht="12">
      <c r="M2181" s="89"/>
    </row>
    <row r="2182" ht="12">
      <c r="M2182" s="89"/>
    </row>
    <row r="2183" ht="12">
      <c r="M2183" s="89"/>
    </row>
    <row r="2184" ht="12">
      <c r="M2184" s="89"/>
    </row>
    <row r="2185" ht="12">
      <c r="M2185" s="89"/>
    </row>
    <row r="2186" ht="12">
      <c r="M2186" s="89"/>
    </row>
    <row r="2187" ht="12">
      <c r="M2187" s="89"/>
    </row>
    <row r="2188" ht="12">
      <c r="M2188" s="89"/>
    </row>
    <row r="2189" ht="12">
      <c r="M2189" s="89"/>
    </row>
    <row r="2190" ht="12">
      <c r="M2190" s="89"/>
    </row>
    <row r="2191" ht="12">
      <c r="M2191" s="89"/>
    </row>
    <row r="2192" ht="12">
      <c r="M2192" s="89"/>
    </row>
    <row r="2193" ht="12">
      <c r="M2193" s="89"/>
    </row>
    <row r="2194" ht="12">
      <c r="M2194" s="89"/>
    </row>
    <row r="2195" ht="12">
      <c r="M2195" s="89"/>
    </row>
    <row r="2196" ht="12">
      <c r="M2196" s="89"/>
    </row>
    <row r="2197" ht="12">
      <c r="M2197" s="89"/>
    </row>
    <row r="2198" ht="12">
      <c r="M2198" s="89"/>
    </row>
    <row r="2199" ht="12">
      <c r="M2199" s="89"/>
    </row>
    <row r="2200" ht="12">
      <c r="M2200" s="89"/>
    </row>
    <row r="2201" ht="12">
      <c r="M2201" s="89"/>
    </row>
    <row r="2202" ht="12">
      <c r="M2202" s="89"/>
    </row>
    <row r="2203" ht="12">
      <c r="M2203" s="89"/>
    </row>
    <row r="2204" ht="12">
      <c r="M2204" s="89"/>
    </row>
    <row r="2205" ht="12">
      <c r="M2205" s="89"/>
    </row>
    <row r="2206" ht="12">
      <c r="M2206" s="89"/>
    </row>
    <row r="2207" ht="12">
      <c r="M2207" s="89"/>
    </row>
    <row r="2208" ht="12">
      <c r="M2208" s="89"/>
    </row>
    <row r="2209" ht="12">
      <c r="M2209" s="89"/>
    </row>
    <row r="2210" ht="12">
      <c r="M2210" s="89"/>
    </row>
    <row r="2211" ht="12">
      <c r="M2211" s="89"/>
    </row>
    <row r="2212" ht="12">
      <c r="M2212" s="89"/>
    </row>
    <row r="2213" ht="12">
      <c r="M2213" s="89"/>
    </row>
    <row r="2214" ht="12">
      <c r="M2214" s="89"/>
    </row>
    <row r="2215" ht="12">
      <c r="M2215" s="89"/>
    </row>
    <row r="2216" ht="12">
      <c r="M2216" s="89"/>
    </row>
    <row r="2217" ht="12">
      <c r="M2217" s="89"/>
    </row>
    <row r="2218" ht="12">
      <c r="M2218" s="89"/>
    </row>
    <row r="2219" ht="12">
      <c r="M2219" s="89"/>
    </row>
    <row r="2220" ht="12">
      <c r="M2220" s="89"/>
    </row>
    <row r="2221" ht="12">
      <c r="M2221" s="89"/>
    </row>
    <row r="2222" ht="12">
      <c r="M2222" s="89"/>
    </row>
    <row r="2223" ht="12">
      <c r="M2223" s="89"/>
    </row>
    <row r="2224" ht="12">
      <c r="M2224" s="89"/>
    </row>
    <row r="2225" ht="12">
      <c r="M2225" s="89"/>
    </row>
    <row r="2226" ht="12">
      <c r="M2226" s="89"/>
    </row>
    <row r="2227" ht="12">
      <c r="M2227" s="89"/>
    </row>
    <row r="2228" ht="12">
      <c r="M2228" s="89"/>
    </row>
    <row r="2229" ht="12">
      <c r="M2229" s="89"/>
    </row>
    <row r="2230" ht="12">
      <c r="M2230" s="89"/>
    </row>
    <row r="2231" ht="12">
      <c r="M2231" s="89"/>
    </row>
    <row r="2232" ht="12">
      <c r="M2232" s="89"/>
    </row>
    <row r="2233" ht="12">
      <c r="M2233" s="89"/>
    </row>
    <row r="2234" ht="12">
      <c r="M2234" s="89"/>
    </row>
    <row r="2235" ht="12">
      <c r="M2235" s="89"/>
    </row>
    <row r="2236" ht="12">
      <c r="M2236" s="89"/>
    </row>
    <row r="2237" ht="12">
      <c r="M2237" s="89"/>
    </row>
    <row r="2238" ht="12">
      <c r="M2238" s="89"/>
    </row>
    <row r="2239" ht="12">
      <c r="M2239" s="89"/>
    </row>
    <row r="2240" ht="12">
      <c r="M2240" s="89"/>
    </row>
    <row r="2241" ht="12">
      <c r="M2241" s="89"/>
    </row>
    <row r="2242" ht="12">
      <c r="M2242" s="89"/>
    </row>
    <row r="2243" ht="12">
      <c r="M2243" s="89"/>
    </row>
    <row r="2244" ht="12">
      <c r="M2244" s="89"/>
    </row>
    <row r="2245" ht="12">
      <c r="M2245" s="89"/>
    </row>
    <row r="2246" ht="12">
      <c r="M2246" s="89"/>
    </row>
    <row r="2247" ht="12">
      <c r="M2247" s="89"/>
    </row>
    <row r="2248" ht="12">
      <c r="M2248" s="89"/>
    </row>
    <row r="2249" ht="12">
      <c r="M2249" s="89"/>
    </row>
    <row r="2250" ht="12">
      <c r="M2250" s="89"/>
    </row>
    <row r="2251" ht="12">
      <c r="M2251" s="89"/>
    </row>
    <row r="2252" ht="12">
      <c r="M2252" s="89"/>
    </row>
    <row r="2253" ht="12">
      <c r="M2253" s="89"/>
    </row>
    <row r="2254" ht="12">
      <c r="M2254" s="89"/>
    </row>
    <row r="2255" ht="12">
      <c r="M2255" s="89"/>
    </row>
    <row r="2256" ht="12">
      <c r="M2256" s="89"/>
    </row>
    <row r="2257" ht="12">
      <c r="M2257" s="89"/>
    </row>
    <row r="2258" ht="12">
      <c r="M2258" s="89"/>
    </row>
    <row r="2259" ht="12">
      <c r="M2259" s="89"/>
    </row>
    <row r="2260" ht="12">
      <c r="M2260" s="89"/>
    </row>
    <row r="2261" ht="12">
      <c r="M2261" s="89"/>
    </row>
    <row r="2262" ht="12">
      <c r="M2262" s="89"/>
    </row>
    <row r="2263" ht="12">
      <c r="M2263" s="89"/>
    </row>
    <row r="2264" ht="12">
      <c r="M2264" s="89"/>
    </row>
    <row r="2265" ht="12">
      <c r="M2265" s="89"/>
    </row>
    <row r="2266" ht="12">
      <c r="M2266" s="89"/>
    </row>
    <row r="2267" ht="12">
      <c r="M2267" s="89"/>
    </row>
    <row r="2268" ht="12">
      <c r="M2268" s="89"/>
    </row>
    <row r="2269" ht="12">
      <c r="M2269" s="89"/>
    </row>
    <row r="2270" ht="12">
      <c r="M2270" s="89"/>
    </row>
    <row r="2271" ht="12">
      <c r="M2271" s="89"/>
    </row>
    <row r="2272" ht="12">
      <c r="M2272" s="89"/>
    </row>
    <row r="2273" ht="12">
      <c r="M2273" s="89"/>
    </row>
    <row r="2274" ht="12">
      <c r="M2274" s="89"/>
    </row>
    <row r="2275" ht="12">
      <c r="M2275" s="89"/>
    </row>
    <row r="2276" ht="12">
      <c r="M2276" s="89"/>
    </row>
    <row r="2277" ht="12">
      <c r="M2277" s="89"/>
    </row>
    <row r="2278" ht="12">
      <c r="M2278" s="89"/>
    </row>
    <row r="2279" ht="12">
      <c r="M2279" s="89"/>
    </row>
    <row r="2280" ht="12">
      <c r="M2280" s="89"/>
    </row>
    <row r="2281" ht="12">
      <c r="M2281" s="89"/>
    </row>
    <row r="2282" ht="12">
      <c r="M2282" s="89"/>
    </row>
    <row r="2283" ht="12">
      <c r="M2283" s="89"/>
    </row>
    <row r="2284" ht="12">
      <c r="M2284" s="89"/>
    </row>
    <row r="2285" ht="12">
      <c r="M2285" s="89"/>
    </row>
    <row r="2286" ht="12">
      <c r="M2286" s="89"/>
    </row>
    <row r="2287" ht="12">
      <c r="M2287" s="89"/>
    </row>
    <row r="2288" ht="12">
      <c r="M2288" s="89"/>
    </row>
    <row r="2289" ht="12">
      <c r="M2289" s="89"/>
    </row>
    <row r="2290" ht="12">
      <c r="M2290" s="89"/>
    </row>
    <row r="2291" ht="12">
      <c r="M2291" s="89"/>
    </row>
    <row r="2292" ht="12">
      <c r="M2292" s="89"/>
    </row>
    <row r="2293" ht="12">
      <c r="M2293" s="89"/>
    </row>
    <row r="2294" ht="12">
      <c r="M2294" s="89"/>
    </row>
    <row r="2295" ht="12">
      <c r="M2295" s="89"/>
    </row>
    <row r="2296" ht="12">
      <c r="M2296" s="89"/>
    </row>
    <row r="2297" ht="12">
      <c r="M2297" s="89"/>
    </row>
    <row r="2298" ht="12">
      <c r="M2298" s="89"/>
    </row>
    <row r="2299" ht="12">
      <c r="M2299" s="89"/>
    </row>
    <row r="2300" ht="12">
      <c r="M2300" s="89"/>
    </row>
    <row r="2301" ht="12">
      <c r="M2301" s="89"/>
    </row>
    <row r="2302" ht="12">
      <c r="M2302" s="89"/>
    </row>
    <row r="2303" ht="12">
      <c r="M2303" s="89"/>
    </row>
    <row r="2304" ht="12">
      <c r="M2304" s="89"/>
    </row>
    <row r="2305" ht="12">
      <c r="M2305" s="89"/>
    </row>
    <row r="2306" ht="12">
      <c r="M2306" s="89"/>
    </row>
    <row r="2307" ht="12">
      <c r="M2307" s="89"/>
    </row>
    <row r="2308" ht="12">
      <c r="M2308" s="89"/>
    </row>
    <row r="2309" ht="12">
      <c r="M2309" s="89"/>
    </row>
    <row r="2310" ht="12">
      <c r="M2310" s="89"/>
    </row>
    <row r="2311" ht="12">
      <c r="M2311" s="89"/>
    </row>
    <row r="2312" ht="12">
      <c r="M2312" s="89"/>
    </row>
    <row r="2313" ht="12">
      <c r="M2313" s="89"/>
    </row>
    <row r="2314" ht="12">
      <c r="M2314" s="89"/>
    </row>
    <row r="2315" ht="12">
      <c r="M2315" s="89"/>
    </row>
    <row r="2316" ht="12">
      <c r="M2316" s="89"/>
    </row>
    <row r="2317" ht="12">
      <c r="M2317" s="89"/>
    </row>
    <row r="2318" ht="12">
      <c r="M2318" s="89"/>
    </row>
    <row r="2319" ht="12">
      <c r="M2319" s="89"/>
    </row>
    <row r="2320" ht="12">
      <c r="M2320" s="89"/>
    </row>
    <row r="2321" ht="12">
      <c r="M2321" s="89"/>
    </row>
    <row r="2322" ht="12">
      <c r="M2322" s="89"/>
    </row>
    <row r="2323" ht="12">
      <c r="M2323" s="89"/>
    </row>
    <row r="2324" ht="12">
      <c r="M2324" s="89"/>
    </row>
    <row r="2325" ht="12">
      <c r="M2325" s="89"/>
    </row>
    <row r="2326" ht="12">
      <c r="M2326" s="89"/>
    </row>
    <row r="2327" ht="12">
      <c r="M2327" s="89"/>
    </row>
    <row r="2328" ht="12">
      <c r="M2328" s="89"/>
    </row>
    <row r="2329" ht="12">
      <c r="M2329" s="89"/>
    </row>
    <row r="2330" ht="12">
      <c r="M2330" s="89"/>
    </row>
    <row r="2331" ht="12">
      <c r="M2331" s="89"/>
    </row>
    <row r="2332" ht="12">
      <c r="M2332" s="89"/>
    </row>
    <row r="2333" ht="12">
      <c r="M2333" s="89"/>
    </row>
    <row r="2334" ht="12">
      <c r="M2334" s="89"/>
    </row>
    <row r="2335" ht="12">
      <c r="M2335" s="89"/>
    </row>
    <row r="2336" ht="12">
      <c r="M2336" s="89"/>
    </row>
    <row r="2337" ht="12">
      <c r="M2337" s="89"/>
    </row>
    <row r="2338" ht="12">
      <c r="M2338" s="89"/>
    </row>
    <row r="2339" ht="12">
      <c r="M2339" s="89"/>
    </row>
    <row r="2340" ht="12">
      <c r="M2340" s="89"/>
    </row>
    <row r="2341" ht="12">
      <c r="M2341" s="89"/>
    </row>
    <row r="2342" ht="12">
      <c r="M2342" s="89"/>
    </row>
    <row r="2343" ht="12">
      <c r="M2343" s="89"/>
    </row>
    <row r="2344" ht="12">
      <c r="M2344" s="89"/>
    </row>
    <row r="2345" ht="12">
      <c r="M2345" s="89"/>
    </row>
    <row r="2346" ht="12">
      <c r="M2346" s="89"/>
    </row>
    <row r="2347" ht="12">
      <c r="M2347" s="89"/>
    </row>
    <row r="2348" ht="12">
      <c r="M2348" s="89"/>
    </row>
    <row r="2349" ht="12">
      <c r="M2349" s="89"/>
    </row>
    <row r="2350" ht="12">
      <c r="M2350" s="89"/>
    </row>
    <row r="2351" ht="12">
      <c r="M2351" s="89"/>
    </row>
    <row r="2352" ht="12">
      <c r="M2352" s="89"/>
    </row>
    <row r="2353" ht="12">
      <c r="M2353" s="89"/>
    </row>
    <row r="2354" ht="12">
      <c r="M2354" s="89"/>
    </row>
    <row r="2355" ht="12">
      <c r="M2355" s="89"/>
    </row>
    <row r="2356" ht="12">
      <c r="M2356" s="89"/>
    </row>
    <row r="2357" ht="12">
      <c r="M2357" s="89"/>
    </row>
    <row r="2358" ht="12">
      <c r="M2358" s="89"/>
    </row>
    <row r="2359" ht="12">
      <c r="M2359" s="89"/>
    </row>
    <row r="2360" ht="12">
      <c r="M2360" s="89"/>
    </row>
    <row r="2361" ht="12">
      <c r="M2361" s="89"/>
    </row>
    <row r="2362" ht="12">
      <c r="M2362" s="89"/>
    </row>
    <row r="2363" ht="12">
      <c r="M2363" s="89"/>
    </row>
    <row r="2364" ht="12">
      <c r="M2364" s="89"/>
    </row>
    <row r="2365" ht="12">
      <c r="M2365" s="89"/>
    </row>
    <row r="2366" ht="12">
      <c r="M2366" s="89"/>
    </row>
    <row r="2367" ht="12">
      <c r="M2367" s="89"/>
    </row>
    <row r="2368" ht="12">
      <c r="M2368" s="89"/>
    </row>
    <row r="2369" ht="12">
      <c r="M2369" s="89"/>
    </row>
    <row r="2370" ht="12">
      <c r="M2370" s="89"/>
    </row>
    <row r="2371" ht="12">
      <c r="M2371" s="89"/>
    </row>
    <row r="2372" ht="12">
      <c r="M2372" s="89"/>
    </row>
    <row r="2373" ht="12">
      <c r="M2373" s="89"/>
    </row>
    <row r="2374" ht="12">
      <c r="M2374" s="89"/>
    </row>
    <row r="2375" ht="12">
      <c r="M2375" s="89"/>
    </row>
    <row r="2376" ht="12">
      <c r="M2376" s="89"/>
    </row>
    <row r="2377" ht="12">
      <c r="M2377" s="89"/>
    </row>
    <row r="2378" ht="12">
      <c r="M2378" s="89"/>
    </row>
    <row r="2379" ht="12">
      <c r="M2379" s="89"/>
    </row>
    <row r="2380" ht="12">
      <c r="M2380" s="89"/>
    </row>
    <row r="2381" ht="12">
      <c r="M2381" s="89"/>
    </row>
    <row r="2382" ht="12">
      <c r="M2382" s="89"/>
    </row>
    <row r="2383" ht="12">
      <c r="M2383" s="89"/>
    </row>
    <row r="2384" ht="12">
      <c r="M2384" s="89"/>
    </row>
    <row r="2385" ht="12">
      <c r="M2385" s="89"/>
    </row>
    <row r="2386" ht="12">
      <c r="M2386" s="89"/>
    </row>
    <row r="2387" ht="12">
      <c r="M2387" s="89"/>
    </row>
    <row r="2388" ht="12">
      <c r="M2388" s="89"/>
    </row>
    <row r="2389" ht="12">
      <c r="M2389" s="89"/>
    </row>
    <row r="2390" ht="12">
      <c r="M2390" s="89"/>
    </row>
    <row r="2391" ht="12">
      <c r="M2391" s="89"/>
    </row>
    <row r="2392" ht="12">
      <c r="M2392" s="89"/>
    </row>
    <row r="2393" ht="12">
      <c r="M2393" s="89"/>
    </row>
    <row r="2394" ht="12">
      <c r="M2394" s="89"/>
    </row>
    <row r="2395" ht="12">
      <c r="M2395" s="89"/>
    </row>
    <row r="2396" ht="12">
      <c r="M2396" s="89"/>
    </row>
    <row r="2397" ht="12">
      <c r="M2397" s="89"/>
    </row>
    <row r="2398" ht="12">
      <c r="M2398" s="89"/>
    </row>
    <row r="2399" ht="12">
      <c r="M2399" s="89"/>
    </row>
    <row r="2400" ht="12">
      <c r="M2400" s="89"/>
    </row>
    <row r="2401" ht="12">
      <c r="M2401" s="89"/>
    </row>
    <row r="2402" ht="12">
      <c r="M2402" s="89"/>
    </row>
    <row r="2403" ht="12">
      <c r="M2403" s="89"/>
    </row>
    <row r="2404" ht="12">
      <c r="M2404" s="89"/>
    </row>
    <row r="2405" ht="12">
      <c r="M2405" s="89"/>
    </row>
    <row r="2406" ht="12">
      <c r="M2406" s="89"/>
    </row>
    <row r="2407" ht="12">
      <c r="M2407" s="89"/>
    </row>
    <row r="2408" ht="12">
      <c r="M2408" s="89"/>
    </row>
    <row r="2409" ht="12">
      <c r="M2409" s="89"/>
    </row>
    <row r="2410" ht="12">
      <c r="M2410" s="89"/>
    </row>
    <row r="2411" ht="12">
      <c r="M2411" s="89"/>
    </row>
    <row r="2412" ht="12">
      <c r="M2412" s="89"/>
    </row>
    <row r="2413" ht="12">
      <c r="M2413" s="89"/>
    </row>
    <row r="2414" ht="12">
      <c r="M2414" s="89"/>
    </row>
    <row r="2415" ht="12">
      <c r="M2415" s="89"/>
    </row>
    <row r="2416" ht="12">
      <c r="M2416" s="89"/>
    </row>
    <row r="2417" ht="12">
      <c r="M2417" s="89"/>
    </row>
    <row r="2418" ht="12">
      <c r="M2418" s="89"/>
    </row>
    <row r="2419" ht="12">
      <c r="M2419" s="89"/>
    </row>
    <row r="2420" ht="12">
      <c r="M2420" s="89"/>
    </row>
    <row r="2421" ht="12">
      <c r="M2421" s="89"/>
    </row>
    <row r="2422" ht="12">
      <c r="M2422" s="89"/>
    </row>
    <row r="2423" ht="12">
      <c r="M2423" s="89"/>
    </row>
    <row r="2424" ht="12">
      <c r="M2424" s="89"/>
    </row>
    <row r="2425" ht="12">
      <c r="M2425" s="89"/>
    </row>
    <row r="2426" ht="12">
      <c r="M2426" s="89"/>
    </row>
    <row r="2427" ht="12">
      <c r="M2427" s="89"/>
    </row>
    <row r="2428" ht="12">
      <c r="M2428" s="89"/>
    </row>
    <row r="2429" ht="12">
      <c r="M2429" s="89"/>
    </row>
    <row r="2430" ht="12">
      <c r="M2430" s="89"/>
    </row>
    <row r="2431" ht="12">
      <c r="M2431" s="89"/>
    </row>
    <row r="2432" ht="12">
      <c r="M2432" s="89"/>
    </row>
    <row r="2433" ht="12">
      <c r="M2433" s="89"/>
    </row>
    <row r="2434" ht="12">
      <c r="M2434" s="89"/>
    </row>
    <row r="2435" ht="12">
      <c r="M2435" s="89"/>
    </row>
    <row r="2436" ht="12">
      <c r="M2436" s="89"/>
    </row>
    <row r="2437" ht="12">
      <c r="M2437" s="89"/>
    </row>
    <row r="2438" ht="12">
      <c r="M2438" s="89"/>
    </row>
    <row r="2439" ht="12">
      <c r="M2439" s="89"/>
    </row>
    <row r="2440" ht="12">
      <c r="M2440" s="89"/>
    </row>
    <row r="2441" ht="12">
      <c r="M2441" s="89"/>
    </row>
    <row r="2442" ht="12">
      <c r="M2442" s="89"/>
    </row>
    <row r="2443" ht="12">
      <c r="M2443" s="89"/>
    </row>
    <row r="2444" ht="12">
      <c r="M2444" s="89"/>
    </row>
    <row r="2445" ht="12">
      <c r="M2445" s="89"/>
    </row>
    <row r="2446" ht="12">
      <c r="M2446" s="89"/>
    </row>
    <row r="2447" ht="12">
      <c r="M2447" s="89"/>
    </row>
    <row r="2448" ht="12">
      <c r="M2448" s="89"/>
    </row>
    <row r="2449" ht="12">
      <c r="M2449" s="89"/>
    </row>
    <row r="2450" ht="12">
      <c r="M2450" s="89"/>
    </row>
    <row r="2451" ht="12">
      <c r="M2451" s="89"/>
    </row>
    <row r="2452" ht="12">
      <c r="M2452" s="89"/>
    </row>
    <row r="2453" ht="12">
      <c r="M2453" s="89"/>
    </row>
    <row r="2454" ht="12">
      <c r="M2454" s="89"/>
    </row>
    <row r="2455" ht="12">
      <c r="M2455" s="89"/>
    </row>
    <row r="2456" ht="12">
      <c r="M2456" s="89"/>
    </row>
    <row r="2457" ht="12">
      <c r="M2457" s="89"/>
    </row>
    <row r="2458" ht="12">
      <c r="M2458" s="89"/>
    </row>
    <row r="2459" ht="12">
      <c r="M2459" s="89"/>
    </row>
    <row r="2460" ht="12">
      <c r="M2460" s="89"/>
    </row>
    <row r="2461" ht="12">
      <c r="M2461" s="89"/>
    </row>
    <row r="2462" ht="12">
      <c r="M2462" s="89"/>
    </row>
    <row r="2463" ht="12">
      <c r="M2463" s="89"/>
    </row>
    <row r="2464" ht="12">
      <c r="M2464" s="89"/>
    </row>
    <row r="2465" ht="12">
      <c r="M2465" s="89"/>
    </row>
    <row r="2466" ht="12">
      <c r="M2466" s="89"/>
    </row>
    <row r="2467" ht="12">
      <c r="M2467" s="89"/>
    </row>
    <row r="2468" ht="12">
      <c r="M2468" s="89"/>
    </row>
    <row r="2469" ht="12">
      <c r="M2469" s="89"/>
    </row>
    <row r="2470" ht="12">
      <c r="M2470" s="89"/>
    </row>
    <row r="2471" ht="12">
      <c r="M2471" s="89"/>
    </row>
    <row r="2472" ht="12">
      <c r="M2472" s="89"/>
    </row>
    <row r="2473" ht="12">
      <c r="M2473" s="89"/>
    </row>
    <row r="2474" ht="12">
      <c r="M2474" s="89"/>
    </row>
    <row r="2475" ht="12">
      <c r="M2475" s="89"/>
    </row>
    <row r="2476" ht="12">
      <c r="M2476" s="89"/>
    </row>
    <row r="2477" ht="12">
      <c r="M2477" s="89"/>
    </row>
    <row r="2478" ht="12">
      <c r="M2478" s="89"/>
    </row>
    <row r="2479" ht="12">
      <c r="M2479" s="89"/>
    </row>
    <row r="2480" ht="12">
      <c r="M2480" s="89"/>
    </row>
    <row r="2481" ht="12">
      <c r="M2481" s="89"/>
    </row>
    <row r="2482" ht="12">
      <c r="M2482" s="89"/>
    </row>
    <row r="2483" ht="12">
      <c r="M2483" s="89"/>
    </row>
    <row r="2484" ht="12">
      <c r="M2484" s="89"/>
    </row>
    <row r="2485" ht="12">
      <c r="M2485" s="89"/>
    </row>
    <row r="2486" ht="12">
      <c r="M2486" s="89"/>
    </row>
    <row r="2487" ht="12">
      <c r="M2487" s="89"/>
    </row>
    <row r="2488" ht="12">
      <c r="M2488" s="89"/>
    </row>
    <row r="2489" ht="12">
      <c r="M2489" s="89"/>
    </row>
    <row r="2490" ht="12">
      <c r="M2490" s="89"/>
    </row>
    <row r="2491" ht="12">
      <c r="M2491" s="89"/>
    </row>
    <row r="2492" ht="12">
      <c r="M2492" s="89"/>
    </row>
    <row r="2493" ht="12">
      <c r="M2493" s="89"/>
    </row>
    <row r="2494" ht="12">
      <c r="M2494" s="89"/>
    </row>
    <row r="2495" ht="12">
      <c r="M2495" s="89"/>
    </row>
    <row r="2496" ht="12">
      <c r="M2496" s="89"/>
    </row>
    <row r="2497" ht="12">
      <c r="M2497" s="89"/>
    </row>
    <row r="2498" ht="12">
      <c r="M2498" s="89"/>
    </row>
    <row r="2499" ht="12">
      <c r="M2499" s="89"/>
    </row>
    <row r="2500" ht="12">
      <c r="M2500" s="89"/>
    </row>
    <row r="2501" ht="12">
      <c r="M2501" s="89"/>
    </row>
    <row r="2502" ht="12">
      <c r="M2502" s="89"/>
    </row>
    <row r="2503" ht="12">
      <c r="M2503" s="89"/>
    </row>
    <row r="2504" ht="12">
      <c r="M2504" s="89"/>
    </row>
    <row r="2505" ht="12">
      <c r="M2505" s="89"/>
    </row>
    <row r="2506" ht="12">
      <c r="M2506" s="89"/>
    </row>
    <row r="2507" ht="12">
      <c r="M2507" s="89"/>
    </row>
    <row r="2508" ht="12">
      <c r="M2508" s="89"/>
    </row>
    <row r="2509" ht="12">
      <c r="M2509" s="89"/>
    </row>
    <row r="2510" ht="12">
      <c r="M2510" s="89"/>
    </row>
    <row r="2511" ht="12">
      <c r="M2511" s="89"/>
    </row>
    <row r="2512" ht="12">
      <c r="M2512" s="89"/>
    </row>
    <row r="2513" ht="12">
      <c r="M2513" s="89"/>
    </row>
    <row r="2514" ht="12">
      <c r="M2514" s="89"/>
    </row>
    <row r="2515" ht="12">
      <c r="M2515" s="89"/>
    </row>
    <row r="2516" ht="12">
      <c r="M2516" s="89"/>
    </row>
    <row r="2517" ht="12">
      <c r="M2517" s="89"/>
    </row>
    <row r="2518" ht="12">
      <c r="M2518" s="89"/>
    </row>
    <row r="2519" ht="12">
      <c r="M2519" s="89"/>
    </row>
    <row r="2520" ht="12">
      <c r="M2520" s="89"/>
    </row>
    <row r="2521" ht="12">
      <c r="M2521" s="89"/>
    </row>
    <row r="2522" ht="12">
      <c r="M2522" s="89"/>
    </row>
    <row r="2523" ht="12">
      <c r="M2523" s="89"/>
    </row>
    <row r="2524" ht="12">
      <c r="M2524" s="89"/>
    </row>
    <row r="2525" ht="12">
      <c r="M2525" s="89"/>
    </row>
    <row r="2526" ht="12">
      <c r="M2526" s="89"/>
    </row>
    <row r="2527" ht="12">
      <c r="M2527" s="89"/>
    </row>
    <row r="2528" ht="12">
      <c r="M2528" s="89"/>
    </row>
    <row r="2529" ht="12">
      <c r="M2529" s="89"/>
    </row>
    <row r="2530" ht="12">
      <c r="M2530" s="89"/>
    </row>
    <row r="2531" ht="12">
      <c r="M2531" s="89"/>
    </row>
    <row r="2532" ht="12">
      <c r="M2532" s="89"/>
    </row>
    <row r="2533" ht="12">
      <c r="M2533" s="89"/>
    </row>
    <row r="2534" ht="12">
      <c r="M2534" s="89"/>
    </row>
    <row r="2535" ht="12">
      <c r="M2535" s="89"/>
    </row>
    <row r="2536" ht="12">
      <c r="M2536" s="89"/>
    </row>
    <row r="2537" ht="12">
      <c r="M2537" s="89"/>
    </row>
    <row r="2538" ht="12">
      <c r="M2538" s="89"/>
    </row>
    <row r="2539" ht="12">
      <c r="M2539" s="89"/>
    </row>
    <row r="2540" ht="12">
      <c r="M2540" s="89"/>
    </row>
    <row r="2541" ht="12">
      <c r="M2541" s="89"/>
    </row>
    <row r="2542" ht="12">
      <c r="M2542" s="89"/>
    </row>
    <row r="2543" ht="12">
      <c r="M2543" s="89"/>
    </row>
    <row r="2544" ht="12">
      <c r="M2544" s="89"/>
    </row>
    <row r="2545" ht="12">
      <c r="M2545" s="89"/>
    </row>
    <row r="2546" ht="12">
      <c r="M2546" s="89"/>
    </row>
    <row r="2547" ht="12">
      <c r="M2547" s="89"/>
    </row>
    <row r="2548" ht="12">
      <c r="M2548" s="89"/>
    </row>
    <row r="2549" ht="12">
      <c r="M2549" s="89"/>
    </row>
    <row r="2550" ht="12">
      <c r="M2550" s="89"/>
    </row>
    <row r="2551" ht="12">
      <c r="M2551" s="89"/>
    </row>
    <row r="2552" ht="12">
      <c r="M2552" s="89"/>
    </row>
    <row r="2553" ht="12">
      <c r="M2553" s="89"/>
    </row>
    <row r="2554" ht="12">
      <c r="M2554" s="89"/>
    </row>
    <row r="2555" ht="12">
      <c r="M2555" s="89"/>
    </row>
    <row r="2556" ht="12">
      <c r="M2556" s="89"/>
    </row>
    <row r="2557" ht="12">
      <c r="M2557" s="89"/>
    </row>
    <row r="2558" ht="12">
      <c r="M2558" s="89"/>
    </row>
    <row r="2559" ht="12">
      <c r="M2559" s="89"/>
    </row>
    <row r="2560" ht="12">
      <c r="M2560" s="89"/>
    </row>
    <row r="2561" ht="12">
      <c r="M2561" s="89"/>
    </row>
    <row r="2562" ht="12">
      <c r="M2562" s="89"/>
    </row>
    <row r="2563" ht="12">
      <c r="M2563" s="89"/>
    </row>
    <row r="2564" ht="12">
      <c r="M2564" s="89"/>
    </row>
    <row r="2565" ht="12">
      <c r="M2565" s="89"/>
    </row>
    <row r="2566" ht="12">
      <c r="M2566" s="89"/>
    </row>
    <row r="2567" ht="12">
      <c r="M2567" s="89"/>
    </row>
    <row r="2568" ht="12">
      <c r="M2568" s="89"/>
    </row>
    <row r="2569" ht="12">
      <c r="M2569" s="89"/>
    </row>
    <row r="2570" ht="12">
      <c r="M2570" s="89"/>
    </row>
    <row r="2571" ht="12">
      <c r="M2571" s="89"/>
    </row>
    <row r="2572" ht="12">
      <c r="M2572" s="89"/>
    </row>
    <row r="2573" ht="12">
      <c r="M2573" s="89"/>
    </row>
    <row r="2574" ht="12">
      <c r="M2574" s="89"/>
    </row>
    <row r="2575" ht="12">
      <c r="M2575" s="89"/>
    </row>
    <row r="2576" ht="12">
      <c r="M2576" s="89"/>
    </row>
    <row r="2577" ht="12">
      <c r="M2577" s="89"/>
    </row>
    <row r="2578" ht="12">
      <c r="M2578" s="89"/>
    </row>
    <row r="2579" ht="12">
      <c r="M2579" s="89"/>
    </row>
    <row r="2580" ht="12">
      <c r="M2580" s="89"/>
    </row>
    <row r="2581" ht="12">
      <c r="M2581" s="89"/>
    </row>
    <row r="2582" ht="12">
      <c r="M2582" s="89"/>
    </row>
    <row r="2583" ht="12">
      <c r="M2583" s="89"/>
    </row>
    <row r="2584" ht="12">
      <c r="M2584" s="89"/>
    </row>
    <row r="2585" ht="12">
      <c r="M2585" s="89"/>
    </row>
    <row r="2586" ht="12">
      <c r="M2586" s="89"/>
    </row>
    <row r="2587" ht="12">
      <c r="M2587" s="89"/>
    </row>
    <row r="2588" ht="12">
      <c r="M2588" s="89"/>
    </row>
    <row r="2589" ht="12">
      <c r="M2589" s="89"/>
    </row>
    <row r="2590" ht="12">
      <c r="M2590" s="89"/>
    </row>
    <row r="2591" ht="12">
      <c r="M2591" s="89"/>
    </row>
    <row r="2592" ht="12">
      <c r="M2592" s="89"/>
    </row>
    <row r="2593" ht="12">
      <c r="M2593" s="89"/>
    </row>
    <row r="2594" ht="12">
      <c r="M2594" s="89"/>
    </row>
    <row r="2595" ht="12">
      <c r="M2595" s="89"/>
    </row>
    <row r="2596" ht="12">
      <c r="M2596" s="89"/>
    </row>
    <row r="2597" ht="12">
      <c r="M2597" s="89"/>
    </row>
    <row r="2598" ht="12">
      <c r="M2598" s="89"/>
    </row>
    <row r="2599" ht="12">
      <c r="M2599" s="89"/>
    </row>
    <row r="2600" ht="12">
      <c r="M2600" s="89"/>
    </row>
    <row r="2601" ht="12">
      <c r="M2601" s="89"/>
    </row>
    <row r="2602" ht="12">
      <c r="M2602" s="89"/>
    </row>
    <row r="2603" ht="12">
      <c r="M2603" s="89"/>
    </row>
    <row r="2604" ht="12">
      <c r="M2604" s="89"/>
    </row>
    <row r="2605" ht="12">
      <c r="M2605" s="89"/>
    </row>
    <row r="2606" ht="12">
      <c r="M2606" s="89"/>
    </row>
    <row r="2607" ht="12">
      <c r="M2607" s="89"/>
    </row>
    <row r="2608" ht="12">
      <c r="M2608" s="89"/>
    </row>
    <row r="2609" ht="12">
      <c r="M2609" s="89"/>
    </row>
    <row r="2610" ht="12">
      <c r="M2610" s="89"/>
    </row>
    <row r="2611" ht="12">
      <c r="M2611" s="89"/>
    </row>
    <row r="2612" ht="12">
      <c r="M2612" s="89"/>
    </row>
    <row r="2613" ht="12">
      <c r="M2613" s="89"/>
    </row>
    <row r="2614" ht="12">
      <c r="M2614" s="89"/>
    </row>
    <row r="2615" ht="12">
      <c r="M2615" s="89"/>
    </row>
    <row r="2616" ht="12">
      <c r="M2616" s="89"/>
    </row>
    <row r="2617" ht="12">
      <c r="M2617" s="89"/>
    </row>
    <row r="2618" ht="12">
      <c r="M2618" s="89"/>
    </row>
    <row r="2619" ht="12">
      <c r="M2619" s="89"/>
    </row>
    <row r="2620" ht="12">
      <c r="M2620" s="89"/>
    </row>
    <row r="2621" ht="12">
      <c r="M2621" s="89"/>
    </row>
    <row r="2622" ht="12">
      <c r="M2622" s="89"/>
    </row>
    <row r="2623" ht="12">
      <c r="M2623" s="89"/>
    </row>
    <row r="2624" ht="12">
      <c r="M2624" s="89"/>
    </row>
    <row r="2625" ht="12">
      <c r="M2625" s="89"/>
    </row>
    <row r="2626" ht="12">
      <c r="M2626" s="89"/>
    </row>
    <row r="2627" ht="12">
      <c r="M2627" s="89"/>
    </row>
    <row r="2628" ht="12">
      <c r="M2628" s="89"/>
    </row>
    <row r="2629" ht="12">
      <c r="M2629" s="89"/>
    </row>
    <row r="2630" ht="12">
      <c r="M2630" s="89"/>
    </row>
    <row r="2631" ht="12">
      <c r="M2631" s="89"/>
    </row>
    <row r="2632" ht="12">
      <c r="M2632" s="89"/>
    </row>
    <row r="2633" ht="12">
      <c r="M2633" s="89"/>
    </row>
    <row r="2634" ht="12">
      <c r="M2634" s="89"/>
    </row>
    <row r="2635" ht="12">
      <c r="M2635" s="89"/>
    </row>
    <row r="2636" ht="12">
      <c r="M2636" s="89"/>
    </row>
    <row r="2637" ht="12">
      <c r="M2637" s="89"/>
    </row>
    <row r="2638" ht="12">
      <c r="M2638" s="89"/>
    </row>
    <row r="2639" ht="12">
      <c r="M2639" s="89"/>
    </row>
    <row r="2640" ht="12">
      <c r="M2640" s="89"/>
    </row>
    <row r="2641" ht="12">
      <c r="M2641" s="89"/>
    </row>
    <row r="2642" ht="12">
      <c r="M2642" s="89"/>
    </row>
    <row r="2643" ht="12">
      <c r="M2643" s="89"/>
    </row>
    <row r="2644" ht="12">
      <c r="M2644" s="89"/>
    </row>
    <row r="2645" ht="12">
      <c r="M2645" s="89"/>
    </row>
    <row r="2646" ht="12">
      <c r="M2646" s="89"/>
    </row>
    <row r="2647" ht="12">
      <c r="M2647" s="89"/>
    </row>
    <row r="2648" ht="12">
      <c r="M2648" s="89"/>
    </row>
    <row r="2649" ht="12">
      <c r="M2649" s="89"/>
    </row>
    <row r="2650" ht="12">
      <c r="M2650" s="89"/>
    </row>
    <row r="2651" ht="12">
      <c r="M2651" s="89"/>
    </row>
    <row r="2652" ht="12">
      <c r="M2652" s="89"/>
    </row>
    <row r="2653" ht="12">
      <c r="M2653" s="89"/>
    </row>
    <row r="2654" ht="12">
      <c r="M2654" s="89"/>
    </row>
    <row r="2655" ht="12">
      <c r="M2655" s="89"/>
    </row>
    <row r="2656" ht="12">
      <c r="M2656" s="89"/>
    </row>
    <row r="2657" ht="12">
      <c r="M2657" s="89"/>
    </row>
    <row r="2658" ht="12">
      <c r="M2658" s="89"/>
    </row>
    <row r="2659" ht="12">
      <c r="M2659" s="89"/>
    </row>
    <row r="2660" ht="12">
      <c r="M2660" s="89"/>
    </row>
    <row r="2661" ht="12">
      <c r="M2661" s="89"/>
    </row>
    <row r="2662" ht="12">
      <c r="M2662" s="89"/>
    </row>
    <row r="2663" ht="12">
      <c r="M2663" s="89"/>
    </row>
    <row r="2664" ht="12">
      <c r="M2664" s="89"/>
    </row>
    <row r="2665" ht="12">
      <c r="M2665" s="89"/>
    </row>
    <row r="2666" ht="12">
      <c r="M2666" s="89"/>
    </row>
    <row r="2667" ht="12">
      <c r="M2667" s="89"/>
    </row>
    <row r="2668" ht="12">
      <c r="M2668" s="89"/>
    </row>
    <row r="2669" ht="12">
      <c r="M2669" s="89"/>
    </row>
    <row r="2670" ht="12">
      <c r="M2670" s="89"/>
    </row>
    <row r="2671" ht="12">
      <c r="M2671" s="89"/>
    </row>
    <row r="2672" ht="12">
      <c r="M2672" s="89"/>
    </row>
    <row r="2673" ht="12">
      <c r="M2673" s="89"/>
    </row>
    <row r="2674" ht="12">
      <c r="M2674" s="89"/>
    </row>
    <row r="2675" ht="12">
      <c r="M2675" s="89"/>
    </row>
    <row r="2676" ht="12">
      <c r="M2676" s="89"/>
    </row>
    <row r="2677" ht="12">
      <c r="M2677" s="89"/>
    </row>
    <row r="2678" ht="12">
      <c r="M2678" s="89"/>
    </row>
    <row r="2679" ht="12">
      <c r="M2679" s="89"/>
    </row>
    <row r="2680" ht="12">
      <c r="M2680" s="89"/>
    </row>
    <row r="2681" ht="12">
      <c r="M2681" s="89"/>
    </row>
    <row r="2682" ht="12">
      <c r="M2682" s="89"/>
    </row>
    <row r="2683" ht="12">
      <c r="M2683" s="89"/>
    </row>
    <row r="2684" ht="12">
      <c r="M2684" s="89"/>
    </row>
    <row r="2685" ht="12">
      <c r="M2685" s="89"/>
    </row>
    <row r="2686" ht="12">
      <c r="M2686" s="89"/>
    </row>
    <row r="2687" ht="12">
      <c r="M2687" s="89"/>
    </row>
    <row r="2688" ht="12">
      <c r="M2688" s="89"/>
    </row>
    <row r="2689" ht="12">
      <c r="M2689" s="89"/>
    </row>
    <row r="2690" ht="12">
      <c r="M2690" s="89"/>
    </row>
    <row r="2691" ht="12">
      <c r="M2691" s="89"/>
    </row>
    <row r="2692" ht="12">
      <c r="M2692" s="89"/>
    </row>
    <row r="2693" ht="12">
      <c r="M2693" s="89"/>
    </row>
    <row r="2694" ht="12">
      <c r="M2694" s="89"/>
    </row>
    <row r="2695" ht="12">
      <c r="M2695" s="89"/>
    </row>
    <row r="2696" ht="12">
      <c r="M2696" s="89"/>
    </row>
    <row r="2697" ht="12">
      <c r="M2697" s="89"/>
    </row>
    <row r="2698" ht="12">
      <c r="M2698" s="89"/>
    </row>
    <row r="2699" ht="12">
      <c r="M2699" s="89"/>
    </row>
    <row r="2700" ht="12">
      <c r="M2700" s="89"/>
    </row>
    <row r="2701" ht="12">
      <c r="M2701" s="89"/>
    </row>
    <row r="2702" ht="12">
      <c r="M2702" s="89"/>
    </row>
    <row r="2703" ht="12">
      <c r="M2703" s="89"/>
    </row>
    <row r="2704" ht="12">
      <c r="M2704" s="89"/>
    </row>
    <row r="2705" ht="12">
      <c r="M2705" s="89"/>
    </row>
    <row r="2706" ht="12">
      <c r="M2706" s="89"/>
    </row>
    <row r="2707" ht="12">
      <c r="M2707" s="89"/>
    </row>
    <row r="2708" ht="12">
      <c r="M2708" s="89"/>
    </row>
    <row r="2709" ht="12">
      <c r="M2709" s="89"/>
    </row>
    <row r="2710" ht="12">
      <c r="M2710" s="89"/>
    </row>
    <row r="2711" ht="12">
      <c r="M2711" s="89"/>
    </row>
    <row r="2712" ht="12">
      <c r="M2712" s="89"/>
    </row>
    <row r="2713" ht="12">
      <c r="M2713" s="89"/>
    </row>
    <row r="2714" ht="12">
      <c r="M2714" s="89"/>
    </row>
    <row r="2715" ht="12">
      <c r="M2715" s="89"/>
    </row>
    <row r="2716" ht="12">
      <c r="M2716" s="89"/>
    </row>
    <row r="2717" ht="12">
      <c r="M2717" s="89"/>
    </row>
    <row r="2718" ht="12">
      <c r="M2718" s="89"/>
    </row>
    <row r="2719" ht="12">
      <c r="M2719" s="89"/>
    </row>
    <row r="2720" ht="12">
      <c r="M2720" s="89"/>
    </row>
    <row r="2721" ht="12">
      <c r="M2721" s="89"/>
    </row>
    <row r="2722" ht="12">
      <c r="M2722" s="89"/>
    </row>
    <row r="2723" ht="12">
      <c r="M2723" s="89"/>
    </row>
    <row r="2724" ht="12">
      <c r="M2724" s="89"/>
    </row>
    <row r="2725" ht="12">
      <c r="M2725" s="89"/>
    </row>
    <row r="2726" ht="12">
      <c r="M2726" s="89"/>
    </row>
    <row r="2727" ht="12">
      <c r="M2727" s="89"/>
    </row>
    <row r="2728" ht="12">
      <c r="M2728" s="89"/>
    </row>
    <row r="2729" ht="12">
      <c r="M2729" s="89"/>
    </row>
    <row r="2730" ht="12">
      <c r="M2730" s="89"/>
    </row>
    <row r="2731" ht="12">
      <c r="M2731" s="89"/>
    </row>
    <row r="2732" ht="12">
      <c r="M2732" s="89"/>
    </row>
    <row r="2733" ht="12">
      <c r="M2733" s="89"/>
    </row>
    <row r="2734" ht="12">
      <c r="M2734" s="89"/>
    </row>
    <row r="2735" ht="12">
      <c r="M2735" s="89"/>
    </row>
    <row r="2736" ht="12">
      <c r="M2736" s="89"/>
    </row>
    <row r="2737" ht="12">
      <c r="M2737" s="89"/>
    </row>
    <row r="2738" ht="12">
      <c r="M2738" s="89"/>
    </row>
    <row r="2739" ht="12">
      <c r="M2739" s="89"/>
    </row>
    <row r="2740" ht="12">
      <c r="M2740" s="89"/>
    </row>
    <row r="2741" ht="12">
      <c r="M2741" s="89"/>
    </row>
    <row r="2742" ht="12">
      <c r="M2742" s="89"/>
    </row>
    <row r="2743" ht="12">
      <c r="M2743" s="89"/>
    </row>
    <row r="2744" ht="12">
      <c r="M2744" s="89"/>
    </row>
    <row r="2745" ht="12">
      <c r="M2745" s="89"/>
    </row>
    <row r="2746" ht="12">
      <c r="M2746" s="89"/>
    </row>
    <row r="2747" ht="12">
      <c r="M2747" s="89"/>
    </row>
    <row r="2748" ht="12">
      <c r="M2748" s="89"/>
    </row>
    <row r="2749" ht="12">
      <c r="M2749" s="89"/>
    </row>
    <row r="2750" ht="12">
      <c r="M2750" s="89"/>
    </row>
    <row r="2751" ht="12">
      <c r="M2751" s="89"/>
    </row>
    <row r="2752" ht="12">
      <c r="M2752" s="89"/>
    </row>
    <row r="2753" ht="12">
      <c r="M2753" s="89"/>
    </row>
    <row r="2754" ht="12">
      <c r="M2754" s="89"/>
    </row>
    <row r="2755" ht="12">
      <c r="M2755" s="89"/>
    </row>
    <row r="2756" ht="12">
      <c r="M2756" s="89"/>
    </row>
    <row r="2757" ht="12">
      <c r="M2757" s="89"/>
    </row>
    <row r="2758" ht="12">
      <c r="M2758" s="89"/>
    </row>
    <row r="2759" ht="12">
      <c r="M2759" s="89"/>
    </row>
    <row r="2760" ht="12">
      <c r="M2760" s="89"/>
    </row>
    <row r="2761" ht="12">
      <c r="M2761" s="89"/>
    </row>
    <row r="2762" ht="12">
      <c r="M2762" s="89"/>
    </row>
    <row r="2763" ht="12">
      <c r="M2763" s="89"/>
    </row>
    <row r="2764" ht="12">
      <c r="M2764" s="89"/>
    </row>
    <row r="2765" ht="12">
      <c r="M2765" s="89"/>
    </row>
    <row r="2766" ht="12">
      <c r="M2766" s="89"/>
    </row>
    <row r="2767" ht="12">
      <c r="M2767" s="89"/>
    </row>
    <row r="2768" ht="12">
      <c r="M2768" s="89"/>
    </row>
    <row r="2769" ht="12">
      <c r="M2769" s="89"/>
    </row>
    <row r="2770" ht="12">
      <c r="M2770" s="89"/>
    </row>
    <row r="2771" ht="12">
      <c r="M2771" s="89"/>
    </row>
    <row r="2772" ht="12">
      <c r="M2772" s="89"/>
    </row>
    <row r="2773" ht="12">
      <c r="M2773" s="89"/>
    </row>
    <row r="2774" ht="12">
      <c r="M2774" s="89"/>
    </row>
    <row r="2775" ht="12">
      <c r="M2775" s="89"/>
    </row>
    <row r="2776" ht="12">
      <c r="M2776" s="89"/>
    </row>
    <row r="2777" ht="12">
      <c r="M2777" s="89"/>
    </row>
    <row r="2778" ht="12">
      <c r="M2778" s="89"/>
    </row>
    <row r="2779" ht="12">
      <c r="M2779" s="89"/>
    </row>
    <row r="2780" ht="12">
      <c r="M2780" s="89"/>
    </row>
    <row r="2781" ht="12">
      <c r="M2781" s="89"/>
    </row>
    <row r="2782" ht="12">
      <c r="M2782" s="89"/>
    </row>
    <row r="2783" ht="12">
      <c r="M2783" s="89"/>
    </row>
    <row r="2784" ht="12">
      <c r="M2784" s="89"/>
    </row>
    <row r="2785" ht="12">
      <c r="M2785" s="89"/>
    </row>
    <row r="2786" ht="12">
      <c r="M2786" s="89"/>
    </row>
    <row r="2787" ht="12">
      <c r="M2787" s="89"/>
    </row>
    <row r="2788" ht="12">
      <c r="M2788" s="89"/>
    </row>
    <row r="2789" ht="12">
      <c r="M2789" s="89"/>
    </row>
    <row r="2790" ht="12">
      <c r="M2790" s="89"/>
    </row>
    <row r="2791" ht="12">
      <c r="M2791" s="89"/>
    </row>
    <row r="2792" ht="12">
      <c r="M2792" s="89"/>
    </row>
    <row r="2793" ht="12">
      <c r="M2793" s="89"/>
    </row>
    <row r="2794" ht="12">
      <c r="M2794" s="89"/>
    </row>
    <row r="2795" ht="12">
      <c r="M2795" s="89"/>
    </row>
    <row r="2796" ht="12">
      <c r="M2796" s="89"/>
    </row>
    <row r="2797" ht="12">
      <c r="M2797" s="89"/>
    </row>
    <row r="2798" ht="12">
      <c r="M2798" s="89"/>
    </row>
    <row r="2799" ht="12">
      <c r="M2799" s="89"/>
    </row>
    <row r="2800" ht="12">
      <c r="M2800" s="89"/>
    </row>
    <row r="2801" ht="12">
      <c r="M2801" s="89"/>
    </row>
    <row r="2802" ht="12">
      <c r="M2802" s="89"/>
    </row>
    <row r="2803" ht="12">
      <c r="M2803" s="89"/>
    </row>
    <row r="2804" ht="12">
      <c r="M2804" s="89"/>
    </row>
    <row r="2805" ht="12">
      <c r="M2805" s="89"/>
    </row>
    <row r="2806" ht="12">
      <c r="M2806" s="89"/>
    </row>
    <row r="2807" ht="12">
      <c r="M2807" s="89"/>
    </row>
    <row r="2808" ht="12">
      <c r="M2808" s="89"/>
    </row>
    <row r="2809" ht="12">
      <c r="M2809" s="89"/>
    </row>
    <row r="2810" ht="12">
      <c r="M2810" s="89"/>
    </row>
    <row r="2811" ht="12">
      <c r="M2811" s="89"/>
    </row>
    <row r="2812" ht="12">
      <c r="M2812" s="89"/>
    </row>
    <row r="2813" ht="12">
      <c r="M2813" s="89"/>
    </row>
    <row r="2814" ht="12">
      <c r="M2814" s="89"/>
    </row>
    <row r="2815" ht="12">
      <c r="M2815" s="89"/>
    </row>
    <row r="2816" ht="12">
      <c r="M2816" s="89"/>
    </row>
    <row r="2817" ht="12">
      <c r="M2817" s="89"/>
    </row>
    <row r="2818" ht="12">
      <c r="M2818" s="89"/>
    </row>
    <row r="2819" ht="12">
      <c r="M2819" s="89"/>
    </row>
    <row r="2820" ht="12">
      <c r="M2820" s="89"/>
    </row>
    <row r="2821" ht="12">
      <c r="M2821" s="89"/>
    </row>
    <row r="2822" ht="12">
      <c r="M2822" s="89"/>
    </row>
    <row r="2823" ht="12">
      <c r="M2823" s="89"/>
    </row>
    <row r="2824" ht="12">
      <c r="M2824" s="89"/>
    </row>
    <row r="2825" ht="12">
      <c r="M2825" s="89"/>
    </row>
    <row r="2826" ht="12">
      <c r="M2826" s="89"/>
    </row>
    <row r="2827" ht="12">
      <c r="M2827" s="89"/>
    </row>
    <row r="2828" ht="12">
      <c r="M2828" s="89"/>
    </row>
    <row r="2829" ht="12">
      <c r="M2829" s="89"/>
    </row>
    <row r="2830" ht="12">
      <c r="M2830" s="89"/>
    </row>
    <row r="2831" ht="12">
      <c r="M2831" s="89"/>
    </row>
    <row r="2832" ht="12">
      <c r="M2832" s="89"/>
    </row>
    <row r="2833" ht="12">
      <c r="M2833" s="89"/>
    </row>
    <row r="2834" ht="12">
      <c r="M2834" s="89"/>
    </row>
    <row r="2835" ht="12">
      <c r="M2835" s="89"/>
    </row>
    <row r="2836" ht="12">
      <c r="M2836" s="89"/>
    </row>
    <row r="2837" ht="12">
      <c r="M2837" s="89"/>
    </row>
    <row r="2838" ht="12">
      <c r="M2838" s="89"/>
    </row>
    <row r="2839" ht="12">
      <c r="M2839" s="89"/>
    </row>
    <row r="2840" ht="12">
      <c r="M2840" s="89"/>
    </row>
    <row r="2841" ht="12">
      <c r="M2841" s="89"/>
    </row>
    <row r="2842" ht="12">
      <c r="M2842" s="89"/>
    </row>
    <row r="2843" ht="12">
      <c r="M2843" s="89"/>
    </row>
    <row r="2844" ht="12">
      <c r="M2844" s="89"/>
    </row>
    <row r="2845" ht="12">
      <c r="M2845" s="89"/>
    </row>
    <row r="2846" ht="12">
      <c r="M2846" s="89"/>
    </row>
    <row r="2847" ht="12">
      <c r="M2847" s="89"/>
    </row>
    <row r="2848" ht="12">
      <c r="M2848" s="89"/>
    </row>
    <row r="2849" ht="12">
      <c r="M2849" s="89"/>
    </row>
    <row r="2850" ht="12">
      <c r="M2850" s="89"/>
    </row>
    <row r="2851" ht="12">
      <c r="M2851" s="89"/>
    </row>
    <row r="2852" ht="12">
      <c r="M2852" s="89"/>
    </row>
    <row r="2853" ht="12">
      <c r="M2853" s="89"/>
    </row>
    <row r="2854" ht="12">
      <c r="M2854" s="89"/>
    </row>
    <row r="2855" ht="12">
      <c r="M2855" s="89"/>
    </row>
    <row r="2856" ht="12">
      <c r="M2856" s="89"/>
    </row>
    <row r="2857" ht="12">
      <c r="M2857" s="89"/>
    </row>
    <row r="2858" ht="12">
      <c r="M2858" s="89"/>
    </row>
    <row r="2859" ht="12">
      <c r="M2859" s="89"/>
    </row>
    <row r="2860" ht="12">
      <c r="M2860" s="89"/>
    </row>
    <row r="2861" ht="12">
      <c r="M2861" s="89"/>
    </row>
    <row r="2862" ht="12">
      <c r="M2862" s="89"/>
    </row>
    <row r="2863" ht="12">
      <c r="M2863" s="89"/>
    </row>
    <row r="2864" ht="12">
      <c r="M2864" s="89"/>
    </row>
    <row r="2865" ht="12">
      <c r="M2865" s="89"/>
    </row>
    <row r="2866" ht="12">
      <c r="M2866" s="89"/>
    </row>
    <row r="2867" ht="12">
      <c r="M2867" s="89"/>
    </row>
    <row r="2868" ht="12">
      <c r="M2868" s="89"/>
    </row>
    <row r="2869" ht="12">
      <c r="M2869" s="89"/>
    </row>
    <row r="2870" ht="12">
      <c r="M2870" s="89"/>
    </row>
    <row r="2871" ht="12">
      <c r="M2871" s="89"/>
    </row>
    <row r="2872" ht="12">
      <c r="M2872" s="89"/>
    </row>
    <row r="2873" ht="12">
      <c r="M2873" s="89"/>
    </row>
    <row r="2874" ht="12">
      <c r="M2874" s="89"/>
    </row>
    <row r="2875" ht="12">
      <c r="M2875" s="89"/>
    </row>
    <row r="2876" ht="12">
      <c r="M2876" s="89"/>
    </row>
    <row r="2877" ht="12">
      <c r="M2877" s="89"/>
    </row>
    <row r="2878" ht="12">
      <c r="M2878" s="89"/>
    </row>
    <row r="2879" ht="12">
      <c r="M2879" s="89"/>
    </row>
    <row r="2880" ht="12">
      <c r="M2880" s="89"/>
    </row>
    <row r="2881" ht="12">
      <c r="M2881" s="89"/>
    </row>
    <row r="2882" ht="12">
      <c r="M2882" s="89"/>
    </row>
    <row r="2883" ht="12">
      <c r="M2883" s="89"/>
    </row>
    <row r="2884" ht="12">
      <c r="M2884" s="89"/>
    </row>
    <row r="2885" ht="12">
      <c r="M2885" s="89"/>
    </row>
    <row r="2886" ht="12">
      <c r="M2886" s="89"/>
    </row>
    <row r="2887" ht="12">
      <c r="M2887" s="89"/>
    </row>
    <row r="2888" ht="12">
      <c r="M2888" s="89"/>
    </row>
    <row r="2889" ht="12">
      <c r="M2889" s="89"/>
    </row>
    <row r="2890" ht="12">
      <c r="M2890" s="89"/>
    </row>
    <row r="2891" ht="12">
      <c r="M2891" s="89"/>
    </row>
    <row r="2892" ht="12">
      <c r="M2892" s="89"/>
    </row>
    <row r="2893" ht="12">
      <c r="M2893" s="89"/>
    </row>
    <row r="2894" ht="12">
      <c r="M2894" s="89"/>
    </row>
    <row r="2895" ht="12">
      <c r="M2895" s="89"/>
    </row>
    <row r="2896" ht="12">
      <c r="M2896" s="89"/>
    </row>
    <row r="2897" ht="12">
      <c r="M2897" s="89"/>
    </row>
    <row r="2898" ht="12">
      <c r="M2898" s="89"/>
    </row>
    <row r="2899" ht="12">
      <c r="M2899" s="89"/>
    </row>
    <row r="2900" ht="12">
      <c r="M2900" s="89"/>
    </row>
    <row r="2901" ht="12">
      <c r="M2901" s="89"/>
    </row>
    <row r="2902" ht="12">
      <c r="M2902" s="89"/>
    </row>
    <row r="2903" ht="12">
      <c r="M2903" s="89"/>
    </row>
    <row r="2904" ht="12">
      <c r="M2904" s="89"/>
    </row>
    <row r="2905" ht="12">
      <c r="M2905" s="89"/>
    </row>
    <row r="2906" ht="12">
      <c r="M2906" s="89"/>
    </row>
    <row r="2907" ht="12">
      <c r="M2907" s="89"/>
    </row>
    <row r="2908" ht="12">
      <c r="M2908" s="89"/>
    </row>
    <row r="2909" ht="12">
      <c r="M2909" s="89"/>
    </row>
    <row r="2910" ht="12">
      <c r="M2910" s="89"/>
    </row>
    <row r="2911" ht="12">
      <c r="M2911" s="89"/>
    </row>
    <row r="2912" ht="12">
      <c r="M2912" s="89"/>
    </row>
    <row r="2913" ht="12">
      <c r="M2913" s="89"/>
    </row>
    <row r="2914" ht="12">
      <c r="M2914" s="89"/>
    </row>
    <row r="2915" ht="12">
      <c r="M2915" s="89"/>
    </row>
    <row r="2916" ht="12">
      <c r="M2916" s="89"/>
    </row>
    <row r="2917" ht="12">
      <c r="M2917" s="89"/>
    </row>
    <row r="2918" ht="12">
      <c r="M2918" s="89"/>
    </row>
    <row r="2919" ht="12">
      <c r="M2919" s="89"/>
    </row>
    <row r="2920" ht="12">
      <c r="M2920" s="89"/>
    </row>
    <row r="2921" ht="12">
      <c r="M2921" s="89"/>
    </row>
    <row r="2922" ht="12">
      <c r="M2922" s="89"/>
    </row>
    <row r="2923" ht="12">
      <c r="M2923" s="89"/>
    </row>
    <row r="2924" ht="12">
      <c r="M2924" s="89"/>
    </row>
    <row r="2925" ht="12">
      <c r="M2925" s="89"/>
    </row>
    <row r="2926" ht="12">
      <c r="M2926" s="89"/>
    </row>
    <row r="2927" ht="12">
      <c r="M2927" s="89"/>
    </row>
    <row r="2928" ht="12">
      <c r="M2928" s="89"/>
    </row>
    <row r="2929" ht="12">
      <c r="M2929" s="89"/>
    </row>
    <row r="2930" ht="12">
      <c r="M2930" s="89"/>
    </row>
    <row r="2931" ht="12">
      <c r="M2931" s="89"/>
    </row>
    <row r="2932" ht="12">
      <c r="M2932" s="89"/>
    </row>
    <row r="2933" ht="12">
      <c r="M2933" s="89"/>
    </row>
    <row r="2934" ht="12">
      <c r="M2934" s="89"/>
    </row>
    <row r="2935" ht="12">
      <c r="M2935" s="89"/>
    </row>
    <row r="2936" ht="12">
      <c r="M2936" s="89"/>
    </row>
    <row r="2937" ht="12">
      <c r="M2937" s="89"/>
    </row>
    <row r="2938" ht="12">
      <c r="M2938" s="89"/>
    </row>
    <row r="2939" ht="12">
      <c r="M2939" s="89"/>
    </row>
    <row r="2940" ht="12">
      <c r="M2940" s="89"/>
    </row>
    <row r="2941" ht="12">
      <c r="M2941" s="89"/>
    </row>
    <row r="2942" ht="12">
      <c r="M2942" s="89"/>
    </row>
    <row r="2943" ht="12">
      <c r="M2943" s="89"/>
    </row>
    <row r="2944" ht="12">
      <c r="M2944" s="89"/>
    </row>
    <row r="2945" ht="12">
      <c r="M2945" s="89"/>
    </row>
    <row r="2946" ht="12">
      <c r="M2946" s="89"/>
    </row>
    <row r="2947" ht="12">
      <c r="M2947" s="89"/>
    </row>
    <row r="2948" ht="12">
      <c r="M2948" s="89"/>
    </row>
    <row r="2949" ht="12">
      <c r="M2949" s="89"/>
    </row>
    <row r="2950" ht="12">
      <c r="M2950" s="89"/>
    </row>
    <row r="2951" ht="12">
      <c r="M2951" s="89"/>
    </row>
    <row r="2952" ht="12">
      <c r="M2952" s="89"/>
    </row>
    <row r="2953" ht="12">
      <c r="M2953" s="89"/>
    </row>
    <row r="2954" ht="12">
      <c r="M2954" s="89"/>
    </row>
    <row r="2955" ht="12">
      <c r="M2955" s="89"/>
    </row>
    <row r="2956" ht="12">
      <c r="M2956" s="89"/>
    </row>
    <row r="2957" ht="12">
      <c r="M2957" s="89"/>
    </row>
    <row r="2958" ht="12">
      <c r="M2958" s="89"/>
    </row>
    <row r="2959" ht="12">
      <c r="M2959" s="89"/>
    </row>
    <row r="2960" ht="12">
      <c r="M2960" s="89"/>
    </row>
    <row r="2961" ht="12">
      <c r="M2961" s="89"/>
    </row>
    <row r="2962" ht="12">
      <c r="M2962" s="89"/>
    </row>
    <row r="2963" ht="12">
      <c r="M2963" s="89"/>
    </row>
    <row r="2964" ht="12">
      <c r="M2964" s="89"/>
    </row>
    <row r="2965" ht="12">
      <c r="M2965" s="89"/>
    </row>
    <row r="2966" ht="12">
      <c r="M2966" s="89"/>
    </row>
    <row r="2967" ht="12">
      <c r="M2967" s="89"/>
    </row>
    <row r="2968" ht="12">
      <c r="M2968" s="89"/>
    </row>
    <row r="2969" ht="12">
      <c r="M2969" s="89"/>
    </row>
    <row r="2970" ht="12">
      <c r="M2970" s="89"/>
    </row>
    <row r="2971" ht="12">
      <c r="M2971" s="89"/>
    </row>
    <row r="2972" ht="12">
      <c r="M2972" s="89"/>
    </row>
    <row r="2973" ht="12">
      <c r="M2973" s="89"/>
    </row>
    <row r="2974" ht="12">
      <c r="M2974" s="89"/>
    </row>
    <row r="2975" ht="12">
      <c r="M2975" s="89"/>
    </row>
    <row r="2976" ht="12">
      <c r="M2976" s="89"/>
    </row>
    <row r="2977" ht="12">
      <c r="M2977" s="89"/>
    </row>
    <row r="2978" ht="12">
      <c r="M2978" s="89"/>
    </row>
    <row r="2979" ht="12">
      <c r="M2979" s="89"/>
    </row>
    <row r="2980" ht="12">
      <c r="M2980" s="89"/>
    </row>
    <row r="2981" ht="12">
      <c r="M2981" s="89"/>
    </row>
    <row r="2982" ht="12">
      <c r="M2982" s="89"/>
    </row>
    <row r="2983" ht="12">
      <c r="M2983" s="89"/>
    </row>
    <row r="2984" ht="12">
      <c r="M2984" s="89"/>
    </row>
    <row r="2985" ht="12">
      <c r="M2985" s="89"/>
    </row>
    <row r="2986" ht="12">
      <c r="M2986" s="89"/>
    </row>
    <row r="2987" ht="12">
      <c r="M2987" s="89"/>
    </row>
    <row r="2988" ht="12">
      <c r="M2988" s="89"/>
    </row>
    <row r="2989" ht="12">
      <c r="M2989" s="89"/>
    </row>
    <row r="2990" ht="12">
      <c r="M2990" s="89"/>
    </row>
    <row r="2991" ht="12">
      <c r="M2991" s="89"/>
    </row>
    <row r="2992" ht="12">
      <c r="M2992" s="89"/>
    </row>
    <row r="2993" ht="12">
      <c r="M2993" s="89"/>
    </row>
    <row r="2994" ht="12">
      <c r="M2994" s="89"/>
    </row>
    <row r="2995" ht="12">
      <c r="M2995" s="89"/>
    </row>
    <row r="2996" ht="12">
      <c r="M2996" s="89"/>
    </row>
    <row r="2997" ht="12">
      <c r="M2997" s="89"/>
    </row>
    <row r="2998" ht="12">
      <c r="M2998" s="89"/>
    </row>
    <row r="2999" ht="12">
      <c r="M2999" s="89"/>
    </row>
    <row r="3000" ht="12">
      <c r="M3000" s="89"/>
    </row>
    <row r="3001" ht="12">
      <c r="M3001" s="89"/>
    </row>
    <row r="3002" ht="12">
      <c r="M3002" s="89"/>
    </row>
    <row r="3003" ht="12">
      <c r="M3003" s="89"/>
    </row>
    <row r="3004" ht="12">
      <c r="M3004" s="89"/>
    </row>
    <row r="3005" ht="12">
      <c r="M3005" s="89"/>
    </row>
    <row r="3006" ht="12">
      <c r="M3006" s="89"/>
    </row>
    <row r="3007" ht="12">
      <c r="M3007" s="89"/>
    </row>
    <row r="3008" ht="12">
      <c r="M3008" s="89"/>
    </row>
    <row r="3009" ht="12">
      <c r="M3009" s="89"/>
    </row>
    <row r="3010" ht="12">
      <c r="M3010" s="89"/>
    </row>
    <row r="3011" ht="12">
      <c r="M3011" s="89"/>
    </row>
    <row r="3012" ht="12">
      <c r="M3012" s="89"/>
    </row>
    <row r="3013" ht="12">
      <c r="M3013" s="89"/>
    </row>
    <row r="3014" ht="12">
      <c r="M3014" s="89"/>
    </row>
    <row r="3015" ht="12">
      <c r="M3015" s="89"/>
    </row>
    <row r="3016" ht="12">
      <c r="M3016" s="89"/>
    </row>
    <row r="3017" ht="12">
      <c r="M3017" s="89"/>
    </row>
    <row r="3018" ht="12">
      <c r="M3018" s="89"/>
    </row>
    <row r="3019" ht="12">
      <c r="M3019" s="89"/>
    </row>
    <row r="3020" ht="12">
      <c r="M3020" s="89"/>
    </row>
    <row r="3021" ht="12">
      <c r="M3021" s="89"/>
    </row>
    <row r="3022" ht="12">
      <c r="M3022" s="89"/>
    </row>
    <row r="3023" ht="12">
      <c r="M3023" s="89"/>
    </row>
    <row r="3024" ht="12">
      <c r="M3024" s="89"/>
    </row>
    <row r="3025" ht="12">
      <c r="M3025" s="89"/>
    </row>
    <row r="3026" ht="12">
      <c r="M3026" s="89"/>
    </row>
    <row r="3027" ht="12">
      <c r="M3027" s="89"/>
    </row>
    <row r="3028" ht="12">
      <c r="M3028" s="89"/>
    </row>
    <row r="3029" ht="12">
      <c r="M3029" s="89"/>
    </row>
    <row r="3030" ht="12">
      <c r="M3030" s="89"/>
    </row>
    <row r="3031" ht="12">
      <c r="M3031" s="89"/>
    </row>
    <row r="3032" ht="12">
      <c r="M3032" s="89"/>
    </row>
    <row r="3033" ht="12">
      <c r="M3033" s="89"/>
    </row>
    <row r="3034" ht="12">
      <c r="M3034" s="89"/>
    </row>
    <row r="3035" ht="12">
      <c r="M3035" s="89"/>
    </row>
    <row r="3036" ht="12">
      <c r="M3036" s="89"/>
    </row>
    <row r="3037" ht="12">
      <c r="M3037" s="89"/>
    </row>
    <row r="3038" ht="12">
      <c r="M3038" s="89"/>
    </row>
    <row r="3039" ht="12">
      <c r="M3039" s="89"/>
    </row>
    <row r="3040" ht="12">
      <c r="M3040" s="89"/>
    </row>
    <row r="3041" ht="12">
      <c r="M3041" s="89"/>
    </row>
    <row r="3042" ht="12">
      <c r="M3042" s="89"/>
    </row>
    <row r="3043" ht="12">
      <c r="M3043" s="89"/>
    </row>
    <row r="3044" ht="12">
      <c r="M3044" s="89"/>
    </row>
    <row r="3045" ht="12">
      <c r="M3045" s="89"/>
    </row>
    <row r="3046" ht="12">
      <c r="M3046" s="89"/>
    </row>
    <row r="3047" ht="12">
      <c r="M3047" s="89"/>
    </row>
    <row r="3048" ht="12">
      <c r="M3048" s="89"/>
    </row>
    <row r="3049" ht="12">
      <c r="M3049" s="89"/>
    </row>
    <row r="3050" ht="12">
      <c r="M3050" s="89"/>
    </row>
    <row r="3051" ht="12">
      <c r="M3051" s="89"/>
    </row>
    <row r="3052" ht="12">
      <c r="M3052" s="89"/>
    </row>
    <row r="3053" ht="12">
      <c r="M3053" s="89"/>
    </row>
    <row r="3054" ht="12">
      <c r="M3054" s="89"/>
    </row>
    <row r="3055" ht="12">
      <c r="M3055" s="89"/>
    </row>
    <row r="3056" ht="12">
      <c r="M3056" s="89"/>
    </row>
    <row r="3057" ht="12">
      <c r="M3057" s="89"/>
    </row>
    <row r="3058" ht="12">
      <c r="M3058" s="89"/>
    </row>
    <row r="3059" ht="12">
      <c r="M3059" s="89"/>
    </row>
    <row r="3060" ht="12">
      <c r="M3060" s="89"/>
    </row>
    <row r="3061" ht="12">
      <c r="M3061" s="89"/>
    </row>
    <row r="3062" ht="12">
      <c r="M3062" s="89"/>
    </row>
    <row r="3063" ht="12">
      <c r="M3063" s="89"/>
    </row>
    <row r="3064" ht="12">
      <c r="M3064" s="89"/>
    </row>
    <row r="3065" ht="12">
      <c r="M3065" s="89"/>
    </row>
    <row r="3066" ht="12">
      <c r="M3066" s="89"/>
    </row>
    <row r="3067" ht="12">
      <c r="M3067" s="89"/>
    </row>
    <row r="3068" ht="12">
      <c r="M3068" s="89"/>
    </row>
    <row r="3069" ht="12">
      <c r="M3069" s="89"/>
    </row>
    <row r="3070" ht="12">
      <c r="M3070" s="89"/>
    </row>
    <row r="3071" ht="12">
      <c r="M3071" s="89"/>
    </row>
    <row r="3072" ht="12">
      <c r="M3072" s="89"/>
    </row>
    <row r="3073" ht="12">
      <c r="M3073" s="89"/>
    </row>
    <row r="3074" ht="12">
      <c r="M3074" s="89"/>
    </row>
    <row r="3075" ht="12">
      <c r="M3075" s="89"/>
    </row>
    <row r="3076" ht="12">
      <c r="M3076" s="89"/>
    </row>
    <row r="3077" ht="12">
      <c r="M3077" s="89"/>
    </row>
    <row r="3078" ht="12">
      <c r="M3078" s="89"/>
    </row>
    <row r="3079" ht="12">
      <c r="M3079" s="89"/>
    </row>
    <row r="3080" ht="12">
      <c r="M3080" s="89"/>
    </row>
    <row r="3081" ht="12">
      <c r="M3081" s="89"/>
    </row>
    <row r="3082" ht="12">
      <c r="M3082" s="89"/>
    </row>
    <row r="3083" ht="12">
      <c r="M3083" s="89"/>
    </row>
    <row r="3084" ht="12">
      <c r="M3084" s="89"/>
    </row>
    <row r="3085" ht="12">
      <c r="M3085" s="89"/>
    </row>
    <row r="3086" ht="12">
      <c r="M3086" s="89"/>
    </row>
    <row r="3087" ht="12">
      <c r="M3087" s="89"/>
    </row>
    <row r="3088" ht="12">
      <c r="M3088" s="89"/>
    </row>
    <row r="3089" ht="12">
      <c r="M3089" s="89"/>
    </row>
    <row r="3090" ht="12">
      <c r="M3090" s="89"/>
    </row>
    <row r="3091" ht="12">
      <c r="M3091" s="89"/>
    </row>
    <row r="3092" ht="12">
      <c r="M3092" s="89"/>
    </row>
    <row r="3093" ht="12">
      <c r="M3093" s="89"/>
    </row>
    <row r="3094" ht="12">
      <c r="M3094" s="89"/>
    </row>
    <row r="3095" ht="12">
      <c r="M3095" s="89"/>
    </row>
    <row r="3096" ht="12">
      <c r="M3096" s="89"/>
    </row>
    <row r="3097" ht="12">
      <c r="M3097" s="89"/>
    </row>
    <row r="3098" ht="12">
      <c r="M3098" s="89"/>
    </row>
    <row r="3099" ht="12">
      <c r="M3099" s="89"/>
    </row>
    <row r="3100" ht="12">
      <c r="M3100" s="89"/>
    </row>
    <row r="3101" ht="12">
      <c r="M3101" s="89"/>
    </row>
    <row r="3102" ht="12">
      <c r="M3102" s="89"/>
    </row>
    <row r="3103" ht="12">
      <c r="M3103" s="89"/>
    </row>
    <row r="3104" ht="12">
      <c r="M3104" s="89"/>
    </row>
    <row r="3105" ht="12">
      <c r="M3105" s="89"/>
    </row>
    <row r="3106" ht="12">
      <c r="M3106" s="89"/>
    </row>
    <row r="3107" ht="12">
      <c r="M3107" s="89"/>
    </row>
    <row r="3108" ht="12">
      <c r="M3108" s="89"/>
    </row>
    <row r="3109" ht="12">
      <c r="M3109" s="89"/>
    </row>
    <row r="3110" ht="12">
      <c r="M3110" s="89"/>
    </row>
    <row r="3111" ht="12">
      <c r="M3111" s="89"/>
    </row>
    <row r="3112" ht="12">
      <c r="M3112" s="89"/>
    </row>
    <row r="3113" ht="12">
      <c r="M3113" s="89"/>
    </row>
    <row r="3114" ht="12">
      <c r="M3114" s="89"/>
    </row>
    <row r="3115" ht="12">
      <c r="M3115" s="89"/>
    </row>
    <row r="3116" ht="12">
      <c r="M3116" s="89"/>
    </row>
    <row r="3117" ht="12">
      <c r="M3117" s="89"/>
    </row>
    <row r="3118" ht="12">
      <c r="M3118" s="89"/>
    </row>
    <row r="3119" ht="12">
      <c r="M3119" s="89"/>
    </row>
    <row r="3120" ht="12">
      <c r="M3120" s="89"/>
    </row>
    <row r="3121" ht="12">
      <c r="M3121" s="89"/>
    </row>
    <row r="3122" ht="12">
      <c r="M3122" s="89"/>
    </row>
    <row r="3123" ht="12">
      <c r="M3123" s="89"/>
    </row>
    <row r="3124" ht="12">
      <c r="M3124" s="89"/>
    </row>
    <row r="3125" ht="12">
      <c r="M3125" s="89"/>
    </row>
    <row r="3126" ht="12">
      <c r="M3126" s="89"/>
    </row>
    <row r="3127" ht="12">
      <c r="M3127" s="89"/>
    </row>
    <row r="3128" ht="12">
      <c r="M3128" s="89"/>
    </row>
    <row r="3129" ht="12">
      <c r="M3129" s="89"/>
    </row>
    <row r="3130" ht="12">
      <c r="M3130" s="89"/>
    </row>
    <row r="3131" ht="12">
      <c r="M3131" s="89"/>
    </row>
    <row r="3132" ht="12">
      <c r="M3132" s="89"/>
    </row>
    <row r="3133" ht="12">
      <c r="M3133" s="89"/>
    </row>
    <row r="3134" ht="12">
      <c r="M3134" s="89"/>
    </row>
    <row r="3135" ht="12">
      <c r="M3135" s="89"/>
    </row>
    <row r="3136" ht="12">
      <c r="M3136" s="89"/>
    </row>
    <row r="3137" ht="12">
      <c r="M3137" s="89"/>
    </row>
    <row r="3138" ht="12">
      <c r="M3138" s="89"/>
    </row>
    <row r="3139" ht="12">
      <c r="M3139" s="89"/>
    </row>
    <row r="3140" ht="12">
      <c r="M3140" s="89"/>
    </row>
    <row r="3141" ht="12">
      <c r="M3141" s="89"/>
    </row>
    <row r="3142" ht="12">
      <c r="M3142" s="89"/>
    </row>
    <row r="3143" ht="12">
      <c r="M3143" s="89"/>
    </row>
    <row r="3144" ht="12">
      <c r="M3144" s="89"/>
    </row>
    <row r="3145" ht="12">
      <c r="M3145" s="89"/>
    </row>
    <row r="3146" ht="12">
      <c r="M3146" s="89"/>
    </row>
    <row r="3147" ht="12">
      <c r="M3147" s="89"/>
    </row>
    <row r="3148" ht="12">
      <c r="M3148" s="89"/>
    </row>
    <row r="3149" ht="12">
      <c r="M3149" s="89"/>
    </row>
    <row r="3150" ht="12">
      <c r="M3150" s="89"/>
    </row>
    <row r="3151" ht="12">
      <c r="M3151" s="89"/>
    </row>
    <row r="3152" ht="12">
      <c r="M3152" s="89"/>
    </row>
    <row r="3153" ht="12">
      <c r="M3153" s="89"/>
    </row>
    <row r="3154" ht="12">
      <c r="M3154" s="89"/>
    </row>
    <row r="3155" ht="12">
      <c r="M3155" s="89"/>
    </row>
    <row r="3156" ht="12">
      <c r="M3156" s="89"/>
    </row>
    <row r="3157" ht="12">
      <c r="M3157" s="89"/>
    </row>
    <row r="3158" ht="12">
      <c r="M3158" s="89"/>
    </row>
    <row r="3159" ht="12">
      <c r="M3159" s="89"/>
    </row>
    <row r="3160" ht="12">
      <c r="M3160" s="89"/>
    </row>
    <row r="3161" ht="12">
      <c r="M3161" s="89"/>
    </row>
    <row r="3162" ht="12">
      <c r="M3162" s="89"/>
    </row>
    <row r="3163" ht="12">
      <c r="M3163" s="89"/>
    </row>
    <row r="3164" ht="12">
      <c r="M3164" s="89"/>
    </row>
    <row r="3165" ht="12">
      <c r="M3165" s="89"/>
    </row>
    <row r="3166" ht="12">
      <c r="M3166" s="89"/>
    </row>
    <row r="3167" ht="12">
      <c r="M3167" s="89"/>
    </row>
    <row r="3168" ht="12">
      <c r="M3168" s="89"/>
    </row>
    <row r="3169" ht="12">
      <c r="M3169" s="89"/>
    </row>
    <row r="3170" ht="12">
      <c r="M3170" s="89"/>
    </row>
    <row r="3171" ht="12">
      <c r="M3171" s="89"/>
    </row>
    <row r="3172" ht="12">
      <c r="M3172" s="89"/>
    </row>
    <row r="3173" ht="12">
      <c r="M3173" s="89"/>
    </row>
    <row r="3174" ht="12">
      <c r="M3174" s="89"/>
    </row>
    <row r="3175" ht="12">
      <c r="M3175" s="89"/>
    </row>
    <row r="3176" ht="12">
      <c r="M3176" s="89"/>
    </row>
    <row r="3177" ht="12">
      <c r="M3177" s="89"/>
    </row>
    <row r="3178" ht="12">
      <c r="M3178" s="89"/>
    </row>
    <row r="3179" ht="12">
      <c r="M3179" s="89"/>
    </row>
    <row r="3180" ht="12">
      <c r="M3180" s="89"/>
    </row>
    <row r="3181" ht="12">
      <c r="M3181" s="89"/>
    </row>
    <row r="3182" ht="12">
      <c r="M3182" s="89"/>
    </row>
    <row r="3183" ht="12">
      <c r="M3183" s="89"/>
    </row>
    <row r="3184" ht="12">
      <c r="M3184" s="89"/>
    </row>
    <row r="3185" ht="12">
      <c r="M3185" s="89"/>
    </row>
    <row r="3186" ht="12">
      <c r="M3186" s="89"/>
    </row>
    <row r="3187" ht="12">
      <c r="M3187" s="89"/>
    </row>
    <row r="3188" ht="12">
      <c r="M3188" s="89"/>
    </row>
    <row r="3189" ht="12">
      <c r="M3189" s="89"/>
    </row>
    <row r="3190" ht="12">
      <c r="M3190" s="89"/>
    </row>
    <row r="3191" ht="12">
      <c r="M3191" s="89"/>
    </row>
    <row r="3192" ht="12">
      <c r="M3192" s="89"/>
    </row>
    <row r="3193" ht="12">
      <c r="M3193" s="89"/>
    </row>
    <row r="3194" ht="12">
      <c r="M3194" s="89"/>
    </row>
    <row r="3195" ht="12">
      <c r="M3195" s="89"/>
    </row>
    <row r="3196" ht="12">
      <c r="M3196" s="89"/>
    </row>
    <row r="3197" ht="12">
      <c r="M3197" s="89"/>
    </row>
    <row r="3198" ht="12">
      <c r="M3198" s="89"/>
    </row>
    <row r="3199" ht="12">
      <c r="M3199" s="89"/>
    </row>
    <row r="3200" ht="12">
      <c r="M3200" s="89"/>
    </row>
    <row r="3201" ht="12">
      <c r="M3201" s="89"/>
    </row>
    <row r="3202" ht="12">
      <c r="M3202" s="89"/>
    </row>
    <row r="3203" ht="12">
      <c r="M3203" s="89"/>
    </row>
    <row r="3204" ht="12">
      <c r="M3204" s="89"/>
    </row>
    <row r="3205" ht="12">
      <c r="M3205" s="89"/>
    </row>
    <row r="3206" ht="12">
      <c r="M3206" s="89"/>
    </row>
    <row r="3207" ht="12">
      <c r="M3207" s="89"/>
    </row>
    <row r="3208" ht="12">
      <c r="M3208" s="89"/>
    </row>
    <row r="3209" ht="12">
      <c r="M3209" s="89"/>
    </row>
    <row r="3210" ht="12">
      <c r="M3210" s="89"/>
    </row>
    <row r="3211" ht="12">
      <c r="M3211" s="89"/>
    </row>
    <row r="3212" ht="12">
      <c r="M3212" s="89"/>
    </row>
    <row r="3213" ht="12">
      <c r="M3213" s="89"/>
    </row>
    <row r="3214" ht="12">
      <c r="M3214" s="89"/>
    </row>
    <row r="3215" ht="12">
      <c r="M3215" s="89"/>
    </row>
    <row r="3216" ht="12">
      <c r="M3216" s="89"/>
    </row>
    <row r="3217" ht="12">
      <c r="M3217" s="89"/>
    </row>
    <row r="3218" ht="12">
      <c r="M3218" s="89"/>
    </row>
    <row r="3219" ht="12">
      <c r="M3219" s="89"/>
    </row>
    <row r="3220" ht="12">
      <c r="M3220" s="89"/>
    </row>
    <row r="3221" ht="12">
      <c r="M3221" s="89"/>
    </row>
    <row r="3222" ht="12">
      <c r="M3222" s="89"/>
    </row>
    <row r="3223" ht="12">
      <c r="M3223" s="89"/>
    </row>
    <row r="3224" ht="12">
      <c r="M3224" s="89"/>
    </row>
    <row r="3225" ht="12">
      <c r="M3225" s="89"/>
    </row>
    <row r="3226" ht="12">
      <c r="M3226" s="89"/>
    </row>
    <row r="3227" ht="12">
      <c r="M3227" s="89"/>
    </row>
    <row r="3228" ht="12">
      <c r="M3228" s="89"/>
    </row>
    <row r="3229" ht="12">
      <c r="M3229" s="89"/>
    </row>
    <row r="3230" ht="12">
      <c r="M3230" s="89"/>
    </row>
    <row r="3231" ht="12">
      <c r="M3231" s="89"/>
    </row>
    <row r="3232" ht="12">
      <c r="M3232" s="89"/>
    </row>
    <row r="3233" ht="12">
      <c r="M3233" s="89"/>
    </row>
    <row r="3234" ht="12">
      <c r="M3234" s="89"/>
    </row>
    <row r="3235" ht="12">
      <c r="M3235" s="89"/>
    </row>
    <row r="3236" ht="12">
      <c r="M3236" s="89"/>
    </row>
    <row r="3237" ht="12">
      <c r="M3237" s="89"/>
    </row>
    <row r="3238" ht="12">
      <c r="M3238" s="89"/>
    </row>
    <row r="3239" ht="12">
      <c r="M3239" s="89"/>
    </row>
    <row r="3240" ht="12">
      <c r="M3240" s="89"/>
    </row>
    <row r="3241" ht="12">
      <c r="M3241" s="89"/>
    </row>
    <row r="3242" ht="12">
      <c r="M3242" s="89"/>
    </row>
    <row r="3243" ht="12">
      <c r="M3243" s="89"/>
    </row>
    <row r="3244" ht="12">
      <c r="M3244" s="89"/>
    </row>
    <row r="3245" ht="12">
      <c r="M3245" s="89"/>
    </row>
    <row r="3246" ht="12">
      <c r="M3246" s="89"/>
    </row>
    <row r="3247" ht="12">
      <c r="M3247" s="89"/>
    </row>
    <row r="3248" ht="12">
      <c r="M3248" s="89"/>
    </row>
    <row r="3249" ht="12">
      <c r="M3249" s="89"/>
    </row>
    <row r="3250" ht="12">
      <c r="M3250" s="89"/>
    </row>
    <row r="3251" ht="12">
      <c r="M3251" s="89"/>
    </row>
    <row r="3252" ht="12">
      <c r="M3252" s="89"/>
    </row>
    <row r="3253" ht="12">
      <c r="M3253" s="89"/>
    </row>
    <row r="3254" ht="12">
      <c r="M3254" s="89"/>
    </row>
    <row r="3255" ht="12">
      <c r="M3255" s="89"/>
    </row>
    <row r="3256" ht="12">
      <c r="M3256" s="89"/>
    </row>
    <row r="3257" ht="12">
      <c r="M3257" s="89"/>
    </row>
    <row r="3258" ht="12">
      <c r="M3258" s="89"/>
    </row>
    <row r="3259" ht="12">
      <c r="M3259" s="89"/>
    </row>
    <row r="3260" ht="12">
      <c r="M3260" s="89"/>
    </row>
    <row r="3261" ht="12">
      <c r="M3261" s="89"/>
    </row>
    <row r="3262" ht="12">
      <c r="M3262" s="89"/>
    </row>
    <row r="3263" ht="12">
      <c r="M3263" s="89"/>
    </row>
    <row r="3264" ht="12">
      <c r="M3264" s="89"/>
    </row>
    <row r="3265" ht="12">
      <c r="M3265" s="89"/>
    </row>
    <row r="3266" ht="12">
      <c r="M3266" s="89"/>
    </row>
    <row r="3267" ht="12">
      <c r="M3267" s="89"/>
    </row>
    <row r="3268" ht="12">
      <c r="M3268" s="89"/>
    </row>
    <row r="3269" ht="12">
      <c r="M3269" s="89"/>
    </row>
    <row r="3270" ht="12">
      <c r="M3270" s="89"/>
    </row>
    <row r="3271" ht="12">
      <c r="M3271" s="89"/>
    </row>
    <row r="3272" ht="12">
      <c r="M3272" s="89"/>
    </row>
    <row r="3273" ht="12">
      <c r="M3273" s="89"/>
    </row>
    <row r="3274" ht="12">
      <c r="M3274" s="89"/>
    </row>
    <row r="3275" ht="12">
      <c r="M3275" s="89"/>
    </row>
    <row r="3276" ht="12">
      <c r="M3276" s="89"/>
    </row>
    <row r="3277" ht="12">
      <c r="M3277" s="89"/>
    </row>
    <row r="3278" ht="12">
      <c r="M3278" s="89"/>
    </row>
    <row r="3279" ht="12">
      <c r="M3279" s="89"/>
    </row>
    <row r="3280" ht="12">
      <c r="M3280" s="89"/>
    </row>
    <row r="3281" ht="12">
      <c r="M3281" s="89"/>
    </row>
    <row r="3282" ht="12">
      <c r="M3282" s="89"/>
    </row>
    <row r="3283" ht="12">
      <c r="M3283" s="89"/>
    </row>
    <row r="3284" ht="12">
      <c r="M3284" s="89"/>
    </row>
    <row r="3285" ht="12">
      <c r="M3285" s="89"/>
    </row>
    <row r="3286" ht="12">
      <c r="M3286" s="89"/>
    </row>
    <row r="3287" ht="12">
      <c r="M3287" s="89"/>
    </row>
    <row r="3288" ht="12">
      <c r="M3288" s="89"/>
    </row>
    <row r="3289" ht="12">
      <c r="M3289" s="89"/>
    </row>
    <row r="3290" ht="12">
      <c r="M3290" s="89"/>
    </row>
    <row r="3291" ht="12">
      <c r="M3291" s="89"/>
    </row>
    <row r="3292" ht="12">
      <c r="M3292" s="89"/>
    </row>
    <row r="3293" ht="12">
      <c r="M3293" s="89"/>
    </row>
    <row r="3294" ht="12">
      <c r="M3294" s="89"/>
    </row>
    <row r="3295" ht="12">
      <c r="M3295" s="89"/>
    </row>
    <row r="3296" ht="12">
      <c r="M3296" s="89"/>
    </row>
    <row r="3297" ht="12">
      <c r="M3297" s="89"/>
    </row>
    <row r="3298" ht="12">
      <c r="M3298" s="89"/>
    </row>
    <row r="3299" ht="12">
      <c r="M3299" s="89"/>
    </row>
    <row r="3300" ht="12">
      <c r="M3300" s="89"/>
    </row>
    <row r="3301" ht="12">
      <c r="M3301" s="89"/>
    </row>
    <row r="3302" ht="12">
      <c r="M3302" s="89"/>
    </row>
    <row r="3303" ht="12">
      <c r="M3303" s="89"/>
    </row>
    <row r="3304" ht="12">
      <c r="M3304" s="89"/>
    </row>
    <row r="3305" ht="12">
      <c r="M3305" s="89"/>
    </row>
    <row r="3306" ht="12">
      <c r="M3306" s="89"/>
    </row>
    <row r="3307" ht="12">
      <c r="M3307" s="89"/>
    </row>
    <row r="3308" ht="12">
      <c r="M3308" s="89"/>
    </row>
    <row r="3309" ht="12">
      <c r="M3309" s="89"/>
    </row>
    <row r="3310" ht="12">
      <c r="M3310" s="89"/>
    </row>
    <row r="3311" ht="12">
      <c r="M3311" s="89"/>
    </row>
    <row r="3312" ht="12">
      <c r="M3312" s="89"/>
    </row>
    <row r="3313" ht="12">
      <c r="M3313" s="89"/>
    </row>
    <row r="3314" ht="12">
      <c r="M3314" s="89"/>
    </row>
    <row r="3315" ht="12">
      <c r="M3315" s="89"/>
    </row>
    <row r="3316" ht="12">
      <c r="M3316" s="89"/>
    </row>
    <row r="3317" ht="12">
      <c r="M3317" s="89"/>
    </row>
    <row r="3318" ht="12">
      <c r="M3318" s="89"/>
    </row>
    <row r="3319" ht="12">
      <c r="M3319" s="89"/>
    </row>
    <row r="3320" ht="12">
      <c r="M3320" s="89"/>
    </row>
    <row r="3321" ht="12">
      <c r="M3321" s="89"/>
    </row>
    <row r="3322" ht="12">
      <c r="M3322" s="89"/>
    </row>
    <row r="3323" ht="12">
      <c r="M3323" s="89"/>
    </row>
    <row r="3324" ht="12">
      <c r="M3324" s="89"/>
    </row>
    <row r="3325" ht="12">
      <c r="M3325" s="89"/>
    </row>
    <row r="3326" ht="12">
      <c r="M3326" s="89"/>
    </row>
    <row r="3327" ht="12">
      <c r="M3327" s="89"/>
    </row>
    <row r="3328" ht="12">
      <c r="M3328" s="89"/>
    </row>
    <row r="3329" ht="12">
      <c r="M3329" s="89"/>
    </row>
    <row r="3330" ht="12">
      <c r="M3330" s="89"/>
    </row>
    <row r="3331" ht="12">
      <c r="M3331" s="89"/>
    </row>
    <row r="3332" ht="12">
      <c r="M3332" s="89"/>
    </row>
    <row r="3333" ht="12">
      <c r="M3333" s="89"/>
    </row>
    <row r="3334" ht="12">
      <c r="M3334" s="89"/>
    </row>
    <row r="3335" ht="12">
      <c r="M3335" s="89"/>
    </row>
    <row r="3336" ht="12">
      <c r="M3336" s="89"/>
    </row>
    <row r="3337" ht="12">
      <c r="M3337" s="89"/>
    </row>
    <row r="3338" ht="12">
      <c r="M3338" s="89"/>
    </row>
    <row r="3339" ht="12">
      <c r="M3339" s="89"/>
    </row>
    <row r="3340" ht="12">
      <c r="M3340" s="89"/>
    </row>
    <row r="3341" ht="12">
      <c r="M3341" s="89"/>
    </row>
    <row r="3342" ht="12">
      <c r="M3342" s="89"/>
    </row>
    <row r="3343" ht="12">
      <c r="M3343" s="89"/>
    </row>
    <row r="3344" ht="12">
      <c r="M3344" s="89"/>
    </row>
    <row r="3345" ht="12">
      <c r="M3345" s="89"/>
    </row>
    <row r="3346" ht="12">
      <c r="M3346" s="89"/>
    </row>
    <row r="3347" ht="12">
      <c r="M3347" s="89"/>
    </row>
    <row r="3348" ht="12">
      <c r="M3348" s="89"/>
    </row>
    <row r="3349" ht="12">
      <c r="M3349" s="89"/>
    </row>
    <row r="3350" ht="12">
      <c r="M3350" s="89"/>
    </row>
    <row r="3351" ht="12">
      <c r="M3351" s="89"/>
    </row>
    <row r="3352" ht="12">
      <c r="M3352" s="89"/>
    </row>
    <row r="3353" ht="12">
      <c r="M3353" s="89"/>
    </row>
    <row r="3354" ht="12">
      <c r="M3354" s="89"/>
    </row>
    <row r="3355" ht="12">
      <c r="M3355" s="89"/>
    </row>
    <row r="3356" ht="12">
      <c r="M3356" s="89"/>
    </row>
    <row r="3357" ht="12">
      <c r="M3357" s="89"/>
    </row>
    <row r="3358" ht="12">
      <c r="M3358" s="89"/>
    </row>
    <row r="3359" ht="12">
      <c r="M3359" s="89"/>
    </row>
    <row r="3360" ht="12">
      <c r="M3360" s="89"/>
    </row>
    <row r="3361" ht="12">
      <c r="M3361" s="89"/>
    </row>
    <row r="3362" ht="12">
      <c r="M3362" s="89"/>
    </row>
    <row r="3363" ht="12">
      <c r="M3363" s="89"/>
    </row>
    <row r="3364" ht="12">
      <c r="M3364" s="89"/>
    </row>
    <row r="3365" ht="12">
      <c r="M3365" s="89"/>
    </row>
    <row r="3366" ht="12">
      <c r="M3366" s="89"/>
    </row>
    <row r="3367" ht="12">
      <c r="M3367" s="89"/>
    </row>
    <row r="3368" ht="12">
      <c r="M3368" s="89"/>
    </row>
    <row r="3369" ht="12">
      <c r="M3369" s="89"/>
    </row>
    <row r="3370" ht="12">
      <c r="M3370" s="89"/>
    </row>
    <row r="3371" ht="12">
      <c r="M3371" s="89"/>
    </row>
    <row r="3372" ht="12">
      <c r="M3372" s="89"/>
    </row>
    <row r="3373" ht="12">
      <c r="M3373" s="89"/>
    </row>
    <row r="3374" ht="12">
      <c r="M3374" s="89"/>
    </row>
    <row r="3375" ht="12">
      <c r="M3375" s="89"/>
    </row>
    <row r="3376" ht="12">
      <c r="M3376" s="89"/>
    </row>
    <row r="3377" ht="12">
      <c r="M3377" s="89"/>
    </row>
    <row r="3378" ht="12">
      <c r="M3378" s="89"/>
    </row>
    <row r="3379" ht="12">
      <c r="M3379" s="89"/>
    </row>
    <row r="3380" ht="12">
      <c r="M3380" s="89"/>
    </row>
    <row r="3381" ht="12">
      <c r="M3381" s="89"/>
    </row>
    <row r="3382" ht="12">
      <c r="M3382" s="89"/>
    </row>
    <row r="3383" ht="12">
      <c r="M3383" s="89"/>
    </row>
    <row r="3384" ht="12">
      <c r="M3384" s="89"/>
    </row>
    <row r="3385" ht="12">
      <c r="M3385" s="89"/>
    </row>
    <row r="3386" ht="12">
      <c r="M3386" s="89"/>
    </row>
    <row r="3387" ht="12">
      <c r="M3387" s="89"/>
    </row>
    <row r="3388" ht="12">
      <c r="M3388" s="89"/>
    </row>
    <row r="3389" ht="12">
      <c r="M3389" s="89"/>
    </row>
    <row r="3390" ht="12">
      <c r="M3390" s="89"/>
    </row>
    <row r="3391" ht="12">
      <c r="M3391" s="89"/>
    </row>
    <row r="3392" ht="12">
      <c r="M3392" s="89"/>
    </row>
    <row r="3393" ht="12">
      <c r="M3393" s="89"/>
    </row>
    <row r="3394" ht="12">
      <c r="M3394" s="89"/>
    </row>
    <row r="3395" ht="12">
      <c r="M3395" s="89"/>
    </row>
    <row r="3396" ht="12">
      <c r="M3396" s="89"/>
    </row>
    <row r="3397" ht="12">
      <c r="M3397" s="89"/>
    </row>
    <row r="3398" ht="12">
      <c r="M3398" s="89"/>
    </row>
    <row r="3399" ht="12">
      <c r="M3399" s="89"/>
    </row>
    <row r="3400" ht="12">
      <c r="M3400" s="89"/>
    </row>
    <row r="3401" ht="12">
      <c r="M3401" s="89"/>
    </row>
    <row r="3402" ht="12">
      <c r="M3402" s="89"/>
    </row>
    <row r="3403" ht="12">
      <c r="M3403" s="89"/>
    </row>
    <row r="3404" ht="12">
      <c r="M3404" s="89"/>
    </row>
    <row r="3405" ht="12">
      <c r="M3405" s="89"/>
    </row>
    <row r="3406" ht="12">
      <c r="M3406" s="89"/>
    </row>
    <row r="3407" ht="12">
      <c r="M3407" s="89"/>
    </row>
    <row r="3408" ht="12">
      <c r="M3408" s="89"/>
    </row>
    <row r="3409" ht="12">
      <c r="M3409" s="89"/>
    </row>
    <row r="3410" ht="12">
      <c r="M3410" s="89"/>
    </row>
    <row r="3411" ht="12">
      <c r="M3411" s="89"/>
    </row>
    <row r="3412" ht="12">
      <c r="M3412" s="89"/>
    </row>
    <row r="3413" ht="12">
      <c r="M3413" s="89"/>
    </row>
    <row r="3414" ht="12">
      <c r="M3414" s="89"/>
    </row>
    <row r="3415" ht="12">
      <c r="M3415" s="89"/>
    </row>
    <row r="3416" ht="12">
      <c r="M3416" s="89"/>
    </row>
    <row r="3417" ht="12">
      <c r="M3417" s="89"/>
    </row>
    <row r="3418" ht="12">
      <c r="M3418" s="89"/>
    </row>
    <row r="3419" ht="12">
      <c r="M3419" s="89"/>
    </row>
    <row r="3420" ht="12">
      <c r="M3420" s="89"/>
    </row>
    <row r="3421" ht="12">
      <c r="M3421" s="89"/>
    </row>
    <row r="3422" ht="12">
      <c r="M3422" s="89"/>
    </row>
    <row r="3423" ht="12">
      <c r="M3423" s="89"/>
    </row>
    <row r="3424" ht="12">
      <c r="M3424" s="89"/>
    </row>
    <row r="3425" ht="12">
      <c r="M3425" s="89"/>
    </row>
    <row r="3426" ht="12">
      <c r="M3426" s="89"/>
    </row>
    <row r="3427" ht="12">
      <c r="M3427" s="89"/>
    </row>
    <row r="3428" ht="12">
      <c r="M3428" s="89"/>
    </row>
    <row r="3429" ht="12">
      <c r="M3429" s="89"/>
    </row>
    <row r="3430" ht="12">
      <c r="M3430" s="89"/>
    </row>
    <row r="3431" ht="12">
      <c r="M3431" s="89"/>
    </row>
    <row r="3432" ht="12">
      <c r="M3432" s="89"/>
    </row>
    <row r="3433" ht="12">
      <c r="M3433" s="89"/>
    </row>
    <row r="3434" ht="12">
      <c r="M3434" s="89"/>
    </row>
    <row r="3435" ht="12">
      <c r="M3435" s="89"/>
    </row>
    <row r="3436" ht="12">
      <c r="M3436" s="89"/>
    </row>
    <row r="3437" ht="12">
      <c r="M3437" s="89"/>
    </row>
    <row r="3438" ht="12">
      <c r="M3438" s="89"/>
    </row>
    <row r="3439" ht="12">
      <c r="M3439" s="89"/>
    </row>
    <row r="3440" ht="12">
      <c r="M3440" s="89"/>
    </row>
    <row r="3441" ht="12">
      <c r="M3441" s="89"/>
    </row>
    <row r="3442" ht="12">
      <c r="M3442" s="89"/>
    </row>
    <row r="3443" ht="12">
      <c r="M3443" s="89"/>
    </row>
    <row r="3444" ht="12">
      <c r="M3444" s="89"/>
    </row>
    <row r="3445" ht="12">
      <c r="M3445" s="89"/>
    </row>
    <row r="3446" ht="12">
      <c r="M3446" s="89"/>
    </row>
    <row r="3447" ht="12">
      <c r="M3447" s="89"/>
    </row>
    <row r="3448" ht="12">
      <c r="M3448" s="89"/>
    </row>
    <row r="3449" ht="12">
      <c r="M3449" s="89"/>
    </row>
    <row r="3450" ht="12">
      <c r="M3450" s="89"/>
    </row>
    <row r="3451" ht="12">
      <c r="M3451" s="89"/>
    </row>
    <row r="3452" ht="12">
      <c r="M3452" s="89"/>
    </row>
    <row r="3453" ht="12">
      <c r="M3453" s="89"/>
    </row>
    <row r="3454" ht="12">
      <c r="M3454" s="89"/>
    </row>
    <row r="3455" ht="12">
      <c r="M3455" s="89"/>
    </row>
    <row r="3456" ht="12">
      <c r="M3456" s="89"/>
    </row>
    <row r="3457" ht="12">
      <c r="M3457" s="89"/>
    </row>
    <row r="3458" ht="12">
      <c r="M3458" s="89"/>
    </row>
    <row r="3459" ht="12">
      <c r="M3459" s="89"/>
    </row>
    <row r="3460" ht="12">
      <c r="M3460" s="89"/>
    </row>
    <row r="3461" ht="12">
      <c r="M3461" s="89"/>
    </row>
    <row r="3462" ht="12">
      <c r="M3462" s="89"/>
    </row>
    <row r="3463" ht="12">
      <c r="M3463" s="89"/>
    </row>
    <row r="3464" ht="12">
      <c r="M3464" s="89"/>
    </row>
    <row r="3465" ht="12">
      <c r="M3465" s="89"/>
    </row>
    <row r="3466" ht="12">
      <c r="M3466" s="89"/>
    </row>
    <row r="3467" ht="12">
      <c r="M3467" s="89"/>
    </row>
    <row r="3468" ht="12">
      <c r="M3468" s="89"/>
    </row>
    <row r="3469" ht="12">
      <c r="M3469" s="89"/>
    </row>
    <row r="3470" ht="12">
      <c r="M3470" s="89"/>
    </row>
    <row r="3471" ht="12">
      <c r="M3471" s="89"/>
    </row>
    <row r="3472" ht="12">
      <c r="M3472" s="89"/>
    </row>
    <row r="3473" ht="12">
      <c r="M3473" s="89"/>
    </row>
    <row r="3474" ht="12">
      <c r="M3474" s="89"/>
    </row>
    <row r="3475" ht="12">
      <c r="M3475" s="89"/>
    </row>
    <row r="3476" ht="12">
      <c r="M3476" s="89"/>
    </row>
    <row r="3477" ht="12">
      <c r="M3477" s="89"/>
    </row>
    <row r="3478" ht="12">
      <c r="M3478" s="89"/>
    </row>
    <row r="3479" ht="12">
      <c r="M3479" s="89"/>
    </row>
    <row r="3480" ht="12">
      <c r="M3480" s="89"/>
    </row>
    <row r="3481" ht="12">
      <c r="M3481" s="89"/>
    </row>
    <row r="3482" ht="12">
      <c r="M3482" s="89"/>
    </row>
    <row r="3483" ht="12">
      <c r="M3483" s="89"/>
    </row>
    <row r="3484" ht="12">
      <c r="M3484" s="89"/>
    </row>
    <row r="3485" ht="12">
      <c r="M3485" s="89"/>
    </row>
    <row r="3486" ht="12">
      <c r="M3486" s="89"/>
    </row>
    <row r="3487" ht="12">
      <c r="M3487" s="89"/>
    </row>
    <row r="3488" ht="12">
      <c r="M3488" s="89"/>
    </row>
    <row r="3489" ht="12">
      <c r="M3489" s="89"/>
    </row>
    <row r="3490" ht="12">
      <c r="M3490" s="89"/>
    </row>
    <row r="3491" ht="12">
      <c r="M3491" s="89"/>
    </row>
    <row r="3492" ht="12">
      <c r="M3492" s="89"/>
    </row>
    <row r="3493" ht="12">
      <c r="M3493" s="89"/>
    </row>
    <row r="3494" ht="12">
      <c r="M3494" s="89"/>
    </row>
    <row r="3495" ht="12">
      <c r="M3495" s="89"/>
    </row>
    <row r="3496" ht="12">
      <c r="M3496" s="89"/>
    </row>
    <row r="3497" ht="12">
      <c r="M3497" s="89"/>
    </row>
    <row r="3498" ht="12">
      <c r="M3498" s="89"/>
    </row>
    <row r="3499" ht="12">
      <c r="M3499" s="89"/>
    </row>
    <row r="3500" ht="12">
      <c r="M3500" s="89"/>
    </row>
    <row r="3501" ht="12">
      <c r="M3501" s="89"/>
    </row>
    <row r="3502" ht="12">
      <c r="M3502" s="89"/>
    </row>
    <row r="3503" ht="12">
      <c r="M3503" s="89"/>
    </row>
    <row r="3504" ht="12">
      <c r="M3504" s="89"/>
    </row>
    <row r="3505" ht="12">
      <c r="M3505" s="89"/>
    </row>
    <row r="3506" ht="12">
      <c r="M3506" s="89"/>
    </row>
    <row r="3507" ht="12">
      <c r="M3507" s="89"/>
    </row>
    <row r="3508" ht="12">
      <c r="M3508" s="89"/>
    </row>
    <row r="3509" ht="12">
      <c r="M3509" s="89"/>
    </row>
    <row r="3510" ht="12">
      <c r="M3510" s="89"/>
    </row>
    <row r="3511" ht="12">
      <c r="M3511" s="89"/>
    </row>
    <row r="3512" ht="12">
      <c r="M3512" s="89"/>
    </row>
    <row r="3513" ht="12">
      <c r="M3513" s="89"/>
    </row>
    <row r="3514" ht="12">
      <c r="M3514" s="89"/>
    </row>
    <row r="3515" ht="12">
      <c r="M3515" s="89"/>
    </row>
    <row r="3516" ht="12">
      <c r="M3516" s="89"/>
    </row>
    <row r="3517" ht="12">
      <c r="M3517" s="89"/>
    </row>
    <row r="3518" ht="12">
      <c r="M3518" s="89"/>
    </row>
    <row r="3519" ht="12">
      <c r="M3519" s="89"/>
    </row>
    <row r="3520" ht="12">
      <c r="M3520" s="89"/>
    </row>
    <row r="3521" ht="12">
      <c r="M3521" s="89"/>
    </row>
    <row r="3522" ht="12">
      <c r="M3522" s="89"/>
    </row>
    <row r="3523" ht="12">
      <c r="M3523" s="89"/>
    </row>
    <row r="3524" ht="12">
      <c r="M3524" s="89"/>
    </row>
    <row r="3525" ht="12">
      <c r="M3525" s="89"/>
    </row>
    <row r="3526" ht="12">
      <c r="M3526" s="89"/>
    </row>
    <row r="3527" ht="12">
      <c r="M3527" s="89"/>
    </row>
    <row r="3528" ht="12">
      <c r="M3528" s="89"/>
    </row>
    <row r="3529" ht="12">
      <c r="M3529" s="89"/>
    </row>
    <row r="3530" ht="12">
      <c r="M3530" s="89"/>
    </row>
    <row r="3531" ht="12">
      <c r="M3531" s="89"/>
    </row>
    <row r="3532" ht="12">
      <c r="M3532" s="89"/>
    </row>
    <row r="3533" ht="12">
      <c r="M3533" s="89"/>
    </row>
    <row r="3534" ht="12">
      <c r="M3534" s="89"/>
    </row>
    <row r="3535" ht="12">
      <c r="M3535" s="89"/>
    </row>
    <row r="3536" ht="12">
      <c r="M3536" s="89"/>
    </row>
    <row r="3537" ht="12">
      <c r="M3537" s="89"/>
    </row>
    <row r="3538" ht="12">
      <c r="M3538" s="89"/>
    </row>
    <row r="3539" ht="12">
      <c r="M3539" s="89"/>
    </row>
    <row r="3540" ht="12">
      <c r="M3540" s="89"/>
    </row>
    <row r="3541" ht="12">
      <c r="M3541" s="89"/>
    </row>
    <row r="3542" ht="12">
      <c r="M3542" s="89"/>
    </row>
    <row r="3543" ht="12">
      <c r="M3543" s="89"/>
    </row>
    <row r="3544" ht="12">
      <c r="M3544" s="89"/>
    </row>
    <row r="3545" ht="12">
      <c r="M3545" s="89"/>
    </row>
    <row r="3546" ht="12">
      <c r="M3546" s="89"/>
    </row>
    <row r="3547" ht="12">
      <c r="M3547" s="89"/>
    </row>
    <row r="3548" ht="12">
      <c r="M3548" s="89"/>
    </row>
    <row r="3549" ht="12">
      <c r="M3549" s="89"/>
    </row>
    <row r="3550" ht="12">
      <c r="M3550" s="89"/>
    </row>
    <row r="3551" ht="12">
      <c r="M3551" s="89"/>
    </row>
    <row r="3552" ht="12">
      <c r="M3552" s="89"/>
    </row>
    <row r="3553" ht="12">
      <c r="M3553" s="89"/>
    </row>
    <row r="3554" ht="12">
      <c r="M3554" s="89"/>
    </row>
    <row r="3555" ht="12">
      <c r="M3555" s="89"/>
    </row>
    <row r="3556" ht="12">
      <c r="M3556" s="89"/>
    </row>
    <row r="3557" ht="12">
      <c r="M3557" s="89"/>
    </row>
    <row r="3558" ht="12">
      <c r="M3558" s="89"/>
    </row>
    <row r="3559" ht="12">
      <c r="M3559" s="89"/>
    </row>
    <row r="3560" ht="12">
      <c r="M3560" s="89"/>
    </row>
    <row r="3561" ht="12">
      <c r="M3561" s="89"/>
    </row>
    <row r="3562" ht="12">
      <c r="M3562" s="89"/>
    </row>
    <row r="3563" ht="12">
      <c r="M3563" s="89"/>
    </row>
    <row r="3564" ht="12">
      <c r="M3564" s="89"/>
    </row>
    <row r="3565" ht="12">
      <c r="M3565" s="89"/>
    </row>
    <row r="3566" ht="12">
      <c r="M3566" s="89"/>
    </row>
    <row r="3567" ht="12">
      <c r="M3567" s="89"/>
    </row>
    <row r="3568" ht="12">
      <c r="M3568" s="89"/>
    </row>
    <row r="3569" ht="12">
      <c r="M3569" s="89"/>
    </row>
    <row r="3570" ht="12">
      <c r="M3570" s="89"/>
    </row>
    <row r="3571" ht="12">
      <c r="M3571" s="89"/>
    </row>
    <row r="3572" ht="12">
      <c r="M3572" s="89"/>
    </row>
    <row r="3573" ht="12">
      <c r="M3573" s="89"/>
    </row>
    <row r="3574" ht="12">
      <c r="M3574" s="89"/>
    </row>
    <row r="3575" ht="12">
      <c r="M3575" s="89"/>
    </row>
    <row r="3576" ht="12">
      <c r="M3576" s="89"/>
    </row>
    <row r="3577" ht="12">
      <c r="M3577" s="89"/>
    </row>
    <row r="3578" ht="12">
      <c r="M3578" s="89"/>
    </row>
    <row r="3579" ht="12">
      <c r="M3579" s="89"/>
    </row>
    <row r="3580" ht="12">
      <c r="M3580" s="89"/>
    </row>
    <row r="3581" ht="12">
      <c r="M3581" s="89"/>
    </row>
    <row r="3582" ht="12">
      <c r="M3582" s="89"/>
    </row>
    <row r="3583" ht="12">
      <c r="M3583" s="89"/>
    </row>
    <row r="3584" ht="12">
      <c r="M3584" s="89"/>
    </row>
    <row r="3585" ht="12">
      <c r="M3585" s="89"/>
    </row>
    <row r="3586" ht="12">
      <c r="M3586" s="89"/>
    </row>
    <row r="3587" ht="12">
      <c r="M3587" s="89"/>
    </row>
    <row r="3588" ht="12">
      <c r="M3588" s="89"/>
    </row>
    <row r="3589" ht="12">
      <c r="M3589" s="89"/>
    </row>
    <row r="3590" ht="12">
      <c r="M3590" s="89"/>
    </row>
    <row r="3591" ht="12">
      <c r="M3591" s="89"/>
    </row>
    <row r="3592" ht="12">
      <c r="M3592" s="89"/>
    </row>
    <row r="3593" ht="12">
      <c r="M3593" s="89"/>
    </row>
    <row r="3594" ht="12">
      <c r="M3594" s="89"/>
    </row>
    <row r="3595" ht="12">
      <c r="M3595" s="89"/>
    </row>
    <row r="3596" ht="12">
      <c r="M3596" s="89"/>
    </row>
    <row r="3597" ht="12">
      <c r="M3597" s="89"/>
    </row>
    <row r="3598" ht="12">
      <c r="M3598" s="89"/>
    </row>
    <row r="3599" ht="12">
      <c r="M3599" s="89"/>
    </row>
    <row r="3600" ht="12">
      <c r="M3600" s="89"/>
    </row>
    <row r="3601" ht="12">
      <c r="M3601" s="89"/>
    </row>
    <row r="3602" ht="12">
      <c r="M3602" s="89"/>
    </row>
    <row r="3603" ht="12">
      <c r="M3603" s="89"/>
    </row>
    <row r="3604" ht="12">
      <c r="M3604" s="89"/>
    </row>
    <row r="3605" ht="12">
      <c r="M3605" s="89"/>
    </row>
    <row r="3606" ht="12">
      <c r="M3606" s="89"/>
    </row>
    <row r="3607" ht="12">
      <c r="M3607" s="89"/>
    </row>
    <row r="3608" ht="12">
      <c r="M3608" s="89"/>
    </row>
    <row r="3609" ht="12">
      <c r="M3609" s="89"/>
    </row>
    <row r="3610" ht="12">
      <c r="M3610" s="89"/>
    </row>
    <row r="3611" ht="12">
      <c r="M3611" s="89"/>
    </row>
    <row r="3612" ht="12">
      <c r="M3612" s="89"/>
    </row>
    <row r="3613" ht="12">
      <c r="M3613" s="89"/>
    </row>
    <row r="3614" ht="12">
      <c r="M3614" s="89"/>
    </row>
    <row r="3615" ht="12">
      <c r="M3615" s="89"/>
    </row>
    <row r="3616" ht="12">
      <c r="M3616" s="89"/>
    </row>
    <row r="3617" ht="12">
      <c r="M3617" s="89"/>
    </row>
    <row r="3618" ht="12">
      <c r="M3618" s="89"/>
    </row>
    <row r="3619" ht="12">
      <c r="M3619" s="89"/>
    </row>
    <row r="3620" ht="12">
      <c r="M3620" s="89"/>
    </row>
    <row r="3621" ht="12">
      <c r="M3621" s="89"/>
    </row>
    <row r="3622" ht="12">
      <c r="M3622" s="89"/>
    </row>
    <row r="3623" ht="12">
      <c r="M3623" s="89"/>
    </row>
    <row r="3624" ht="12">
      <c r="M3624" s="89"/>
    </row>
    <row r="3625" ht="12">
      <c r="M3625" s="89"/>
    </row>
    <row r="3626" ht="12">
      <c r="M3626" s="89"/>
    </row>
    <row r="3627" ht="12">
      <c r="M3627" s="89"/>
    </row>
    <row r="3628" ht="12">
      <c r="M3628" s="89"/>
    </row>
    <row r="3629" ht="12">
      <c r="M3629" s="89"/>
    </row>
    <row r="3630" ht="12">
      <c r="M3630" s="89"/>
    </row>
    <row r="3631" ht="12">
      <c r="M3631" s="89"/>
    </row>
    <row r="3632" ht="12">
      <c r="M3632" s="89"/>
    </row>
    <row r="3633" ht="12">
      <c r="M3633" s="89"/>
    </row>
    <row r="3634" ht="12">
      <c r="M3634" s="89"/>
    </row>
    <row r="3635" ht="12">
      <c r="M3635" s="89"/>
    </row>
    <row r="3636" ht="12">
      <c r="M3636" s="89"/>
    </row>
    <row r="3637" ht="12">
      <c r="M3637" s="89"/>
    </row>
    <row r="3638" ht="12">
      <c r="M3638" s="89"/>
    </row>
    <row r="3639" ht="12">
      <c r="M3639" s="89"/>
    </row>
    <row r="3640" ht="12">
      <c r="M3640" s="89"/>
    </row>
    <row r="3641" ht="12">
      <c r="M3641" s="89"/>
    </row>
    <row r="3642" ht="12">
      <c r="M3642" s="89"/>
    </row>
    <row r="3643" ht="12">
      <c r="M3643" s="89"/>
    </row>
    <row r="3644" ht="12">
      <c r="M3644" s="89"/>
    </row>
    <row r="3645" ht="12">
      <c r="M3645" s="89"/>
    </row>
    <row r="3646" ht="12">
      <c r="M3646" s="89"/>
    </row>
    <row r="3647" ht="12">
      <c r="M3647" s="89"/>
    </row>
    <row r="3648" ht="12">
      <c r="M3648" s="89"/>
    </row>
    <row r="3649" ht="12">
      <c r="M3649" s="89"/>
    </row>
    <row r="3650" ht="12">
      <c r="M3650" s="89"/>
    </row>
    <row r="3651" ht="12">
      <c r="M3651" s="89"/>
    </row>
    <row r="3652" ht="12">
      <c r="M3652" s="89"/>
    </row>
    <row r="3653" ht="12">
      <c r="M3653" s="89"/>
    </row>
    <row r="3654" ht="12">
      <c r="M3654" s="89"/>
    </row>
    <row r="3655" ht="12">
      <c r="M3655" s="89"/>
    </row>
    <row r="3656" ht="12">
      <c r="M3656" s="89"/>
    </row>
    <row r="3657" ht="12">
      <c r="M3657" s="89"/>
    </row>
    <row r="3658" ht="12">
      <c r="M3658" s="89"/>
    </row>
    <row r="3659" ht="12">
      <c r="M3659" s="89"/>
    </row>
    <row r="3660" ht="12">
      <c r="M3660" s="89"/>
    </row>
    <row r="3661" ht="12">
      <c r="M3661" s="89"/>
    </row>
    <row r="3662" ht="12">
      <c r="M3662" s="89"/>
    </row>
    <row r="3663" ht="12">
      <c r="M3663" s="89"/>
    </row>
    <row r="3664" ht="12">
      <c r="M3664" s="89"/>
    </row>
    <row r="3665" ht="12">
      <c r="M3665" s="89"/>
    </row>
    <row r="3666" ht="12">
      <c r="M3666" s="89"/>
    </row>
    <row r="3667" ht="12">
      <c r="M3667" s="89"/>
    </row>
    <row r="3668" ht="12">
      <c r="M3668" s="89"/>
    </row>
    <row r="3669" ht="12">
      <c r="M3669" s="89"/>
    </row>
    <row r="3670" ht="12">
      <c r="M3670" s="89"/>
    </row>
    <row r="3671" ht="12">
      <c r="M3671" s="89"/>
    </row>
    <row r="3672" ht="12">
      <c r="M3672" s="89"/>
    </row>
    <row r="3673" ht="12">
      <c r="M3673" s="89"/>
    </row>
    <row r="3674" ht="12">
      <c r="M3674" s="89"/>
    </row>
    <row r="3675" ht="12">
      <c r="M3675" s="89"/>
    </row>
    <row r="3676" ht="12">
      <c r="M3676" s="89"/>
    </row>
    <row r="3677" ht="12">
      <c r="M3677" s="89"/>
    </row>
    <row r="3678" ht="12">
      <c r="M3678" s="89"/>
    </row>
    <row r="3679" ht="12">
      <c r="M3679" s="89"/>
    </row>
    <row r="3680" ht="12">
      <c r="M3680" s="89"/>
    </row>
    <row r="3681" ht="12">
      <c r="M3681" s="89"/>
    </row>
    <row r="3682" ht="12">
      <c r="M3682" s="89"/>
    </row>
    <row r="3683" ht="12">
      <c r="M3683" s="89"/>
    </row>
    <row r="3684" ht="12">
      <c r="M3684" s="89"/>
    </row>
    <row r="3685" ht="12">
      <c r="M3685" s="89"/>
    </row>
    <row r="3686" ht="12">
      <c r="M3686" s="89"/>
    </row>
    <row r="3687" ht="12">
      <c r="M3687" s="89"/>
    </row>
    <row r="3688" ht="12">
      <c r="M3688" s="89"/>
    </row>
    <row r="3689" ht="12">
      <c r="M3689" s="89"/>
    </row>
    <row r="3690" ht="12">
      <c r="M3690" s="89"/>
    </row>
    <row r="3691" ht="12">
      <c r="M3691" s="89"/>
    </row>
    <row r="3692" ht="12">
      <c r="M3692" s="89"/>
    </row>
    <row r="3693" ht="12">
      <c r="M3693" s="89"/>
    </row>
    <row r="3694" ht="12">
      <c r="M3694" s="89"/>
    </row>
    <row r="3695" ht="12">
      <c r="M3695" s="89"/>
    </row>
    <row r="3696" ht="12">
      <c r="M3696" s="89"/>
    </row>
    <row r="3697" ht="12">
      <c r="M3697" s="89"/>
    </row>
    <row r="3698" ht="12">
      <c r="M3698" s="89"/>
    </row>
    <row r="3699" ht="12">
      <c r="M3699" s="89"/>
    </row>
    <row r="3700" ht="12">
      <c r="M3700" s="89"/>
    </row>
    <row r="3701" ht="12">
      <c r="M3701" s="89"/>
    </row>
    <row r="3702" ht="12">
      <c r="M3702" s="89"/>
    </row>
    <row r="3703" ht="12">
      <c r="M3703" s="89"/>
    </row>
    <row r="3704" ht="12">
      <c r="M3704" s="89"/>
    </row>
    <row r="3705" ht="12">
      <c r="M3705" s="89"/>
    </row>
    <row r="3706" ht="12">
      <c r="M3706" s="89"/>
    </row>
    <row r="3707" ht="12">
      <c r="M3707" s="89"/>
    </row>
    <row r="3708" ht="12">
      <c r="M3708" s="89"/>
    </row>
    <row r="3709" ht="12">
      <c r="M3709" s="89"/>
    </row>
    <row r="3710" ht="12">
      <c r="M3710" s="89"/>
    </row>
    <row r="3711" ht="12">
      <c r="M3711" s="89"/>
    </row>
    <row r="3712" ht="12">
      <c r="M3712" s="89"/>
    </row>
    <row r="3713" ht="12">
      <c r="M3713" s="89"/>
    </row>
    <row r="3714" ht="12">
      <c r="M3714" s="89"/>
    </row>
    <row r="3715" ht="12">
      <c r="M3715" s="89"/>
    </row>
    <row r="3716" ht="12">
      <c r="M3716" s="89"/>
    </row>
    <row r="3717" ht="12">
      <c r="M3717" s="89"/>
    </row>
    <row r="3718" ht="12">
      <c r="M3718" s="89"/>
    </row>
    <row r="3719" ht="12">
      <c r="M3719" s="89"/>
    </row>
    <row r="3720" ht="12">
      <c r="M3720" s="89"/>
    </row>
    <row r="3721" ht="12">
      <c r="M3721" s="89"/>
    </row>
    <row r="3722" ht="12">
      <c r="M3722" s="89"/>
    </row>
    <row r="3723" ht="12">
      <c r="M3723" s="89"/>
    </row>
    <row r="3724" ht="12">
      <c r="M3724" s="89"/>
    </row>
    <row r="3725" ht="12">
      <c r="M3725" s="89"/>
    </row>
    <row r="3726" ht="12">
      <c r="M3726" s="89"/>
    </row>
    <row r="3727" ht="12">
      <c r="M3727" s="89"/>
    </row>
    <row r="3728" ht="12">
      <c r="M3728" s="89"/>
    </row>
    <row r="3729" ht="12">
      <c r="M3729" s="89"/>
    </row>
    <row r="3730" ht="12">
      <c r="M3730" s="89"/>
    </row>
    <row r="3731" ht="12">
      <c r="M3731" s="89"/>
    </row>
    <row r="3732" ht="12">
      <c r="M3732" s="89"/>
    </row>
    <row r="3733" ht="12">
      <c r="M3733" s="89"/>
    </row>
    <row r="3734" ht="12">
      <c r="M3734" s="89"/>
    </row>
    <row r="3735" ht="12">
      <c r="M3735" s="89"/>
    </row>
    <row r="3736" ht="12">
      <c r="M3736" s="89"/>
    </row>
    <row r="3737" ht="12">
      <c r="M3737" s="89"/>
    </row>
    <row r="3738" ht="12">
      <c r="M3738" s="89"/>
    </row>
    <row r="3739" ht="12">
      <c r="M3739" s="89"/>
    </row>
    <row r="3740" ht="12">
      <c r="M3740" s="89"/>
    </row>
    <row r="3741" ht="12">
      <c r="M3741" s="89"/>
    </row>
    <row r="3742" ht="12">
      <c r="M3742" s="89"/>
    </row>
    <row r="3743" ht="12">
      <c r="M3743" s="89"/>
    </row>
    <row r="3744" ht="12">
      <c r="M3744" s="89"/>
    </row>
    <row r="3745" ht="12">
      <c r="M3745" s="89"/>
    </row>
    <row r="3746" ht="12">
      <c r="M3746" s="89"/>
    </row>
    <row r="3747" ht="12">
      <c r="M3747" s="89"/>
    </row>
    <row r="3748" ht="12">
      <c r="M3748" s="89"/>
    </row>
    <row r="3749" ht="12">
      <c r="M3749" s="89"/>
    </row>
    <row r="3750" ht="12">
      <c r="M3750" s="89"/>
    </row>
    <row r="3751" ht="12">
      <c r="M3751" s="89"/>
    </row>
    <row r="3752" ht="12">
      <c r="M3752" s="89"/>
    </row>
    <row r="3753" ht="12">
      <c r="M3753" s="89"/>
    </row>
    <row r="3754" ht="12">
      <c r="M3754" s="89"/>
    </row>
    <row r="3755" ht="12">
      <c r="M3755" s="89"/>
    </row>
    <row r="3756" ht="12">
      <c r="M3756" s="89"/>
    </row>
    <row r="3757" ht="12">
      <c r="M3757" s="89"/>
    </row>
    <row r="3758" ht="12">
      <c r="M3758" s="89"/>
    </row>
    <row r="3759" ht="12">
      <c r="M3759" s="89"/>
    </row>
    <row r="3760" ht="12">
      <c r="M3760" s="89"/>
    </row>
    <row r="3761" ht="12">
      <c r="M3761" s="89"/>
    </row>
    <row r="3762" ht="12">
      <c r="M3762" s="89"/>
    </row>
    <row r="3763" ht="12">
      <c r="M3763" s="89"/>
    </row>
    <row r="3764" ht="12">
      <c r="M3764" s="89"/>
    </row>
    <row r="3765" ht="12">
      <c r="M3765" s="89"/>
    </row>
    <row r="3766" ht="12">
      <c r="M3766" s="89"/>
    </row>
    <row r="3767" ht="12">
      <c r="M3767" s="89"/>
    </row>
    <row r="3768" ht="12">
      <c r="M3768" s="89"/>
    </row>
    <row r="3769" ht="12">
      <c r="M3769" s="89"/>
    </row>
    <row r="3770" ht="12">
      <c r="M3770" s="89"/>
    </row>
    <row r="3771" ht="12">
      <c r="M3771" s="89"/>
    </row>
    <row r="3772" ht="12">
      <c r="M3772" s="89"/>
    </row>
    <row r="3773" ht="12">
      <c r="M3773" s="89"/>
    </row>
    <row r="3774" ht="12">
      <c r="M3774" s="89"/>
    </row>
    <row r="3775" ht="12">
      <c r="M3775" s="89"/>
    </row>
    <row r="3776" ht="12">
      <c r="M3776" s="89"/>
    </row>
    <row r="3777" ht="12">
      <c r="M3777" s="89"/>
    </row>
    <row r="3778" ht="12">
      <c r="M3778" s="89"/>
    </row>
    <row r="3779" ht="12">
      <c r="M3779" s="89"/>
    </row>
    <row r="3780" ht="12">
      <c r="M3780" s="89"/>
    </row>
    <row r="3781" ht="12">
      <c r="M3781" s="89"/>
    </row>
    <row r="3782" ht="12">
      <c r="M3782" s="89"/>
    </row>
    <row r="3783" ht="12">
      <c r="M3783" s="89"/>
    </row>
    <row r="3784" ht="12">
      <c r="M3784" s="89"/>
    </row>
    <row r="3785" ht="12">
      <c r="M3785" s="89"/>
    </row>
    <row r="3786" ht="12">
      <c r="M3786" s="89"/>
    </row>
    <row r="3787" ht="12">
      <c r="M3787" s="89"/>
    </row>
    <row r="3788" ht="12">
      <c r="M3788" s="89"/>
    </row>
    <row r="3789" ht="12">
      <c r="M3789" s="89"/>
    </row>
    <row r="3790" ht="12">
      <c r="M3790" s="89"/>
    </row>
    <row r="3791" ht="12">
      <c r="M3791" s="89"/>
    </row>
    <row r="3792" ht="12">
      <c r="M3792" s="89"/>
    </row>
    <row r="3793" ht="12">
      <c r="M3793" s="89"/>
    </row>
    <row r="3794" ht="12">
      <c r="M3794" s="89"/>
    </row>
    <row r="3795" ht="12">
      <c r="M3795" s="89"/>
    </row>
    <row r="3796" ht="12">
      <c r="M3796" s="89"/>
    </row>
    <row r="3797" ht="12">
      <c r="M3797" s="89"/>
    </row>
    <row r="3798" ht="12">
      <c r="M3798" s="89"/>
    </row>
    <row r="3799" ht="12">
      <c r="M3799" s="89"/>
    </row>
    <row r="3800" ht="12">
      <c r="M3800" s="89"/>
    </row>
    <row r="3801" ht="12">
      <c r="M3801" s="89"/>
    </row>
    <row r="3802" ht="12">
      <c r="M3802" s="89"/>
    </row>
    <row r="3803" ht="12">
      <c r="M3803" s="89"/>
    </row>
    <row r="3804" ht="12">
      <c r="M3804" s="89"/>
    </row>
    <row r="3805" ht="12">
      <c r="M3805" s="89"/>
    </row>
    <row r="3806" ht="12">
      <c r="M3806" s="89"/>
    </row>
    <row r="3807" ht="12">
      <c r="M3807" s="89"/>
    </row>
    <row r="3808" ht="12">
      <c r="M3808" s="89"/>
    </row>
    <row r="3809" ht="12">
      <c r="M3809" s="89"/>
    </row>
    <row r="3810" ht="12">
      <c r="M3810" s="89"/>
    </row>
    <row r="3811" ht="12">
      <c r="M3811" s="89"/>
    </row>
    <row r="3812" ht="12">
      <c r="M3812" s="89"/>
    </row>
    <row r="3813" ht="12">
      <c r="M3813" s="89"/>
    </row>
    <row r="3814" ht="12">
      <c r="M3814" s="89"/>
    </row>
    <row r="3815" ht="12">
      <c r="M3815" s="89"/>
    </row>
    <row r="3816" ht="12">
      <c r="M3816" s="89"/>
    </row>
    <row r="3817" ht="12">
      <c r="M3817" s="89"/>
    </row>
    <row r="3818" ht="12">
      <c r="M3818" s="89"/>
    </row>
    <row r="3819" ht="12">
      <c r="M3819" s="89"/>
    </row>
    <row r="3820" ht="12">
      <c r="M3820" s="89"/>
    </row>
    <row r="3821" ht="12">
      <c r="M3821" s="89"/>
    </row>
    <row r="3822" ht="12">
      <c r="M3822" s="89"/>
    </row>
    <row r="3823" ht="12">
      <c r="M3823" s="89"/>
    </row>
    <row r="3824" ht="12">
      <c r="M3824" s="89"/>
    </row>
    <row r="3825" ht="12">
      <c r="M3825" s="89"/>
    </row>
    <row r="3826" ht="12">
      <c r="M3826" s="89"/>
    </row>
    <row r="3827" ht="12">
      <c r="M3827" s="89"/>
    </row>
    <row r="3828" ht="12">
      <c r="M3828" s="89"/>
    </row>
    <row r="3829" ht="12">
      <c r="M3829" s="89"/>
    </row>
    <row r="3830" ht="12">
      <c r="M3830" s="89"/>
    </row>
    <row r="3831" ht="12">
      <c r="M3831" s="89"/>
    </row>
    <row r="3832" ht="12">
      <c r="M3832" s="89"/>
    </row>
    <row r="3833" ht="12">
      <c r="M3833" s="89"/>
    </row>
    <row r="3834" ht="12">
      <c r="M3834" s="89"/>
    </row>
    <row r="3835" ht="12">
      <c r="M3835" s="89"/>
    </row>
    <row r="3836" ht="12">
      <c r="M3836" s="89"/>
    </row>
    <row r="3837" ht="12">
      <c r="M3837" s="89"/>
    </row>
    <row r="3838" ht="12">
      <c r="M3838" s="89"/>
    </row>
    <row r="3839" ht="12">
      <c r="M3839" s="89"/>
    </row>
    <row r="3840" ht="12">
      <c r="M3840" s="89"/>
    </row>
    <row r="3841" ht="12">
      <c r="M3841" s="89"/>
    </row>
    <row r="3842" ht="12">
      <c r="M3842" s="89"/>
    </row>
    <row r="3843" ht="12">
      <c r="M3843" s="89"/>
    </row>
    <row r="3844" ht="12">
      <c r="M3844" s="89"/>
    </row>
    <row r="3845" ht="12">
      <c r="M3845" s="89"/>
    </row>
    <row r="3846" ht="12">
      <c r="M3846" s="89"/>
    </row>
    <row r="3847" ht="12">
      <c r="M3847" s="89"/>
    </row>
    <row r="3848" ht="12">
      <c r="M3848" s="89"/>
    </row>
    <row r="3849" ht="12">
      <c r="M3849" s="89"/>
    </row>
    <row r="3850" ht="12">
      <c r="M3850" s="89"/>
    </row>
    <row r="3851" ht="12">
      <c r="M3851" s="89"/>
    </row>
    <row r="3852" ht="12">
      <c r="M3852" s="89"/>
    </row>
    <row r="3853" ht="12">
      <c r="M3853" s="89"/>
    </row>
    <row r="3854" ht="12">
      <c r="M3854" s="89"/>
    </row>
    <row r="3855" ht="12">
      <c r="M3855" s="89"/>
    </row>
    <row r="3856" ht="12">
      <c r="M3856" s="89"/>
    </row>
    <row r="3857" ht="12">
      <c r="M3857" s="89"/>
    </row>
    <row r="3858" ht="12">
      <c r="M3858" s="89"/>
    </row>
    <row r="3859" ht="12">
      <c r="M3859" s="89"/>
    </row>
    <row r="3860" ht="12">
      <c r="M3860" s="89"/>
    </row>
    <row r="3861" ht="12">
      <c r="M3861" s="89"/>
    </row>
    <row r="3862" ht="12">
      <c r="M3862" s="89"/>
    </row>
    <row r="3863" ht="12">
      <c r="M3863" s="89"/>
    </row>
    <row r="3864" ht="12">
      <c r="M3864" s="89"/>
    </row>
    <row r="3865" ht="12">
      <c r="M3865" s="89"/>
    </row>
    <row r="3866" ht="12">
      <c r="M3866" s="89"/>
    </row>
    <row r="3867" ht="12">
      <c r="M3867" s="89"/>
    </row>
    <row r="3868" ht="12">
      <c r="M3868" s="89"/>
    </row>
    <row r="3869" ht="12">
      <c r="M3869" s="89"/>
    </row>
    <row r="3870" ht="12">
      <c r="M3870" s="89"/>
    </row>
    <row r="3871" ht="12">
      <c r="M3871" s="89"/>
    </row>
    <row r="3872" ht="12">
      <c r="M3872" s="89"/>
    </row>
    <row r="3873" ht="12">
      <c r="M3873" s="89"/>
    </row>
    <row r="3874" ht="12">
      <c r="M3874" s="89"/>
    </row>
    <row r="3875" ht="12">
      <c r="M3875" s="89"/>
    </row>
    <row r="3876" ht="12">
      <c r="M3876" s="89"/>
    </row>
    <row r="3877" ht="12">
      <c r="M3877" s="89"/>
    </row>
    <row r="3878" ht="12">
      <c r="M3878" s="89"/>
    </row>
    <row r="3879" ht="12">
      <c r="M3879" s="89"/>
    </row>
    <row r="3880" ht="12">
      <c r="M3880" s="89"/>
    </row>
    <row r="3881" ht="12">
      <c r="M3881" s="89"/>
    </row>
    <row r="3882" ht="12">
      <c r="M3882" s="89"/>
    </row>
    <row r="3883" ht="12">
      <c r="M3883" s="89"/>
    </row>
    <row r="3884" ht="12">
      <c r="M3884" s="89"/>
    </row>
    <row r="3885" ht="12">
      <c r="M3885" s="89"/>
    </row>
    <row r="3886" ht="12">
      <c r="M3886" s="89"/>
    </row>
    <row r="3887" ht="12">
      <c r="M3887" s="89"/>
    </row>
    <row r="3888" ht="12">
      <c r="M3888" s="89"/>
    </row>
    <row r="3889" ht="12">
      <c r="M3889" s="89"/>
    </row>
    <row r="3890" ht="12">
      <c r="M3890" s="89"/>
    </row>
    <row r="3891" ht="12">
      <c r="M3891" s="89"/>
    </row>
    <row r="3892" ht="12">
      <c r="M3892" s="89"/>
    </row>
    <row r="3893" ht="12">
      <c r="M3893" s="89"/>
    </row>
    <row r="3894" ht="12">
      <c r="M3894" s="89"/>
    </row>
    <row r="3895" ht="12">
      <c r="M3895" s="89"/>
    </row>
    <row r="3896" ht="12">
      <c r="M3896" s="89"/>
    </row>
    <row r="3897" ht="12">
      <c r="M3897" s="89"/>
    </row>
    <row r="3898" ht="12">
      <c r="M3898" s="89"/>
    </row>
    <row r="3899" ht="12">
      <c r="M3899" s="89"/>
    </row>
    <row r="3900" ht="12">
      <c r="M3900" s="89"/>
    </row>
    <row r="3901" ht="12">
      <c r="M3901" s="89"/>
    </row>
    <row r="3902" ht="12">
      <c r="M3902" s="89"/>
    </row>
    <row r="3903" ht="12">
      <c r="M3903" s="89"/>
    </row>
    <row r="3904" ht="12">
      <c r="M3904" s="89"/>
    </row>
    <row r="3905" ht="12">
      <c r="M3905" s="89"/>
    </row>
    <row r="3906" ht="12">
      <c r="M3906" s="89"/>
    </row>
    <row r="3907" ht="12">
      <c r="M3907" s="89"/>
    </row>
    <row r="3908" ht="12">
      <c r="M3908" s="89"/>
    </row>
    <row r="3909" ht="12">
      <c r="M3909" s="89"/>
    </row>
    <row r="3910" ht="12">
      <c r="M3910" s="89"/>
    </row>
    <row r="3911" ht="12">
      <c r="M3911" s="89"/>
    </row>
    <row r="3912" ht="12">
      <c r="M3912" s="89"/>
    </row>
    <row r="3913" ht="12">
      <c r="M3913" s="89"/>
    </row>
    <row r="3914" ht="12">
      <c r="M3914" s="89"/>
    </row>
    <row r="3915" ht="12">
      <c r="M3915" s="89"/>
    </row>
    <row r="3916" ht="12">
      <c r="M3916" s="89"/>
    </row>
    <row r="3917" ht="12">
      <c r="M3917" s="89"/>
    </row>
    <row r="3918" ht="12">
      <c r="M3918" s="89"/>
    </row>
    <row r="3919" ht="12">
      <c r="M3919" s="89"/>
    </row>
    <row r="3920" ht="12">
      <c r="M3920" s="89"/>
    </row>
    <row r="3921" ht="12">
      <c r="M3921" s="89"/>
    </row>
    <row r="3922" ht="12">
      <c r="M3922" s="89"/>
    </row>
    <row r="3923" ht="12">
      <c r="M3923" s="89"/>
    </row>
    <row r="3924" ht="12">
      <c r="M3924" s="89"/>
    </row>
    <row r="3925" ht="12">
      <c r="M3925" s="89"/>
    </row>
    <row r="3926" ht="12">
      <c r="M3926" s="89"/>
    </row>
    <row r="3927" ht="12">
      <c r="M3927" s="89"/>
    </row>
    <row r="3928" ht="12">
      <c r="M3928" s="89"/>
    </row>
    <row r="3929" ht="12">
      <c r="M3929" s="89"/>
    </row>
    <row r="3930" ht="12">
      <c r="M3930" s="89"/>
    </row>
    <row r="3931" ht="12">
      <c r="M3931" s="89"/>
    </row>
    <row r="3932" ht="12">
      <c r="M3932" s="89"/>
    </row>
    <row r="3933" ht="12">
      <c r="M3933" s="89"/>
    </row>
    <row r="3934" ht="12">
      <c r="M3934" s="89"/>
    </row>
    <row r="3935" ht="12">
      <c r="M3935" s="89"/>
    </row>
    <row r="3936" ht="12">
      <c r="M3936" s="89"/>
    </row>
    <row r="3937" ht="12">
      <c r="M3937" s="89"/>
    </row>
    <row r="3938" ht="12">
      <c r="M3938" s="89"/>
    </row>
    <row r="3939" ht="12">
      <c r="M3939" s="89"/>
    </row>
    <row r="3940" ht="12">
      <c r="M3940" s="89"/>
    </row>
    <row r="3941" ht="12">
      <c r="M3941" s="89"/>
    </row>
    <row r="3942" ht="12">
      <c r="M3942" s="89"/>
    </row>
    <row r="3943" ht="12">
      <c r="M3943" s="89"/>
    </row>
    <row r="3944" ht="12">
      <c r="M3944" s="89"/>
    </row>
    <row r="3945" ht="12">
      <c r="M3945" s="89"/>
    </row>
    <row r="3946" ht="12">
      <c r="M3946" s="89"/>
    </row>
    <row r="3947" ht="12">
      <c r="M3947" s="89"/>
    </row>
    <row r="3948" ht="12">
      <c r="M3948" s="89"/>
    </row>
    <row r="3949" ht="12">
      <c r="M3949" s="89"/>
    </row>
    <row r="3950" ht="12">
      <c r="M3950" s="89"/>
    </row>
    <row r="3951" ht="12">
      <c r="M3951" s="89"/>
    </row>
    <row r="3952" ht="12">
      <c r="M3952" s="89"/>
    </row>
    <row r="3953" ht="12">
      <c r="M3953" s="89"/>
    </row>
    <row r="3954" ht="12">
      <c r="M3954" s="89"/>
    </row>
    <row r="3955" ht="12">
      <c r="M3955" s="89"/>
    </row>
    <row r="3956" ht="12">
      <c r="M3956" s="89"/>
    </row>
    <row r="3957" ht="12">
      <c r="M3957" s="89"/>
    </row>
    <row r="3958" ht="12">
      <c r="M3958" s="89"/>
    </row>
    <row r="3959" ht="12">
      <c r="M3959" s="89"/>
    </row>
    <row r="3960" ht="12">
      <c r="M3960" s="89"/>
    </row>
    <row r="3961" ht="12">
      <c r="M3961" s="89"/>
    </row>
    <row r="3962" ht="12">
      <c r="M3962" s="89"/>
    </row>
    <row r="3963" ht="12">
      <c r="M3963" s="89"/>
    </row>
    <row r="3964" ht="12">
      <c r="M3964" s="89"/>
    </row>
    <row r="3965" ht="12">
      <c r="M3965" s="89"/>
    </row>
    <row r="3966" ht="12">
      <c r="M3966" s="89"/>
    </row>
    <row r="3967" ht="12">
      <c r="M3967" s="89"/>
    </row>
    <row r="3968" ht="12">
      <c r="M3968" s="89"/>
    </row>
    <row r="3969" ht="12">
      <c r="M3969" s="89"/>
    </row>
    <row r="3970" ht="12">
      <c r="M3970" s="89"/>
    </row>
    <row r="3971" ht="12">
      <c r="M3971" s="89"/>
    </row>
    <row r="3972" ht="12">
      <c r="M3972" s="89"/>
    </row>
    <row r="3973" ht="12">
      <c r="M3973" s="89"/>
    </row>
    <row r="3974" ht="12">
      <c r="M3974" s="89"/>
    </row>
    <row r="3975" ht="12">
      <c r="M3975" s="89"/>
    </row>
    <row r="3976" ht="12">
      <c r="M3976" s="89"/>
    </row>
    <row r="3977" ht="12">
      <c r="M3977" s="89"/>
    </row>
    <row r="3978" ht="12">
      <c r="M3978" s="89"/>
    </row>
    <row r="3979" ht="12">
      <c r="M3979" s="89"/>
    </row>
    <row r="3980" ht="12">
      <c r="M3980" s="89"/>
    </row>
    <row r="3981" ht="12">
      <c r="M3981" s="89"/>
    </row>
    <row r="3982" ht="12">
      <c r="M3982" s="89"/>
    </row>
    <row r="3983" ht="12">
      <c r="M3983" s="89"/>
    </row>
    <row r="3984" ht="12">
      <c r="M3984" s="89"/>
    </row>
    <row r="3985" ht="12">
      <c r="M3985" s="89"/>
    </row>
    <row r="3986" ht="12">
      <c r="M3986" s="89"/>
    </row>
    <row r="3987" ht="12">
      <c r="M3987" s="89"/>
    </row>
    <row r="3988" ht="12">
      <c r="M3988" s="89"/>
    </row>
    <row r="3989" ht="12">
      <c r="M3989" s="89"/>
    </row>
    <row r="3990" ht="12">
      <c r="M3990" s="89"/>
    </row>
    <row r="3991" ht="12">
      <c r="M3991" s="89"/>
    </row>
    <row r="3992" ht="12">
      <c r="M3992" s="89"/>
    </row>
    <row r="3993" ht="12">
      <c r="M3993" s="89"/>
    </row>
    <row r="3994" ht="12">
      <c r="M3994" s="89"/>
    </row>
    <row r="3995" ht="12">
      <c r="M3995" s="89"/>
    </row>
    <row r="3996" ht="12">
      <c r="M3996" s="89"/>
    </row>
    <row r="3997" ht="12">
      <c r="M3997" s="89"/>
    </row>
    <row r="3998" ht="12">
      <c r="M3998" s="89"/>
    </row>
    <row r="3999" ht="12">
      <c r="M3999" s="89"/>
    </row>
    <row r="4000" ht="12">
      <c r="M4000" s="89"/>
    </row>
    <row r="4001" ht="12">
      <c r="M4001" s="89"/>
    </row>
    <row r="4002" ht="12">
      <c r="M4002" s="89"/>
    </row>
    <row r="4003" ht="12">
      <c r="M4003" s="89"/>
    </row>
    <row r="4004" ht="12">
      <c r="M4004" s="89"/>
    </row>
    <row r="4005" ht="12">
      <c r="M4005" s="89"/>
    </row>
    <row r="4006" ht="12">
      <c r="M4006" s="89"/>
    </row>
    <row r="4007" ht="12">
      <c r="M4007" s="89"/>
    </row>
    <row r="4008" ht="12">
      <c r="M4008" s="89"/>
    </row>
    <row r="4009" ht="12">
      <c r="M4009" s="89"/>
    </row>
    <row r="4010" ht="12">
      <c r="M4010" s="89"/>
    </row>
    <row r="4011" ht="12">
      <c r="M4011" s="89"/>
    </row>
    <row r="4012" ht="12">
      <c r="M4012" s="89"/>
    </row>
    <row r="4013" ht="12">
      <c r="M4013" s="89"/>
    </row>
    <row r="4014" ht="12">
      <c r="M4014" s="89"/>
    </row>
    <row r="4015" ht="12">
      <c r="M4015" s="89"/>
    </row>
    <row r="4016" ht="12">
      <c r="M4016" s="89"/>
    </row>
    <row r="4017" ht="12">
      <c r="M4017" s="89"/>
    </row>
    <row r="4018" ht="12">
      <c r="M4018" s="89"/>
    </row>
    <row r="4019" ht="12">
      <c r="M4019" s="89"/>
    </row>
    <row r="4020" ht="12">
      <c r="M4020" s="89"/>
    </row>
    <row r="4021" ht="12">
      <c r="M4021" s="89"/>
    </row>
    <row r="4022" ht="12">
      <c r="M4022" s="89"/>
    </row>
    <row r="4023" ht="12">
      <c r="M4023" s="89"/>
    </row>
    <row r="4024" ht="12">
      <c r="M4024" s="89"/>
    </row>
    <row r="4025" ht="12">
      <c r="M4025" s="89"/>
    </row>
    <row r="4026" ht="12">
      <c r="M4026" s="89"/>
    </row>
    <row r="4027" ht="12">
      <c r="M4027" s="89"/>
    </row>
    <row r="4028" ht="12">
      <c r="M4028" s="89"/>
    </row>
    <row r="4029" ht="12">
      <c r="M4029" s="89"/>
    </row>
    <row r="4030" ht="12">
      <c r="M4030" s="89"/>
    </row>
    <row r="4031" ht="12">
      <c r="M4031" s="89"/>
    </row>
    <row r="4032" ht="12">
      <c r="M4032" s="89"/>
    </row>
    <row r="4033" ht="12">
      <c r="M4033" s="89"/>
    </row>
    <row r="4034" ht="12">
      <c r="M4034" s="89"/>
    </row>
    <row r="4035" ht="12">
      <c r="M4035" s="89"/>
    </row>
    <row r="4036" ht="12">
      <c r="M4036" s="89"/>
    </row>
    <row r="4037" ht="12">
      <c r="M4037" s="89"/>
    </row>
    <row r="4038" ht="12">
      <c r="M4038" s="89"/>
    </row>
    <row r="4039" ht="12">
      <c r="M4039" s="89"/>
    </row>
    <row r="4040" ht="12">
      <c r="M4040" s="89"/>
    </row>
    <row r="4041" ht="12">
      <c r="M4041" s="89"/>
    </row>
    <row r="4042" ht="12">
      <c r="M4042" s="89"/>
    </row>
    <row r="4043" ht="12">
      <c r="M4043" s="89"/>
    </row>
    <row r="4044" ht="12">
      <c r="M4044" s="89"/>
    </row>
    <row r="4045" ht="12">
      <c r="M4045" s="89"/>
    </row>
    <row r="4046" ht="12">
      <c r="M4046" s="89"/>
    </row>
    <row r="4047" ht="12">
      <c r="M4047" s="89"/>
    </row>
    <row r="4048" ht="12">
      <c r="M4048" s="89"/>
    </row>
    <row r="4049" ht="12">
      <c r="M4049" s="89"/>
    </row>
    <row r="4050" ht="12">
      <c r="M4050" s="89"/>
    </row>
    <row r="4051" ht="12">
      <c r="M4051" s="89"/>
    </row>
    <row r="4052" ht="12">
      <c r="M4052" s="89"/>
    </row>
    <row r="4053" ht="12">
      <c r="M4053" s="89"/>
    </row>
    <row r="4054" ht="12">
      <c r="M4054" s="89"/>
    </row>
    <row r="4055" ht="12">
      <c r="M4055" s="89"/>
    </row>
    <row r="4056" ht="12">
      <c r="M4056" s="89"/>
    </row>
    <row r="4057" ht="12">
      <c r="M4057" s="89"/>
    </row>
    <row r="4058" ht="12">
      <c r="M4058" s="89"/>
    </row>
    <row r="4059" ht="12">
      <c r="M4059" s="89"/>
    </row>
    <row r="4060" ht="12">
      <c r="M4060" s="89"/>
    </row>
    <row r="4061" ht="12">
      <c r="M4061" s="89"/>
    </row>
    <row r="4062" ht="12">
      <c r="M4062" s="89"/>
    </row>
    <row r="4063" ht="12">
      <c r="M4063" s="89"/>
    </row>
    <row r="4064" ht="12">
      <c r="M4064" s="89"/>
    </row>
    <row r="4065" ht="12">
      <c r="M4065" s="89"/>
    </row>
    <row r="4066" ht="12">
      <c r="M4066" s="89"/>
    </row>
    <row r="4067" ht="12">
      <c r="M4067" s="89"/>
    </row>
    <row r="4068" ht="12">
      <c r="M4068" s="89"/>
    </row>
    <row r="4069" ht="12">
      <c r="M4069" s="89"/>
    </row>
    <row r="4070" ht="12">
      <c r="M4070" s="89"/>
    </row>
    <row r="4071" ht="12">
      <c r="M4071" s="89"/>
    </row>
    <row r="4072" ht="12">
      <c r="M4072" s="89"/>
    </row>
    <row r="4073" ht="12">
      <c r="M4073" s="89"/>
    </row>
    <row r="4074" ht="12">
      <c r="M4074" s="89"/>
    </row>
    <row r="4075" ht="12">
      <c r="M4075" s="89"/>
    </row>
    <row r="4076" ht="12">
      <c r="M4076" s="89"/>
    </row>
    <row r="4077" ht="12">
      <c r="M4077" s="89"/>
    </row>
    <row r="4078" ht="12">
      <c r="M4078" s="89"/>
    </row>
    <row r="4079" ht="12">
      <c r="M4079" s="89"/>
    </row>
    <row r="4080" ht="12">
      <c r="M4080" s="89"/>
    </row>
    <row r="4081" ht="12">
      <c r="M4081" s="89"/>
    </row>
    <row r="4082" ht="12">
      <c r="M4082" s="89"/>
    </row>
    <row r="4083" ht="12">
      <c r="M4083" s="89"/>
    </row>
    <row r="4084" ht="12">
      <c r="M4084" s="89"/>
    </row>
    <row r="4085" ht="12">
      <c r="M4085" s="89"/>
    </row>
    <row r="4086" ht="12">
      <c r="M4086" s="89"/>
    </row>
    <row r="4087" ht="12">
      <c r="M4087" s="89"/>
    </row>
    <row r="4088" ht="12">
      <c r="M4088" s="89"/>
    </row>
    <row r="4089" ht="12">
      <c r="M4089" s="89"/>
    </row>
    <row r="4090" ht="12">
      <c r="M4090" s="89"/>
    </row>
    <row r="4091" ht="12">
      <c r="M4091" s="89"/>
    </row>
    <row r="4092" ht="12">
      <c r="M4092" s="89"/>
    </row>
    <row r="4093" ht="12">
      <c r="M4093" s="89"/>
    </row>
    <row r="4094" ht="12">
      <c r="M4094" s="89"/>
    </row>
    <row r="4095" ht="12">
      <c r="M4095" s="89"/>
    </row>
    <row r="4096" ht="12">
      <c r="M4096" s="89"/>
    </row>
    <row r="4097" ht="12">
      <c r="M4097" s="89"/>
    </row>
    <row r="4098" ht="12">
      <c r="M4098" s="89"/>
    </row>
    <row r="4099" ht="12">
      <c r="M4099" s="89"/>
    </row>
    <row r="4100" ht="12">
      <c r="M4100" s="89"/>
    </row>
    <row r="4101" ht="12">
      <c r="M4101" s="89"/>
    </row>
    <row r="4102" ht="12">
      <c r="M4102" s="89"/>
    </row>
    <row r="4103" ht="12">
      <c r="M4103" s="89"/>
    </row>
    <row r="4104" ht="12">
      <c r="M4104" s="89"/>
    </row>
    <row r="4105" ht="12">
      <c r="M4105" s="89"/>
    </row>
    <row r="4106" ht="12">
      <c r="M4106" s="89"/>
    </row>
    <row r="4107" ht="12">
      <c r="M4107" s="89"/>
    </row>
    <row r="4108" ht="12">
      <c r="M4108" s="89"/>
    </row>
    <row r="4109" ht="12">
      <c r="M4109" s="89"/>
    </row>
    <row r="4110" ht="12">
      <c r="M4110" s="89"/>
    </row>
    <row r="4111" ht="12">
      <c r="M4111" s="89"/>
    </row>
    <row r="4112" ht="12">
      <c r="M4112" s="89"/>
    </row>
    <row r="4113" ht="12">
      <c r="M4113" s="89"/>
    </row>
    <row r="4114" ht="12">
      <c r="M4114" s="89"/>
    </row>
    <row r="4115" ht="12">
      <c r="M4115" s="89"/>
    </row>
    <row r="4116" ht="12">
      <c r="M4116" s="89"/>
    </row>
    <row r="4117" ht="12">
      <c r="M4117" s="89"/>
    </row>
    <row r="4118" ht="12">
      <c r="M4118" s="89"/>
    </row>
    <row r="4119" ht="12">
      <c r="M4119" s="89"/>
    </row>
    <row r="4120" ht="12">
      <c r="M4120" s="89"/>
    </row>
    <row r="4121" ht="12">
      <c r="M4121" s="89"/>
    </row>
    <row r="4122" ht="12">
      <c r="M4122" s="89"/>
    </row>
    <row r="4123" ht="12">
      <c r="M4123" s="89"/>
    </row>
    <row r="4124" ht="12">
      <c r="M4124" s="89"/>
    </row>
    <row r="4125" ht="12">
      <c r="M4125" s="89"/>
    </row>
    <row r="4126" ht="12">
      <c r="M4126" s="89"/>
    </row>
    <row r="4127" ht="12">
      <c r="M4127" s="89"/>
    </row>
    <row r="4128" ht="12">
      <c r="M4128" s="89"/>
    </row>
    <row r="4129" ht="12">
      <c r="M4129" s="89"/>
    </row>
    <row r="4130" ht="12">
      <c r="M4130" s="89"/>
    </row>
    <row r="4131" ht="12">
      <c r="M4131" s="89"/>
    </row>
    <row r="4132" ht="12">
      <c r="M4132" s="89"/>
    </row>
    <row r="4133" ht="12">
      <c r="M4133" s="89"/>
    </row>
    <row r="4134" ht="12">
      <c r="M4134" s="89"/>
    </row>
    <row r="4135" ht="12">
      <c r="M4135" s="89"/>
    </row>
    <row r="4136" ht="12">
      <c r="M4136" s="89"/>
    </row>
    <row r="4137" ht="12">
      <c r="M4137" s="89"/>
    </row>
    <row r="4138" ht="12">
      <c r="M4138" s="89"/>
    </row>
  </sheetData>
  <mergeCells count="5">
    <mergeCell ref="E47:F47"/>
    <mergeCell ref="J3:L4"/>
    <mergeCell ref="G3:G4"/>
    <mergeCell ref="H3:H4"/>
    <mergeCell ref="I3:I4"/>
  </mergeCells>
  <printOptions/>
  <pageMargins left="0.5905511811023623" right="0.1968503937007874" top="0.21" bottom="0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2"/>
  <sheetViews>
    <sheetView workbookViewId="0" topLeftCell="A1">
      <selection activeCell="B22" sqref="B22"/>
    </sheetView>
  </sheetViews>
  <sheetFormatPr defaultColWidth="11.421875" defaultRowHeight="12.75"/>
  <cols>
    <col min="1" max="1" width="7.57421875" style="91" customWidth="1"/>
    <col min="2" max="2" width="8.00390625" style="91" customWidth="1"/>
    <col min="3" max="3" width="9.421875" style="91" customWidth="1"/>
    <col min="4" max="4" width="18.8515625" style="91" customWidth="1"/>
    <col min="5" max="9" width="10.7109375" style="91" customWidth="1"/>
    <col min="10" max="10" width="11.28125" style="91" bestFit="1" customWidth="1"/>
    <col min="11" max="12" width="11.421875" style="91" customWidth="1"/>
    <col min="13" max="14" width="11.421875" style="94" customWidth="1"/>
    <col min="15" max="15" width="11.421875" style="91" customWidth="1"/>
    <col min="16" max="17" width="11.7109375" style="91" bestFit="1" customWidth="1"/>
    <col min="18" max="16384" width="11.421875" style="91" customWidth="1"/>
  </cols>
  <sheetData>
    <row r="1" spans="1:7" ht="12.75">
      <c r="A1" s="91" t="s">
        <v>147</v>
      </c>
      <c r="B1" s="92"/>
      <c r="C1" s="93"/>
      <c r="D1" s="93"/>
      <c r="E1" s="93"/>
      <c r="F1" s="93"/>
      <c r="G1" s="93"/>
    </row>
    <row r="2" ht="9" customHeight="1"/>
    <row r="3" spans="1:10" ht="12.75">
      <c r="A3" s="153" t="s">
        <v>85</v>
      </c>
      <c r="B3" s="160"/>
      <c r="C3" s="160"/>
      <c r="D3" s="161"/>
      <c r="E3" s="95" t="s">
        <v>31</v>
      </c>
      <c r="F3" s="95" t="s">
        <v>32</v>
      </c>
      <c r="G3" s="95" t="s">
        <v>33</v>
      </c>
      <c r="H3" s="96" t="s">
        <v>34</v>
      </c>
      <c r="I3" s="96"/>
      <c r="J3" s="96"/>
    </row>
    <row r="4" spans="1:10" ht="12.75">
      <c r="A4" s="162"/>
      <c r="B4" s="162"/>
      <c r="C4" s="162"/>
      <c r="D4" s="163"/>
      <c r="E4" s="152">
        <v>2007</v>
      </c>
      <c r="F4" s="153"/>
      <c r="G4" s="154"/>
      <c r="H4" s="158">
        <v>2007</v>
      </c>
      <c r="I4" s="158">
        <v>2006</v>
      </c>
      <c r="J4" s="97" t="s">
        <v>35</v>
      </c>
    </row>
    <row r="5" spans="1:10" ht="12.75">
      <c r="A5" s="162"/>
      <c r="B5" s="162"/>
      <c r="C5" s="162"/>
      <c r="D5" s="163"/>
      <c r="E5" s="155"/>
      <c r="F5" s="156"/>
      <c r="G5" s="157"/>
      <c r="H5" s="159"/>
      <c r="I5" s="159"/>
      <c r="J5" s="98" t="s">
        <v>86</v>
      </c>
    </row>
    <row r="6" spans="1:11" ht="12.75">
      <c r="A6" s="164"/>
      <c r="B6" s="164"/>
      <c r="C6" s="164"/>
      <c r="D6" s="165"/>
      <c r="E6" s="99"/>
      <c r="F6" s="100"/>
      <c r="G6" s="101" t="s">
        <v>36</v>
      </c>
      <c r="H6" s="100"/>
      <c r="I6" s="102"/>
      <c r="J6" s="103" t="s">
        <v>87</v>
      </c>
      <c r="K6" s="94"/>
    </row>
    <row r="7" spans="1:16" ht="6" customHeight="1">
      <c r="A7" s="104"/>
      <c r="B7" s="104"/>
      <c r="C7" s="104"/>
      <c r="D7" s="104"/>
      <c r="E7" s="105"/>
      <c r="F7" s="105"/>
      <c r="G7" s="105"/>
      <c r="H7" s="106"/>
      <c r="I7" s="107"/>
      <c r="J7" s="104"/>
      <c r="P7" s="108"/>
    </row>
    <row r="8" spans="1:16" ht="15" customHeight="1">
      <c r="A8" s="104" t="s">
        <v>88</v>
      </c>
      <c r="B8" s="109"/>
      <c r="C8" s="109"/>
      <c r="D8" s="109"/>
      <c r="E8" s="110">
        <v>1094</v>
      </c>
      <c r="F8" s="110">
        <v>1160</v>
      </c>
      <c r="G8" s="110">
        <v>1065</v>
      </c>
      <c r="H8" s="111">
        <v>12804</v>
      </c>
      <c r="I8" s="112">
        <v>13467</v>
      </c>
      <c r="J8" s="113">
        <f aca="true" t="shared" si="0" ref="J8:J34">SUM(H8/I8)*100-100</f>
        <v>-4.9231454666963685</v>
      </c>
      <c r="L8" s="94"/>
      <c r="P8" s="108"/>
    </row>
    <row r="9" spans="1:16" ht="16.5" customHeight="1">
      <c r="A9" s="104" t="s">
        <v>39</v>
      </c>
      <c r="B9" s="109" t="s">
        <v>148</v>
      </c>
      <c r="C9" s="104"/>
      <c r="D9" s="104"/>
      <c r="E9" s="110">
        <f>E10+E23</f>
        <v>972</v>
      </c>
      <c r="F9" s="110">
        <f>F10+F23</f>
        <v>1002</v>
      </c>
      <c r="G9" s="110">
        <f>G10+G23</f>
        <v>911</v>
      </c>
      <c r="H9" s="110">
        <v>11138</v>
      </c>
      <c r="I9" s="110">
        <v>11850</v>
      </c>
      <c r="J9" s="113">
        <f t="shared" si="0"/>
        <v>-6.008438818565395</v>
      </c>
      <c r="K9" s="94"/>
      <c r="L9" s="94"/>
      <c r="P9" s="108"/>
    </row>
    <row r="10" spans="1:10" ht="15" customHeight="1">
      <c r="A10" s="104"/>
      <c r="B10" s="109" t="s">
        <v>149</v>
      </c>
      <c r="C10" s="104"/>
      <c r="D10" s="104"/>
      <c r="E10" s="110">
        <v>570</v>
      </c>
      <c r="F10" s="110">
        <v>577</v>
      </c>
      <c r="G10" s="110">
        <v>505</v>
      </c>
      <c r="H10" s="111">
        <v>6674</v>
      </c>
      <c r="I10" s="110">
        <v>7102</v>
      </c>
      <c r="J10" s="113">
        <f t="shared" si="0"/>
        <v>-6.026471416502403</v>
      </c>
    </row>
    <row r="11" spans="1:12" ht="15" customHeight="1">
      <c r="A11" s="111"/>
      <c r="B11" s="104" t="s">
        <v>89</v>
      </c>
      <c r="C11" s="104" t="s">
        <v>90</v>
      </c>
      <c r="D11" s="104"/>
      <c r="E11" s="110">
        <v>99</v>
      </c>
      <c r="F11" s="110">
        <v>103</v>
      </c>
      <c r="G11" s="112">
        <v>99</v>
      </c>
      <c r="H11" s="111">
        <v>1183</v>
      </c>
      <c r="I11" s="112">
        <v>1207</v>
      </c>
      <c r="J11" s="113">
        <f t="shared" si="0"/>
        <v>-1.9884009942005036</v>
      </c>
      <c r="L11" s="94"/>
    </row>
    <row r="12" spans="1:10" ht="12.75">
      <c r="A12" s="111"/>
      <c r="B12" s="104"/>
      <c r="C12" s="104" t="s">
        <v>91</v>
      </c>
      <c r="D12" s="104"/>
      <c r="E12" s="110">
        <v>63</v>
      </c>
      <c r="F12" s="112">
        <v>59</v>
      </c>
      <c r="G12" s="112">
        <v>55</v>
      </c>
      <c r="H12" s="111">
        <v>773</v>
      </c>
      <c r="I12" s="112">
        <v>686</v>
      </c>
      <c r="J12" s="113">
        <f t="shared" si="0"/>
        <v>12.682215743440238</v>
      </c>
    </row>
    <row r="13" spans="1:17" ht="12.75">
      <c r="A13" s="111"/>
      <c r="B13" s="104"/>
      <c r="C13" s="104" t="s">
        <v>92</v>
      </c>
      <c r="D13" s="104"/>
      <c r="E13" s="110">
        <v>6</v>
      </c>
      <c r="F13" s="112">
        <v>2</v>
      </c>
      <c r="G13" s="112">
        <v>2</v>
      </c>
      <c r="H13" s="111">
        <v>37</v>
      </c>
      <c r="I13" s="112">
        <v>95</v>
      </c>
      <c r="J13" s="113">
        <f t="shared" si="0"/>
        <v>-61.05263157894737</v>
      </c>
      <c r="Q13" s="108"/>
    </row>
    <row r="14" spans="1:17" ht="12.75">
      <c r="A14" s="111"/>
      <c r="B14" s="104"/>
      <c r="C14" s="104" t="s">
        <v>93</v>
      </c>
      <c r="D14" s="104"/>
      <c r="E14" s="110">
        <v>113</v>
      </c>
      <c r="F14" s="112">
        <v>119</v>
      </c>
      <c r="G14" s="112">
        <v>102</v>
      </c>
      <c r="H14" s="111">
        <v>1289</v>
      </c>
      <c r="I14" s="112">
        <v>1221</v>
      </c>
      <c r="J14" s="113">
        <f t="shared" si="0"/>
        <v>5.569205569205565</v>
      </c>
      <c r="Q14" s="108"/>
    </row>
    <row r="15" spans="1:10" ht="12.75">
      <c r="A15" s="111"/>
      <c r="B15" s="104"/>
      <c r="C15" s="104" t="s">
        <v>94</v>
      </c>
      <c r="D15" s="104"/>
      <c r="E15" s="112">
        <v>99</v>
      </c>
      <c r="F15" s="112">
        <v>90</v>
      </c>
      <c r="G15" s="112">
        <v>90</v>
      </c>
      <c r="H15" s="111">
        <v>1109</v>
      </c>
      <c r="I15" s="112">
        <v>1267</v>
      </c>
      <c r="J15" s="113">
        <f t="shared" si="0"/>
        <v>-12.470402525651153</v>
      </c>
    </row>
    <row r="16" spans="1:17" ht="12.75">
      <c r="A16" s="111"/>
      <c r="B16" s="104"/>
      <c r="C16" s="104" t="s">
        <v>95</v>
      </c>
      <c r="D16" s="109"/>
      <c r="E16" s="112">
        <v>9</v>
      </c>
      <c r="F16" s="112">
        <v>13</v>
      </c>
      <c r="G16" s="112">
        <v>8</v>
      </c>
      <c r="H16" s="111">
        <v>96</v>
      </c>
      <c r="I16" s="112">
        <v>122</v>
      </c>
      <c r="J16" s="113">
        <f t="shared" si="0"/>
        <v>-21.311475409836063</v>
      </c>
      <c r="Q16" s="108"/>
    </row>
    <row r="17" spans="1:10" ht="12.75">
      <c r="A17" s="111"/>
      <c r="B17" s="104"/>
      <c r="C17" s="104" t="s">
        <v>96</v>
      </c>
      <c r="D17" s="104"/>
      <c r="E17" s="112">
        <v>10</v>
      </c>
      <c r="F17" s="112">
        <v>21</v>
      </c>
      <c r="G17" s="112">
        <v>13</v>
      </c>
      <c r="H17" s="111">
        <v>165</v>
      </c>
      <c r="I17" s="112">
        <v>209</v>
      </c>
      <c r="J17" s="113">
        <f t="shared" si="0"/>
        <v>-21.05263157894737</v>
      </c>
    </row>
    <row r="18" spans="1:10" ht="12.75">
      <c r="A18" s="111"/>
      <c r="B18" s="104"/>
      <c r="C18" s="104" t="s">
        <v>97</v>
      </c>
      <c r="D18" s="104"/>
      <c r="E18" s="112">
        <v>21</v>
      </c>
      <c r="F18" s="112">
        <v>25</v>
      </c>
      <c r="G18" s="112">
        <v>19</v>
      </c>
      <c r="H18" s="111">
        <v>343</v>
      </c>
      <c r="I18" s="112">
        <v>402</v>
      </c>
      <c r="J18" s="113">
        <f t="shared" si="0"/>
        <v>-14.676616915422898</v>
      </c>
    </row>
    <row r="19" spans="1:10" ht="12.75">
      <c r="A19" s="111"/>
      <c r="B19" s="104"/>
      <c r="C19" s="104" t="s">
        <v>98</v>
      </c>
      <c r="D19" s="104"/>
      <c r="E19" s="112">
        <v>62</v>
      </c>
      <c r="F19" s="112">
        <v>61</v>
      </c>
      <c r="G19" s="112">
        <v>54</v>
      </c>
      <c r="H19" s="111">
        <v>723</v>
      </c>
      <c r="I19" s="112">
        <v>971</v>
      </c>
      <c r="J19" s="113">
        <f t="shared" si="0"/>
        <v>-25.54067971163748</v>
      </c>
    </row>
    <row r="20" spans="1:10" ht="12.75">
      <c r="A20" s="111"/>
      <c r="B20" s="104"/>
      <c r="C20" s="104" t="s">
        <v>99</v>
      </c>
      <c r="D20" s="104"/>
      <c r="E20" s="112">
        <v>16</v>
      </c>
      <c r="F20" s="112">
        <v>19</v>
      </c>
      <c r="G20" s="112">
        <v>11</v>
      </c>
      <c r="H20" s="111">
        <v>175</v>
      </c>
      <c r="I20" s="112">
        <v>163</v>
      </c>
      <c r="J20" s="113">
        <f t="shared" si="0"/>
        <v>7.361963190184056</v>
      </c>
    </row>
    <row r="21" spans="1:10" ht="12.75">
      <c r="A21" s="111"/>
      <c r="B21" s="104"/>
      <c r="C21" s="104" t="s">
        <v>100</v>
      </c>
      <c r="D21" s="104"/>
      <c r="E21" s="112">
        <v>65</v>
      </c>
      <c r="F21" s="112">
        <v>60</v>
      </c>
      <c r="G21" s="112">
        <v>47</v>
      </c>
      <c r="H21" s="111">
        <v>709</v>
      </c>
      <c r="I21" s="112">
        <v>697</v>
      </c>
      <c r="J21" s="113">
        <f t="shared" si="0"/>
        <v>1.7216642754662956</v>
      </c>
    </row>
    <row r="22" spans="1:10" ht="12.75">
      <c r="A22" s="111"/>
      <c r="B22" s="104"/>
      <c r="C22" s="104" t="s">
        <v>101</v>
      </c>
      <c r="D22" s="104"/>
      <c r="E22" s="112">
        <v>6</v>
      </c>
      <c r="F22" s="112">
        <v>5</v>
      </c>
      <c r="G22" s="112">
        <v>5</v>
      </c>
      <c r="H22" s="111">
        <v>71</v>
      </c>
      <c r="I22" s="112">
        <v>62</v>
      </c>
      <c r="J22" s="113">
        <f t="shared" si="0"/>
        <v>14.516129032258078</v>
      </c>
    </row>
    <row r="23" spans="1:10" ht="15" customHeight="1">
      <c r="A23" s="111"/>
      <c r="B23" s="109" t="s">
        <v>102</v>
      </c>
      <c r="C23" s="104"/>
      <c r="D23" s="104"/>
      <c r="E23" s="112">
        <v>402</v>
      </c>
      <c r="F23" s="112">
        <v>425</v>
      </c>
      <c r="G23" s="112">
        <v>406</v>
      </c>
      <c r="H23" s="111">
        <v>4464</v>
      </c>
      <c r="I23" s="112">
        <v>4748</v>
      </c>
      <c r="J23" s="113">
        <f t="shared" si="0"/>
        <v>-5.981465880370678</v>
      </c>
    </row>
    <row r="24" spans="1:10" ht="15" customHeight="1">
      <c r="A24" s="111"/>
      <c r="B24" s="104" t="s">
        <v>103</v>
      </c>
      <c r="C24" s="104" t="s">
        <v>104</v>
      </c>
      <c r="D24" s="104"/>
      <c r="E24" s="112">
        <v>100</v>
      </c>
      <c r="F24" s="112">
        <v>112</v>
      </c>
      <c r="G24" s="112">
        <v>121</v>
      </c>
      <c r="H24" s="111">
        <v>1297</v>
      </c>
      <c r="I24" s="112">
        <v>1862</v>
      </c>
      <c r="J24" s="113">
        <f t="shared" si="0"/>
        <v>-30.343716433942006</v>
      </c>
    </row>
    <row r="25" spans="1:10" ht="12.75">
      <c r="A25" s="111"/>
      <c r="B25" s="104"/>
      <c r="C25" s="104" t="s">
        <v>105</v>
      </c>
      <c r="D25" s="104"/>
      <c r="E25" s="112">
        <v>102</v>
      </c>
      <c r="F25" s="112">
        <v>111</v>
      </c>
      <c r="G25" s="112">
        <v>95</v>
      </c>
      <c r="H25" s="111">
        <v>1138</v>
      </c>
      <c r="I25" s="112">
        <v>1210</v>
      </c>
      <c r="J25" s="113">
        <f t="shared" si="0"/>
        <v>-5.950413223140487</v>
      </c>
    </row>
    <row r="26" spans="1:11" ht="12.75">
      <c r="A26" s="111"/>
      <c r="B26" s="104"/>
      <c r="C26" s="104" t="s">
        <v>106</v>
      </c>
      <c r="D26" s="104"/>
      <c r="E26" s="112">
        <v>57</v>
      </c>
      <c r="F26" s="114">
        <v>56</v>
      </c>
      <c r="G26" s="112">
        <v>71</v>
      </c>
      <c r="H26" s="111">
        <v>597</v>
      </c>
      <c r="I26" s="112">
        <v>488</v>
      </c>
      <c r="J26" s="113">
        <f t="shared" si="0"/>
        <v>22.336065573770497</v>
      </c>
      <c r="K26" s="94"/>
    </row>
    <row r="27" spans="1:10" ht="12.75">
      <c r="A27" s="111"/>
      <c r="B27" s="104"/>
      <c r="C27" s="104" t="s">
        <v>107</v>
      </c>
      <c r="D27" s="104"/>
      <c r="E27" s="112">
        <v>26</v>
      </c>
      <c r="F27" s="114">
        <v>28</v>
      </c>
      <c r="G27" s="112">
        <v>21</v>
      </c>
      <c r="H27" s="111">
        <v>265</v>
      </c>
      <c r="I27" s="112">
        <v>232</v>
      </c>
      <c r="J27" s="113">
        <f t="shared" si="0"/>
        <v>14.224137931034477</v>
      </c>
    </row>
    <row r="28" spans="1:10" ht="12.75">
      <c r="A28" s="111"/>
      <c r="B28" s="104"/>
      <c r="C28" s="104" t="s">
        <v>108</v>
      </c>
      <c r="D28" s="104"/>
      <c r="E28" s="112">
        <v>38</v>
      </c>
      <c r="F28" s="112">
        <v>54</v>
      </c>
      <c r="G28" s="112">
        <v>36</v>
      </c>
      <c r="H28" s="111">
        <v>497</v>
      </c>
      <c r="I28" s="112">
        <v>444</v>
      </c>
      <c r="J28" s="113">
        <f t="shared" si="0"/>
        <v>11.936936936936931</v>
      </c>
    </row>
    <row r="29" spans="1:10" ht="12.75">
      <c r="A29" s="111"/>
      <c r="B29" s="104"/>
      <c r="C29" s="104" t="s">
        <v>109</v>
      </c>
      <c r="D29" s="104"/>
      <c r="E29" s="112">
        <v>9</v>
      </c>
      <c r="F29" s="112">
        <v>1</v>
      </c>
      <c r="G29" s="112">
        <v>1</v>
      </c>
      <c r="H29" s="111">
        <v>14</v>
      </c>
      <c r="I29" s="112">
        <v>2</v>
      </c>
      <c r="J29" s="113">
        <f t="shared" si="0"/>
        <v>600</v>
      </c>
    </row>
    <row r="30" spans="1:10" ht="12.75">
      <c r="A30" s="111"/>
      <c r="B30" s="104"/>
      <c r="C30" s="104" t="s">
        <v>110</v>
      </c>
      <c r="D30" s="104"/>
      <c r="E30" s="112">
        <v>6</v>
      </c>
      <c r="F30" s="112">
        <v>5</v>
      </c>
      <c r="G30" s="112">
        <v>6</v>
      </c>
      <c r="H30" s="111">
        <v>71</v>
      </c>
      <c r="I30" s="112">
        <v>54</v>
      </c>
      <c r="J30" s="113">
        <f t="shared" si="0"/>
        <v>31.481481481481495</v>
      </c>
    </row>
    <row r="31" spans="1:10" ht="12.75">
      <c r="A31" s="111"/>
      <c r="B31" s="104"/>
      <c r="C31" s="104" t="s">
        <v>111</v>
      </c>
      <c r="D31" s="104"/>
      <c r="E31" s="112">
        <v>5</v>
      </c>
      <c r="F31" s="112">
        <v>4</v>
      </c>
      <c r="G31" s="112">
        <v>2</v>
      </c>
      <c r="H31" s="111">
        <v>40</v>
      </c>
      <c r="I31" s="112">
        <v>29</v>
      </c>
      <c r="J31" s="113">
        <f t="shared" si="0"/>
        <v>37.93103448275863</v>
      </c>
    </row>
    <row r="32" spans="1:10" ht="12.75">
      <c r="A32" s="111"/>
      <c r="B32" s="104"/>
      <c r="C32" s="104" t="s">
        <v>112</v>
      </c>
      <c r="D32" s="104"/>
      <c r="E32" s="112">
        <v>13</v>
      </c>
      <c r="F32" s="112">
        <v>4</v>
      </c>
      <c r="G32" s="112">
        <v>3</v>
      </c>
      <c r="H32" s="111">
        <v>59</v>
      </c>
      <c r="I32" s="112">
        <v>48</v>
      </c>
      <c r="J32" s="113">
        <f t="shared" si="0"/>
        <v>22.91666666666667</v>
      </c>
    </row>
    <row r="33" spans="1:10" ht="12.75">
      <c r="A33" s="111"/>
      <c r="B33" s="104"/>
      <c r="C33" s="104" t="s">
        <v>113</v>
      </c>
      <c r="D33" s="104"/>
      <c r="E33" s="112">
        <v>7</v>
      </c>
      <c r="F33" s="112">
        <v>9</v>
      </c>
      <c r="G33" s="112">
        <v>5</v>
      </c>
      <c r="H33" s="111">
        <v>87</v>
      </c>
      <c r="I33" s="112">
        <v>90</v>
      </c>
      <c r="J33" s="113">
        <f t="shared" si="0"/>
        <v>-3.3333333333333286</v>
      </c>
    </row>
    <row r="34" spans="1:11" ht="12.75">
      <c r="A34" s="111"/>
      <c r="B34" s="104"/>
      <c r="C34" s="104" t="s">
        <v>114</v>
      </c>
      <c r="D34" s="104"/>
      <c r="E34" s="112">
        <v>21</v>
      </c>
      <c r="F34" s="112">
        <v>25</v>
      </c>
      <c r="G34" s="112">
        <v>25</v>
      </c>
      <c r="H34" s="111">
        <v>212</v>
      </c>
      <c r="I34" s="112">
        <v>179</v>
      </c>
      <c r="J34" s="113">
        <f t="shared" si="0"/>
        <v>18.43575418994415</v>
      </c>
      <c r="K34" s="94"/>
    </row>
    <row r="35" spans="1:12" ht="12.75">
      <c r="A35" s="111"/>
      <c r="B35" s="104"/>
      <c r="C35" s="104" t="s">
        <v>115</v>
      </c>
      <c r="D35" s="104"/>
      <c r="E35" s="112">
        <v>1</v>
      </c>
      <c r="F35" s="112">
        <v>1</v>
      </c>
      <c r="G35" s="112">
        <v>1</v>
      </c>
      <c r="H35" s="111">
        <v>10</v>
      </c>
      <c r="I35" s="112">
        <v>7</v>
      </c>
      <c r="J35" s="113">
        <f>SUM(H35/I35)*100-100</f>
        <v>42.85714285714286</v>
      </c>
      <c r="L35" s="94"/>
    </row>
    <row r="36" spans="1:12" ht="12.75">
      <c r="A36" s="111"/>
      <c r="B36" s="104"/>
      <c r="C36" s="104" t="s">
        <v>116</v>
      </c>
      <c r="D36" s="104"/>
      <c r="E36" s="112">
        <v>13</v>
      </c>
      <c r="F36" s="112">
        <v>11</v>
      </c>
      <c r="G36" s="112">
        <v>16</v>
      </c>
      <c r="H36" s="111">
        <v>138</v>
      </c>
      <c r="I36" s="112">
        <v>76</v>
      </c>
      <c r="J36" s="113">
        <f>SUM(H36/I36)*100-100</f>
        <v>81.57894736842107</v>
      </c>
      <c r="L36" s="94"/>
    </row>
    <row r="37" spans="1:12" ht="12.75">
      <c r="A37" s="111"/>
      <c r="B37" s="104"/>
      <c r="C37" s="104" t="s">
        <v>117</v>
      </c>
      <c r="D37" s="104"/>
      <c r="E37" s="112">
        <v>4</v>
      </c>
      <c r="F37" s="112">
        <v>3</v>
      </c>
      <c r="G37" s="112">
        <v>3</v>
      </c>
      <c r="H37" s="111">
        <v>39</v>
      </c>
      <c r="I37" s="112">
        <v>27</v>
      </c>
      <c r="J37" s="113">
        <f>SUM(H37/I37)*100-100</f>
        <v>44.44444444444443</v>
      </c>
      <c r="L37" s="94"/>
    </row>
    <row r="38" spans="1:12" ht="6.75" customHeight="1">
      <c r="A38" s="104"/>
      <c r="B38" s="104"/>
      <c r="C38" s="104"/>
      <c r="D38" s="104"/>
      <c r="E38" s="112"/>
      <c r="F38" s="112"/>
      <c r="G38" s="112"/>
      <c r="H38" s="111"/>
      <c r="I38" s="112"/>
      <c r="J38" s="113"/>
      <c r="L38" s="94"/>
    </row>
    <row r="39" spans="1:10" ht="12.75">
      <c r="A39" s="104"/>
      <c r="B39" s="104" t="s">
        <v>118</v>
      </c>
      <c r="C39" s="104"/>
      <c r="D39" s="104"/>
      <c r="E39" s="112">
        <v>55</v>
      </c>
      <c r="F39" s="112">
        <v>56</v>
      </c>
      <c r="G39" s="112">
        <v>69</v>
      </c>
      <c r="H39" s="111">
        <v>644</v>
      </c>
      <c r="I39" s="112">
        <v>487</v>
      </c>
      <c r="J39" s="113">
        <f>SUM(H39/I39)*100-100</f>
        <v>32.2381930184805</v>
      </c>
    </row>
    <row r="40" spans="1:10" ht="15" customHeight="1">
      <c r="A40" s="104"/>
      <c r="B40" s="104" t="s">
        <v>60</v>
      </c>
      <c r="C40" s="104" t="s">
        <v>119</v>
      </c>
      <c r="D40" s="104"/>
      <c r="E40" s="112">
        <v>42</v>
      </c>
      <c r="F40" s="112">
        <v>44</v>
      </c>
      <c r="G40" s="112">
        <v>51</v>
      </c>
      <c r="H40" s="111">
        <v>480</v>
      </c>
      <c r="I40" s="112">
        <v>378</v>
      </c>
      <c r="J40" s="113">
        <f>SUM(H40/I40)*100-100</f>
        <v>26.984126984126974</v>
      </c>
    </row>
    <row r="41" spans="1:10" ht="6.75" customHeight="1">
      <c r="A41" s="109"/>
      <c r="B41" s="109"/>
      <c r="C41" s="104"/>
      <c r="D41" s="104"/>
      <c r="E41" s="112"/>
      <c r="F41" s="112"/>
      <c r="G41" s="112"/>
      <c r="H41" s="111"/>
      <c r="I41" s="112"/>
      <c r="J41" s="113"/>
    </row>
    <row r="42" spans="1:10" ht="12.75">
      <c r="A42" s="104"/>
      <c r="B42" s="104" t="s">
        <v>120</v>
      </c>
      <c r="C42" s="104"/>
      <c r="D42" s="104"/>
      <c r="E42" s="112">
        <v>68</v>
      </c>
      <c r="F42" s="112">
        <v>101</v>
      </c>
      <c r="G42" s="112">
        <v>84</v>
      </c>
      <c r="H42" s="111">
        <v>1022</v>
      </c>
      <c r="I42" s="112">
        <v>1131</v>
      </c>
      <c r="J42" s="113">
        <f>SUM(H42/I42)*100-100</f>
        <v>-9.637488947833774</v>
      </c>
    </row>
    <row r="43" spans="1:10" ht="15" customHeight="1">
      <c r="A43" s="104"/>
      <c r="B43" s="104" t="s">
        <v>60</v>
      </c>
      <c r="C43" s="104" t="s">
        <v>121</v>
      </c>
      <c r="D43" s="104"/>
      <c r="E43" s="112">
        <v>17</v>
      </c>
      <c r="F43" s="112">
        <v>24</v>
      </c>
      <c r="G43" s="112">
        <v>19</v>
      </c>
      <c r="H43" s="111">
        <v>286</v>
      </c>
      <c r="I43" s="112">
        <v>226</v>
      </c>
      <c r="J43" s="113">
        <f>SUM(H43/I43)*100-100</f>
        <v>26.54867256637168</v>
      </c>
    </row>
    <row r="44" spans="1:10" ht="12.75">
      <c r="A44" s="104"/>
      <c r="B44" s="104"/>
      <c r="C44" s="104" t="s">
        <v>122</v>
      </c>
      <c r="D44" s="104"/>
      <c r="E44" s="112">
        <v>31</v>
      </c>
      <c r="F44" s="112">
        <v>49</v>
      </c>
      <c r="G44" s="112">
        <v>29</v>
      </c>
      <c r="H44" s="111">
        <v>412</v>
      </c>
      <c r="I44" s="112">
        <v>506</v>
      </c>
      <c r="J44" s="113">
        <f>SUM(H44/I44)*100-100</f>
        <v>-18.577075098814234</v>
      </c>
    </row>
    <row r="45" spans="1:10" ht="12.75">
      <c r="A45" s="109"/>
      <c r="B45" s="104"/>
      <c r="C45" s="104" t="s">
        <v>123</v>
      </c>
      <c r="D45" s="104"/>
      <c r="E45" s="112">
        <v>14</v>
      </c>
      <c r="F45" s="112">
        <v>22</v>
      </c>
      <c r="G45" s="112">
        <v>26</v>
      </c>
      <c r="H45" s="111">
        <v>226</v>
      </c>
      <c r="I45" s="112">
        <v>246</v>
      </c>
      <c r="J45" s="113">
        <f>SUM(H45/I45)*100-100</f>
        <v>-8.130081300813004</v>
      </c>
    </row>
    <row r="46" spans="1:12" ht="5.25" customHeight="1">
      <c r="A46" s="109"/>
      <c r="B46" s="104"/>
      <c r="C46" s="109"/>
      <c r="D46" s="109"/>
      <c r="E46" s="112"/>
      <c r="F46" s="112"/>
      <c r="G46" s="112"/>
      <c r="H46" s="111"/>
      <c r="I46" s="112"/>
      <c r="J46" s="113"/>
      <c r="L46" s="94"/>
    </row>
    <row r="47" spans="1:10" ht="12.75">
      <c r="A47" s="104" t="s">
        <v>124</v>
      </c>
      <c r="B47" s="109"/>
      <c r="C47" s="109"/>
      <c r="D47" s="109"/>
      <c r="E47" s="112">
        <v>22</v>
      </c>
      <c r="F47" s="112">
        <v>28</v>
      </c>
      <c r="G47" s="112">
        <v>69</v>
      </c>
      <c r="H47" s="111">
        <v>359</v>
      </c>
      <c r="I47" s="112">
        <v>481</v>
      </c>
      <c r="J47" s="113">
        <f>SUM(H47/I47)*100-100</f>
        <v>-25.36382536382537</v>
      </c>
    </row>
    <row r="48" spans="1:10" ht="15" customHeight="1">
      <c r="A48" s="109" t="s">
        <v>60</v>
      </c>
      <c r="B48" s="104" t="s">
        <v>125</v>
      </c>
      <c r="C48" s="104"/>
      <c r="D48" s="109"/>
      <c r="E48" s="112">
        <v>2</v>
      </c>
      <c r="F48" s="112">
        <v>3</v>
      </c>
      <c r="G48" s="112">
        <v>4</v>
      </c>
      <c r="H48" s="111">
        <v>38</v>
      </c>
      <c r="I48" s="112">
        <v>35</v>
      </c>
      <c r="J48" s="113">
        <f>SUM(H48/I48)*100-100</f>
        <v>8.57142857142857</v>
      </c>
    </row>
    <row r="49" spans="1:10" ht="12.75">
      <c r="A49" s="104"/>
      <c r="B49" s="104" t="s">
        <v>126</v>
      </c>
      <c r="C49" s="104"/>
      <c r="D49" s="104"/>
      <c r="E49" s="112">
        <v>3</v>
      </c>
      <c r="F49" s="112">
        <v>1</v>
      </c>
      <c r="G49" s="112">
        <v>1</v>
      </c>
      <c r="H49" s="111">
        <v>32</v>
      </c>
      <c r="I49" s="112">
        <v>11</v>
      </c>
      <c r="J49" s="113">
        <f>SUM(H49/I49)*100-100</f>
        <v>190.90909090909093</v>
      </c>
    </row>
    <row r="50" spans="1:10" ht="12.75">
      <c r="A50" s="104"/>
      <c r="B50" s="104" t="s">
        <v>127</v>
      </c>
      <c r="C50" s="104"/>
      <c r="D50" s="104"/>
      <c r="E50" s="112">
        <v>7</v>
      </c>
      <c r="F50" s="112">
        <v>10</v>
      </c>
      <c r="G50" s="112">
        <v>8</v>
      </c>
      <c r="H50" s="111">
        <v>104</v>
      </c>
      <c r="I50" s="112">
        <v>286</v>
      </c>
      <c r="J50" s="113">
        <f>SUM(H50/I50)*100-100</f>
        <v>-63.63636363636363</v>
      </c>
    </row>
    <row r="51" spans="1:11" ht="5.25" customHeight="1">
      <c r="A51" s="104"/>
      <c r="B51" s="104"/>
      <c r="C51" s="104"/>
      <c r="D51" s="104"/>
      <c r="E51" s="112"/>
      <c r="F51" s="112"/>
      <c r="G51" s="112"/>
      <c r="H51" s="111"/>
      <c r="I51" s="112"/>
      <c r="J51" s="113"/>
      <c r="K51" s="115"/>
    </row>
    <row r="52" spans="1:10" ht="12.75">
      <c r="A52" s="104" t="s">
        <v>128</v>
      </c>
      <c r="B52" s="104"/>
      <c r="C52" s="104"/>
      <c r="D52" s="104"/>
      <c r="E52" s="112">
        <v>185</v>
      </c>
      <c r="F52" s="112">
        <v>139</v>
      </c>
      <c r="G52" s="112">
        <v>114</v>
      </c>
      <c r="H52" s="111">
        <v>1621</v>
      </c>
      <c r="I52" s="112">
        <v>1359</v>
      </c>
      <c r="J52" s="113">
        <f>SUM(H52/I52)*100-100</f>
        <v>19.278881530537163</v>
      </c>
    </row>
    <row r="53" spans="1:10" ht="15" customHeight="1">
      <c r="A53" s="104" t="s">
        <v>129</v>
      </c>
      <c r="B53" s="104"/>
      <c r="C53" s="104"/>
      <c r="D53" s="104"/>
      <c r="E53" s="112">
        <v>158</v>
      </c>
      <c r="F53" s="112">
        <v>108</v>
      </c>
      <c r="G53" s="112">
        <v>90</v>
      </c>
      <c r="H53" s="111">
        <v>1306</v>
      </c>
      <c r="I53" s="112">
        <v>1060</v>
      </c>
      <c r="J53" s="113">
        <f>SUM(H53/I53)*100-100</f>
        <v>23.20754716981132</v>
      </c>
    </row>
    <row r="54" spans="1:10" ht="12.75">
      <c r="A54" s="104"/>
      <c r="B54" s="116" t="s">
        <v>60</v>
      </c>
      <c r="C54" s="104" t="s">
        <v>130</v>
      </c>
      <c r="D54" s="116"/>
      <c r="E54" s="112">
        <v>74</v>
      </c>
      <c r="F54" s="112">
        <v>88</v>
      </c>
      <c r="G54" s="112">
        <v>79</v>
      </c>
      <c r="H54" s="111">
        <v>1066</v>
      </c>
      <c r="I54" s="112">
        <v>909</v>
      </c>
      <c r="J54" s="113">
        <f>SUM(H54/I54)*100-100</f>
        <v>17.271727172717277</v>
      </c>
    </row>
    <row r="55" spans="1:10" ht="12.75">
      <c r="A55" s="104"/>
      <c r="B55" s="109"/>
      <c r="C55" s="104" t="s">
        <v>131</v>
      </c>
      <c r="D55" s="104"/>
      <c r="E55" s="112">
        <v>72</v>
      </c>
      <c r="F55" s="112">
        <v>13</v>
      </c>
      <c r="G55" s="112">
        <v>5</v>
      </c>
      <c r="H55" s="111">
        <v>167</v>
      </c>
      <c r="I55" s="112">
        <v>89</v>
      </c>
      <c r="J55" s="113">
        <f>SUM(H55/I55)*100-100</f>
        <v>87.64044943820224</v>
      </c>
    </row>
    <row r="56" spans="1:10" ht="4.5" customHeight="1">
      <c r="A56" s="104"/>
      <c r="B56" s="109"/>
      <c r="C56" s="104"/>
      <c r="D56" s="104"/>
      <c r="E56" s="112"/>
      <c r="F56" s="112"/>
      <c r="G56" s="112"/>
      <c r="H56" s="111"/>
      <c r="I56" s="112"/>
      <c r="J56" s="113"/>
    </row>
    <row r="57" spans="1:10" ht="12.75">
      <c r="A57" s="104"/>
      <c r="B57" s="109" t="s">
        <v>132</v>
      </c>
      <c r="C57" s="104"/>
      <c r="D57" s="109"/>
      <c r="E57" s="112">
        <v>24</v>
      </c>
      <c r="F57" s="112">
        <v>24</v>
      </c>
      <c r="G57" s="112">
        <v>22</v>
      </c>
      <c r="H57" s="111">
        <v>251</v>
      </c>
      <c r="I57" s="112">
        <v>205</v>
      </c>
      <c r="J57" s="113">
        <f>SUM(H57/I57)*100-100</f>
        <v>22.4390243902439</v>
      </c>
    </row>
    <row r="58" spans="1:11" ht="12.75">
      <c r="A58" s="104"/>
      <c r="B58" s="104" t="s">
        <v>60</v>
      </c>
      <c r="C58" s="104" t="s">
        <v>133</v>
      </c>
      <c r="D58" s="104"/>
      <c r="E58" s="112">
        <v>15</v>
      </c>
      <c r="F58" s="112">
        <v>15</v>
      </c>
      <c r="G58" s="112">
        <v>13</v>
      </c>
      <c r="H58" s="111">
        <v>132</v>
      </c>
      <c r="I58" s="112">
        <v>106</v>
      </c>
      <c r="J58" s="113">
        <f>SUM(H58/I58)*100-100</f>
        <v>24.52830188679245</v>
      </c>
      <c r="K58" s="94"/>
    </row>
    <row r="59" spans="1:10" ht="3.75" customHeight="1">
      <c r="A59" s="104"/>
      <c r="B59" s="104"/>
      <c r="C59" s="104"/>
      <c r="D59" s="109"/>
      <c r="E59" s="112"/>
      <c r="F59" s="112"/>
      <c r="G59" s="112"/>
      <c r="H59" s="111"/>
      <c r="I59" s="112"/>
      <c r="J59" s="113"/>
    </row>
    <row r="60" spans="1:10" ht="12.75">
      <c r="A60" s="104" t="s">
        <v>134</v>
      </c>
      <c r="B60" s="109"/>
      <c r="C60" s="109"/>
      <c r="D60" s="109"/>
      <c r="E60" s="112">
        <v>186</v>
      </c>
      <c r="F60" s="112">
        <v>218</v>
      </c>
      <c r="G60" s="112">
        <v>230</v>
      </c>
      <c r="H60" s="111">
        <v>2214</v>
      </c>
      <c r="I60" s="112">
        <v>2038</v>
      </c>
      <c r="J60" s="113">
        <f aca="true" t="shared" si="1" ref="J60:J65">SUM(H60/I60)*100-100</f>
        <v>8.635917566241403</v>
      </c>
    </row>
    <row r="61" spans="1:10" ht="15" customHeight="1">
      <c r="A61" s="104" t="s">
        <v>60</v>
      </c>
      <c r="B61" s="104" t="s">
        <v>135</v>
      </c>
      <c r="C61" s="104"/>
      <c r="D61" s="104"/>
      <c r="E61" s="112">
        <v>20</v>
      </c>
      <c r="F61" s="112">
        <v>28</v>
      </c>
      <c r="G61" s="112">
        <v>34</v>
      </c>
      <c r="H61" s="111">
        <v>268</v>
      </c>
      <c r="I61" s="112">
        <v>289</v>
      </c>
      <c r="J61" s="113">
        <f t="shared" si="1"/>
        <v>-7.266435986159166</v>
      </c>
    </row>
    <row r="62" spans="1:10" ht="12.75">
      <c r="A62" s="104"/>
      <c r="B62" s="104" t="s">
        <v>136</v>
      </c>
      <c r="C62" s="104"/>
      <c r="D62" s="109"/>
      <c r="E62" s="112">
        <v>62</v>
      </c>
      <c r="F62" s="112">
        <v>78</v>
      </c>
      <c r="G62" s="112">
        <v>67</v>
      </c>
      <c r="H62" s="111">
        <v>713</v>
      </c>
      <c r="I62" s="112">
        <v>570</v>
      </c>
      <c r="J62" s="113">
        <f t="shared" si="1"/>
        <v>25.087719298245602</v>
      </c>
    </row>
    <row r="63" spans="1:10" ht="12.75">
      <c r="A63" s="104"/>
      <c r="B63" s="104" t="s">
        <v>137</v>
      </c>
      <c r="C63" s="104"/>
      <c r="D63" s="104"/>
      <c r="E63" s="112">
        <v>39</v>
      </c>
      <c r="F63" s="112">
        <v>20</v>
      </c>
      <c r="G63" s="112">
        <v>28</v>
      </c>
      <c r="H63" s="111">
        <v>280</v>
      </c>
      <c r="I63" s="112">
        <v>317</v>
      </c>
      <c r="J63" s="113">
        <f t="shared" si="1"/>
        <v>-11.67192429022083</v>
      </c>
    </row>
    <row r="64" spans="1:10" ht="12.75">
      <c r="A64" s="104"/>
      <c r="B64" s="104" t="s">
        <v>138</v>
      </c>
      <c r="C64" s="104"/>
      <c r="D64" s="104"/>
      <c r="E64" s="112">
        <v>18</v>
      </c>
      <c r="F64" s="112">
        <v>27</v>
      </c>
      <c r="G64" s="112">
        <v>33</v>
      </c>
      <c r="H64" s="111">
        <v>248</v>
      </c>
      <c r="I64" s="112">
        <v>243</v>
      </c>
      <c r="J64" s="113">
        <f t="shared" si="1"/>
        <v>2.057613168724288</v>
      </c>
    </row>
    <row r="65" spans="1:10" ht="12.75">
      <c r="A65" s="104"/>
      <c r="B65" s="104" t="s">
        <v>139</v>
      </c>
      <c r="C65" s="104"/>
      <c r="D65" s="104"/>
      <c r="E65" s="112">
        <v>4</v>
      </c>
      <c r="F65" s="112">
        <v>6</v>
      </c>
      <c r="G65" s="112">
        <v>5</v>
      </c>
      <c r="H65" s="111">
        <v>93</v>
      </c>
      <c r="I65" s="112">
        <v>67</v>
      </c>
      <c r="J65" s="113">
        <f t="shared" si="1"/>
        <v>38.80597014925374</v>
      </c>
    </row>
    <row r="66" spans="1:10" ht="6.75" customHeight="1">
      <c r="A66" s="104"/>
      <c r="B66" s="109"/>
      <c r="C66" s="109"/>
      <c r="D66" s="104"/>
      <c r="E66" s="112"/>
      <c r="F66" s="112"/>
      <c r="G66" s="112"/>
      <c r="H66" s="111"/>
      <c r="I66" s="112"/>
      <c r="J66" s="113"/>
    </row>
    <row r="67" spans="1:11" ht="12.75">
      <c r="A67" s="117" t="s">
        <v>140</v>
      </c>
      <c r="B67" s="104"/>
      <c r="C67" s="104"/>
      <c r="D67" s="104"/>
      <c r="E67" s="112">
        <v>18</v>
      </c>
      <c r="F67" s="112">
        <v>14</v>
      </c>
      <c r="G67" s="112">
        <v>15</v>
      </c>
      <c r="H67" s="111">
        <v>124</v>
      </c>
      <c r="I67" s="112">
        <v>108</v>
      </c>
      <c r="J67" s="113">
        <f>SUM(H67/I67)*100-100</f>
        <v>14.81481481481481</v>
      </c>
      <c r="K67" s="94"/>
    </row>
    <row r="68" spans="1:10" ht="15" customHeight="1">
      <c r="A68" s="104" t="s">
        <v>60</v>
      </c>
      <c r="B68" s="104" t="s">
        <v>141</v>
      </c>
      <c r="C68" s="104"/>
      <c r="D68" s="109"/>
      <c r="E68" s="112">
        <v>17</v>
      </c>
      <c r="F68" s="112">
        <v>12</v>
      </c>
      <c r="G68" s="112">
        <v>12</v>
      </c>
      <c r="H68" s="111">
        <v>108</v>
      </c>
      <c r="I68" s="112">
        <v>84</v>
      </c>
      <c r="J68" s="113">
        <f>SUM(H68/I68)*100-100</f>
        <v>28.571428571428584</v>
      </c>
    </row>
    <row r="69" spans="1:10" ht="6" customHeight="1">
      <c r="A69" s="104"/>
      <c r="B69" s="104"/>
      <c r="C69" s="104"/>
      <c r="D69" s="104"/>
      <c r="E69" s="112"/>
      <c r="F69" s="112"/>
      <c r="G69" s="112"/>
      <c r="H69" s="111"/>
      <c r="I69" s="112"/>
      <c r="J69" s="113"/>
    </row>
    <row r="70" spans="1:10" ht="12.75">
      <c r="A70" s="109" t="s">
        <v>142</v>
      </c>
      <c r="B70" s="104"/>
      <c r="C70" s="104"/>
      <c r="D70" s="104"/>
      <c r="E70" s="112"/>
      <c r="F70" s="112"/>
      <c r="G70" s="112"/>
      <c r="H70" s="111"/>
      <c r="I70" s="112"/>
      <c r="J70" s="113"/>
    </row>
    <row r="71" spans="1:10" ht="12.75">
      <c r="A71" s="109" t="s">
        <v>143</v>
      </c>
      <c r="B71" s="109"/>
      <c r="C71" s="109"/>
      <c r="D71" s="109"/>
      <c r="E71" s="112">
        <v>1</v>
      </c>
      <c r="F71" s="112">
        <v>2</v>
      </c>
      <c r="G71" s="112">
        <v>1</v>
      </c>
      <c r="H71" s="111">
        <v>7</v>
      </c>
      <c r="I71" s="112">
        <v>7</v>
      </c>
      <c r="J71" s="118" t="s">
        <v>144</v>
      </c>
    </row>
    <row r="72" spans="1:10" ht="12.75">
      <c r="A72" s="109"/>
      <c r="B72" s="104"/>
      <c r="C72" s="109"/>
      <c r="D72" s="109"/>
      <c r="E72" s="112"/>
      <c r="F72" s="112"/>
      <c r="G72" s="112"/>
      <c r="H72" s="111"/>
      <c r="I72" s="112"/>
      <c r="J72" s="119"/>
    </row>
    <row r="73" spans="1:10" ht="12.75">
      <c r="A73" s="120"/>
      <c r="B73" s="121"/>
      <c r="C73" s="97" t="s">
        <v>78</v>
      </c>
      <c r="D73" s="97"/>
      <c r="E73" s="122">
        <v>1506</v>
      </c>
      <c r="F73" s="122">
        <v>1560</v>
      </c>
      <c r="G73" s="123">
        <v>1493</v>
      </c>
      <c r="H73" s="123">
        <v>17128</v>
      </c>
      <c r="I73" s="123">
        <v>17459</v>
      </c>
      <c r="J73" s="124">
        <f>SUM(H73/I73)*100-100</f>
        <v>-1.8958703247608781</v>
      </c>
    </row>
    <row r="74" spans="1:10" ht="16.5" customHeight="1">
      <c r="A74" s="120" t="s">
        <v>145</v>
      </c>
      <c r="B74" s="117"/>
      <c r="C74" s="117"/>
      <c r="D74" s="104"/>
      <c r="E74" s="111"/>
      <c r="F74" s="111"/>
      <c r="G74" s="111"/>
      <c r="H74" s="111"/>
      <c r="I74" s="111"/>
      <c r="J74" s="111"/>
    </row>
    <row r="75" spans="1:10" ht="12.75">
      <c r="A75" s="104"/>
      <c r="B75" s="104"/>
      <c r="C75" s="104"/>
      <c r="D75" s="104"/>
      <c r="E75" s="111"/>
      <c r="F75" s="111"/>
      <c r="G75" s="111"/>
      <c r="H75" s="111"/>
      <c r="I75" s="111"/>
      <c r="J75" s="111"/>
    </row>
    <row r="76" spans="1:10" ht="12.75">
      <c r="A76" s="125">
        <v>2</v>
      </c>
      <c r="B76" s="104"/>
      <c r="C76" s="104"/>
      <c r="D76" s="104"/>
      <c r="E76" s="111"/>
      <c r="F76" s="111"/>
      <c r="G76" s="111"/>
      <c r="H76" s="111"/>
      <c r="I76" s="111"/>
      <c r="J76" s="104"/>
    </row>
    <row r="77" spans="1:10" ht="12.75">
      <c r="A77" s="104"/>
      <c r="B77" s="104"/>
      <c r="C77" s="104"/>
      <c r="D77" s="104"/>
      <c r="E77" s="104"/>
      <c r="F77" s="104"/>
      <c r="G77" s="104"/>
      <c r="H77" s="104"/>
      <c r="I77" s="104"/>
      <c r="J77" s="104"/>
    </row>
    <row r="78" spans="1:10" ht="12.75">
      <c r="A78" s="104"/>
      <c r="B78" s="104"/>
      <c r="C78" s="104"/>
      <c r="D78" s="104"/>
      <c r="E78" s="104"/>
      <c r="F78" s="104"/>
      <c r="G78" s="104"/>
      <c r="H78" s="104"/>
      <c r="I78" s="104"/>
      <c r="J78" s="104"/>
    </row>
    <row r="79" spans="1:10" ht="12.75">
      <c r="A79" s="104"/>
      <c r="B79" s="104"/>
      <c r="C79" s="104"/>
      <c r="D79" s="104"/>
      <c r="E79" s="111">
        <f>+E8+E47+E52+E60+E67+E71</f>
        <v>1506</v>
      </c>
      <c r="F79" s="111">
        <f>+F8+F47+F52+F60+F67+F71</f>
        <v>1561</v>
      </c>
      <c r="G79" s="111">
        <f>+G8+G47+G52+G60+G67+G71</f>
        <v>1494</v>
      </c>
      <c r="H79" s="111">
        <f>+H8+H47+H52+H60+H67+H71</f>
        <v>17129</v>
      </c>
      <c r="I79" s="111">
        <f>+I8+I47+I52+I60+I67+I71</f>
        <v>17460</v>
      </c>
      <c r="J79" s="104"/>
    </row>
    <row r="80" spans="1:10" ht="12.75">
      <c r="A80" s="104"/>
      <c r="B80" s="104"/>
      <c r="C80" s="104"/>
      <c r="D80" s="104"/>
      <c r="E80" s="104"/>
      <c r="F80" s="104"/>
      <c r="G80" s="104"/>
      <c r="H80" s="104"/>
      <c r="I80" s="104"/>
      <c r="J80" s="104"/>
    </row>
    <row r="81" spans="1:10" ht="12.75">
      <c r="A81" s="104"/>
      <c r="B81" s="104"/>
      <c r="C81" s="104"/>
      <c r="D81" s="104"/>
      <c r="E81" s="104"/>
      <c r="F81" s="104"/>
      <c r="G81" s="104"/>
      <c r="H81" s="104"/>
      <c r="I81" s="104"/>
      <c r="J81" s="104"/>
    </row>
    <row r="82" spans="1:10" ht="12.75">
      <c r="A82" s="104"/>
      <c r="B82" s="104"/>
      <c r="C82" s="104"/>
      <c r="D82" s="104"/>
      <c r="E82" s="104"/>
      <c r="F82" s="104"/>
      <c r="G82" s="104"/>
      <c r="H82" s="104"/>
      <c r="I82" s="104"/>
      <c r="J82" s="104"/>
    </row>
    <row r="83" spans="1:10" ht="12.75">
      <c r="A83" s="104"/>
      <c r="B83" s="104"/>
      <c r="C83" s="104"/>
      <c r="D83" s="104"/>
      <c r="E83" s="104"/>
      <c r="F83" s="104"/>
      <c r="G83" s="104"/>
      <c r="H83" s="104"/>
      <c r="I83" s="104"/>
      <c r="J83" s="104"/>
    </row>
    <row r="84" spans="1:10" ht="12.75">
      <c r="A84" s="104"/>
      <c r="B84" s="104"/>
      <c r="C84" s="104"/>
      <c r="D84" s="104"/>
      <c r="E84" s="104"/>
      <c r="F84" s="104"/>
      <c r="G84" s="104"/>
      <c r="H84" s="104"/>
      <c r="I84" s="104"/>
      <c r="J84" s="104"/>
    </row>
    <row r="85" spans="1:10" ht="12.75">
      <c r="A85" s="104"/>
      <c r="B85" s="104"/>
      <c r="C85" s="104"/>
      <c r="D85" s="104"/>
      <c r="E85" s="104"/>
      <c r="F85" s="104"/>
      <c r="G85" s="104"/>
      <c r="H85" s="104"/>
      <c r="I85" s="104"/>
      <c r="J85" s="104"/>
    </row>
    <row r="86" spans="1:10" ht="12.75">
      <c r="A86" s="104"/>
      <c r="B86" s="104"/>
      <c r="C86" s="104"/>
      <c r="D86" s="104"/>
      <c r="E86" s="104"/>
      <c r="F86" s="104"/>
      <c r="G86" s="104"/>
      <c r="H86" s="104"/>
      <c r="I86" s="104"/>
      <c r="J86" s="104"/>
    </row>
    <row r="87" spans="1:10" ht="12.75">
      <c r="A87" s="104"/>
      <c r="B87" s="104"/>
      <c r="C87" s="104"/>
      <c r="D87" s="104"/>
      <c r="E87" s="104"/>
      <c r="F87" s="104"/>
      <c r="G87" s="104"/>
      <c r="H87" s="104"/>
      <c r="I87" s="104"/>
      <c r="J87" s="104"/>
    </row>
    <row r="88" spans="1:10" ht="12.75">
      <c r="A88" s="104"/>
      <c r="B88" s="104"/>
      <c r="C88" s="104"/>
      <c r="D88" s="104"/>
      <c r="E88" s="104"/>
      <c r="F88" s="104"/>
      <c r="G88" s="104"/>
      <c r="H88" s="104"/>
      <c r="I88" s="104"/>
      <c r="J88" s="104"/>
    </row>
    <row r="89" spans="1:10" ht="12.75">
      <c r="A89" s="104"/>
      <c r="B89" s="104"/>
      <c r="C89" s="104"/>
      <c r="D89" s="104"/>
      <c r="E89" s="104"/>
      <c r="F89" s="104"/>
      <c r="G89" s="104"/>
      <c r="H89" s="104"/>
      <c r="I89" s="104"/>
      <c r="J89" s="104"/>
    </row>
    <row r="90" spans="1:10" ht="12.75">
      <c r="A90" s="104"/>
      <c r="B90" s="104"/>
      <c r="C90" s="104"/>
      <c r="D90" s="104"/>
      <c r="E90" s="104"/>
      <c r="F90" s="104"/>
      <c r="G90" s="104"/>
      <c r="H90" s="104"/>
      <c r="I90" s="104"/>
      <c r="J90" s="104"/>
    </row>
    <row r="91" spans="1:10" ht="12.75">
      <c r="A91" s="104"/>
      <c r="B91" s="104"/>
      <c r="C91" s="104"/>
      <c r="D91" s="104"/>
      <c r="E91" s="104"/>
      <c r="F91" s="104"/>
      <c r="G91" s="104"/>
      <c r="H91" s="104"/>
      <c r="I91" s="104"/>
      <c r="J91" s="104"/>
    </row>
    <row r="92" spans="1:10" ht="12.75">
      <c r="A92" s="104"/>
      <c r="B92" s="104"/>
      <c r="C92" s="104"/>
      <c r="D92" s="104"/>
      <c r="E92" s="104"/>
      <c r="F92" s="104"/>
      <c r="G92" s="104"/>
      <c r="H92" s="104"/>
      <c r="I92" s="104"/>
      <c r="J92" s="104"/>
    </row>
    <row r="93" spans="1:10" ht="12.75">
      <c r="A93" s="104"/>
      <c r="B93" s="104"/>
      <c r="C93" s="104"/>
      <c r="D93" s="104"/>
      <c r="E93" s="104"/>
      <c r="F93" s="104"/>
      <c r="G93" s="104"/>
      <c r="H93" s="104"/>
      <c r="I93" s="104"/>
      <c r="J93" s="104"/>
    </row>
    <row r="94" spans="1:10" ht="12.75">
      <c r="A94" s="104"/>
      <c r="B94" s="104"/>
      <c r="C94" s="104"/>
      <c r="D94" s="104"/>
      <c r="E94" s="104"/>
      <c r="F94" s="104"/>
      <c r="G94" s="104"/>
      <c r="H94" s="104"/>
      <c r="I94" s="104"/>
      <c r="J94" s="104"/>
    </row>
    <row r="95" spans="1:10" ht="12.75">
      <c r="A95" s="104"/>
      <c r="B95" s="104"/>
      <c r="C95" s="104"/>
      <c r="D95" s="104"/>
      <c r="E95" s="104"/>
      <c r="F95" s="104"/>
      <c r="G95" s="104"/>
      <c r="H95" s="104"/>
      <c r="I95" s="104"/>
      <c r="J95" s="104"/>
    </row>
    <row r="96" spans="1:10" ht="12.75">
      <c r="A96" s="104"/>
      <c r="B96" s="104"/>
      <c r="C96" s="104"/>
      <c r="D96" s="104"/>
      <c r="E96" s="104"/>
      <c r="F96" s="104"/>
      <c r="G96" s="104"/>
      <c r="H96" s="104"/>
      <c r="I96" s="104"/>
      <c r="J96" s="104"/>
    </row>
    <row r="97" spans="1:10" ht="12.75">
      <c r="A97" s="104"/>
      <c r="B97" s="104"/>
      <c r="C97" s="104"/>
      <c r="D97" s="104"/>
      <c r="E97" s="104"/>
      <c r="F97" s="104"/>
      <c r="G97" s="104"/>
      <c r="H97" s="104"/>
      <c r="I97" s="104"/>
      <c r="J97" s="104"/>
    </row>
    <row r="98" spans="1:10" ht="12.75">
      <c r="A98" s="104"/>
      <c r="B98" s="104"/>
      <c r="C98" s="104"/>
      <c r="D98" s="104"/>
      <c r="E98" s="104"/>
      <c r="F98" s="104"/>
      <c r="G98" s="104"/>
      <c r="H98" s="104"/>
      <c r="I98" s="104"/>
      <c r="J98" s="104"/>
    </row>
    <row r="99" spans="1:10" ht="12.75">
      <c r="A99" s="104"/>
      <c r="B99" s="104"/>
      <c r="C99" s="104"/>
      <c r="D99" s="104"/>
      <c r="E99" s="104"/>
      <c r="F99" s="104"/>
      <c r="G99" s="104"/>
      <c r="H99" s="104"/>
      <c r="I99" s="104"/>
      <c r="J99" s="104"/>
    </row>
    <row r="100" spans="1:10" ht="12.75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</row>
    <row r="101" spans="1:10" ht="12.7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</row>
    <row r="102" spans="1:10" ht="12.7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</row>
    <row r="103" spans="1:10" ht="12.7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</row>
    <row r="104" spans="1:10" ht="12.75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</row>
    <row r="105" spans="1:10" ht="12.75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</row>
    <row r="106" spans="1:10" ht="12.75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</row>
    <row r="107" spans="1:10" ht="12.75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</row>
    <row r="108" spans="1:10" ht="12.75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</row>
    <row r="109" spans="1:10" ht="12.75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</row>
    <row r="110" spans="1:10" ht="12.75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</row>
    <row r="111" spans="1:10" ht="12.75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</row>
    <row r="112" spans="1:10" ht="12.75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</row>
    <row r="113" spans="1:10" ht="12.75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</row>
    <row r="114" spans="1:10" ht="12.75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</row>
    <row r="115" spans="1:10" ht="12.7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</row>
    <row r="116" spans="1:10" ht="12.75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</row>
    <row r="117" spans="1:10" ht="12.75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</row>
    <row r="118" spans="1:10" ht="12.7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</row>
    <row r="119" spans="1:10" ht="12.75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</row>
    <row r="120" spans="1:10" ht="12.7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</row>
    <row r="121" spans="1:10" ht="12.75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</row>
    <row r="122" spans="1:10" ht="12.75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</row>
    <row r="123" spans="1:10" ht="12.7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</row>
    <row r="124" spans="1:10" ht="12.75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</row>
    <row r="125" spans="1:10" ht="12.75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</row>
    <row r="126" spans="1:10" ht="12.75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</row>
    <row r="127" spans="1:10" ht="12.75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</row>
    <row r="128" spans="1:10" ht="12.75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</row>
    <row r="129" spans="1:10" ht="12.7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</row>
    <row r="130" spans="1:10" ht="12.75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</row>
    <row r="131" spans="1:10" ht="12.75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</row>
    <row r="132" spans="1:10" ht="12.75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</row>
    <row r="133" spans="1:10" ht="12.75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</row>
    <row r="134" spans="1:10" ht="12.75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</row>
    <row r="135" spans="1:10" ht="12.75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</row>
    <row r="136" spans="1:10" ht="12.75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</row>
    <row r="137" spans="1:10" ht="12.75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</row>
    <row r="138" spans="1:10" ht="12.75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</row>
    <row r="139" spans="1:10" ht="12.75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</row>
    <row r="140" spans="1:10" ht="12.75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</row>
    <row r="141" spans="1:10" ht="12.75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</row>
    <row r="142" spans="1:10" ht="12.75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</row>
    <row r="143" spans="1:10" ht="12.7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</row>
    <row r="144" spans="1:10" ht="12.75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</row>
    <row r="145" spans="1:10" ht="12.75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</row>
    <row r="146" spans="1:10" ht="12.75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</row>
    <row r="147" spans="1:10" ht="12.75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</row>
    <row r="148" spans="1:10" ht="12.75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</row>
    <row r="149" spans="1:10" ht="12.75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</row>
    <row r="150" spans="1:10" ht="12.75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</row>
    <row r="151" spans="1:10" ht="12.75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</row>
    <row r="152" spans="1:10" ht="12.75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</row>
    <row r="153" spans="1:10" ht="12.75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</row>
    <row r="154" spans="1:10" ht="12.75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</row>
    <row r="155" spans="1:10" ht="12.75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</row>
    <row r="156" spans="1:10" ht="12.75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</row>
    <row r="157" spans="1:10" ht="12.75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</row>
    <row r="158" spans="1:10" ht="12.75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</row>
    <row r="159" spans="1:10" ht="12.75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</row>
    <row r="160" spans="1:10" ht="12.75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</row>
    <row r="161" spans="1:10" ht="12.75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</row>
    <row r="162" spans="1:10" ht="12.75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</row>
    <row r="163" spans="1:10" ht="12.75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</row>
    <row r="164" spans="1:10" ht="12.75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</row>
    <row r="165" spans="1:10" ht="12.75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</row>
    <row r="166" spans="1:10" ht="12.75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</row>
    <row r="167" spans="1:10" ht="12.75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</row>
    <row r="168" spans="1:10" ht="12.75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</row>
    <row r="169" spans="1:10" ht="12.75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</row>
    <row r="170" spans="1:10" ht="12.75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</row>
    <row r="171" spans="1:10" ht="12.75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</row>
    <row r="172" spans="1:10" ht="12.75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</row>
    <row r="173" spans="1:10" ht="12.75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</row>
    <row r="174" spans="1:10" ht="12.75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</row>
    <row r="175" spans="1:10" ht="12.75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</row>
    <row r="176" spans="1:10" ht="12.75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</row>
    <row r="177" spans="1:10" ht="12.75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</row>
    <row r="178" spans="1:10" ht="12.75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</row>
    <row r="179" spans="1:10" ht="12.75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</row>
    <row r="180" spans="1:10" ht="12.75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</row>
    <row r="181" spans="1:10" ht="12.75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</row>
    <row r="182" spans="1:10" ht="12.75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</row>
    <row r="183" spans="1:10" ht="12.75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</row>
    <row r="184" spans="1:10" ht="12.75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</row>
    <row r="185" spans="1:10" ht="12.75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</row>
    <row r="186" spans="1:10" ht="12.75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</row>
    <row r="187" spans="1:10" ht="12.75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</row>
    <row r="188" spans="1:10" ht="12.75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</row>
    <row r="189" spans="1:10" ht="12.75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</row>
    <row r="190" spans="1:10" ht="12.75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</row>
    <row r="191" spans="1:10" ht="12.75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</row>
    <row r="192" spans="1:10" ht="12.75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</row>
    <row r="193" spans="1:10" ht="12.75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</row>
    <row r="194" spans="1:10" ht="12.75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</row>
    <row r="195" spans="1:10" ht="12.75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</row>
    <row r="196" spans="1:10" ht="12.75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</row>
    <row r="197" spans="1:10" ht="12.75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</row>
    <row r="198" spans="1:10" ht="12.75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</row>
    <row r="199" spans="1:10" ht="12.75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</row>
    <row r="200" spans="1:10" ht="12.75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</row>
    <row r="201" spans="1:10" ht="12.75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</row>
    <row r="202" spans="1:10" ht="12.75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</row>
    <row r="203" spans="1:10" ht="12.75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</row>
    <row r="204" spans="1:10" ht="12.75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</row>
    <row r="205" spans="1:10" ht="12.75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</row>
    <row r="206" spans="1:10" ht="12.75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</row>
    <row r="207" spans="1:10" ht="12.75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</row>
    <row r="208" spans="1:10" ht="12.75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</row>
    <row r="209" spans="1:10" ht="12.75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</row>
    <row r="210" spans="1:10" ht="12.75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</row>
    <row r="211" spans="1:10" ht="12.75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</row>
    <row r="212" spans="1:10" ht="12.75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jaehnere</cp:lastModifiedBy>
  <cp:lastPrinted>2008-02-27T06:40:53Z</cp:lastPrinted>
  <dcterms:created xsi:type="dcterms:W3CDTF">2007-11-19T15:14:31Z</dcterms:created>
  <dcterms:modified xsi:type="dcterms:W3CDTF">2008-03-03T10:35:34Z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