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G_III_3_vj_SH\"/>
    </mc:Choice>
  </mc:AlternateContent>
  <bookViews>
    <workbookView xWindow="240" yWindow="120" windowWidth="24630" windowHeight="11085"/>
  </bookViews>
  <sheets>
    <sheet name="V0_1" sheetId="1" r:id="rId1"/>
    <sheet name="V0_2" sheetId="11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T2_1!$1:$6</definedName>
  </definedNames>
  <calcPr calcId="152511"/>
</workbook>
</file>

<file path=xl/calcChain.xml><?xml version="1.0" encoding="utf-8"?>
<calcChain xmlns="http://schemas.openxmlformats.org/spreadsheetml/2006/main">
  <c r="D59" i="9" l="1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</calcChain>
</file>

<file path=xl/sharedStrings.xml><?xml version="1.0" encoding="utf-8"?>
<sst xmlns="http://schemas.openxmlformats.org/spreadsheetml/2006/main" count="255" uniqueCount="186">
  <si>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</si>
  <si>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</si>
  <si>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</si>
  <si>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</si>
  <si>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</si>
  <si>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</si>
  <si>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</si>
  <si>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</si>
  <si>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</si>
  <si>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</si>
  <si>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</si>
  <si>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</si>
  <si>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</si>
  <si>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</si>
  <si>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</si>
  <si>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</si>
  <si>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</si>
  <si>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</si>
  <si>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</si>
  <si>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</si>
  <si>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</si>
  <si>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</si>
  <si>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</si>
  <si>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</si>
  <si>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</si>
  <si>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</si>
  <si>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</si>
  <si>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</si>
  <si>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Waren der gewerblichen Wirtschaft</t>
  </si>
  <si>
    <t>Rohstoffe</t>
  </si>
  <si>
    <t>Halbwaren</t>
  </si>
  <si>
    <t>darunter</t>
  </si>
  <si>
    <t>Mineralölerzeugnisse</t>
  </si>
  <si>
    <t>Fertigwaren</t>
  </si>
  <si>
    <t xml:space="preserve">Vorerzeugnisse </t>
  </si>
  <si>
    <t>Kunststoffe</t>
  </si>
  <si>
    <t>Enderzeugnisse</t>
  </si>
  <si>
    <t xml:space="preserve">Waren aus Kunststoffen </t>
  </si>
  <si>
    <t xml:space="preserve">Pharmazeutische Erzeugnisse </t>
  </si>
  <si>
    <t xml:space="preserve">Kraftfahrzeuge </t>
  </si>
  <si>
    <t>Insgesamt</t>
  </si>
  <si>
    <t>Europa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</si>
  <si>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</si>
  <si>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</si>
  <si>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</si>
  <si>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</si>
  <si>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</si>
  <si>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</si>
  <si>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</si>
  <si>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</si>
  <si>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</si>
  <si>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</si>
  <si>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</si>
  <si>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</si>
  <si>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</si>
  <si>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</si>
  <si>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</si>
  <si>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</si>
  <si>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</si>
  <si>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</si>
  <si>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</si>
  <si>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</si>
  <si>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</si>
  <si>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</si>
  <si>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</si>
  <si>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</si>
  <si>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</si>
  <si>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</si>
  <si>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</si>
  <si>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</si>
  <si>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</si>
  <si>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</si>
  <si>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</si>
  <si>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</si>
  <si>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</si>
  <si>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</si>
  <si>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</si>
  <si>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</si>
  <si>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</si>
  <si>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</si>
  <si>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</si>
  <si>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</si>
  <si>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</si>
  <si>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</si>
  <si>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</si>
  <si>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</si>
  <si>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</si>
  <si>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</si>
  <si>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</si>
  <si>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</si>
  <si>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</si>
  <si>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</si>
  <si>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</si>
  <si>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</si>
  <si>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</si>
  <si>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</si>
  <si>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</si>
  <si>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</si>
  <si>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</si>
  <si>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</si>
  <si>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</si>
  <si>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</si>
  <si>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</si>
  <si>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</si>
  <si>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</si>
  <si>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</si>
  <si>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</si>
  <si>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</si>
  <si>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</si>
  <si>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Düngemittel</t>
  </si>
  <si>
    <t>Papier und Pappe</t>
  </si>
  <si>
    <t>Bekleidung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</si>
  <si>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</si>
  <si>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</si>
  <si>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</si>
  <si>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</si>
  <si>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</si>
  <si>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</si>
  <si>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</si>
  <si>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</si>
  <si>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</si>
  <si>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</si>
  <si>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</si>
  <si>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</si>
  <si>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</si>
  <si>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</si>
  <si>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</si>
  <si>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Einfuhr des</t>
  </si>
  <si>
    <t>Erdöl und Erdgas</t>
  </si>
  <si>
    <t>Spielwaren</t>
  </si>
  <si>
    <t>Rundfunk-, Fernseh- und 
videotechnische Geräte</t>
  </si>
  <si>
    <t>Taiwan</t>
  </si>
  <si>
    <t>Singapur</t>
  </si>
  <si>
    <t>Fische und Krebstiere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</si>
  <si>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</si>
  <si>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</si>
  <si>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</si>
  <si>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</si>
  <si>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</si>
  <si>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</si>
  <si>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Milch und Milcherzeugnisse,
ausgenommen Butter und Käse</t>
  </si>
  <si>
    <t>STATISTISCHE BERICHTE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</si>
  <si>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</si>
  <si>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</si>
  <si>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Sofern in den Produkten auf das Vorhandensein von Copyrightrechten Dritter 
hingewiesen wird, sind die in deren Produkten ausgewiesenen Copyrightbestimmungen 
zu wahren. Alle übrigen Rechte bleiben vorbehalten.</t>
  </si>
  <si>
    <t>EU-Länder</t>
  </si>
  <si>
    <t>Euro-Länder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</si>
  <si>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</si>
  <si>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</si>
  <si>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</si>
  <si>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</si>
  <si>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</si>
  <si>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</si>
  <si>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</si>
  <si>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1. Einfuhr des Landes Schleswig-Holstein nach Warengruppen und -untergruppen</t>
  </si>
  <si>
    <t>2. Einfuhr des Landes Schleswig-Holstein nach Ursprungsländern</t>
  </si>
  <si>
    <t>Ursprungsland</t>
  </si>
  <si>
    <t>1. Einfuhr des Landes Schleswig-Holstein nach Ursprungsländern (TOP15) im Vorjahresvergleich</t>
  </si>
  <si>
    <t>Einfuhr nach ausgewählten Ländern (TOP 15) in JJJJ und JJ-1</t>
  </si>
  <si>
    <t>Rückwaren und Ersatzlieferungen</t>
  </si>
  <si>
    <t>! Vorstehende Null-Werte mit #NV wg. Grafik: Nullwert unterdrücken!</t>
  </si>
  <si>
    <r>
      <t xml:space="preserve">Vereinigtes Königreich 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</si>
  <si>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Vereinigtes Königreich: EU-Austritt 02/2020</t>
    </r>
  </si>
  <si>
    <t>Druckerzeugnisse und Papierwaren</t>
  </si>
  <si>
    <t xml:space="preserve">Eisen-, Kupfer und Stahlwaren </t>
  </si>
  <si>
    <t>Kennziffer: G III 3 - vj 2/21 SH</t>
  </si>
  <si>
    <t>2. Quartal 2021</t>
  </si>
  <si>
    <t>Januar - Juni</t>
  </si>
  <si>
    <r>
      <t>2021</t>
    </r>
    <r>
      <rPr>
        <vertAlign val="superscript"/>
        <sz val="9"/>
        <rFont val="Arial"/>
        <family val="2"/>
      </rPr>
      <t>a</t>
    </r>
  </si>
  <si>
    <r>
      <t>2020</t>
    </r>
    <r>
      <rPr>
        <vertAlign val="superscript"/>
        <sz val="9"/>
        <rFont val="Arial"/>
        <family val="2"/>
      </rPr>
      <t>a</t>
    </r>
  </si>
  <si>
    <r>
      <t>2021</t>
    </r>
    <r>
      <rPr>
        <vertAlign val="superscript"/>
        <sz val="9"/>
        <color theme="1"/>
        <rFont val="Arial"/>
        <family val="2"/>
      </rPr>
      <t>a</t>
    </r>
  </si>
  <si>
    <r>
      <t>2020</t>
    </r>
    <r>
      <rPr>
        <vertAlign val="superscript"/>
        <sz val="9"/>
        <color theme="1"/>
        <rFont val="Arial"/>
        <family val="2"/>
      </rPr>
      <t>a</t>
    </r>
  </si>
  <si>
    <t>der Monate Januar bis Juni</t>
  </si>
  <si>
    <t>2. Einfuhr des Landes Schleswig-Holstein 2019 bis 2021 im Monatsvergleich</t>
  </si>
  <si>
    <t>Januar - Juni 2021</t>
  </si>
  <si>
    <t>China, Volksrepublik</t>
  </si>
  <si>
    <t>Verein.Staaten (USA)</t>
  </si>
  <si>
    <t>Vereinigt.Königreich</t>
  </si>
  <si>
    <t>Frankreich</t>
  </si>
  <si>
    <t>Tschechische Republ.</t>
  </si>
  <si>
    <t xml:space="preserve">2. Einfuhr des Landes Schleswig-Holstein in 2019 bis 2021 </t>
  </si>
  <si>
    <t/>
  </si>
  <si>
    <t xml:space="preserve">x  </t>
  </si>
  <si>
    <t>-</t>
  </si>
  <si>
    <t>Herausgegeben am: 14. September 2021</t>
  </si>
  <si>
    <t xml:space="preserve">© Statistisches Amt für Hamburg und Schleswig-Holstein, Hamburg 2021
Auszugsweise Vervielfältigung und Verbreitung mit Quellenangabe gestattet.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</si>
</sst>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\ ###\ ##0\ ;\-###\ ###\ ##0\ ;\-\ "/>
    <numFmt numFmtId="165" formatCode="0.0"/>
    <numFmt numFmtId="166" formatCode="_-* #,##0.00\ [$€]_-;\-* #,##0.00\ [$€]_-;_-* &quot;-&quot;??\ [$€]_-;_-@_-"/>
    <numFmt numFmtId="167" formatCode="###\ ###\ ##0&quot;  &quot;;\-###\ ###\ ##0&quot;  &quot;;&quot;-  &quot;"/>
    <numFmt numFmtId="168" formatCode="###\ ##0.0&quot;  &quot;;\-###\ ##0.0&quot;  &quot;;&quot;-  &quot;"/>
    <numFmt numFmtId="169" formatCode="###\ ###\ ##0\ \ ;\-###\ ###\ ##0\ \ ;\-\ \ "/>
    <numFmt numFmtId="170" formatCode="###\ ##0.0\ \ ;\-\ ###\ ##0.0\ \ ;\-\ \ \ \ \ \ "/>
  </numFmts>
  <fonts count="29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8"/>
      <color theme="1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</borders>
  <cellStyleXfs count="6">
    <xf numFmtId="0" fontId="0" fillId="0" borderId="0"/>
    <xf numFmtId="0" fontId="19" fillId="0" borderId="0"/>
    <xf numFmtId="166" fontId="9" fillId="0" borderId="0" applyFont="0" applyFill="0" applyBorder="0" applyAlignment="0" applyProtection="0"/>
    <xf numFmtId="0" fontId="20" fillId="0" borderId="0"/>
    <xf numFmtId="0" fontId="25" fillId="0" borderId="0" applyNumberFormat="0" applyFill="0" applyBorder="0" applyAlignment="0" applyProtection="0"/>
    <xf numFmtId="0" fontId="2" fillId="0" borderId="0"/>
  </cellStyleXfs>
  <cellXfs count="149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165" fontId="3" fillId="0" borderId="0" xfId="0" applyNumberFormat="1" applyFont="1"/>
    <xf numFmtId="0" fontId="4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15" fillId="3" borderId="11" xfId="0" quotePrefix="1" applyFont="1" applyFill="1" applyBorder="1" applyAlignment="1">
      <alignment horizontal="center" vertical="center" wrapText="1"/>
    </xf>
    <xf numFmtId="0" fontId="15" fillId="0" borderId="17" xfId="0" applyFont="1" applyBorder="1"/>
    <xf numFmtId="0" fontId="14" fillId="0" borderId="17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2"/>
    </xf>
    <xf numFmtId="0" fontId="15" fillId="0" borderId="17" xfId="0" applyFont="1" applyBorder="1" applyAlignment="1">
      <alignment horizontal="left" indent="2"/>
    </xf>
    <xf numFmtId="0" fontId="15" fillId="0" borderId="17" xfId="0" applyFont="1" applyBorder="1" applyAlignment="1">
      <alignment horizontal="left" indent="1"/>
    </xf>
    <xf numFmtId="0" fontId="14" fillId="0" borderId="17" xfId="0" applyFont="1" applyBorder="1"/>
    <xf numFmtId="0" fontId="14" fillId="0" borderId="17" xfId="0" applyFont="1" applyBorder="1" applyAlignment="1">
      <alignment horizontal="left" indent="1"/>
    </xf>
    <xf numFmtId="0" fontId="14" fillId="0" borderId="17" xfId="0" applyFont="1" applyBorder="1" applyAlignment="1">
      <alignment horizontal="left" indent="2"/>
    </xf>
    <xf numFmtId="0" fontId="14" fillId="0" borderId="17" xfId="0" applyFont="1" applyBorder="1" applyAlignment="1">
      <alignment horizontal="left" indent="3"/>
    </xf>
    <xf numFmtId="0" fontId="15" fillId="0" borderId="17" xfId="0" applyFont="1" applyBorder="1" applyAlignment="1">
      <alignment horizontal="left" indent="3"/>
    </xf>
    <xf numFmtId="0" fontId="15" fillId="0" borderId="17" xfId="0" applyFont="1" applyBorder="1" applyAlignment="1">
      <alignment horizontal="left" indent="4"/>
    </xf>
    <xf numFmtId="0" fontId="13" fillId="0" borderId="18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4" fillId="0" borderId="10" xfId="0" applyFont="1" applyBorder="1" applyAlignment="1">
      <alignment horizontal="left" vertical="top" indent="1"/>
    </xf>
    <xf numFmtId="0" fontId="14" fillId="0" borderId="10" xfId="0" applyFont="1" applyBorder="1" applyAlignment="1">
      <alignment horizontal="left" vertical="top" indent="2"/>
    </xf>
    <xf numFmtId="0" fontId="14" fillId="0" borderId="10" xfId="0" applyFont="1" applyBorder="1" applyAlignment="1">
      <alignment horizontal="left" vertical="top" indent="3"/>
    </xf>
    <xf numFmtId="0" fontId="15" fillId="0" borderId="10" xfId="0" applyFont="1" applyBorder="1" applyAlignment="1">
      <alignment horizontal="left" vertical="top" indent="3"/>
    </xf>
    <xf numFmtId="0" fontId="15" fillId="0" borderId="10" xfId="0" applyFont="1" applyBorder="1" applyAlignment="1">
      <alignment horizontal="left" vertical="top" indent="2"/>
    </xf>
    <xf numFmtId="0" fontId="15" fillId="0" borderId="10" xfId="0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 indent="1"/>
    </xf>
    <xf numFmtId="0" fontId="14" fillId="0" borderId="10" xfId="0" applyFont="1" applyBorder="1" applyAlignment="1">
      <alignment horizontal="left" vertical="top"/>
    </xf>
    <xf numFmtId="0" fontId="15" fillId="0" borderId="10" xfId="0" applyFont="1" applyBorder="1" applyAlignment="1">
      <alignment horizontal="left" indent="1"/>
    </xf>
    <xf numFmtId="0" fontId="15" fillId="0" borderId="10" xfId="0" applyFont="1" applyBorder="1"/>
    <xf numFmtId="0" fontId="14" fillId="0" borderId="10" xfId="0" applyFont="1" applyBorder="1" applyAlignment="1">
      <alignment horizontal="left" indent="1"/>
    </xf>
    <xf numFmtId="0" fontId="14" fillId="0" borderId="10" xfId="0" applyFont="1" applyBorder="1" applyAlignment="1">
      <alignment horizontal="left" wrapText="1"/>
    </xf>
    <xf numFmtId="0" fontId="22" fillId="0" borderId="23" xfId="0" applyFont="1" applyBorder="1" applyAlignment="1">
      <alignment horizontal="left" wrapText="1"/>
    </xf>
    <xf numFmtId="0" fontId="6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Fill="1" applyAlignment="1">
      <alignment horizontal="left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17" xfId="0" applyFont="1" applyBorder="1" applyAlignment="1">
      <alignment horizontal="left" wrapText="1" indent="3"/>
    </xf>
    <xf numFmtId="0" fontId="2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top"/>
    </xf>
    <xf numFmtId="0" fontId="15" fillId="0" borderId="17" xfId="0" applyFont="1" applyBorder="1" applyAlignment="1">
      <alignment horizontal="left" wrapText="1"/>
    </xf>
    <xf numFmtId="0" fontId="14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top" wrapText="1" indent="1"/>
    </xf>
    <xf numFmtId="0" fontId="26" fillId="0" borderId="0" xfId="4" applyFont="1" applyAlignment="1">
      <alignment horizontal="left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vertical="center"/>
    </xf>
    <xf numFmtId="165" fontId="3" fillId="0" borderId="0" xfId="0" applyNumberFormat="1" applyFont="1"/>
    <xf numFmtId="165" fontId="9" fillId="2" borderId="0" xfId="0" applyNumberFormat="1" applyFont="1" applyFill="1" applyAlignment="1">
      <alignment vertical="center"/>
    </xf>
    <xf numFmtId="0" fontId="3" fillId="2" borderId="0" xfId="0" applyFont="1" applyFill="1" applyBorder="1" applyAlignment="1" applyProtection="1">
      <alignment horizontal="right"/>
      <protection locked="0"/>
    </xf>
    <xf numFmtId="0" fontId="15" fillId="2" borderId="0" xfId="0" applyFont="1" applyFill="1" applyAlignment="1">
      <alignment vertical="center"/>
    </xf>
    <xf numFmtId="0" fontId="18" fillId="0" borderId="0" xfId="0" quotePrefix="1" applyFont="1" applyAlignment="1">
      <alignment horizontal="right"/>
    </xf>
    <xf numFmtId="0" fontId="15" fillId="3" borderId="11" xfId="0" quotePrefix="1" applyFont="1" applyFill="1" applyBorder="1" applyAlignment="1">
      <alignment horizontal="centerContinuous" vertical="center" wrapText="1"/>
    </xf>
    <xf numFmtId="167" fontId="14" fillId="0" borderId="0" xfId="0" applyNumberFormat="1" applyFont="1"/>
    <xf numFmtId="168" fontId="14" fillId="0" borderId="0" xfId="0" applyNumberFormat="1" applyFont="1"/>
    <xf numFmtId="167" fontId="22" fillId="0" borderId="19" xfId="0" applyNumberFormat="1" applyFont="1" applyBorder="1"/>
    <xf numFmtId="167" fontId="22" fillId="0" borderId="20" xfId="0" applyNumberFormat="1" applyFont="1" applyBorder="1"/>
    <xf numFmtId="168" fontId="22" fillId="0" borderId="20" xfId="0" applyNumberFormat="1" applyFont="1" applyBorder="1"/>
    <xf numFmtId="0" fontId="14" fillId="3" borderId="21" xfId="0" quotePrefix="1" applyFont="1" applyFill="1" applyBorder="1" applyAlignment="1">
      <alignment horizontal="center" vertical="center"/>
    </xf>
    <xf numFmtId="0" fontId="14" fillId="3" borderId="21" xfId="0" quotePrefix="1" applyFont="1" applyFill="1" applyBorder="1" applyAlignment="1">
      <alignment horizontal="center" vertical="center" wrapText="1"/>
    </xf>
    <xf numFmtId="167" fontId="15" fillId="0" borderId="0" xfId="0" applyNumberFormat="1" applyFont="1"/>
    <xf numFmtId="167" fontId="22" fillId="0" borderId="24" xfId="0" applyNumberFormat="1" applyFont="1" applyBorder="1"/>
    <xf numFmtId="169" fontId="3" fillId="0" borderId="0" xfId="0" applyNumberFormat="1" applyFont="1" applyAlignment="1">
      <alignment horizontal="right" vertical="center"/>
    </xf>
    <xf numFmtId="170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 applyFill="1" applyBorder="1" applyAlignment="1">
      <alignment vertical="center"/>
    </xf>
    <xf numFmtId="170" fontId="3" fillId="0" borderId="0" xfId="0" applyNumberFormat="1" applyFont="1" applyAlignment="1">
      <alignment horizontal="right" vertical="center"/>
    </xf>
    <xf numFmtId="168" fontId="14" fillId="0" borderId="0" xfId="0" applyNumberFormat="1" applyFont="1" applyAlignment="1">
      <alignment horizontal="right"/>
    </xf>
    <xf numFmtId="169" fontId="0" fillId="0" borderId="0" xfId="0" applyNumberFormat="1"/>
    <xf numFmtId="0" fontId="11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7" fontId="14" fillId="0" borderId="0" xfId="0" applyNumberFormat="1" applyFont="1" applyAlignment="1">
      <alignment horizontal="right"/>
    </xf>
    <xf numFmtId="0" fontId="7" fillId="0" borderId="0" xfId="0" applyFont="1" applyAlignment="1">
      <alignment horizontal="center" wrapText="1"/>
    </xf>
    <xf numFmtId="0" fontId="26" fillId="0" borderId="0" xfId="4" applyFont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10" fillId="0" borderId="0" xfId="0" applyFont="1" applyFill="1" applyAlignment="1">
      <alignment horizontal="center" vertical="center"/>
    </xf>
    <xf numFmtId="0" fontId="15" fillId="3" borderId="11" xfId="0" quotePrefix="1" applyNumberFormat="1" applyFont="1" applyFill="1" applyBorder="1" applyAlignment="1">
      <alignment horizontal="center" vertical="center" wrapText="1"/>
    </xf>
    <xf numFmtId="0" fontId="14" fillId="3" borderId="11" xfId="0" applyNumberFormat="1" applyFont="1" applyFill="1" applyBorder="1" applyAlignment="1">
      <alignment horizontal="center" vertical="center" wrapText="1"/>
    </xf>
    <xf numFmtId="17" fontId="15" fillId="3" borderId="11" xfId="0" quotePrefix="1" applyNumberFormat="1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vertical="center" wrapText="1"/>
    </xf>
    <xf numFmtId="0" fontId="14" fillId="3" borderId="13" xfId="0" applyFont="1" applyFill="1" applyBorder="1" applyAlignment="1"/>
    <xf numFmtId="0" fontId="15" fillId="3" borderId="13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left" vertical="center" wrapText="1" indent="1"/>
    </xf>
    <xf numFmtId="0" fontId="14" fillId="3" borderId="12" xfId="0" applyFont="1" applyFill="1" applyBorder="1" applyAlignment="1">
      <alignment horizontal="left" vertical="center" indent="1"/>
    </xf>
    <xf numFmtId="0" fontId="14" fillId="3" borderId="15" xfId="0" applyFont="1" applyFill="1" applyBorder="1" applyAlignment="1">
      <alignment horizontal="left" vertical="center" indent="1"/>
    </xf>
    <xf numFmtId="0" fontId="14" fillId="3" borderId="21" xfId="0" quotePrefix="1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left" vertical="center" indent="1"/>
    </xf>
    <xf numFmtId="0" fontId="14" fillId="3" borderId="21" xfId="0" applyFont="1" applyFill="1" applyBorder="1" applyAlignment="1">
      <alignment horizontal="center" vertical="center"/>
    </xf>
    <xf numFmtId="0" fontId="14" fillId="3" borderId="22" xfId="0" applyFont="1" applyFill="1" applyBorder="1" applyAlignment="1"/>
    <xf numFmtId="0" fontId="14" fillId="3" borderId="25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Euro" xfId="2"/>
    <cellStyle name="Link" xfId="4" builtinId="8"/>
    <cellStyle name="Standard" xfId="0" builtinId="0"/>
    <cellStyle name="Standard 2" xfId="1"/>
    <cellStyle name="Standard 2 2" xfId="5"/>
    <cellStyle name="Standard 3 2" xfId="3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EBEBEB"/>
      <color rgb="FFF2F2F2"/>
      <color rgb="FF1E467D"/>
      <color rgb="FFFADC37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8827410087253E-2"/>
          <c:y val="7.2139015409958998E-2"/>
          <c:w val="0.71339231686948223"/>
          <c:h val="0.660806087763619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Irland</c:v>
                </c:pt>
                <c:pt idx="3">
                  <c:v>Schweden</c:v>
                </c:pt>
                <c:pt idx="4">
                  <c:v>Verein.Staaten (USA)</c:v>
                </c:pt>
                <c:pt idx="5">
                  <c:v>Niederlande</c:v>
                </c:pt>
                <c:pt idx="6">
                  <c:v>Polen</c:v>
                </c:pt>
                <c:pt idx="7">
                  <c:v>Italien</c:v>
                </c:pt>
                <c:pt idx="8">
                  <c:v>Vereinigt.Königreich</c:v>
                </c:pt>
                <c:pt idx="9">
                  <c:v>Frankreich</c:v>
                </c:pt>
                <c:pt idx="10">
                  <c:v>Norwegen</c:v>
                </c:pt>
                <c:pt idx="11">
                  <c:v>Spanien</c:v>
                </c:pt>
                <c:pt idx="12">
                  <c:v>Schweiz</c:v>
                </c:pt>
                <c:pt idx="13">
                  <c:v>Belgien</c:v>
                </c:pt>
                <c:pt idx="14">
                  <c:v>Tschechische Republ.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;\-\ \ </c:formatCode>
                <c:ptCount val="15"/>
                <c:pt idx="0">
                  <c:v>2113.284322</c:v>
                </c:pt>
                <c:pt idx="1">
                  <c:v>1064.3445710000001</c:v>
                </c:pt>
                <c:pt idx="2">
                  <c:v>948.95316700000001</c:v>
                </c:pt>
                <c:pt idx="3">
                  <c:v>791.47676799999999</c:v>
                </c:pt>
                <c:pt idx="4">
                  <c:v>787.87235499999997</c:v>
                </c:pt>
                <c:pt idx="5">
                  <c:v>677.69167200000004</c:v>
                </c:pt>
                <c:pt idx="6">
                  <c:v>582.66264999999999</c:v>
                </c:pt>
                <c:pt idx="7">
                  <c:v>526.94512799999995</c:v>
                </c:pt>
                <c:pt idx="8">
                  <c:v>490.00537200000002</c:v>
                </c:pt>
                <c:pt idx="9">
                  <c:v>459.05831999999998</c:v>
                </c:pt>
                <c:pt idx="10">
                  <c:v>421.77892500000002</c:v>
                </c:pt>
                <c:pt idx="11">
                  <c:v>378.24792200000002</c:v>
                </c:pt>
                <c:pt idx="12">
                  <c:v>374.47179899999998</c:v>
                </c:pt>
                <c:pt idx="13">
                  <c:v>365.82945599999999</c:v>
                </c:pt>
                <c:pt idx="14">
                  <c:v>271.84764100000001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Irland</c:v>
                </c:pt>
                <c:pt idx="3">
                  <c:v>Schweden</c:v>
                </c:pt>
                <c:pt idx="4">
                  <c:v>Verein.Staaten (USA)</c:v>
                </c:pt>
                <c:pt idx="5">
                  <c:v>Niederlande</c:v>
                </c:pt>
                <c:pt idx="6">
                  <c:v>Polen</c:v>
                </c:pt>
                <c:pt idx="7">
                  <c:v>Italien</c:v>
                </c:pt>
                <c:pt idx="8">
                  <c:v>Vereinigt.Königreich</c:v>
                </c:pt>
                <c:pt idx="9">
                  <c:v>Frankreich</c:v>
                </c:pt>
                <c:pt idx="10">
                  <c:v>Norwegen</c:v>
                </c:pt>
                <c:pt idx="11">
                  <c:v>Spanien</c:v>
                </c:pt>
                <c:pt idx="12">
                  <c:v>Schweiz</c:v>
                </c:pt>
                <c:pt idx="13">
                  <c:v>Belgien</c:v>
                </c:pt>
                <c:pt idx="14">
                  <c:v>Tschechische Republ.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;\-\ \ </c:formatCode>
                <c:ptCount val="15"/>
                <c:pt idx="0">
                  <c:v>1594.6757419999999</c:v>
                </c:pt>
                <c:pt idx="1">
                  <c:v>906.11215800000002</c:v>
                </c:pt>
                <c:pt idx="2">
                  <c:v>396.77277099999998</c:v>
                </c:pt>
                <c:pt idx="3">
                  <c:v>802.25397899999996</c:v>
                </c:pt>
                <c:pt idx="4">
                  <c:v>659.18122600000004</c:v>
                </c:pt>
                <c:pt idx="5">
                  <c:v>601.53455599999995</c:v>
                </c:pt>
                <c:pt idx="6">
                  <c:v>518.95508199999995</c:v>
                </c:pt>
                <c:pt idx="7">
                  <c:v>401.07343900000001</c:v>
                </c:pt>
                <c:pt idx="8">
                  <c:v>489.484308</c:v>
                </c:pt>
                <c:pt idx="9">
                  <c:v>390.95896599999998</c:v>
                </c:pt>
                <c:pt idx="10">
                  <c:v>320.69633499999998</c:v>
                </c:pt>
                <c:pt idx="11">
                  <c:v>185.899562</c:v>
                </c:pt>
                <c:pt idx="12">
                  <c:v>366.88216799999998</c:v>
                </c:pt>
                <c:pt idx="13">
                  <c:v>368.27685300000002</c:v>
                </c:pt>
                <c:pt idx="14">
                  <c:v>229.08353600000001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9356696"/>
        <c:axId val="137845024"/>
      </c:barChart>
      <c:catAx>
        <c:axId val="339356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845024"/>
        <c:crosses val="autoZero"/>
        <c:auto val="1"/>
        <c:lblAlgn val="ctr"/>
        <c:lblOffset val="100"/>
        <c:noMultiLvlLbl val="0"/>
      </c:catAx>
      <c:valAx>
        <c:axId val="13784502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339356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629495637369649"/>
          <c:y val="0.45019651232120578"/>
          <c:w val="9.019153011278995E-2"/>
          <c:h val="9.9606729486683018E-2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spPr>
    <a:ln w="6350"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80314965" l="0.59055118110236227" r="0.59055118110236227" t="0.78740157480314965" header="0.59055118110236227" footer="0.59055118110236227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T3_1!$B$33</c:f>
              <c:strCache>
                <c:ptCount val="1"/>
                <c:pt idx="0">
                  <c:v>2021</c:v>
                </c:pt>
              </c:strCache>
            </c:strRef>
          </c:tx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T3_1!$B$48:$B$59</c:f>
              <c:numCache>
                <c:formatCode>0.0</c:formatCode>
                <c:ptCount val="12"/>
                <c:pt idx="0">
                  <c:v>1778.466563</c:v>
                </c:pt>
                <c:pt idx="1">
                  <c:v>1961.74972</c:v>
                </c:pt>
                <c:pt idx="2">
                  <c:v>2393.096145</c:v>
                </c:pt>
                <c:pt idx="3">
                  <c:v>2158.4203259999999</c:v>
                </c:pt>
                <c:pt idx="4">
                  <c:v>2539.3282979999999</c:v>
                </c:pt>
                <c:pt idx="5">
                  <c:v>2395.7683019999999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T3_1!$C$33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T3_1!$C$48:$C$59</c:f>
              <c:numCache>
                <c:formatCode>0.0</c:formatCode>
                <c:ptCount val="12"/>
                <c:pt idx="0">
                  <c:v>2078.5279730000002</c:v>
                </c:pt>
                <c:pt idx="1">
                  <c:v>2014.4689960000001</c:v>
                </c:pt>
                <c:pt idx="2">
                  <c:v>1973.117444</c:v>
                </c:pt>
                <c:pt idx="3">
                  <c:v>1799.8107660000001</c:v>
                </c:pt>
                <c:pt idx="4">
                  <c:v>1670.967519</c:v>
                </c:pt>
                <c:pt idx="5">
                  <c:v>1811.326501</c:v>
                </c:pt>
                <c:pt idx="6">
                  <c:v>1878.97775</c:v>
                </c:pt>
                <c:pt idx="7">
                  <c:v>1800.6208670000001</c:v>
                </c:pt>
                <c:pt idx="8">
                  <c:v>1928.0977330000001</c:v>
                </c:pt>
                <c:pt idx="9">
                  <c:v>2126.9669250000002</c:v>
                </c:pt>
                <c:pt idx="10">
                  <c:v>2481.5142089999999</c:v>
                </c:pt>
                <c:pt idx="11">
                  <c:v>1774.1516710000001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T3_1!$D$33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T3_1!$D$48:$D$59</c:f>
              <c:numCache>
                <c:formatCode>0.0</c:formatCode>
                <c:ptCount val="12"/>
                <c:pt idx="0">
                  <c:v>1871.7730200000001</c:v>
                </c:pt>
                <c:pt idx="1">
                  <c:v>1898.4356479999999</c:v>
                </c:pt>
                <c:pt idx="2">
                  <c:v>1908.6122580000001</c:v>
                </c:pt>
                <c:pt idx="3">
                  <c:v>1942.5600919999999</c:v>
                </c:pt>
                <c:pt idx="4">
                  <c:v>1979.751203</c:v>
                </c:pt>
                <c:pt idx="5">
                  <c:v>1855.8340800000001</c:v>
                </c:pt>
                <c:pt idx="6">
                  <c:v>1865.6031350000001</c:v>
                </c:pt>
                <c:pt idx="7">
                  <c:v>1804.4658360000001</c:v>
                </c:pt>
                <c:pt idx="8">
                  <c:v>2223.1385110000001</c:v>
                </c:pt>
                <c:pt idx="9">
                  <c:v>1940.1684889999999</c:v>
                </c:pt>
                <c:pt idx="10">
                  <c:v>2207.4146900000001</c:v>
                </c:pt>
                <c:pt idx="11">
                  <c:v>1582.789088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949280"/>
        <c:axId val="341569864"/>
      </c:lineChart>
      <c:catAx>
        <c:axId val="47394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1569864"/>
        <c:crosses val="autoZero"/>
        <c:auto val="1"/>
        <c:lblAlgn val="ctr"/>
        <c:lblOffset val="100"/>
        <c:noMultiLvlLbl val="0"/>
      </c:catAx>
      <c:valAx>
        <c:axId val="34156986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739492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 w="6350"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57148</xdr:rowOff>
    </xdr:from>
    <xdr:to>
      <xdr:col>6</xdr:col>
      <xdr:colOff>900450</xdr:colOff>
      <xdr:row>47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72273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</xdr:row>
      <xdr:rowOff>123825</xdr:rowOff>
    </xdr:from>
    <xdr:to>
      <xdr:col>6</xdr:col>
      <xdr:colOff>561975</xdr:colOff>
      <xdr:row>25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28</xdr:row>
      <xdr:rowOff>128586</xdr:rowOff>
    </xdr:from>
    <xdr:to>
      <xdr:col>6</xdr:col>
      <xdr:colOff>552450</xdr:colOff>
      <xdr:row>47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0.16892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530" y="38069"/>
          <a:ext cx="942970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</a:t>
          </a:r>
          <a:r>
            <a:rPr lang="de-DE" sz="800" b="1" baseline="0">
              <a:latin typeface="Arial" pitchFamily="34" charset="0"/>
              <a:cs typeface="Arial" pitchFamily="34" charset="0"/>
            </a:rPr>
            <a:t> Euro</a:t>
          </a:r>
          <a:endParaRPr lang="de-DE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0.16667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23908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3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>
      <c r="A1" s="147"/>
    </row>
    <row r="2" spans="1:7" ht="14.25" customHeight="1" x14ac:dyDescent="0.2"/>
    <row r="3" spans="1:7" ht="20.25" customHeight="1" x14ac:dyDescent="0.3">
      <c r="A3" s="32" t="s">
        <v>102</v>
      </c>
    </row>
    <row r="4" spans="1:7" ht="20.25" x14ac:dyDescent="0.3">
      <c r="A4" s="32" t="s">
        <v>103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70" t="s">
        <v>141</v>
      </c>
    </row>
    <row r="16" spans="1:7" ht="15" x14ac:dyDescent="0.2">
      <c r="G16" s="64" t="s">
        <v>165</v>
      </c>
    </row>
    <row r="17" spans="1:7" x14ac:dyDescent="0.2">
      <c r="G17" s="65"/>
    </row>
    <row r="18" spans="1:7" ht="37.5" customHeight="1" x14ac:dyDescent="0.5">
      <c r="G18" s="33" t="s">
        <v>127</v>
      </c>
    </row>
    <row r="19" spans="1:7" ht="37.5" customHeight="1" x14ac:dyDescent="0.5">
      <c r="G19" s="33" t="s">
        <v>126</v>
      </c>
    </row>
    <row r="20" spans="1:7" ht="37.5" x14ac:dyDescent="0.5">
      <c r="G20" s="84" t="s">
        <v>166</v>
      </c>
    </row>
    <row r="21" spans="1:7" ht="16.5" x14ac:dyDescent="0.25">
      <c r="A21" s="31"/>
      <c r="B21" s="31"/>
      <c r="C21" s="31"/>
      <c r="D21" s="31"/>
      <c r="E21" s="31"/>
      <c r="F21" s="31"/>
      <c r="G21" s="65"/>
    </row>
    <row r="22" spans="1:7" ht="15" x14ac:dyDescent="0.2">
      <c r="G22" s="77" t="s">
        <v>184</v>
      </c>
    </row>
    <row r="23" spans="1:7" ht="20.25" customHeight="1" x14ac:dyDescent="0.25">
      <c r="A23" s="105"/>
      <c r="B23" s="105"/>
      <c r="C23" s="105"/>
      <c r="D23" s="105"/>
      <c r="E23" s="105"/>
      <c r="F23" s="105"/>
      <c r="G23" s="105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9" customFormat="1" ht="15.75" x14ac:dyDescent="0.2">
      <c r="A1" s="142" t="s">
        <v>0</v>
      </c>
      <c r="B1" s="142"/>
      <c r="C1" s="142"/>
      <c r="D1" s="142"/>
      <c r="E1" s="142"/>
      <c r="F1" s="142"/>
      <c r="G1" s="142"/>
    </row>
    <row r="2" spans="1:7" s="49" customFormat="1" ht="15.75" x14ac:dyDescent="0.25">
      <c r="A2" s="102"/>
      <c r="B2" s="102"/>
      <c r="C2" s="102"/>
      <c r="D2" s="102"/>
      <c r="E2" s="102"/>
      <c r="F2" s="102"/>
      <c r="G2" s="102"/>
    </row>
    <row r="3" spans="1:7" s="49" customFormat="1" x14ac:dyDescent="0.2"/>
    <row r="4" spans="1:7" s="49" customFormat="1" ht="15.75" x14ac:dyDescent="0.25">
      <c r="A4" s="109" t="s">
        <v>1</v>
      </c>
      <c r="B4" s="110"/>
      <c r="C4" s="110"/>
      <c r="D4" s="110"/>
      <c r="E4" s="110"/>
      <c r="F4" s="110"/>
      <c r="G4" s="110"/>
    </row>
    <row r="5" spans="1:7" s="49" customFormat="1" x14ac:dyDescent="0.2">
      <c r="A5" s="107"/>
      <c r="B5" s="107"/>
      <c r="C5" s="107"/>
      <c r="D5" s="107"/>
      <c r="E5" s="107"/>
      <c r="F5" s="107"/>
      <c r="G5" s="107"/>
    </row>
    <row r="6" spans="1:7" s="49" customFormat="1" x14ac:dyDescent="0.2">
      <c r="A6" s="103" t="s">
        <v>134</v>
      </c>
      <c r="B6" s="143"/>
      <c r="C6" s="143"/>
      <c r="D6" s="143"/>
      <c r="E6" s="143"/>
      <c r="F6" s="143"/>
      <c r="G6" s="143"/>
    </row>
    <row r="7" spans="1:7" s="49" customFormat="1" ht="5.85" customHeight="1" x14ac:dyDescent="0.2">
      <c r="A7" s="103"/>
      <c r="B7" s="143"/>
      <c r="C7" s="143"/>
      <c r="D7" s="143"/>
      <c r="E7" s="143"/>
      <c r="F7" s="143"/>
      <c r="G7" s="143"/>
    </row>
    <row r="8" spans="1:7" s="49" customFormat="1" x14ac:dyDescent="0.2">
      <c r="A8" s="108" t="s">
        <v>105</v>
      </c>
      <c r="B8" s="144"/>
      <c r="C8" s="144"/>
      <c r="D8" s="144"/>
      <c r="E8" s="144"/>
      <c r="F8" s="144"/>
      <c r="G8" s="144"/>
    </row>
    <row r="9" spans="1:7" s="49" customFormat="1" x14ac:dyDescent="0.2">
      <c r="A9" s="144" t="s">
        <v>4</v>
      </c>
      <c r="B9" s="144"/>
      <c r="C9" s="144"/>
      <c r="D9" s="144"/>
      <c r="E9" s="144"/>
      <c r="F9" s="144"/>
      <c r="G9" s="144"/>
    </row>
    <row r="10" spans="1:7" s="49" customFormat="1" ht="5.85" customHeight="1" x14ac:dyDescent="0.2">
      <c r="A10" s="143"/>
      <c r="B10" s="143"/>
      <c r="C10" s="143"/>
      <c r="D10" s="143"/>
      <c r="E10" s="143"/>
      <c r="F10" s="143"/>
      <c r="G10" s="143"/>
    </row>
    <row r="11" spans="1:7" s="49" customFormat="1" x14ac:dyDescent="0.2">
      <c r="A11" s="145" t="s">
        <v>2</v>
      </c>
      <c r="B11" s="145"/>
      <c r="C11" s="145"/>
      <c r="D11" s="145"/>
      <c r="E11" s="145"/>
      <c r="F11" s="145"/>
      <c r="G11" s="145"/>
    </row>
    <row r="12" spans="1:7" s="49" customFormat="1" x14ac:dyDescent="0.2">
      <c r="A12" s="144" t="s">
        <v>3</v>
      </c>
      <c r="B12" s="144"/>
      <c r="C12" s="144"/>
      <c r="D12" s="144"/>
      <c r="E12" s="144"/>
      <c r="F12" s="144"/>
      <c r="G12" s="144"/>
    </row>
    <row r="13" spans="1:7" s="49" customFormat="1" x14ac:dyDescent="0.2">
      <c r="A13" s="143"/>
      <c r="B13" s="143"/>
      <c r="C13" s="143"/>
      <c r="D13" s="143"/>
      <c r="E13" s="143"/>
      <c r="F13" s="143"/>
      <c r="G13" s="143"/>
    </row>
    <row r="14" spans="1:7" s="49" customFormat="1" x14ac:dyDescent="0.2">
      <c r="A14" s="143"/>
      <c r="B14" s="143"/>
      <c r="C14" s="143"/>
      <c r="D14" s="143"/>
      <c r="E14" s="143"/>
      <c r="F14" s="143"/>
      <c r="G14" s="143"/>
    </row>
    <row r="15" spans="1:7" s="49" customFormat="1" ht="12.75" customHeight="1" x14ac:dyDescent="0.2">
      <c r="A15" s="108" t="s">
        <v>107</v>
      </c>
      <c r="B15" s="144"/>
      <c r="C15" s="144"/>
      <c r="D15" s="101"/>
      <c r="E15" s="101"/>
      <c r="F15" s="101"/>
      <c r="G15" s="101"/>
    </row>
    <row r="16" spans="1:7" s="49" customFormat="1" ht="5.85" customHeight="1" x14ac:dyDescent="0.2">
      <c r="A16" s="101"/>
      <c r="B16" s="146"/>
      <c r="C16" s="146"/>
      <c r="D16" s="101"/>
      <c r="E16" s="101"/>
      <c r="F16" s="101"/>
      <c r="G16" s="101"/>
    </row>
    <row r="17" spans="1:7" s="49" customFormat="1" ht="12.75" customHeight="1" x14ac:dyDescent="0.2">
      <c r="A17" s="144" t="s">
        <v>147</v>
      </c>
      <c r="B17" s="144"/>
      <c r="C17" s="144"/>
      <c r="D17" s="146"/>
      <c r="E17" s="146"/>
      <c r="F17" s="146"/>
      <c r="G17" s="146"/>
    </row>
    <row r="18" spans="1:7" s="49" customFormat="1" ht="12.75" customHeight="1" x14ac:dyDescent="0.2">
      <c r="A18" s="146" t="s">
        <v>119</v>
      </c>
      <c r="B18" s="144" t="s">
        <v>153</v>
      </c>
      <c r="C18" s="144"/>
      <c r="D18" s="146"/>
      <c r="E18" s="146"/>
      <c r="F18" s="146"/>
      <c r="G18" s="146"/>
    </row>
    <row r="19" spans="1:7" s="49" customFormat="1" ht="12.75" customHeight="1" x14ac:dyDescent="0.2">
      <c r="A19" s="146" t="s">
        <v>120</v>
      </c>
      <c r="B19" s="106" t="s">
        <v>148</v>
      </c>
      <c r="C19" s="106"/>
      <c r="D19" s="106"/>
      <c r="E19" s="146"/>
      <c r="F19" s="146"/>
      <c r="G19" s="146"/>
    </row>
    <row r="20" spans="1:7" s="49" customFormat="1" x14ac:dyDescent="0.2">
      <c r="A20" s="146"/>
      <c r="B20" s="146"/>
      <c r="C20" s="146"/>
      <c r="D20" s="146"/>
      <c r="E20" s="146"/>
      <c r="F20" s="146"/>
      <c r="G20" s="146"/>
    </row>
    <row r="21" spans="1:7" s="49" customFormat="1" ht="12.75" customHeight="1" x14ac:dyDescent="0.2">
      <c r="A21" s="108" t="s">
        <v>135</v>
      </c>
      <c r="B21" s="144"/>
      <c r="C21" s="101"/>
      <c r="D21" s="101"/>
      <c r="E21" s="101"/>
      <c r="F21" s="101"/>
      <c r="G21" s="101"/>
    </row>
    <row r="22" spans="1:7" s="49" customFormat="1" ht="5.85" customHeight="1" x14ac:dyDescent="0.2">
      <c r="A22" s="101"/>
      <c r="B22" s="146"/>
      <c r="C22" s="101"/>
      <c r="D22" s="101"/>
      <c r="E22" s="101"/>
      <c r="F22" s="101"/>
      <c r="G22" s="101"/>
    </row>
    <row r="23" spans="1:7" s="49" customFormat="1" ht="12.75" customHeight="1" x14ac:dyDescent="0.2">
      <c r="A23" s="146" t="s">
        <v>121</v>
      </c>
      <c r="B23" s="144" t="s">
        <v>122</v>
      </c>
      <c r="C23" s="144"/>
      <c r="D23" s="146"/>
      <c r="E23" s="146"/>
      <c r="F23" s="146"/>
      <c r="G23" s="146"/>
    </row>
    <row r="24" spans="1:7" s="49" customFormat="1" ht="12.75" customHeight="1" x14ac:dyDescent="0.2">
      <c r="A24" s="146" t="s">
        <v>123</v>
      </c>
      <c r="B24" s="144" t="s">
        <v>124</v>
      </c>
      <c r="C24" s="144"/>
      <c r="D24" s="146"/>
      <c r="E24" s="146"/>
      <c r="F24" s="146"/>
      <c r="G24" s="146"/>
    </row>
    <row r="25" spans="1:7" s="49" customFormat="1" ht="12.75" customHeight="1" x14ac:dyDescent="0.2">
      <c r="A25" s="146"/>
      <c r="B25" s="144"/>
      <c r="C25" s="144"/>
      <c r="D25" s="146"/>
      <c r="E25" s="146"/>
      <c r="F25" s="146"/>
      <c r="G25" s="146"/>
    </row>
    <row r="26" spans="1:7" s="49" customFormat="1" x14ac:dyDescent="0.2">
      <c r="A26" s="143"/>
      <c r="B26" s="143"/>
      <c r="C26" s="143"/>
      <c r="D26" s="143"/>
      <c r="E26" s="143"/>
      <c r="F26" s="143"/>
      <c r="G26" s="143"/>
    </row>
    <row r="27" spans="1:7" s="49" customFormat="1" x14ac:dyDescent="0.2">
      <c r="A27" s="143" t="s">
        <v>136</v>
      </c>
      <c r="B27" s="75" t="s">
        <v>137</v>
      </c>
      <c r="C27" s="143"/>
      <c r="D27" s="143"/>
      <c r="E27" s="143"/>
      <c r="F27" s="143"/>
      <c r="G27" s="143"/>
    </row>
    <row r="28" spans="1:7" s="49" customFormat="1" x14ac:dyDescent="0.2">
      <c r="A28" s="143"/>
      <c r="B28" s="143"/>
      <c r="C28" s="143"/>
      <c r="D28" s="143"/>
      <c r="E28" s="143"/>
      <c r="F28" s="143"/>
      <c r="G28" s="143"/>
    </row>
    <row r="29" spans="1:7" s="49" customFormat="1" ht="27.75" customHeight="1" x14ac:dyDescent="0.2">
      <c r="A29" s="144" t="s">
        <v>185</v>
      </c>
      <c r="B29" s="144"/>
      <c r="C29" s="144"/>
      <c r="D29" s="144"/>
      <c r="E29" s="144"/>
      <c r="F29" s="144"/>
      <c r="G29" s="144"/>
    </row>
    <row r="30" spans="1:7" s="49" customFormat="1" ht="41.85" customHeight="1" x14ac:dyDescent="0.2">
      <c r="A30" s="144" t="s">
        <v>144</v>
      </c>
      <c r="B30" s="144"/>
      <c r="C30" s="144"/>
      <c r="D30" s="144"/>
      <c r="E30" s="144"/>
      <c r="F30" s="144"/>
      <c r="G30" s="144"/>
    </row>
    <row r="31" spans="1:7" s="49" customFormat="1" x14ac:dyDescent="0.2">
      <c r="A31" s="143"/>
      <c r="B31" s="143"/>
      <c r="C31" s="143"/>
      <c r="D31" s="143"/>
      <c r="E31" s="143"/>
      <c r="F31" s="143"/>
      <c r="G31" s="143"/>
    </row>
    <row r="32" spans="1:7" s="49" customFormat="1" x14ac:dyDescent="0.2">
      <c r="A32" s="143"/>
      <c r="B32" s="143"/>
      <c r="C32" s="143"/>
      <c r="D32" s="143"/>
      <c r="E32" s="143"/>
      <c r="F32" s="143"/>
      <c r="G32" s="143"/>
    </row>
    <row r="33" spans="1:7" s="49" customFormat="1" x14ac:dyDescent="0.2">
      <c r="A33" s="143"/>
      <c r="B33" s="143"/>
      <c r="C33" s="143"/>
      <c r="D33" s="143"/>
      <c r="E33" s="143"/>
      <c r="F33" s="143"/>
      <c r="G33" s="143"/>
    </row>
    <row r="34" spans="1:7" s="49" customFormat="1" x14ac:dyDescent="0.2">
      <c r="A34" s="143"/>
      <c r="B34" s="143"/>
      <c r="C34" s="143"/>
      <c r="D34" s="143"/>
      <c r="E34" s="143"/>
      <c r="F34" s="143"/>
      <c r="G34" s="143"/>
    </row>
    <row r="35" spans="1:7" s="49" customFormat="1" x14ac:dyDescent="0.2">
      <c r="A35" s="143"/>
      <c r="B35" s="143"/>
      <c r="C35" s="143"/>
      <c r="D35" s="143"/>
      <c r="E35" s="143"/>
      <c r="F35" s="143"/>
      <c r="G35" s="143"/>
    </row>
    <row r="36" spans="1:7" s="49" customFormat="1" x14ac:dyDescent="0.2">
      <c r="A36" s="143"/>
      <c r="B36" s="143"/>
      <c r="C36" s="143"/>
      <c r="D36" s="143"/>
      <c r="E36" s="143"/>
      <c r="F36" s="143"/>
      <c r="G36" s="143"/>
    </row>
    <row r="37" spans="1:7" s="49" customFormat="1" x14ac:dyDescent="0.2">
      <c r="A37" s="143"/>
      <c r="B37" s="143"/>
      <c r="C37" s="143"/>
      <c r="D37" s="143"/>
      <c r="E37" s="143"/>
      <c r="F37" s="143"/>
      <c r="G37" s="143"/>
    </row>
    <row r="38" spans="1:7" s="49" customFormat="1" x14ac:dyDescent="0.2">
      <c r="A38" s="143"/>
      <c r="B38" s="143"/>
      <c r="C38" s="143"/>
      <c r="D38" s="143"/>
      <c r="E38" s="143"/>
      <c r="F38" s="143"/>
      <c r="G38" s="143"/>
    </row>
    <row r="39" spans="1:7" s="49" customFormat="1" x14ac:dyDescent="0.2">
      <c r="A39" s="107" t="s">
        <v>138</v>
      </c>
      <c r="B39" s="107"/>
      <c r="C39" s="143"/>
      <c r="D39" s="143"/>
      <c r="E39" s="143"/>
      <c r="F39" s="143"/>
      <c r="G39" s="143"/>
    </row>
    <row r="40" spans="1:7" s="49" customFormat="1" x14ac:dyDescent="0.2">
      <c r="A40" s="143"/>
      <c r="B40" s="143"/>
      <c r="C40" s="143"/>
      <c r="D40" s="143"/>
      <c r="E40" s="143"/>
      <c r="F40" s="143"/>
      <c r="G40" s="143"/>
    </row>
    <row r="41" spans="1:7" s="49" customFormat="1" x14ac:dyDescent="0.2">
      <c r="A41" s="7">
        <v>0</v>
      </c>
      <c r="B41" s="8" t="s">
        <v>5</v>
      </c>
      <c r="C41" s="143"/>
      <c r="D41" s="143"/>
      <c r="E41" s="143"/>
      <c r="F41" s="143"/>
      <c r="G41" s="143"/>
    </row>
    <row r="42" spans="1:7" s="49" customFormat="1" x14ac:dyDescent="0.2">
      <c r="A42" s="8" t="s">
        <v>19</v>
      </c>
      <c r="B42" s="8" t="s">
        <v>6</v>
      </c>
      <c r="C42" s="143"/>
      <c r="D42" s="143"/>
      <c r="E42" s="143"/>
      <c r="F42" s="143"/>
      <c r="G42" s="143"/>
    </row>
    <row r="43" spans="1:7" s="49" customFormat="1" x14ac:dyDescent="0.2">
      <c r="A43" s="8" t="s">
        <v>20</v>
      </c>
      <c r="B43" s="8" t="s">
        <v>7</v>
      </c>
      <c r="C43" s="143"/>
      <c r="D43" s="143"/>
      <c r="E43" s="143"/>
      <c r="F43" s="143"/>
      <c r="G43" s="143"/>
    </row>
    <row r="44" spans="1:7" s="49" customFormat="1" x14ac:dyDescent="0.2">
      <c r="A44" s="8" t="s">
        <v>21</v>
      </c>
      <c r="B44" s="8" t="s">
        <v>8</v>
      </c>
      <c r="C44" s="143"/>
      <c r="D44" s="143"/>
      <c r="E44" s="143"/>
      <c r="F44" s="143"/>
      <c r="G44" s="143"/>
    </row>
    <row r="45" spans="1:7" s="49" customFormat="1" x14ac:dyDescent="0.2">
      <c r="A45" s="8" t="s">
        <v>15</v>
      </c>
      <c r="B45" s="8" t="s">
        <v>9</v>
      </c>
      <c r="C45" s="143"/>
      <c r="D45" s="143"/>
      <c r="E45" s="143"/>
      <c r="F45" s="143"/>
      <c r="G45" s="143"/>
    </row>
    <row r="46" spans="1:7" s="49" customFormat="1" x14ac:dyDescent="0.2">
      <c r="A46" s="8" t="s">
        <v>16</v>
      </c>
      <c r="B46" s="8" t="s">
        <v>10</v>
      </c>
      <c r="C46" s="143"/>
      <c r="D46" s="143"/>
      <c r="E46" s="143"/>
      <c r="F46" s="143"/>
      <c r="G46" s="143"/>
    </row>
    <row r="47" spans="1:7" s="49" customFormat="1" x14ac:dyDescent="0.2">
      <c r="A47" s="8" t="s">
        <v>17</v>
      </c>
      <c r="B47" s="8" t="s">
        <v>11</v>
      </c>
      <c r="C47" s="143"/>
      <c r="D47" s="143"/>
      <c r="E47" s="143"/>
      <c r="F47" s="143"/>
      <c r="G47" s="143"/>
    </row>
    <row r="48" spans="1:7" s="49" customFormat="1" x14ac:dyDescent="0.2">
      <c r="A48" s="8" t="s">
        <v>18</v>
      </c>
      <c r="B48" s="8" t="s">
        <v>12</v>
      </c>
      <c r="C48" s="143"/>
      <c r="D48" s="143"/>
      <c r="E48" s="143"/>
      <c r="F48" s="143"/>
      <c r="G48" s="143"/>
    </row>
    <row r="49" spans="1:7" s="49" customFormat="1" x14ac:dyDescent="0.2">
      <c r="A49" s="8" t="s">
        <v>139</v>
      </c>
      <c r="B49" s="8" t="s">
        <v>13</v>
      </c>
      <c r="C49" s="143"/>
      <c r="D49" s="143"/>
      <c r="E49" s="143"/>
      <c r="F49" s="143"/>
      <c r="G49" s="143"/>
    </row>
    <row r="50" spans="1:7" s="49" customFormat="1" x14ac:dyDescent="0.2">
      <c r="A50" s="8" t="s">
        <v>125</v>
      </c>
      <c r="B50" s="8" t="s">
        <v>14</v>
      </c>
      <c r="C50" s="143"/>
      <c r="D50" s="143"/>
      <c r="E50" s="143"/>
      <c r="F50" s="143"/>
      <c r="G50" s="143"/>
    </row>
    <row r="51" spans="1:7" s="49" customFormat="1" x14ac:dyDescent="0.2"/>
    <row r="52" spans="1:7" x14ac:dyDescent="0.2">
      <c r="A52" s="50"/>
      <c r="B52" s="50"/>
      <c r="C52" s="50"/>
      <c r="D52" s="50"/>
      <c r="E52" s="50"/>
      <c r="F52" s="50"/>
      <c r="G52" s="50"/>
    </row>
    <row r="53" spans="1:7" x14ac:dyDescent="0.2">
      <c r="A53" s="50"/>
      <c r="B53" s="50"/>
      <c r="C53" s="50"/>
      <c r="D53" s="50"/>
      <c r="E53" s="50"/>
      <c r="F53" s="50"/>
      <c r="G53" s="50"/>
    </row>
    <row r="54" spans="1:7" x14ac:dyDescent="0.2">
      <c r="A54" s="50"/>
      <c r="B54" s="50"/>
      <c r="C54" s="50"/>
      <c r="D54" s="50"/>
      <c r="E54" s="50"/>
      <c r="F54" s="50"/>
      <c r="G54" s="50"/>
    </row>
    <row r="55" spans="1:7" x14ac:dyDescent="0.2">
      <c r="A55" s="50"/>
      <c r="B55" s="50"/>
      <c r="C55" s="50"/>
      <c r="D55" s="50"/>
      <c r="E55" s="50"/>
      <c r="F55" s="50"/>
      <c r="G55" s="50"/>
    </row>
    <row r="56" spans="1:7" x14ac:dyDescent="0.2">
      <c r="A56" s="50"/>
      <c r="B56" s="50"/>
      <c r="C56" s="50"/>
      <c r="D56" s="50"/>
      <c r="E56" s="50"/>
      <c r="F56" s="50"/>
      <c r="G56" s="50"/>
    </row>
    <row r="57" spans="1:7" x14ac:dyDescent="0.2">
      <c r="A57" s="50"/>
      <c r="B57" s="50"/>
      <c r="C57" s="50"/>
      <c r="D57" s="50"/>
      <c r="E57" s="50"/>
      <c r="F57" s="50"/>
      <c r="G57" s="50"/>
    </row>
    <row r="58" spans="1:7" x14ac:dyDescent="0.2">
      <c r="A58" s="50"/>
      <c r="B58" s="50"/>
      <c r="C58" s="50"/>
      <c r="D58" s="50"/>
      <c r="E58" s="50"/>
      <c r="F58" s="50"/>
      <c r="G58" s="50"/>
    </row>
    <row r="59" spans="1:7" x14ac:dyDescent="0.2">
      <c r="A59" s="50"/>
      <c r="B59" s="50"/>
      <c r="C59" s="50"/>
      <c r="D59" s="50"/>
      <c r="E59" s="50"/>
      <c r="F59" s="50"/>
      <c r="G59" s="50"/>
    </row>
    <row r="60" spans="1:7" x14ac:dyDescent="0.2">
      <c r="A60" s="50"/>
      <c r="B60" s="50"/>
      <c r="C60" s="50"/>
      <c r="D60" s="50"/>
      <c r="E60" s="50"/>
      <c r="F60" s="50"/>
      <c r="G60" s="50"/>
    </row>
    <row r="61" spans="1:7" x14ac:dyDescent="0.2">
      <c r="A61" s="50"/>
      <c r="B61" s="50"/>
      <c r="C61" s="50"/>
      <c r="D61" s="50"/>
      <c r="E61" s="50"/>
      <c r="F61" s="50"/>
      <c r="G61" s="50"/>
    </row>
    <row r="62" spans="1:7" x14ac:dyDescent="0.2">
      <c r="A62" s="50"/>
      <c r="B62" s="50"/>
      <c r="C62" s="50"/>
      <c r="D62" s="50"/>
      <c r="E62" s="50"/>
      <c r="F62" s="50"/>
      <c r="G62" s="50"/>
    </row>
    <row r="63" spans="1:7" x14ac:dyDescent="0.2">
      <c r="A63" s="50"/>
      <c r="B63" s="50"/>
      <c r="C63" s="50"/>
      <c r="D63" s="50"/>
      <c r="E63" s="50"/>
      <c r="F63" s="50"/>
      <c r="G63" s="50"/>
    </row>
    <row r="64" spans="1:7" x14ac:dyDescent="0.2">
      <c r="A64" s="50"/>
      <c r="B64" s="50"/>
      <c r="C64" s="50"/>
      <c r="D64" s="50"/>
      <c r="E64" s="50"/>
      <c r="F64" s="50"/>
      <c r="G64" s="50"/>
    </row>
    <row r="65" spans="1:7" x14ac:dyDescent="0.2">
      <c r="A65" s="50"/>
      <c r="B65" s="50"/>
      <c r="C65" s="50"/>
      <c r="D65" s="50"/>
      <c r="E65" s="50"/>
      <c r="F65" s="50"/>
      <c r="G65" s="50"/>
    </row>
    <row r="66" spans="1:7" x14ac:dyDescent="0.2">
      <c r="A66" s="50"/>
      <c r="B66" s="50"/>
      <c r="C66" s="50"/>
      <c r="D66" s="50"/>
      <c r="E66" s="50"/>
      <c r="F66" s="50"/>
      <c r="G66" s="50"/>
    </row>
    <row r="67" spans="1:7" x14ac:dyDescent="0.2">
      <c r="A67" s="50"/>
      <c r="B67" s="50"/>
      <c r="C67" s="50"/>
      <c r="D67" s="50"/>
      <c r="E67" s="50"/>
      <c r="F67" s="50"/>
      <c r="G67" s="50"/>
    </row>
    <row r="68" spans="1:7" x14ac:dyDescent="0.2">
      <c r="A68" s="50"/>
      <c r="B68" s="50"/>
      <c r="C68" s="50"/>
      <c r="D68" s="50"/>
      <c r="E68" s="50"/>
      <c r="F68" s="50"/>
      <c r="G68" s="50"/>
    </row>
    <row r="69" spans="1:7" x14ac:dyDescent="0.2">
      <c r="A69" s="50"/>
      <c r="B69" s="50"/>
      <c r="C69" s="50"/>
      <c r="D69" s="50"/>
      <c r="E69" s="50"/>
      <c r="F69" s="50"/>
      <c r="G69" s="50"/>
    </row>
    <row r="70" spans="1:7" x14ac:dyDescent="0.2">
      <c r="A70" s="50"/>
      <c r="B70" s="50"/>
      <c r="C70" s="50"/>
      <c r="D70" s="50"/>
      <c r="E70" s="50"/>
      <c r="F70" s="50"/>
      <c r="G70" s="50"/>
    </row>
    <row r="71" spans="1:7" x14ac:dyDescent="0.2">
      <c r="A71" s="50"/>
      <c r="B71" s="50"/>
      <c r="C71" s="50"/>
      <c r="D71" s="50"/>
      <c r="E71" s="50"/>
      <c r="F71" s="50"/>
      <c r="G71" s="50"/>
    </row>
    <row r="72" spans="1:7" x14ac:dyDescent="0.2">
      <c r="A72" s="50"/>
      <c r="B72" s="50"/>
      <c r="C72" s="50"/>
      <c r="D72" s="50"/>
      <c r="E72" s="50"/>
      <c r="F72" s="50"/>
      <c r="G72" s="50"/>
    </row>
    <row r="73" spans="1:7" x14ac:dyDescent="0.2">
      <c r="A73" s="50"/>
      <c r="B73" s="50"/>
      <c r="C73" s="50"/>
      <c r="D73" s="50"/>
      <c r="E73" s="50"/>
      <c r="F73" s="50"/>
      <c r="G73" s="50"/>
    </row>
    <row r="74" spans="1:7" x14ac:dyDescent="0.2">
      <c r="A74" s="50"/>
      <c r="B74" s="50"/>
      <c r="C74" s="50"/>
      <c r="D74" s="50"/>
      <c r="E74" s="50"/>
      <c r="F74" s="50"/>
      <c r="G74" s="50"/>
    </row>
    <row r="75" spans="1:7" x14ac:dyDescent="0.2">
      <c r="A75" s="50"/>
      <c r="B75" s="50"/>
      <c r="C75" s="50"/>
      <c r="D75" s="50"/>
      <c r="E75" s="50"/>
      <c r="F75" s="50"/>
      <c r="G75" s="50"/>
    </row>
    <row r="76" spans="1:7" x14ac:dyDescent="0.2">
      <c r="A76" s="50"/>
      <c r="B76" s="50"/>
      <c r="C76" s="50"/>
      <c r="D76" s="50"/>
      <c r="E76" s="50"/>
      <c r="F76" s="50"/>
      <c r="G76" s="50"/>
    </row>
    <row r="77" spans="1:7" x14ac:dyDescent="0.2">
      <c r="A77" s="50"/>
      <c r="B77" s="50"/>
      <c r="C77" s="50"/>
      <c r="D77" s="50"/>
      <c r="E77" s="50"/>
      <c r="F77" s="50"/>
      <c r="G77" s="50"/>
    </row>
    <row r="78" spans="1:7" x14ac:dyDescent="0.2">
      <c r="A78" s="50"/>
      <c r="B78" s="50"/>
      <c r="C78" s="50"/>
      <c r="D78" s="50"/>
      <c r="E78" s="50"/>
      <c r="F78" s="50"/>
      <c r="G78" s="50"/>
    </row>
    <row r="79" spans="1:7" x14ac:dyDescent="0.2">
      <c r="A79" s="50"/>
      <c r="B79" s="50"/>
      <c r="C79" s="50"/>
      <c r="D79" s="50"/>
      <c r="E79" s="50"/>
      <c r="F79" s="50"/>
      <c r="G79" s="50"/>
    </row>
    <row r="80" spans="1:7" x14ac:dyDescent="0.2">
      <c r="A80" s="50"/>
      <c r="B80" s="50"/>
      <c r="C80" s="50"/>
      <c r="D80" s="50"/>
      <c r="E80" s="50"/>
      <c r="F80" s="50"/>
      <c r="G80" s="50"/>
    </row>
    <row r="81" spans="1:7" x14ac:dyDescent="0.2">
      <c r="A81" s="50"/>
      <c r="B81" s="50"/>
      <c r="C81" s="50"/>
      <c r="D81" s="50"/>
      <c r="E81" s="50"/>
      <c r="F81" s="50"/>
      <c r="G81" s="50"/>
    </row>
    <row r="82" spans="1:7" x14ac:dyDescent="0.2">
      <c r="A82" s="50"/>
      <c r="B82" s="50"/>
      <c r="C82" s="50"/>
      <c r="D82" s="50"/>
      <c r="E82" s="50"/>
      <c r="F82" s="50"/>
      <c r="G82" s="50"/>
    </row>
    <row r="83" spans="1:7" x14ac:dyDescent="0.2">
      <c r="A83" s="50"/>
      <c r="B83" s="50"/>
      <c r="C83" s="50"/>
      <c r="D83" s="50"/>
      <c r="E83" s="50"/>
      <c r="F83" s="50"/>
      <c r="G83" s="50"/>
    </row>
    <row r="84" spans="1:7" x14ac:dyDescent="0.2">
      <c r="A84" s="50"/>
      <c r="B84" s="50"/>
      <c r="C84" s="50"/>
      <c r="D84" s="50"/>
      <c r="E84" s="50"/>
      <c r="F84" s="50"/>
      <c r="G84" s="50"/>
    </row>
    <row r="85" spans="1:7" x14ac:dyDescent="0.2">
      <c r="A85" s="50"/>
      <c r="B85" s="50"/>
      <c r="C85" s="50"/>
      <c r="D85" s="50"/>
      <c r="E85" s="50"/>
      <c r="F85" s="50"/>
      <c r="G85" s="50"/>
    </row>
    <row r="86" spans="1:7" x14ac:dyDescent="0.2">
      <c r="A86" s="50"/>
      <c r="B86" s="50"/>
      <c r="C86" s="50"/>
      <c r="D86" s="50"/>
      <c r="E86" s="50"/>
      <c r="F86" s="50"/>
      <c r="G86" s="50"/>
    </row>
    <row r="87" spans="1:7" x14ac:dyDescent="0.2">
      <c r="A87" s="50"/>
      <c r="B87" s="50"/>
      <c r="C87" s="50"/>
      <c r="D87" s="50"/>
      <c r="E87" s="50"/>
      <c r="F87" s="50"/>
      <c r="G87" s="50"/>
    </row>
    <row r="88" spans="1:7" x14ac:dyDescent="0.2">
      <c r="A88" s="50"/>
      <c r="B88" s="50"/>
      <c r="C88" s="50"/>
      <c r="D88" s="50"/>
      <c r="E88" s="50"/>
      <c r="F88" s="50"/>
      <c r="G88" s="50"/>
    </row>
    <row r="89" spans="1:7" x14ac:dyDescent="0.2">
      <c r="A89" s="50"/>
      <c r="B89" s="50"/>
      <c r="C89" s="50"/>
      <c r="D89" s="50"/>
      <c r="E89" s="50"/>
      <c r="F89" s="50"/>
      <c r="G89" s="50"/>
    </row>
    <row r="90" spans="1:7" x14ac:dyDescent="0.2">
      <c r="A90" s="50"/>
      <c r="B90" s="50"/>
      <c r="C90" s="50"/>
      <c r="D90" s="50"/>
      <c r="E90" s="50"/>
      <c r="F90" s="50"/>
      <c r="G90" s="50"/>
    </row>
    <row r="91" spans="1:7" x14ac:dyDescent="0.2">
      <c r="A91" s="50"/>
      <c r="B91" s="50"/>
      <c r="C91" s="50"/>
      <c r="D91" s="50"/>
      <c r="E91" s="50"/>
      <c r="F91" s="50"/>
      <c r="G91" s="50"/>
    </row>
    <row r="92" spans="1:7" x14ac:dyDescent="0.2">
      <c r="A92" s="50"/>
      <c r="B92" s="50"/>
      <c r="C92" s="50"/>
      <c r="D92" s="50"/>
      <c r="E92" s="50"/>
      <c r="F92" s="50"/>
      <c r="G92" s="50"/>
    </row>
    <row r="93" spans="1:7" x14ac:dyDescent="0.2">
      <c r="A93" s="50"/>
      <c r="B93" s="50"/>
      <c r="C93" s="50"/>
      <c r="D93" s="50"/>
      <c r="E93" s="50"/>
      <c r="F93" s="50"/>
      <c r="G93" s="50"/>
    </row>
    <row r="94" spans="1:7" x14ac:dyDescent="0.2">
      <c r="A94" s="50"/>
      <c r="B94" s="50"/>
      <c r="C94" s="50"/>
      <c r="D94" s="50"/>
      <c r="E94" s="50"/>
      <c r="F94" s="50"/>
      <c r="G94" s="50"/>
    </row>
    <row r="95" spans="1:7" x14ac:dyDescent="0.2">
      <c r="A95" s="50"/>
      <c r="B95" s="50"/>
      <c r="C95" s="50"/>
      <c r="D95" s="50"/>
      <c r="E95" s="50"/>
      <c r="F95" s="50"/>
      <c r="G95" s="50"/>
    </row>
    <row r="96" spans="1:7" x14ac:dyDescent="0.2">
      <c r="A96" s="50"/>
      <c r="B96" s="50"/>
      <c r="C96" s="50"/>
      <c r="D96" s="50"/>
      <c r="E96" s="50"/>
      <c r="F96" s="50"/>
      <c r="G96" s="50"/>
    </row>
    <row r="97" spans="1:7" x14ac:dyDescent="0.2">
      <c r="A97" s="50"/>
      <c r="B97" s="50"/>
      <c r="C97" s="50"/>
      <c r="D97" s="50"/>
      <c r="E97" s="50"/>
      <c r="F97" s="50"/>
      <c r="G97" s="50"/>
    </row>
    <row r="98" spans="1:7" x14ac:dyDescent="0.2">
      <c r="A98" s="50"/>
      <c r="B98" s="50"/>
      <c r="C98" s="50"/>
      <c r="D98" s="50"/>
      <c r="E98" s="50"/>
      <c r="F98" s="50"/>
      <c r="G98" s="50"/>
    </row>
    <row r="99" spans="1:7" x14ac:dyDescent="0.2">
      <c r="A99" s="50"/>
      <c r="B99" s="50"/>
      <c r="C99" s="50"/>
      <c r="D99" s="50"/>
      <c r="E99" s="50"/>
      <c r="F99" s="50"/>
      <c r="G99" s="50"/>
    </row>
    <row r="100" spans="1:7" x14ac:dyDescent="0.2">
      <c r="A100" s="50"/>
      <c r="B100" s="50"/>
      <c r="C100" s="50"/>
      <c r="D100" s="50"/>
      <c r="E100" s="50"/>
      <c r="F100" s="50"/>
      <c r="G100" s="50"/>
    </row>
    <row r="101" spans="1:7" x14ac:dyDescent="0.2">
      <c r="A101" s="50"/>
      <c r="B101" s="50"/>
      <c r="C101" s="50"/>
      <c r="D101" s="50"/>
      <c r="E101" s="50"/>
      <c r="F101" s="50"/>
      <c r="G101" s="50"/>
    </row>
    <row r="102" spans="1:7" x14ac:dyDescent="0.2">
      <c r="A102" s="50"/>
      <c r="B102" s="50"/>
      <c r="C102" s="50"/>
      <c r="D102" s="50"/>
      <c r="E102" s="50"/>
      <c r="F102" s="50"/>
      <c r="G102" s="50"/>
    </row>
    <row r="103" spans="1:7" x14ac:dyDescent="0.2">
      <c r="A103" s="50"/>
      <c r="B103" s="50"/>
      <c r="C103" s="50"/>
      <c r="D103" s="50"/>
      <c r="E103" s="50"/>
      <c r="F103" s="50"/>
      <c r="G103" s="50"/>
    </row>
    <row r="104" spans="1:7" x14ac:dyDescent="0.2">
      <c r="A104" s="50"/>
      <c r="B104" s="50"/>
      <c r="C104" s="50"/>
      <c r="D104" s="50"/>
      <c r="E104" s="50"/>
      <c r="F104" s="50"/>
      <c r="G104" s="50"/>
    </row>
    <row r="105" spans="1:7" x14ac:dyDescent="0.2">
      <c r="A105" s="50"/>
      <c r="B105" s="50"/>
      <c r="C105" s="50"/>
      <c r="D105" s="50"/>
      <c r="E105" s="50"/>
      <c r="F105" s="50"/>
      <c r="G105" s="50"/>
    </row>
    <row r="106" spans="1:7" x14ac:dyDescent="0.2">
      <c r="A106" s="50"/>
      <c r="B106" s="50"/>
      <c r="C106" s="50"/>
      <c r="D106" s="50"/>
      <c r="E106" s="50"/>
      <c r="F106" s="50"/>
      <c r="G106" s="50"/>
    </row>
    <row r="107" spans="1:7" x14ac:dyDescent="0.2">
      <c r="A107" s="50"/>
      <c r="B107" s="50"/>
      <c r="C107" s="50"/>
      <c r="D107" s="50"/>
      <c r="E107" s="50"/>
      <c r="F107" s="50"/>
      <c r="G107" s="50"/>
    </row>
    <row r="108" spans="1:7" x14ac:dyDescent="0.2">
      <c r="A108" s="50"/>
      <c r="B108" s="50"/>
      <c r="C108" s="50"/>
      <c r="D108" s="50"/>
      <c r="E108" s="50"/>
      <c r="F108" s="50"/>
      <c r="G108" s="50"/>
    </row>
    <row r="109" spans="1:7" x14ac:dyDescent="0.2">
      <c r="A109" s="50"/>
      <c r="B109" s="50"/>
      <c r="C109" s="50"/>
      <c r="D109" s="50"/>
      <c r="E109" s="50"/>
      <c r="F109" s="50"/>
      <c r="G109" s="50"/>
    </row>
    <row r="110" spans="1:7" x14ac:dyDescent="0.2">
      <c r="A110" s="50"/>
      <c r="B110" s="50"/>
      <c r="C110" s="50"/>
      <c r="D110" s="50"/>
      <c r="E110" s="50"/>
      <c r="F110" s="50"/>
      <c r="G110" s="50"/>
    </row>
    <row r="111" spans="1:7" x14ac:dyDescent="0.2">
      <c r="A111" s="50"/>
      <c r="B111" s="50"/>
      <c r="C111" s="50"/>
      <c r="D111" s="50"/>
      <c r="E111" s="50"/>
      <c r="F111" s="50"/>
      <c r="G111" s="50"/>
    </row>
    <row r="112" spans="1:7" x14ac:dyDescent="0.2">
      <c r="A112" s="50"/>
      <c r="B112" s="50"/>
      <c r="C112" s="50"/>
      <c r="D112" s="50"/>
      <c r="E112" s="50"/>
      <c r="F112" s="50"/>
      <c r="G112" s="50"/>
    </row>
    <row r="113" spans="1:7" x14ac:dyDescent="0.2">
      <c r="A113" s="50"/>
      <c r="B113" s="50"/>
      <c r="C113" s="50"/>
      <c r="D113" s="50"/>
      <c r="E113" s="50"/>
      <c r="F113" s="50"/>
      <c r="G113" s="50"/>
    </row>
    <row r="114" spans="1:7" x14ac:dyDescent="0.2">
      <c r="A114" s="50"/>
      <c r="B114" s="50"/>
      <c r="C114" s="50"/>
      <c r="D114" s="50"/>
      <c r="E114" s="50"/>
      <c r="F114" s="50"/>
      <c r="G114" s="50"/>
    </row>
    <row r="115" spans="1:7" x14ac:dyDescent="0.2">
      <c r="A115" s="50"/>
      <c r="B115" s="50"/>
      <c r="C115" s="50"/>
      <c r="D115" s="50"/>
      <c r="E115" s="50"/>
      <c r="F115" s="50"/>
      <c r="G115" s="50"/>
    </row>
    <row r="116" spans="1:7" x14ac:dyDescent="0.2">
      <c r="A116" s="50"/>
      <c r="B116" s="50"/>
      <c r="C116" s="50"/>
      <c r="D116" s="50"/>
      <c r="E116" s="50"/>
      <c r="F116" s="50"/>
      <c r="G116" s="50"/>
    </row>
    <row r="117" spans="1:7" x14ac:dyDescent="0.2">
      <c r="A117" s="50"/>
      <c r="B117" s="50"/>
      <c r="C117" s="50"/>
      <c r="D117" s="50"/>
      <c r="E117" s="50"/>
      <c r="F117" s="50"/>
      <c r="G117" s="50"/>
    </row>
    <row r="118" spans="1:7" x14ac:dyDescent="0.2">
      <c r="A118" s="50"/>
      <c r="B118" s="50"/>
      <c r="C118" s="50"/>
      <c r="D118" s="50"/>
      <c r="E118" s="50"/>
      <c r="F118" s="50"/>
      <c r="G118" s="50"/>
    </row>
    <row r="119" spans="1:7" x14ac:dyDescent="0.2">
      <c r="A119" s="50"/>
      <c r="B119" s="50"/>
      <c r="C119" s="50"/>
      <c r="D119" s="50"/>
      <c r="E119" s="50"/>
      <c r="F119" s="50"/>
      <c r="G119" s="50"/>
    </row>
    <row r="120" spans="1:7" x14ac:dyDescent="0.2">
      <c r="A120" s="50"/>
      <c r="B120" s="50"/>
      <c r="C120" s="50"/>
      <c r="D120" s="50"/>
      <c r="E120" s="50"/>
      <c r="F120" s="50"/>
      <c r="G120" s="50"/>
    </row>
    <row r="121" spans="1:7" x14ac:dyDescent="0.2">
      <c r="A121" s="50"/>
      <c r="B121" s="50"/>
      <c r="C121" s="50"/>
      <c r="D121" s="50"/>
      <c r="E121" s="50"/>
      <c r="F121" s="50"/>
      <c r="G121" s="50"/>
    </row>
    <row r="122" spans="1:7" x14ac:dyDescent="0.2">
      <c r="A122" s="50"/>
      <c r="B122" s="50"/>
      <c r="C122" s="50"/>
      <c r="D122" s="50"/>
      <c r="E122" s="50"/>
      <c r="F122" s="50"/>
      <c r="G122" s="50"/>
    </row>
    <row r="123" spans="1:7" x14ac:dyDescent="0.2">
      <c r="A123" s="50"/>
      <c r="B123" s="50"/>
      <c r="C123" s="50"/>
      <c r="D123" s="50"/>
      <c r="E123" s="50"/>
      <c r="F123" s="50"/>
      <c r="G123" s="50"/>
    </row>
    <row r="124" spans="1:7" x14ac:dyDescent="0.2">
      <c r="A124" s="50"/>
      <c r="B124" s="50"/>
      <c r="C124" s="50"/>
      <c r="D124" s="50"/>
      <c r="E124" s="50"/>
      <c r="F124" s="50"/>
      <c r="G124" s="50"/>
    </row>
    <row r="125" spans="1:7" x14ac:dyDescent="0.2">
      <c r="A125" s="50"/>
      <c r="B125" s="50"/>
      <c r="C125" s="50"/>
      <c r="D125" s="50"/>
      <c r="E125" s="50"/>
      <c r="F125" s="50"/>
      <c r="G125" s="50"/>
    </row>
    <row r="126" spans="1:7" x14ac:dyDescent="0.2">
      <c r="A126" s="50"/>
      <c r="B126" s="50"/>
      <c r="C126" s="50"/>
      <c r="D126" s="50"/>
      <c r="E126" s="50"/>
      <c r="F126" s="50"/>
      <c r="G126" s="50"/>
    </row>
    <row r="127" spans="1:7" x14ac:dyDescent="0.2">
      <c r="A127" s="50"/>
      <c r="B127" s="50"/>
      <c r="C127" s="50"/>
      <c r="D127" s="50"/>
      <c r="E127" s="50"/>
      <c r="F127" s="50"/>
      <c r="G127" s="50"/>
    </row>
    <row r="128" spans="1:7" x14ac:dyDescent="0.2">
      <c r="A128" s="50"/>
      <c r="B128" s="50"/>
      <c r="C128" s="50"/>
      <c r="D128" s="50"/>
      <c r="E128" s="50"/>
      <c r="F128" s="50"/>
      <c r="G128" s="50"/>
    </row>
    <row r="129" spans="1:7" x14ac:dyDescent="0.2">
      <c r="A129" s="50"/>
      <c r="B129" s="50"/>
      <c r="C129" s="50"/>
      <c r="D129" s="50"/>
      <c r="E129" s="50"/>
      <c r="F129" s="50"/>
      <c r="G129" s="50"/>
    </row>
    <row r="130" spans="1:7" x14ac:dyDescent="0.2">
      <c r="A130" s="50"/>
      <c r="B130" s="50"/>
      <c r="C130" s="50"/>
      <c r="D130" s="50"/>
      <c r="E130" s="50"/>
      <c r="F130" s="50"/>
      <c r="G130" s="50"/>
    </row>
    <row r="131" spans="1:7" x14ac:dyDescent="0.2">
      <c r="A131" s="50"/>
      <c r="B131" s="50"/>
      <c r="C131" s="50"/>
      <c r="D131" s="50"/>
      <c r="E131" s="50"/>
      <c r="F131" s="50"/>
      <c r="G131" s="50"/>
    </row>
    <row r="132" spans="1:7" x14ac:dyDescent="0.2">
      <c r="A132" s="50"/>
      <c r="B132" s="50"/>
      <c r="C132" s="50"/>
      <c r="D132" s="50"/>
      <c r="E132" s="50"/>
      <c r="F132" s="50"/>
      <c r="G132" s="50"/>
    </row>
    <row r="133" spans="1:7" x14ac:dyDescent="0.2">
      <c r="A133" s="50"/>
      <c r="B133" s="50"/>
      <c r="C133" s="50"/>
      <c r="D133" s="50"/>
      <c r="E133" s="50"/>
      <c r="F133" s="50"/>
      <c r="G133" s="50"/>
    </row>
    <row r="134" spans="1:7" x14ac:dyDescent="0.2">
      <c r="A134" s="50"/>
      <c r="B134" s="50"/>
      <c r="C134" s="50"/>
      <c r="D134" s="50"/>
      <c r="E134" s="50"/>
      <c r="F134" s="50"/>
      <c r="G134" s="50"/>
    </row>
    <row r="135" spans="1:7" x14ac:dyDescent="0.2">
      <c r="A135" s="50"/>
      <c r="B135" s="50"/>
      <c r="C135" s="50"/>
      <c r="D135" s="50"/>
      <c r="E135" s="50"/>
      <c r="F135" s="50"/>
      <c r="G135" s="50"/>
    </row>
    <row r="136" spans="1:7" x14ac:dyDescent="0.2">
      <c r="A136" s="50"/>
      <c r="B136" s="50"/>
      <c r="C136" s="50"/>
      <c r="D136" s="50"/>
      <c r="E136" s="50"/>
      <c r="F136" s="50"/>
      <c r="G136" s="50"/>
    </row>
    <row r="137" spans="1:7" x14ac:dyDescent="0.2">
      <c r="A137" s="50"/>
      <c r="B137" s="50"/>
      <c r="C137" s="50"/>
      <c r="D137" s="50"/>
      <c r="E137" s="50"/>
      <c r="F137" s="50"/>
      <c r="G137" s="50"/>
    </row>
    <row r="138" spans="1:7" x14ac:dyDescent="0.2">
      <c r="A138" s="50"/>
      <c r="B138" s="50"/>
      <c r="C138" s="50"/>
      <c r="D138" s="50"/>
      <c r="E138" s="50"/>
      <c r="F138" s="50"/>
      <c r="G138" s="50"/>
    </row>
    <row r="139" spans="1:7" x14ac:dyDescent="0.2">
      <c r="A139" s="50"/>
      <c r="B139" s="50"/>
      <c r="C139" s="50"/>
      <c r="D139" s="50"/>
      <c r="E139" s="50"/>
      <c r="F139" s="50"/>
      <c r="G139" s="50"/>
    </row>
    <row r="140" spans="1:7" x14ac:dyDescent="0.2">
      <c r="A140" s="50"/>
      <c r="B140" s="50"/>
      <c r="C140" s="50"/>
      <c r="D140" s="50"/>
      <c r="E140" s="50"/>
      <c r="F140" s="50"/>
      <c r="G140" s="50"/>
    </row>
    <row r="141" spans="1:7" x14ac:dyDescent="0.2">
      <c r="A141" s="50"/>
      <c r="B141" s="50"/>
      <c r="C141" s="50"/>
      <c r="D141" s="50"/>
      <c r="E141" s="50"/>
      <c r="F141" s="50"/>
      <c r="G141" s="50"/>
    </row>
    <row r="142" spans="1:7" x14ac:dyDescent="0.2">
      <c r="A142" s="50"/>
      <c r="B142" s="50"/>
      <c r="C142" s="50"/>
      <c r="D142" s="50"/>
      <c r="E142" s="50"/>
      <c r="F142" s="50"/>
      <c r="G142" s="50"/>
    </row>
    <row r="143" spans="1:7" x14ac:dyDescent="0.2">
      <c r="A143" s="50"/>
      <c r="B143" s="50"/>
      <c r="C143" s="50"/>
      <c r="D143" s="50"/>
      <c r="E143" s="50"/>
      <c r="F143" s="50"/>
      <c r="G143" s="50"/>
    </row>
    <row r="144" spans="1:7" x14ac:dyDescent="0.2">
      <c r="A144" s="50"/>
      <c r="B144" s="50"/>
      <c r="C144" s="50"/>
      <c r="D144" s="50"/>
      <c r="E144" s="50"/>
      <c r="F144" s="50"/>
      <c r="G144" s="50"/>
    </row>
    <row r="145" spans="1:7" x14ac:dyDescent="0.2">
      <c r="A145" s="50"/>
      <c r="B145" s="50"/>
      <c r="C145" s="50"/>
      <c r="D145" s="50"/>
      <c r="E145" s="50"/>
      <c r="F145" s="50"/>
      <c r="G145" s="50"/>
    </row>
    <row r="146" spans="1:7" x14ac:dyDescent="0.2">
      <c r="A146" s="50"/>
      <c r="B146" s="50"/>
      <c r="C146" s="50"/>
      <c r="D146" s="50"/>
      <c r="E146" s="50"/>
      <c r="F146" s="50"/>
      <c r="G146" s="50"/>
    </row>
    <row r="147" spans="1:7" x14ac:dyDescent="0.2">
      <c r="A147" s="50"/>
      <c r="B147" s="50"/>
      <c r="C147" s="50"/>
      <c r="D147" s="50"/>
      <c r="E147" s="50"/>
      <c r="F147" s="50"/>
      <c r="G147" s="50"/>
    </row>
    <row r="148" spans="1:7" x14ac:dyDescent="0.2">
      <c r="A148" s="50"/>
      <c r="B148" s="50"/>
      <c r="C148" s="50"/>
      <c r="D148" s="50"/>
      <c r="E148" s="50"/>
      <c r="F148" s="50"/>
      <c r="G148" s="50"/>
    </row>
    <row r="149" spans="1:7" x14ac:dyDescent="0.2">
      <c r="A149" s="50"/>
      <c r="B149" s="50"/>
      <c r="C149" s="50"/>
      <c r="D149" s="50"/>
      <c r="E149" s="50"/>
      <c r="F149" s="50"/>
      <c r="G149" s="50"/>
    </row>
    <row r="150" spans="1:7" x14ac:dyDescent="0.2">
      <c r="A150" s="50"/>
      <c r="B150" s="50"/>
      <c r="C150" s="50"/>
      <c r="D150" s="50"/>
      <c r="E150" s="50"/>
      <c r="F150" s="50"/>
      <c r="G150" s="50"/>
    </row>
    <row r="151" spans="1:7" x14ac:dyDescent="0.2">
      <c r="A151" s="50"/>
      <c r="B151" s="50"/>
      <c r="C151" s="50"/>
      <c r="D151" s="50"/>
      <c r="E151" s="50"/>
      <c r="F151" s="50"/>
      <c r="G151" s="50"/>
    </row>
    <row r="152" spans="1:7" x14ac:dyDescent="0.2">
      <c r="A152" s="50"/>
      <c r="B152" s="50"/>
      <c r="C152" s="50"/>
      <c r="D152" s="50"/>
      <c r="E152" s="50"/>
      <c r="F152" s="50"/>
      <c r="G152" s="50"/>
    </row>
    <row r="153" spans="1:7" x14ac:dyDescent="0.2">
      <c r="A153" s="50"/>
      <c r="B153" s="50"/>
      <c r="C153" s="50"/>
      <c r="D153" s="50"/>
      <c r="E153" s="50"/>
      <c r="F153" s="50"/>
      <c r="G153" s="50"/>
    </row>
    <row r="154" spans="1:7" x14ac:dyDescent="0.2">
      <c r="A154" s="50"/>
      <c r="B154" s="50"/>
      <c r="C154" s="50"/>
      <c r="D154" s="50"/>
      <c r="E154" s="50"/>
      <c r="F154" s="50"/>
      <c r="G154" s="50"/>
    </row>
    <row r="155" spans="1:7" x14ac:dyDescent="0.2">
      <c r="A155" s="50"/>
      <c r="B155" s="50"/>
      <c r="C155" s="50"/>
      <c r="D155" s="50"/>
      <c r="E155" s="50"/>
      <c r="F155" s="50"/>
      <c r="G155" s="50"/>
    </row>
    <row r="156" spans="1:7" x14ac:dyDescent="0.2">
      <c r="A156" s="50"/>
      <c r="B156" s="50"/>
      <c r="C156" s="50"/>
      <c r="D156" s="50"/>
      <c r="E156" s="50"/>
      <c r="F156" s="50"/>
      <c r="G156" s="50"/>
    </row>
    <row r="157" spans="1:7" x14ac:dyDescent="0.2">
      <c r="A157" s="50"/>
      <c r="B157" s="50"/>
      <c r="C157" s="50"/>
      <c r="D157" s="50"/>
      <c r="E157" s="50"/>
      <c r="F157" s="50"/>
      <c r="G157" s="50"/>
    </row>
    <row r="158" spans="1:7" x14ac:dyDescent="0.2">
      <c r="A158" s="50"/>
      <c r="B158" s="50"/>
      <c r="C158" s="50"/>
      <c r="D158" s="50"/>
      <c r="E158" s="50"/>
      <c r="F158" s="50"/>
      <c r="G158" s="50"/>
    </row>
    <row r="159" spans="1:7" x14ac:dyDescent="0.2">
      <c r="A159" s="50"/>
      <c r="B159" s="50"/>
      <c r="C159" s="50"/>
      <c r="D159" s="50"/>
      <c r="E159" s="50"/>
      <c r="F159" s="50"/>
      <c r="G159" s="50"/>
    </row>
    <row r="160" spans="1:7" x14ac:dyDescent="0.2">
      <c r="A160" s="50"/>
      <c r="B160" s="50"/>
      <c r="C160" s="50"/>
      <c r="D160" s="50"/>
      <c r="E160" s="50"/>
      <c r="F160" s="50"/>
      <c r="G160" s="50"/>
    </row>
    <row r="161" spans="1:7" x14ac:dyDescent="0.2">
      <c r="A161" s="50"/>
      <c r="B161" s="50"/>
      <c r="C161" s="50"/>
      <c r="D161" s="50"/>
      <c r="E161" s="50"/>
      <c r="F161" s="50"/>
      <c r="G161" s="50"/>
    </row>
    <row r="162" spans="1:7" x14ac:dyDescent="0.2">
      <c r="A162" s="50"/>
      <c r="B162" s="50"/>
      <c r="C162" s="50"/>
      <c r="D162" s="50"/>
      <c r="E162" s="50"/>
      <c r="F162" s="50"/>
      <c r="G162" s="50"/>
    </row>
    <row r="163" spans="1:7" x14ac:dyDescent="0.2">
      <c r="A163" s="50"/>
      <c r="B163" s="50"/>
      <c r="C163" s="50"/>
      <c r="D163" s="50"/>
      <c r="E163" s="50"/>
      <c r="F163" s="50"/>
      <c r="G163" s="50"/>
    </row>
    <row r="164" spans="1:7" x14ac:dyDescent="0.2">
      <c r="A164" s="50"/>
      <c r="B164" s="50"/>
      <c r="C164" s="50"/>
      <c r="D164" s="50"/>
      <c r="E164" s="50"/>
      <c r="F164" s="50"/>
      <c r="G164" s="50"/>
    </row>
    <row r="165" spans="1:7" x14ac:dyDescent="0.2">
      <c r="A165" s="50"/>
      <c r="B165" s="50"/>
      <c r="C165" s="50"/>
      <c r="D165" s="50"/>
      <c r="E165" s="50"/>
      <c r="F165" s="50"/>
      <c r="G165" s="50"/>
    </row>
    <row r="166" spans="1:7" x14ac:dyDescent="0.2">
      <c r="A166" s="50"/>
      <c r="B166" s="50"/>
      <c r="C166" s="50"/>
      <c r="D166" s="50"/>
      <c r="E166" s="50"/>
      <c r="F166" s="50"/>
      <c r="G166" s="50"/>
    </row>
    <row r="167" spans="1:7" x14ac:dyDescent="0.2">
      <c r="A167" s="50"/>
      <c r="B167" s="50"/>
      <c r="C167" s="50"/>
      <c r="D167" s="50"/>
      <c r="E167" s="50"/>
      <c r="F167" s="50"/>
      <c r="G167" s="50"/>
    </row>
    <row r="168" spans="1:7" x14ac:dyDescent="0.2">
      <c r="A168" s="50"/>
      <c r="B168" s="50"/>
      <c r="C168" s="50"/>
      <c r="D168" s="50"/>
      <c r="E168" s="50"/>
      <c r="F168" s="50"/>
      <c r="G168" s="50"/>
    </row>
    <row r="169" spans="1:7" x14ac:dyDescent="0.2">
      <c r="A169" s="50"/>
      <c r="B169" s="50"/>
      <c r="C169" s="50"/>
      <c r="D169" s="50"/>
      <c r="E169" s="50"/>
      <c r="F169" s="50"/>
      <c r="G169" s="50"/>
    </row>
    <row r="170" spans="1:7" x14ac:dyDescent="0.2">
      <c r="A170" s="50"/>
      <c r="B170" s="50"/>
      <c r="C170" s="50"/>
      <c r="D170" s="50"/>
      <c r="E170" s="50"/>
      <c r="F170" s="50"/>
      <c r="G170" s="50"/>
    </row>
    <row r="171" spans="1:7" x14ac:dyDescent="0.2">
      <c r="A171" s="50"/>
      <c r="B171" s="50"/>
      <c r="C171" s="50"/>
      <c r="D171" s="50"/>
      <c r="E171" s="50"/>
      <c r="F171" s="50"/>
      <c r="G171" s="50"/>
    </row>
    <row r="172" spans="1:7" x14ac:dyDescent="0.2">
      <c r="A172" s="50"/>
      <c r="B172" s="50"/>
      <c r="C172" s="50"/>
      <c r="D172" s="50"/>
      <c r="E172" s="50"/>
      <c r="F172" s="50"/>
      <c r="G172" s="50"/>
    </row>
    <row r="173" spans="1:7" x14ac:dyDescent="0.2">
      <c r="A173" s="50"/>
      <c r="B173" s="50"/>
      <c r="C173" s="50"/>
      <c r="D173" s="50"/>
      <c r="E173" s="50"/>
      <c r="F173" s="50"/>
      <c r="G173" s="50"/>
    </row>
  </sheetData>
  <mergeCells count="18">
    <mergeCell ref="B23:C23"/>
    <mergeCell ref="B24:C24"/>
    <mergeCell ref="B25:C25"/>
    <mergeCell ref="A29:G29"/>
    <mergeCell ref="A30:G30"/>
    <mergeCell ref="A39:B39"/>
    <mergeCell ref="A12:G12"/>
    <mergeCell ref="A15:C15"/>
    <mergeCell ref="A17:C17"/>
    <mergeCell ref="B18:C18"/>
    <mergeCell ref="B19:D19"/>
    <mergeCell ref="A21:B21"/>
    <mergeCell ref="A1:G1"/>
    <mergeCell ref="A4:G4"/>
    <mergeCell ref="A5:G5"/>
    <mergeCell ref="A8:G8"/>
    <mergeCell ref="A9:G9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3 - vj 2/21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54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  <col min="8" max="13" width="11.125" customWidth="1"/>
  </cols>
  <sheetData>
    <row r="1" spans="1:7" x14ac:dyDescent="0.2">
      <c r="A1" s="112" t="s">
        <v>154</v>
      </c>
      <c r="B1" s="112"/>
      <c r="C1" s="112"/>
      <c r="D1" s="112"/>
      <c r="E1" s="112"/>
      <c r="F1" s="112"/>
      <c r="G1" s="112"/>
    </row>
    <row r="3" spans="1:7" s="9" customFormat="1" ht="26.25" customHeight="1" x14ac:dyDescent="0.2">
      <c r="A3" s="122" t="s">
        <v>118</v>
      </c>
      <c r="B3" s="85" t="s">
        <v>92</v>
      </c>
      <c r="C3" s="85" t="s">
        <v>93</v>
      </c>
      <c r="D3" s="85" t="s">
        <v>94</v>
      </c>
      <c r="E3" s="117" t="s">
        <v>167</v>
      </c>
      <c r="F3" s="118"/>
      <c r="G3" s="119"/>
    </row>
    <row r="4" spans="1:7" s="9" customFormat="1" ht="18" customHeight="1" x14ac:dyDescent="0.2">
      <c r="A4" s="123"/>
      <c r="B4" s="113" t="s">
        <v>168</v>
      </c>
      <c r="C4" s="114"/>
      <c r="D4" s="114"/>
      <c r="E4" s="35" t="s">
        <v>168</v>
      </c>
      <c r="F4" s="35" t="s">
        <v>169</v>
      </c>
      <c r="G4" s="120" t="s">
        <v>152</v>
      </c>
    </row>
    <row r="5" spans="1:7" s="9" customFormat="1" ht="17.25" customHeight="1" x14ac:dyDescent="0.2">
      <c r="A5" s="124"/>
      <c r="B5" s="115" t="s">
        <v>104</v>
      </c>
      <c r="C5" s="116"/>
      <c r="D5" s="116"/>
      <c r="E5" s="116"/>
      <c r="F5" s="116"/>
      <c r="G5" s="121"/>
    </row>
    <row r="6" spans="1:7" s="9" customFormat="1" ht="12" customHeight="1" x14ac:dyDescent="0.2">
      <c r="A6" s="74"/>
    </row>
    <row r="7" spans="1:7" s="9" customFormat="1" ht="12" customHeight="1" x14ac:dyDescent="0.2">
      <c r="A7" s="36" t="s">
        <v>22</v>
      </c>
      <c r="B7" s="86">
        <v>244.55875</v>
      </c>
      <c r="C7" s="86">
        <v>252.86383900000001</v>
      </c>
      <c r="D7" s="86">
        <v>278.48452200000003</v>
      </c>
      <c r="E7" s="86">
        <v>1500.4655279999999</v>
      </c>
      <c r="F7" s="86">
        <v>1623.8388030000001</v>
      </c>
      <c r="G7" s="87">
        <v>-7.5976306744284585</v>
      </c>
    </row>
    <row r="8" spans="1:7" s="9" customFormat="1" ht="12" x14ac:dyDescent="0.2">
      <c r="A8" s="37" t="s">
        <v>23</v>
      </c>
    </row>
    <row r="9" spans="1:7" s="9" customFormat="1" ht="12" x14ac:dyDescent="0.2">
      <c r="A9" s="38" t="s">
        <v>24</v>
      </c>
      <c r="B9" s="86">
        <v>6.7812489999999999</v>
      </c>
      <c r="C9" s="86">
        <v>6.8664779999999999</v>
      </c>
      <c r="D9" s="86">
        <v>6.882898</v>
      </c>
      <c r="E9" s="86">
        <v>39.145656000000002</v>
      </c>
      <c r="F9" s="86">
        <v>62.751387000000001</v>
      </c>
      <c r="G9" s="87">
        <v>-37.617863331052746</v>
      </c>
    </row>
    <row r="10" spans="1:7" s="9" customFormat="1" ht="12" x14ac:dyDescent="0.2">
      <c r="A10" s="38" t="s">
        <v>25</v>
      </c>
      <c r="B10" s="86">
        <v>68.334474</v>
      </c>
      <c r="C10" s="86">
        <v>69.727857</v>
      </c>
      <c r="D10" s="86">
        <v>73.604146</v>
      </c>
      <c r="E10" s="86">
        <v>413.82653499999998</v>
      </c>
      <c r="F10" s="86">
        <v>459.64712600000001</v>
      </c>
      <c r="G10" s="87">
        <v>-9.9686451645517451</v>
      </c>
    </row>
    <row r="11" spans="1:7" s="9" customFormat="1" ht="12" x14ac:dyDescent="0.2">
      <c r="A11" s="39" t="s">
        <v>31</v>
      </c>
    </row>
    <row r="12" spans="1:7" s="9" customFormat="1" ht="24" x14ac:dyDescent="0.2">
      <c r="A12" s="39" t="s">
        <v>140</v>
      </c>
      <c r="B12" s="86">
        <v>5.3834809999999997</v>
      </c>
      <c r="C12" s="86">
        <v>7.7890430000000004</v>
      </c>
      <c r="D12" s="86">
        <v>5.6899259999999998</v>
      </c>
      <c r="E12" s="86">
        <v>35.288300999999997</v>
      </c>
      <c r="F12" s="86">
        <v>33.258153</v>
      </c>
      <c r="G12" s="87">
        <v>6.1042114996584331</v>
      </c>
    </row>
    <row r="13" spans="1:7" s="9" customFormat="1" ht="12" x14ac:dyDescent="0.2">
      <c r="A13" s="39" t="s">
        <v>108</v>
      </c>
      <c r="B13" s="86">
        <v>28.852530000000002</v>
      </c>
      <c r="C13" s="86">
        <v>23.900879</v>
      </c>
      <c r="D13" s="86">
        <v>35.960042000000001</v>
      </c>
      <c r="E13" s="86">
        <v>169.99371099999999</v>
      </c>
      <c r="F13" s="86">
        <v>194.065718</v>
      </c>
      <c r="G13" s="87">
        <v>-12.404049127316767</v>
      </c>
    </row>
    <row r="14" spans="1:7" s="9" customFormat="1" ht="12" x14ac:dyDescent="0.2">
      <c r="A14" s="39" t="s">
        <v>133</v>
      </c>
      <c r="B14" s="86">
        <v>24.192311</v>
      </c>
      <c r="C14" s="86">
        <v>28.496385</v>
      </c>
      <c r="D14" s="86">
        <v>23.493645999999998</v>
      </c>
      <c r="E14" s="86">
        <v>151.38292899999999</v>
      </c>
      <c r="F14" s="86">
        <v>171.15653399999999</v>
      </c>
      <c r="G14" s="87">
        <v>-11.55293609766602</v>
      </c>
    </row>
    <row r="15" spans="1:7" s="9" customFormat="1" ht="12" x14ac:dyDescent="0.2">
      <c r="A15" s="38" t="s">
        <v>26</v>
      </c>
      <c r="B15" s="86">
        <v>127.89812000000001</v>
      </c>
      <c r="C15" s="86">
        <v>137.141785</v>
      </c>
      <c r="D15" s="86">
        <v>149.73674299999999</v>
      </c>
      <c r="E15" s="86">
        <v>821.147334</v>
      </c>
      <c r="F15" s="86">
        <v>904.23754199999996</v>
      </c>
      <c r="G15" s="87">
        <v>-9.1889801231013166</v>
      </c>
    </row>
    <row r="16" spans="1:7" s="9" customFormat="1" ht="12" x14ac:dyDescent="0.2">
      <c r="A16" s="41" t="s">
        <v>27</v>
      </c>
      <c r="B16" s="86">
        <v>41.544907000000002</v>
      </c>
      <c r="C16" s="86">
        <v>39.127718999999999</v>
      </c>
      <c r="D16" s="86">
        <v>48.260734999999997</v>
      </c>
      <c r="E16" s="86">
        <v>226.346003</v>
      </c>
      <c r="F16" s="86">
        <v>197.20274800000001</v>
      </c>
      <c r="G16" s="87">
        <v>14.778320939016524</v>
      </c>
    </row>
    <row r="17" spans="1:7" s="9" customFormat="1" ht="12" x14ac:dyDescent="0.2">
      <c r="A17" s="42"/>
    </row>
    <row r="18" spans="1:7" s="9" customFormat="1" ht="12" x14ac:dyDescent="0.2">
      <c r="A18" s="36" t="s">
        <v>28</v>
      </c>
      <c r="B18" s="86">
        <v>1724.035007</v>
      </c>
      <c r="C18" s="86">
        <v>2090.8565239999998</v>
      </c>
      <c r="D18" s="86">
        <v>1908.320187</v>
      </c>
      <c r="E18" s="86">
        <v>10737.099795</v>
      </c>
      <c r="F18" s="86">
        <v>9069.6261360000008</v>
      </c>
      <c r="G18" s="87">
        <v>18.385252423816112</v>
      </c>
    </row>
    <row r="19" spans="1:7" s="9" customFormat="1" ht="12" x14ac:dyDescent="0.2">
      <c r="A19" s="43" t="s">
        <v>23</v>
      </c>
    </row>
    <row r="20" spans="1:7" s="9" customFormat="1" ht="12" x14ac:dyDescent="0.2">
      <c r="A20" s="41" t="s">
        <v>29</v>
      </c>
      <c r="B20" s="86">
        <v>151.82573500000001</v>
      </c>
      <c r="C20" s="86">
        <v>89.588848999999996</v>
      </c>
      <c r="D20" s="86">
        <v>128.196348</v>
      </c>
      <c r="E20" s="86">
        <v>666.85227399999997</v>
      </c>
      <c r="F20" s="86">
        <v>555.92083700000001</v>
      </c>
      <c r="G20" s="87">
        <v>19.954538419289349</v>
      </c>
    </row>
    <row r="21" spans="1:7" s="9" customFormat="1" ht="12" x14ac:dyDescent="0.2">
      <c r="A21" s="40" t="s">
        <v>31</v>
      </c>
    </row>
    <row r="22" spans="1:7" s="9" customFormat="1" ht="12" x14ac:dyDescent="0.2">
      <c r="A22" s="40" t="s">
        <v>128</v>
      </c>
      <c r="B22" s="86">
        <v>131.393157</v>
      </c>
      <c r="C22" s="86">
        <v>70.079268999999996</v>
      </c>
      <c r="D22" s="86">
        <v>111.753759</v>
      </c>
      <c r="E22" s="86">
        <v>550.52860099999998</v>
      </c>
      <c r="F22" s="86">
        <v>472.379051</v>
      </c>
      <c r="G22" s="87">
        <v>16.543822134906662</v>
      </c>
    </row>
    <row r="23" spans="1:7" s="9" customFormat="1" ht="12" x14ac:dyDescent="0.2">
      <c r="A23" s="41" t="s">
        <v>30</v>
      </c>
      <c r="B23" s="86">
        <v>138.31608199999999</v>
      </c>
      <c r="C23" s="86">
        <v>137.86719199999999</v>
      </c>
      <c r="D23" s="86">
        <v>190.935169</v>
      </c>
      <c r="E23" s="86">
        <v>877.34141099999999</v>
      </c>
      <c r="F23" s="86">
        <v>618.40897700000005</v>
      </c>
      <c r="G23" s="87">
        <v>41.870743089164421</v>
      </c>
    </row>
    <row r="24" spans="1:7" s="9" customFormat="1" ht="12" x14ac:dyDescent="0.2">
      <c r="A24" s="40" t="s">
        <v>31</v>
      </c>
    </row>
    <row r="25" spans="1:7" s="9" customFormat="1" ht="12" x14ac:dyDescent="0.2">
      <c r="A25" s="40" t="s">
        <v>32</v>
      </c>
      <c r="B25" s="86">
        <v>15.389968</v>
      </c>
      <c r="C25" s="86">
        <v>13.161263999999999</v>
      </c>
      <c r="D25" s="86">
        <v>26.080017999999999</v>
      </c>
      <c r="E25" s="86">
        <v>91.564210000000003</v>
      </c>
      <c r="F25" s="86">
        <v>69.925561000000002</v>
      </c>
      <c r="G25" s="87">
        <v>30.945263349406673</v>
      </c>
    </row>
    <row r="26" spans="1:7" s="9" customFormat="1" ht="12" x14ac:dyDescent="0.2">
      <c r="A26" s="40" t="s">
        <v>109</v>
      </c>
      <c r="B26" s="86">
        <v>8.1793580000000006</v>
      </c>
      <c r="C26" s="86">
        <v>6.2590700000000004</v>
      </c>
      <c r="D26" s="86">
        <v>8.0939329999999998</v>
      </c>
      <c r="E26" s="86">
        <v>51.653872999999997</v>
      </c>
      <c r="F26" s="86">
        <v>54.427905000000003</v>
      </c>
      <c r="G26" s="87">
        <v>-5.0967091237481981</v>
      </c>
    </row>
    <row r="27" spans="1:7" s="9" customFormat="1" ht="12" x14ac:dyDescent="0.2">
      <c r="A27" s="43" t="s">
        <v>33</v>
      </c>
      <c r="B27" s="86">
        <v>1433.89319</v>
      </c>
      <c r="C27" s="86">
        <v>1863.4004829999999</v>
      </c>
      <c r="D27" s="86">
        <v>1589.18867</v>
      </c>
      <c r="E27" s="86">
        <v>9192.9061099999999</v>
      </c>
      <c r="F27" s="86">
        <v>7895.2963220000001</v>
      </c>
      <c r="G27" s="87">
        <v>16.435225925393709</v>
      </c>
    </row>
    <row r="28" spans="1:7" s="9" customFormat="1" ht="12" x14ac:dyDescent="0.2">
      <c r="A28" s="44" t="s">
        <v>23</v>
      </c>
    </row>
    <row r="29" spans="1:7" s="9" customFormat="1" ht="12" x14ac:dyDescent="0.2">
      <c r="A29" s="40" t="s">
        <v>34</v>
      </c>
      <c r="B29" s="86">
        <v>161.761123</v>
      </c>
      <c r="C29" s="86">
        <v>214.66570999999999</v>
      </c>
      <c r="D29" s="86">
        <v>201.99177399999999</v>
      </c>
      <c r="E29" s="86">
        <v>1132.491775</v>
      </c>
      <c r="F29" s="86">
        <v>1101.885135</v>
      </c>
      <c r="G29" s="87">
        <v>2.7776615754054887</v>
      </c>
    </row>
    <row r="30" spans="1:7" s="9" customFormat="1" ht="12" x14ac:dyDescent="0.2">
      <c r="A30" s="45" t="s">
        <v>31</v>
      </c>
    </row>
    <row r="31" spans="1:7" s="9" customFormat="1" ht="12" x14ac:dyDescent="0.2">
      <c r="A31" s="45" t="s">
        <v>110</v>
      </c>
      <c r="B31" s="86">
        <v>43.537112</v>
      </c>
      <c r="C31" s="86">
        <v>56.721755000000002</v>
      </c>
      <c r="D31" s="86">
        <v>50.253365000000002</v>
      </c>
      <c r="E31" s="86">
        <v>319.46157599999998</v>
      </c>
      <c r="F31" s="86">
        <v>350.10798799999998</v>
      </c>
      <c r="G31" s="87">
        <v>-8.7534169600266267</v>
      </c>
    </row>
    <row r="32" spans="1:7" s="9" customFormat="1" ht="12" x14ac:dyDescent="0.2">
      <c r="A32" s="46" t="s">
        <v>35</v>
      </c>
      <c r="B32" s="86">
        <v>25.982129</v>
      </c>
      <c r="C32" s="86">
        <v>29.91367</v>
      </c>
      <c r="D32" s="86">
        <v>30.837886000000001</v>
      </c>
      <c r="E32" s="86">
        <v>164.49246299999999</v>
      </c>
      <c r="F32" s="86">
        <v>156.52860100000001</v>
      </c>
      <c r="G32" s="87">
        <v>5.0877998967102371</v>
      </c>
    </row>
    <row r="33" spans="1:7" s="9" customFormat="1" ht="12" x14ac:dyDescent="0.2">
      <c r="A33" s="44" t="s">
        <v>36</v>
      </c>
      <c r="B33" s="86">
        <v>1272.132067</v>
      </c>
      <c r="C33" s="86">
        <v>1648.7347729999999</v>
      </c>
      <c r="D33" s="86">
        <v>1387.1968959999999</v>
      </c>
      <c r="E33" s="86">
        <v>8060.4143350000004</v>
      </c>
      <c r="F33" s="86">
        <v>6793.4111869999997</v>
      </c>
      <c r="G33" s="87">
        <v>18.650470479757828</v>
      </c>
    </row>
    <row r="34" spans="1:7" s="9" customFormat="1" ht="12" x14ac:dyDescent="0.2">
      <c r="A34" s="45" t="s">
        <v>31</v>
      </c>
    </row>
    <row r="35" spans="1:7" s="9" customFormat="1" ht="12" x14ac:dyDescent="0.2">
      <c r="A35" s="45" t="s">
        <v>111</v>
      </c>
      <c r="B35" s="86">
        <v>30.748432999999999</v>
      </c>
      <c r="C35" s="86">
        <v>29.256553</v>
      </c>
      <c r="D35" s="86">
        <v>32.027076000000001</v>
      </c>
      <c r="E35" s="86">
        <v>196.037104</v>
      </c>
      <c r="F35" s="86">
        <v>186.07603800000001</v>
      </c>
      <c r="G35" s="87">
        <v>5.3532233956958919</v>
      </c>
    </row>
    <row r="36" spans="1:7" s="9" customFormat="1" ht="12" x14ac:dyDescent="0.2">
      <c r="A36" s="46" t="s">
        <v>163</v>
      </c>
      <c r="B36" s="86">
        <v>12.137394</v>
      </c>
      <c r="C36" s="86">
        <v>17.120975999999999</v>
      </c>
      <c r="D36" s="86">
        <v>14.930204</v>
      </c>
      <c r="E36" s="86">
        <v>94.928528999999997</v>
      </c>
      <c r="F36" s="86">
        <v>91.380373000000006</v>
      </c>
      <c r="G36" s="87">
        <v>3.8828425443174694</v>
      </c>
    </row>
    <row r="37" spans="1:7" s="9" customFormat="1" ht="12" x14ac:dyDescent="0.2">
      <c r="A37" s="46" t="s">
        <v>164</v>
      </c>
      <c r="B37" s="86">
        <v>52.110891000000002</v>
      </c>
      <c r="C37" s="86">
        <v>51.375791</v>
      </c>
      <c r="D37" s="86">
        <v>59.808117000000003</v>
      </c>
      <c r="E37" s="86">
        <v>317.56509</v>
      </c>
      <c r="F37" s="86">
        <v>287.561916</v>
      </c>
      <c r="G37" s="87">
        <v>10.433639620067083</v>
      </c>
    </row>
    <row r="38" spans="1:7" s="9" customFormat="1" ht="12" x14ac:dyDescent="0.2">
      <c r="A38" s="46" t="s">
        <v>37</v>
      </c>
      <c r="B38" s="86">
        <v>60.357067999999998</v>
      </c>
      <c r="C38" s="86">
        <v>64.425792000000001</v>
      </c>
      <c r="D38" s="86">
        <v>61.728495000000002</v>
      </c>
      <c r="E38" s="86">
        <v>367.234917</v>
      </c>
      <c r="F38" s="86">
        <v>304.84790600000002</v>
      </c>
      <c r="G38" s="87">
        <v>20.464962944505189</v>
      </c>
    </row>
    <row r="39" spans="1:7" s="9" customFormat="1" ht="12" x14ac:dyDescent="0.2">
      <c r="A39" s="46" t="s">
        <v>38</v>
      </c>
      <c r="B39" s="86">
        <v>151.61654100000001</v>
      </c>
      <c r="C39" s="86">
        <v>632.70984499999997</v>
      </c>
      <c r="D39" s="86">
        <v>394.222645</v>
      </c>
      <c r="E39" s="86">
        <v>1945.704596</v>
      </c>
      <c r="F39" s="86">
        <v>1904.63671</v>
      </c>
      <c r="G39" s="87">
        <v>2.1562057364734812</v>
      </c>
    </row>
    <row r="40" spans="1:7" s="9" customFormat="1" ht="12" x14ac:dyDescent="0.2">
      <c r="A40" s="46" t="s">
        <v>113</v>
      </c>
      <c r="B40" s="86">
        <v>213.003829</v>
      </c>
      <c r="C40" s="86">
        <v>249.890838</v>
      </c>
      <c r="D40" s="86">
        <v>214.11790999999999</v>
      </c>
      <c r="E40" s="86">
        <v>1350.726905</v>
      </c>
      <c r="F40" s="86">
        <v>949.34880499999997</v>
      </c>
      <c r="G40" s="87">
        <v>42.279307445907619</v>
      </c>
    </row>
    <row r="41" spans="1:7" s="9" customFormat="1" ht="12" x14ac:dyDescent="0.2">
      <c r="A41" s="46" t="s">
        <v>114</v>
      </c>
      <c r="B41" s="86">
        <v>22.655922</v>
      </c>
      <c r="C41" s="86">
        <v>20.511032</v>
      </c>
      <c r="D41" s="86">
        <v>21.273177</v>
      </c>
      <c r="E41" s="86">
        <v>135.058391</v>
      </c>
      <c r="F41" s="86">
        <v>93.432316</v>
      </c>
      <c r="G41" s="87">
        <v>44.552117278137473</v>
      </c>
    </row>
    <row r="42" spans="1:7" s="9" customFormat="1" ht="12" x14ac:dyDescent="0.2">
      <c r="A42" s="46" t="s">
        <v>115</v>
      </c>
      <c r="B42" s="86">
        <v>58.416933</v>
      </c>
      <c r="C42" s="86">
        <v>56.984827000000003</v>
      </c>
      <c r="D42" s="86">
        <v>60.977891</v>
      </c>
      <c r="E42" s="86">
        <v>366.25215500000002</v>
      </c>
      <c r="F42" s="86">
        <v>417.73301600000002</v>
      </c>
      <c r="G42" s="87">
        <v>-12.323866926525156</v>
      </c>
    </row>
    <row r="43" spans="1:7" s="9" customFormat="1" ht="12" x14ac:dyDescent="0.2">
      <c r="A43" s="46" t="s">
        <v>112</v>
      </c>
      <c r="B43" s="86">
        <v>27.135017999999999</v>
      </c>
      <c r="C43" s="86">
        <v>22.851516</v>
      </c>
      <c r="D43" s="86">
        <v>25.404427999999999</v>
      </c>
      <c r="E43" s="86">
        <v>149.39909299999999</v>
      </c>
      <c r="F43" s="86">
        <v>163.041842</v>
      </c>
      <c r="G43" s="87">
        <v>-8.367636695370507</v>
      </c>
    </row>
    <row r="44" spans="1:7" s="9" customFormat="1" ht="12" x14ac:dyDescent="0.2">
      <c r="A44" s="46" t="s">
        <v>39</v>
      </c>
      <c r="B44" s="86">
        <v>126.622889</v>
      </c>
      <c r="C44" s="86">
        <v>114.84062400000001</v>
      </c>
      <c r="D44" s="86">
        <v>118.186975</v>
      </c>
      <c r="E44" s="86">
        <v>721.07790699999998</v>
      </c>
      <c r="F44" s="86">
        <v>305.236602</v>
      </c>
      <c r="G44" s="87">
        <v>136.23572739156623</v>
      </c>
    </row>
    <row r="45" spans="1:7" s="9" customFormat="1" ht="12" x14ac:dyDescent="0.2">
      <c r="A45" s="46" t="s">
        <v>129</v>
      </c>
      <c r="B45" s="86">
        <v>13.044157</v>
      </c>
      <c r="C45" s="86">
        <v>11.340731</v>
      </c>
      <c r="D45" s="86">
        <v>12.504142999999999</v>
      </c>
      <c r="E45" s="86">
        <v>88.096631000000002</v>
      </c>
      <c r="F45" s="86">
        <v>72.808941000000004</v>
      </c>
      <c r="G45" s="87">
        <v>20.996995410220293</v>
      </c>
    </row>
    <row r="46" spans="1:7" s="9" customFormat="1" ht="24" x14ac:dyDescent="0.2">
      <c r="A46" s="69" t="s">
        <v>130</v>
      </c>
      <c r="B46" s="86">
        <v>16.283162999999998</v>
      </c>
      <c r="C46" s="86">
        <v>17.895192999999999</v>
      </c>
      <c r="D46" s="86">
        <v>19.634647000000001</v>
      </c>
      <c r="E46" s="86">
        <v>103.327963</v>
      </c>
      <c r="F46" s="86">
        <v>105.72587</v>
      </c>
      <c r="G46" s="87">
        <v>-2.2680418709252592</v>
      </c>
    </row>
    <row r="47" spans="1:7" s="9" customFormat="1" ht="12" customHeight="1" x14ac:dyDescent="0.2">
      <c r="A47" s="47"/>
    </row>
    <row r="48" spans="1:7" s="9" customFormat="1" ht="12" customHeight="1" x14ac:dyDescent="0.2">
      <c r="A48" s="72" t="s">
        <v>159</v>
      </c>
      <c r="B48" s="86">
        <v>189.82656900000001</v>
      </c>
      <c r="C48" s="86">
        <v>195.607935</v>
      </c>
      <c r="D48" s="86">
        <v>208.963593</v>
      </c>
      <c r="E48" s="86">
        <v>989.26403100000005</v>
      </c>
      <c r="F48" s="86">
        <v>654.75426000000004</v>
      </c>
      <c r="G48" s="87">
        <v>51.089361526261769</v>
      </c>
    </row>
    <row r="49" spans="1:7" ht="12" customHeight="1" x14ac:dyDescent="0.2">
      <c r="A49" s="42"/>
      <c r="B49" s="9"/>
      <c r="C49" s="9"/>
      <c r="D49" s="9"/>
      <c r="E49" s="9"/>
      <c r="F49" s="9"/>
      <c r="G49" s="9"/>
    </row>
    <row r="50" spans="1:7" ht="12" customHeight="1" x14ac:dyDescent="0.2">
      <c r="A50" s="48" t="s">
        <v>40</v>
      </c>
      <c r="B50" s="88">
        <v>2158.4203259999999</v>
      </c>
      <c r="C50" s="89">
        <v>2539.3282979999999</v>
      </c>
      <c r="D50" s="89">
        <v>2395.7683019999999</v>
      </c>
      <c r="E50" s="89">
        <v>13226.829354</v>
      </c>
      <c r="F50" s="89">
        <v>11348.219198999999</v>
      </c>
      <c r="G50" s="90">
        <v>16.5542286596433</v>
      </c>
    </row>
    <row r="51" spans="1:7" ht="14.1" customHeight="1" x14ac:dyDescent="0.2"/>
    <row r="52" spans="1:7" x14ac:dyDescent="0.2">
      <c r="A52" s="34" t="s">
        <v>151</v>
      </c>
    </row>
    <row r="53" spans="1:7" x14ac:dyDescent="0.2">
      <c r="A53" s="71" t="s">
        <v>142</v>
      </c>
      <c r="B53" s="71"/>
      <c r="C53" s="71"/>
      <c r="D53" s="71"/>
      <c r="E53" s="71"/>
      <c r="F53" s="71"/>
      <c r="G53" s="71"/>
    </row>
    <row r="54" spans="1:7" x14ac:dyDescent="0.2">
      <c r="A54" s="111" t="s">
        <v>143</v>
      </c>
      <c r="B54" s="111"/>
      <c r="C54" s="111"/>
      <c r="D54" s="111"/>
      <c r="E54" s="111"/>
      <c r="F54" s="111"/>
      <c r="G54" s="111"/>
    </row>
  </sheetData>
  <mergeCells count="7">
    <mergeCell ref="A54:G54"/>
    <mergeCell ref="A1:G1"/>
    <mergeCell ref="B4:D4"/>
    <mergeCell ref="B5:F5"/>
    <mergeCell ref="E3:G3"/>
    <mergeCell ref="G4:G5"/>
    <mergeCell ref="A3:A5"/>
  </mergeCells>
  <conditionalFormatting sqref="A6:G50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3 - vj 2/21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G80"/>
  <sheetViews>
    <sheetView view="pageLayout" zoomScaleNormal="100" workbookViewId="0">
      <selection sqref="A1:G1"/>
    </sheetView>
  </sheetViews>
  <sheetFormatPr baseColWidth="10" defaultRowHeight="14.25" x14ac:dyDescent="0.2"/>
  <cols>
    <col min="1" max="1" width="24" customWidth="1"/>
    <col min="2" max="6" width="9.5" customWidth="1"/>
    <col min="7" max="26" width="11.125" customWidth="1"/>
  </cols>
  <sheetData>
    <row r="1" spans="1:7" x14ac:dyDescent="0.2">
      <c r="A1" s="132" t="s">
        <v>155</v>
      </c>
      <c r="B1" s="148"/>
      <c r="C1" s="148"/>
      <c r="D1" s="148"/>
      <c r="E1" s="148"/>
      <c r="F1" s="148"/>
      <c r="G1" s="148"/>
    </row>
    <row r="2" spans="1:7" ht="10.5" customHeight="1" x14ac:dyDescent="0.2">
      <c r="A2" s="67"/>
      <c r="B2" s="68"/>
      <c r="C2" s="68"/>
      <c r="D2" s="68"/>
      <c r="E2" s="68"/>
      <c r="F2" s="68"/>
      <c r="G2" s="68"/>
    </row>
    <row r="3" spans="1:7" x14ac:dyDescent="0.2">
      <c r="A3" s="127" t="s">
        <v>156</v>
      </c>
      <c r="B3" s="91" t="s">
        <v>92</v>
      </c>
      <c r="C3" s="91" t="s">
        <v>93</v>
      </c>
      <c r="D3" s="91" t="s">
        <v>94</v>
      </c>
      <c r="E3" s="128" t="s">
        <v>167</v>
      </c>
      <c r="F3" s="128"/>
      <c r="G3" s="129"/>
    </row>
    <row r="4" spans="1:7" ht="24" customHeight="1" x14ac:dyDescent="0.2">
      <c r="A4" s="127"/>
      <c r="B4" s="125" t="s">
        <v>170</v>
      </c>
      <c r="C4" s="126"/>
      <c r="D4" s="126"/>
      <c r="E4" s="92" t="s">
        <v>170</v>
      </c>
      <c r="F4" s="92" t="s">
        <v>171</v>
      </c>
      <c r="G4" s="130" t="s">
        <v>150</v>
      </c>
    </row>
    <row r="5" spans="1:7" ht="17.25" customHeight="1" x14ac:dyDescent="0.2">
      <c r="A5" s="127"/>
      <c r="B5" s="126" t="s">
        <v>104</v>
      </c>
      <c r="C5" s="126"/>
      <c r="D5" s="126"/>
      <c r="E5" s="126"/>
      <c r="F5" s="126"/>
      <c r="G5" s="131"/>
    </row>
    <row r="6" spans="1:7" ht="12" customHeight="1" x14ac:dyDescent="0.2">
      <c r="A6" s="73"/>
    </row>
    <row r="7" spans="1:7" ht="12.75" customHeight="1" x14ac:dyDescent="0.2">
      <c r="A7" s="58" t="s">
        <v>41</v>
      </c>
      <c r="B7" s="86">
        <v>1294.7217760000001</v>
      </c>
      <c r="C7" s="86">
        <v>1808.8781509999999</v>
      </c>
      <c r="D7" s="86">
        <v>1633.972006</v>
      </c>
      <c r="E7" s="86">
        <v>8858.0266319999992</v>
      </c>
      <c r="F7" s="86">
        <v>7221.8934849999996</v>
      </c>
      <c r="G7" s="87">
        <v>22.655182472550678</v>
      </c>
    </row>
    <row r="8" spans="1:7" ht="12.75" customHeight="1" x14ac:dyDescent="0.2">
      <c r="A8" s="51" t="s">
        <v>23</v>
      </c>
      <c r="B8" s="9"/>
      <c r="C8" s="9"/>
      <c r="D8" s="9"/>
      <c r="E8" s="9"/>
      <c r="F8" s="9"/>
      <c r="G8" s="9" t="s">
        <v>181</v>
      </c>
    </row>
    <row r="9" spans="1:7" ht="12.75" customHeight="1" x14ac:dyDescent="0.2">
      <c r="A9" s="51" t="s">
        <v>145</v>
      </c>
      <c r="B9" s="86">
        <v>1008.75289</v>
      </c>
      <c r="C9" s="86">
        <v>1563.3047059999999</v>
      </c>
      <c r="D9" s="86">
        <v>1318.6433139999999</v>
      </c>
      <c r="E9" s="86">
        <v>7292.638449</v>
      </c>
      <c r="F9" s="86">
        <v>5989.79864</v>
      </c>
      <c r="G9" s="87">
        <v>21.750978410185766</v>
      </c>
    </row>
    <row r="10" spans="1:7" ht="12.75" customHeight="1" x14ac:dyDescent="0.2">
      <c r="A10" s="52" t="s">
        <v>23</v>
      </c>
      <c r="B10" s="9"/>
      <c r="C10" s="9"/>
      <c r="D10" s="9"/>
      <c r="E10" s="9"/>
      <c r="F10" s="9"/>
      <c r="G10" s="9" t="s">
        <v>181</v>
      </c>
    </row>
    <row r="11" spans="1:7" ht="12.75" customHeight="1" x14ac:dyDescent="0.2">
      <c r="A11" s="52" t="s">
        <v>146</v>
      </c>
      <c r="B11" s="86">
        <v>535.87897399999997</v>
      </c>
      <c r="C11" s="86">
        <v>1012.0442540000003</v>
      </c>
      <c r="D11" s="86">
        <v>735.31418699999995</v>
      </c>
      <c r="E11" s="86">
        <v>4270.8981940000012</v>
      </c>
      <c r="F11" s="86">
        <v>3058.5055929999994</v>
      </c>
      <c r="G11" s="87">
        <v>39.640032170443106</v>
      </c>
    </row>
    <row r="12" spans="1:7" ht="12.75" customHeight="1" x14ac:dyDescent="0.2">
      <c r="A12" s="53" t="s">
        <v>23</v>
      </c>
      <c r="B12" s="9"/>
      <c r="C12" s="9"/>
      <c r="D12" s="9"/>
      <c r="E12" s="9"/>
      <c r="F12" s="9"/>
      <c r="G12" s="9" t="s">
        <v>181</v>
      </c>
    </row>
    <row r="13" spans="1:7" ht="12.75" customHeight="1" x14ac:dyDescent="0.2">
      <c r="A13" s="54" t="s">
        <v>42</v>
      </c>
      <c r="B13" s="86">
        <v>76.306625999999994</v>
      </c>
      <c r="C13" s="86">
        <v>73.965853999999993</v>
      </c>
      <c r="D13" s="86">
        <v>81.055361000000005</v>
      </c>
      <c r="E13" s="86">
        <v>459.05831999999998</v>
      </c>
      <c r="F13" s="86">
        <v>390.95896599999998</v>
      </c>
      <c r="G13" s="87">
        <v>17.418542589454262</v>
      </c>
    </row>
    <row r="14" spans="1:7" ht="12.75" customHeight="1" x14ac:dyDescent="0.2">
      <c r="A14" s="54" t="s">
        <v>43</v>
      </c>
      <c r="B14" s="86">
        <v>52.698996000000001</v>
      </c>
      <c r="C14" s="86">
        <v>65.960971000000001</v>
      </c>
      <c r="D14" s="86">
        <v>65.226995000000002</v>
      </c>
      <c r="E14" s="86">
        <v>365.82945599999999</v>
      </c>
      <c r="F14" s="86">
        <v>368.27685300000002</v>
      </c>
      <c r="G14" s="87">
        <v>-0.66455357703407003</v>
      </c>
    </row>
    <row r="15" spans="1:7" ht="12.75" customHeight="1" x14ac:dyDescent="0.2">
      <c r="A15" s="54" t="s">
        <v>44</v>
      </c>
      <c r="B15" s="86">
        <v>3.2032240000000001</v>
      </c>
      <c r="C15" s="86">
        <v>2.3373330000000001</v>
      </c>
      <c r="D15" s="86">
        <v>3.1607240000000001</v>
      </c>
      <c r="E15" s="86">
        <v>17.328171000000001</v>
      </c>
      <c r="F15" s="86">
        <v>14.526228</v>
      </c>
      <c r="G15" s="87">
        <v>19.288854615251807</v>
      </c>
    </row>
    <row r="16" spans="1:7" ht="12.75" customHeight="1" x14ac:dyDescent="0.2">
      <c r="A16" s="54" t="s">
        <v>45</v>
      </c>
      <c r="B16" s="86">
        <v>98.156257999999994</v>
      </c>
      <c r="C16" s="86">
        <v>119.966948</v>
      </c>
      <c r="D16" s="86">
        <v>121.247297</v>
      </c>
      <c r="E16" s="86">
        <v>677.69167200000004</v>
      </c>
      <c r="F16" s="86">
        <v>601.53455599999995</v>
      </c>
      <c r="G16" s="87">
        <v>12.660472327046165</v>
      </c>
    </row>
    <row r="17" spans="1:7" ht="12.75" customHeight="1" x14ac:dyDescent="0.2">
      <c r="A17" s="54" t="s">
        <v>46</v>
      </c>
      <c r="B17" s="86">
        <v>87.129733000000002</v>
      </c>
      <c r="C17" s="86">
        <v>87.210296999999997</v>
      </c>
      <c r="D17" s="86">
        <v>82.558181000000005</v>
      </c>
      <c r="E17" s="86">
        <v>526.94512799999995</v>
      </c>
      <c r="F17" s="86">
        <v>401.07343900000001</v>
      </c>
      <c r="G17" s="87">
        <v>31.383701028379477</v>
      </c>
    </row>
    <row r="18" spans="1:7" ht="12.75" customHeight="1" x14ac:dyDescent="0.2">
      <c r="A18" s="54" t="s">
        <v>47</v>
      </c>
      <c r="B18" s="86">
        <v>12.153641</v>
      </c>
      <c r="C18" s="86">
        <v>425.94868100000002</v>
      </c>
      <c r="D18" s="86">
        <v>168.071686</v>
      </c>
      <c r="E18" s="86">
        <v>948.95316700000001</v>
      </c>
      <c r="F18" s="86">
        <v>396.77277099999998</v>
      </c>
      <c r="G18" s="87">
        <v>139.16791583462768</v>
      </c>
    </row>
    <row r="19" spans="1:7" ht="12.75" customHeight="1" x14ac:dyDescent="0.2">
      <c r="A19" s="54" t="s">
        <v>48</v>
      </c>
      <c r="B19" s="86">
        <v>8.5070960000000007</v>
      </c>
      <c r="C19" s="86">
        <v>6.8336050000000004</v>
      </c>
      <c r="D19" s="86">
        <v>7.4055730000000004</v>
      </c>
      <c r="E19" s="86">
        <v>43.422041</v>
      </c>
      <c r="F19" s="86">
        <v>37.233777000000003</v>
      </c>
      <c r="G19" s="87">
        <v>16.620027562607987</v>
      </c>
    </row>
    <row r="20" spans="1:7" ht="12.75" customHeight="1" x14ac:dyDescent="0.2">
      <c r="A20" s="54" t="s">
        <v>49</v>
      </c>
      <c r="B20" s="86">
        <v>3.0419480000000001</v>
      </c>
      <c r="C20" s="86">
        <v>3.5823360000000002</v>
      </c>
      <c r="D20" s="86">
        <v>2.9381729999999999</v>
      </c>
      <c r="E20" s="86">
        <v>18.503802</v>
      </c>
      <c r="F20" s="86">
        <v>17.390148</v>
      </c>
      <c r="G20" s="87">
        <v>6.4039362977244423</v>
      </c>
    </row>
    <row r="21" spans="1:7" ht="12.75" customHeight="1" x14ac:dyDescent="0.2">
      <c r="A21" s="54" t="s">
        <v>50</v>
      </c>
      <c r="B21" s="86">
        <v>62.477198000000001</v>
      </c>
      <c r="C21" s="86">
        <v>73.071308999999999</v>
      </c>
      <c r="D21" s="86">
        <v>55.768332999999998</v>
      </c>
      <c r="E21" s="86">
        <v>378.24792200000002</v>
      </c>
      <c r="F21" s="86">
        <v>185.899562</v>
      </c>
      <c r="G21" s="87">
        <v>103.46896890483262</v>
      </c>
    </row>
    <row r="22" spans="1:7" ht="12.75" customHeight="1" x14ac:dyDescent="0.2">
      <c r="A22" s="54" t="s">
        <v>51</v>
      </c>
      <c r="B22" s="86">
        <v>31.983542</v>
      </c>
      <c r="C22" s="86">
        <v>51.16319</v>
      </c>
      <c r="D22" s="86">
        <v>44.887777999999997</v>
      </c>
      <c r="E22" s="86">
        <v>248.86906999999999</v>
      </c>
      <c r="F22" s="86">
        <v>243.77520799999999</v>
      </c>
      <c r="G22" s="87">
        <v>2.0895734401342452</v>
      </c>
    </row>
    <row r="23" spans="1:7" ht="12.75" customHeight="1" x14ac:dyDescent="0.2">
      <c r="A23" s="54" t="s">
        <v>52</v>
      </c>
      <c r="B23" s="86">
        <v>33.788603000000002</v>
      </c>
      <c r="C23" s="86">
        <v>40.041280999999998</v>
      </c>
      <c r="D23" s="86">
        <v>37.256813000000001</v>
      </c>
      <c r="E23" s="86">
        <v>229.20642699999999</v>
      </c>
      <c r="F23" s="86">
        <v>191.16529399999999</v>
      </c>
      <c r="G23" s="87">
        <v>19.899602173603753</v>
      </c>
    </row>
    <row r="24" spans="1:7" ht="12.75" customHeight="1" x14ac:dyDescent="0.2">
      <c r="A24" s="54" t="s">
        <v>61</v>
      </c>
      <c r="B24" s="86">
        <v>1.9711479999999999</v>
      </c>
      <c r="C24" s="86">
        <v>4.4573130000000001</v>
      </c>
      <c r="D24" s="86">
        <v>2.5854680000000001</v>
      </c>
      <c r="E24" s="86">
        <v>14.889364</v>
      </c>
      <c r="F24" s="86">
        <v>12.811781</v>
      </c>
      <c r="G24" s="87">
        <v>16.216191956450103</v>
      </c>
    </row>
    <row r="25" spans="1:7" ht="12.75" customHeight="1" x14ac:dyDescent="0.2">
      <c r="A25" s="54" t="s">
        <v>62</v>
      </c>
      <c r="B25" s="86">
        <v>1.4120159999999999</v>
      </c>
      <c r="C25" s="86">
        <v>1.8707210000000001</v>
      </c>
      <c r="D25" s="86">
        <v>1.603979</v>
      </c>
      <c r="E25" s="86">
        <v>10.06127</v>
      </c>
      <c r="F25" s="86">
        <v>8.9625789999999999</v>
      </c>
      <c r="G25" s="87">
        <v>12.258647873564072</v>
      </c>
    </row>
    <row r="26" spans="1:7" ht="12.75" customHeight="1" x14ac:dyDescent="0.2">
      <c r="A26" s="54" t="s">
        <v>63</v>
      </c>
      <c r="B26" s="86">
        <v>18.333515999999999</v>
      </c>
      <c r="C26" s="86">
        <v>16.656178000000001</v>
      </c>
      <c r="D26" s="86">
        <v>19.218613999999999</v>
      </c>
      <c r="E26" s="86">
        <v>105.92477100000001</v>
      </c>
      <c r="F26" s="86">
        <v>97.161377000000002</v>
      </c>
      <c r="G26" s="87">
        <v>9.0194213694604315</v>
      </c>
    </row>
    <row r="27" spans="1:7" ht="12.75" customHeight="1" x14ac:dyDescent="0.2">
      <c r="A27" s="54" t="s">
        <v>55</v>
      </c>
      <c r="B27" s="86">
        <v>6.6113410000000004</v>
      </c>
      <c r="C27" s="86">
        <v>5.6362730000000001</v>
      </c>
      <c r="D27" s="86">
        <v>4.395683</v>
      </c>
      <c r="E27" s="86">
        <v>33.555925000000002</v>
      </c>
      <c r="F27" s="86">
        <v>20.113869000000001</v>
      </c>
      <c r="G27" s="87">
        <v>66.829787943831178</v>
      </c>
    </row>
    <row r="28" spans="1:7" ht="12.75" customHeight="1" x14ac:dyDescent="0.2">
      <c r="A28" s="54" t="s">
        <v>56</v>
      </c>
      <c r="B28" s="86">
        <v>37.997906</v>
      </c>
      <c r="C28" s="86">
        <v>33.171382999999999</v>
      </c>
      <c r="D28" s="86">
        <v>37.773972999999998</v>
      </c>
      <c r="E28" s="86">
        <v>191.63027199999999</v>
      </c>
      <c r="F28" s="86">
        <v>69.632402999999996</v>
      </c>
      <c r="G28" s="87">
        <v>175.20272709818732</v>
      </c>
    </row>
    <row r="29" spans="1:7" ht="12.75" customHeight="1" x14ac:dyDescent="0.2">
      <c r="A29" s="54" t="s">
        <v>53</v>
      </c>
      <c r="B29" s="86">
        <v>2.6793000000000001E-2</v>
      </c>
      <c r="C29" s="86">
        <v>3.3981999999999998E-2</v>
      </c>
      <c r="D29" s="86">
        <v>3.9168000000000001E-2</v>
      </c>
      <c r="E29" s="86">
        <v>0.29324899999999998</v>
      </c>
      <c r="F29" s="86">
        <v>0.29278999999999999</v>
      </c>
      <c r="G29" s="87">
        <v>0.15676764916834429</v>
      </c>
    </row>
    <row r="30" spans="1:7" ht="12.75" customHeight="1" x14ac:dyDescent="0.2">
      <c r="A30" s="54" t="s">
        <v>54</v>
      </c>
      <c r="B30" s="86">
        <v>7.9389000000000001E-2</v>
      </c>
      <c r="C30" s="86">
        <v>0.136599</v>
      </c>
      <c r="D30" s="86">
        <v>0.120388</v>
      </c>
      <c r="E30" s="86">
        <v>0.48816700000000002</v>
      </c>
      <c r="F30" s="86">
        <v>0.92399200000000004</v>
      </c>
      <c r="G30" s="87">
        <v>-47.167616169836968</v>
      </c>
    </row>
    <row r="31" spans="1:7" ht="12.75" customHeight="1" x14ac:dyDescent="0.2">
      <c r="A31" s="55" t="s">
        <v>57</v>
      </c>
      <c r="B31" s="86">
        <v>472.87391599999989</v>
      </c>
      <c r="C31" s="86">
        <v>551.26045199999987</v>
      </c>
      <c r="D31" s="86">
        <v>583.32912699999997</v>
      </c>
      <c r="E31" s="86">
        <v>3021.7402550000006</v>
      </c>
      <c r="F31" s="86">
        <v>2931.2930470000001</v>
      </c>
      <c r="G31" s="87">
        <v>3.0855737229195768</v>
      </c>
    </row>
    <row r="32" spans="1:7" ht="12.75" customHeight="1" x14ac:dyDescent="0.2">
      <c r="A32" s="53" t="s">
        <v>23</v>
      </c>
      <c r="B32" s="9"/>
      <c r="C32" s="9"/>
      <c r="D32" s="9"/>
      <c r="E32" s="9"/>
      <c r="F32" s="9"/>
      <c r="G32" s="9" t="s">
        <v>181</v>
      </c>
    </row>
    <row r="33" spans="1:7" ht="12.75" customHeight="1" x14ac:dyDescent="0.2">
      <c r="A33" s="54" t="s">
        <v>161</v>
      </c>
      <c r="B33" s="104" t="s">
        <v>183</v>
      </c>
      <c r="C33" s="104" t="s">
        <v>183</v>
      </c>
      <c r="D33" s="104" t="s">
        <v>183</v>
      </c>
      <c r="E33" s="104" t="s">
        <v>183</v>
      </c>
      <c r="F33" s="86">
        <v>157.416584</v>
      </c>
      <c r="G33" s="99" t="s">
        <v>182</v>
      </c>
    </row>
    <row r="34" spans="1:7" ht="12.75" customHeight="1" x14ac:dyDescent="0.2">
      <c r="A34" s="54" t="s">
        <v>58</v>
      </c>
      <c r="B34" s="86">
        <v>182.01348200000001</v>
      </c>
      <c r="C34" s="86">
        <v>183.627488</v>
      </c>
      <c r="D34" s="86">
        <v>219.962332</v>
      </c>
      <c r="E34" s="86">
        <v>1064.3445710000001</v>
      </c>
      <c r="F34" s="86">
        <v>906.11215800000002</v>
      </c>
      <c r="G34" s="87">
        <v>17.462784447044143</v>
      </c>
    </row>
    <row r="35" spans="1:7" ht="12.75" customHeight="1" x14ac:dyDescent="0.2">
      <c r="A35" s="54" t="s">
        <v>59</v>
      </c>
      <c r="B35" s="86">
        <v>91.571556000000001</v>
      </c>
      <c r="C35" s="86">
        <v>99.661559999999994</v>
      </c>
      <c r="D35" s="86">
        <v>101.168609</v>
      </c>
      <c r="E35" s="86">
        <v>582.66264999999999</v>
      </c>
      <c r="F35" s="86">
        <v>518.95508199999995</v>
      </c>
      <c r="G35" s="87">
        <v>12.276123735888206</v>
      </c>
    </row>
    <row r="36" spans="1:7" ht="12.75" customHeight="1" x14ac:dyDescent="0.2">
      <c r="A36" s="54" t="s">
        <v>60</v>
      </c>
      <c r="B36" s="86">
        <v>118.791028</v>
      </c>
      <c r="C36" s="86">
        <v>171.84858199999999</v>
      </c>
      <c r="D36" s="86">
        <v>147.41552300000001</v>
      </c>
      <c r="E36" s="86">
        <v>791.47676799999999</v>
      </c>
      <c r="F36" s="86">
        <v>802.25397899999996</v>
      </c>
      <c r="G36" s="87">
        <v>-1.3433664752194261</v>
      </c>
    </row>
    <row r="37" spans="1:7" ht="12.75" customHeight="1" x14ac:dyDescent="0.2">
      <c r="A37" s="54" t="s">
        <v>64</v>
      </c>
      <c r="B37" s="86">
        <v>43.870440000000002</v>
      </c>
      <c r="C37" s="86">
        <v>48.209752000000002</v>
      </c>
      <c r="D37" s="86">
        <v>51.443221999999999</v>
      </c>
      <c r="E37" s="86">
        <v>271.84764100000001</v>
      </c>
      <c r="F37" s="86">
        <v>229.08353600000001</v>
      </c>
      <c r="G37" s="87">
        <v>18.667472026448891</v>
      </c>
    </row>
    <row r="38" spans="1:7" ht="12.75" customHeight="1" x14ac:dyDescent="0.2">
      <c r="A38" s="54" t="s">
        <v>149</v>
      </c>
      <c r="B38" s="86">
        <v>1.7681990000000001</v>
      </c>
      <c r="C38" s="86">
        <v>1.4135409999999999</v>
      </c>
      <c r="D38" s="86">
        <v>1.162928</v>
      </c>
      <c r="E38" s="86">
        <v>7.1402099999999997</v>
      </c>
      <c r="F38" s="86">
        <v>5.5693630000000001</v>
      </c>
      <c r="G38" s="87">
        <v>28.20514662089721</v>
      </c>
    </row>
    <row r="39" spans="1:7" ht="12.75" customHeight="1" x14ac:dyDescent="0.2">
      <c r="A39" s="54" t="s">
        <v>65</v>
      </c>
      <c r="B39" s="86">
        <v>21.149137</v>
      </c>
      <c r="C39" s="86">
        <v>34.634881</v>
      </c>
      <c r="D39" s="86">
        <v>51.392150000000001</v>
      </c>
      <c r="E39" s="86">
        <v>228.87263100000001</v>
      </c>
      <c r="F39" s="86">
        <v>215.35910100000001</v>
      </c>
      <c r="G39" s="87">
        <v>6.2748822488815961</v>
      </c>
    </row>
    <row r="40" spans="1:7" ht="12.75" customHeight="1" x14ac:dyDescent="0.2">
      <c r="A40" s="54" t="s">
        <v>66</v>
      </c>
      <c r="B40" s="86">
        <v>9.6679390000000005</v>
      </c>
      <c r="C40" s="86">
        <v>8.0043900000000008</v>
      </c>
      <c r="D40" s="86">
        <v>7.5987030000000004</v>
      </c>
      <c r="E40" s="86">
        <v>54.540295999999998</v>
      </c>
      <c r="F40" s="86">
        <v>74.312022999999996</v>
      </c>
      <c r="G40" s="87">
        <v>-26.606363549004726</v>
      </c>
    </row>
    <row r="41" spans="1:7" ht="12.75" customHeight="1" x14ac:dyDescent="0.2">
      <c r="A41" s="54" t="s">
        <v>67</v>
      </c>
      <c r="B41" s="86">
        <v>4.042135</v>
      </c>
      <c r="C41" s="86">
        <v>3.860258</v>
      </c>
      <c r="D41" s="86">
        <v>3.1856599999999999</v>
      </c>
      <c r="E41" s="86">
        <v>20.855488000000001</v>
      </c>
      <c r="F41" s="86">
        <v>22.231221000000001</v>
      </c>
      <c r="G41" s="87">
        <v>-6.1882925818604377</v>
      </c>
    </row>
    <row r="42" spans="1:7" ht="12.75" customHeight="1" x14ac:dyDescent="0.2">
      <c r="A42" s="57" t="s">
        <v>68</v>
      </c>
      <c r="B42" s="86">
        <v>285.96888600000011</v>
      </c>
      <c r="C42" s="86">
        <v>245.57344499999999</v>
      </c>
      <c r="D42" s="86">
        <v>315.32869200000005</v>
      </c>
      <c r="E42" s="86">
        <v>1565.3881829999991</v>
      </c>
      <c r="F42" s="86">
        <v>1232.0948449999999</v>
      </c>
      <c r="G42" s="87">
        <v>27.050948175990413</v>
      </c>
    </row>
    <row r="43" spans="1:7" ht="12.75" customHeight="1" x14ac:dyDescent="0.2">
      <c r="A43" s="55" t="s">
        <v>31</v>
      </c>
      <c r="B43" s="9"/>
      <c r="C43" s="9"/>
      <c r="D43" s="9"/>
      <c r="E43" s="9"/>
      <c r="F43" s="9"/>
      <c r="G43" s="9" t="s">
        <v>181</v>
      </c>
    </row>
    <row r="44" spans="1:7" ht="12.75" customHeight="1" x14ac:dyDescent="0.2">
      <c r="A44" s="55" t="s">
        <v>69</v>
      </c>
      <c r="B44" s="86">
        <v>48.669761999999999</v>
      </c>
      <c r="C44" s="86">
        <v>53.758339999999997</v>
      </c>
      <c r="D44" s="86">
        <v>119.93226</v>
      </c>
      <c r="E44" s="86">
        <v>421.77892500000002</v>
      </c>
      <c r="F44" s="86">
        <v>320.69633499999998</v>
      </c>
      <c r="G44" s="87">
        <v>31.51972098465049</v>
      </c>
    </row>
    <row r="45" spans="1:7" ht="12.75" customHeight="1" x14ac:dyDescent="0.2">
      <c r="A45" s="55" t="s">
        <v>70</v>
      </c>
      <c r="B45" s="86">
        <v>15.705698</v>
      </c>
      <c r="C45" s="86">
        <v>13.552661000000001</v>
      </c>
      <c r="D45" s="86">
        <v>20.152137</v>
      </c>
      <c r="E45" s="86">
        <v>130.606134</v>
      </c>
      <c r="F45" s="86">
        <v>88.152828</v>
      </c>
      <c r="G45" s="87">
        <v>48.158756744593603</v>
      </c>
    </row>
    <row r="46" spans="1:7" ht="12.75" customHeight="1" x14ac:dyDescent="0.2">
      <c r="A46" s="55" t="s">
        <v>71</v>
      </c>
      <c r="B46" s="86">
        <v>63.045414999999998</v>
      </c>
      <c r="C46" s="86">
        <v>66.294543000000004</v>
      </c>
      <c r="D46" s="86">
        <v>55.727030999999997</v>
      </c>
      <c r="E46" s="86">
        <v>374.47179899999998</v>
      </c>
      <c r="F46" s="86">
        <v>366.88216799999998</v>
      </c>
      <c r="G46" s="87">
        <v>2.0686835343820746</v>
      </c>
    </row>
    <row r="47" spans="1:7" ht="12.75" customHeight="1" x14ac:dyDescent="0.2">
      <c r="A47" s="55" t="s">
        <v>72</v>
      </c>
      <c r="B47" s="86">
        <v>12.880751</v>
      </c>
      <c r="C47" s="86">
        <v>15.146622000000001</v>
      </c>
      <c r="D47" s="86">
        <v>16.388916999999999</v>
      </c>
      <c r="E47" s="86">
        <v>90.695605999999998</v>
      </c>
      <c r="F47" s="86">
        <v>85.249647999999993</v>
      </c>
      <c r="G47" s="87">
        <v>6.3882469051367963</v>
      </c>
    </row>
    <row r="48" spans="1:7" ht="12.75" customHeight="1" x14ac:dyDescent="0.2">
      <c r="A48" s="55" t="s">
        <v>161</v>
      </c>
      <c r="B48" s="86">
        <v>138.12937600000001</v>
      </c>
      <c r="C48" s="86">
        <v>83.345528999999999</v>
      </c>
      <c r="D48" s="86">
        <v>87.874041000000005</v>
      </c>
      <c r="E48" s="86">
        <v>490.00537200000002</v>
      </c>
      <c r="F48" s="86">
        <v>332.067724</v>
      </c>
      <c r="G48" s="99" t="s">
        <v>182</v>
      </c>
    </row>
    <row r="49" spans="1:7" ht="12.75" customHeight="1" x14ac:dyDescent="0.2">
      <c r="A49" s="56" t="s">
        <v>73</v>
      </c>
      <c r="B49" s="86">
        <v>10.453037</v>
      </c>
      <c r="C49" s="86">
        <v>11.848545</v>
      </c>
      <c r="D49" s="86">
        <v>13.796277999999999</v>
      </c>
      <c r="E49" s="86">
        <v>70.645747999999998</v>
      </c>
      <c r="F49" s="86">
        <v>101.339508</v>
      </c>
      <c r="G49" s="87">
        <v>-30.288049158478245</v>
      </c>
    </row>
    <row r="50" spans="1:7" ht="12.75" customHeight="1" x14ac:dyDescent="0.2">
      <c r="A50" s="57" t="s">
        <v>31</v>
      </c>
      <c r="B50" s="9"/>
      <c r="C50" s="9"/>
      <c r="D50" s="9"/>
      <c r="E50" s="9"/>
      <c r="F50" s="9"/>
      <c r="G50" s="9" t="s">
        <v>181</v>
      </c>
    </row>
    <row r="51" spans="1:7" ht="12.75" customHeight="1" x14ac:dyDescent="0.2">
      <c r="A51" s="57" t="s">
        <v>74</v>
      </c>
      <c r="B51" s="86">
        <v>1.6576869999999999</v>
      </c>
      <c r="C51" s="86">
        <v>1.0987960000000001</v>
      </c>
      <c r="D51" s="86">
        <v>0.824596</v>
      </c>
      <c r="E51" s="86">
        <v>9.4525900000000007</v>
      </c>
      <c r="F51" s="86">
        <v>5.4073900000000004</v>
      </c>
      <c r="G51" s="87">
        <v>74.808733973321694</v>
      </c>
    </row>
    <row r="52" spans="1:7" ht="12.75" customHeight="1" x14ac:dyDescent="0.2">
      <c r="A52" s="57" t="s">
        <v>116</v>
      </c>
      <c r="B52" s="86">
        <v>0.62951100000000004</v>
      </c>
      <c r="C52" s="86">
        <v>0.43051600000000001</v>
      </c>
      <c r="D52" s="86">
        <v>0.61930799999999997</v>
      </c>
      <c r="E52" s="86">
        <v>3.6978789999999999</v>
      </c>
      <c r="F52" s="86">
        <v>3.3743240000000001</v>
      </c>
      <c r="G52" s="87">
        <v>9.5887354030022038</v>
      </c>
    </row>
    <row r="53" spans="1:7" ht="12.75" customHeight="1" x14ac:dyDescent="0.2">
      <c r="A53" s="57" t="s">
        <v>75</v>
      </c>
      <c r="B53" s="86">
        <v>3.3759329999999999</v>
      </c>
      <c r="C53" s="86">
        <v>5.7391560000000004</v>
      </c>
      <c r="D53" s="86">
        <v>6.219322</v>
      </c>
      <c r="E53" s="86">
        <v>25.685879</v>
      </c>
      <c r="F53" s="86">
        <v>23.059287000000001</v>
      </c>
      <c r="G53" s="87">
        <v>11.390603707738236</v>
      </c>
    </row>
    <row r="54" spans="1:7" ht="12.75" customHeight="1" x14ac:dyDescent="0.2">
      <c r="A54" s="58" t="s">
        <v>76</v>
      </c>
      <c r="B54" s="86">
        <v>196.943082</v>
      </c>
      <c r="C54" s="86">
        <v>167.49515600000001</v>
      </c>
      <c r="D54" s="86">
        <v>204.32843399999999</v>
      </c>
      <c r="E54" s="86">
        <v>1027.6326779999999</v>
      </c>
      <c r="F54" s="86">
        <v>900.962537</v>
      </c>
      <c r="G54" s="87">
        <v>14.059423760479845</v>
      </c>
    </row>
    <row r="55" spans="1:7" ht="12.75" customHeight="1" x14ac:dyDescent="0.2">
      <c r="A55" s="51" t="s">
        <v>31</v>
      </c>
      <c r="B55" s="9"/>
      <c r="C55" s="9"/>
      <c r="D55" s="9"/>
      <c r="E55" s="9"/>
      <c r="F55" s="9"/>
      <c r="G55" s="9" t="s">
        <v>181</v>
      </c>
    </row>
    <row r="56" spans="1:7" ht="12.75" customHeight="1" x14ac:dyDescent="0.2">
      <c r="A56" s="57" t="s">
        <v>77</v>
      </c>
      <c r="B56" s="86">
        <v>174.67748399999999</v>
      </c>
      <c r="C56" s="86">
        <v>151.39893499999999</v>
      </c>
      <c r="D56" s="86">
        <v>180.635109</v>
      </c>
      <c r="E56" s="86">
        <v>904.08228699999995</v>
      </c>
      <c r="F56" s="86">
        <v>764.22869300000002</v>
      </c>
      <c r="G56" s="87">
        <v>18.299966395006834</v>
      </c>
    </row>
    <row r="57" spans="1:7" ht="12.75" customHeight="1" x14ac:dyDescent="0.2">
      <c r="A57" s="52" t="s">
        <v>31</v>
      </c>
      <c r="B57" s="9"/>
      <c r="C57" s="9"/>
      <c r="D57" s="9"/>
      <c r="E57" s="9"/>
      <c r="F57" s="9"/>
      <c r="G57" s="9" t="s">
        <v>181</v>
      </c>
    </row>
    <row r="58" spans="1:7" ht="12.75" customHeight="1" x14ac:dyDescent="0.2">
      <c r="A58" s="52" t="s">
        <v>78</v>
      </c>
      <c r="B58" s="86">
        <v>154.97794300000001</v>
      </c>
      <c r="C58" s="86">
        <v>132.24427800000001</v>
      </c>
      <c r="D58" s="86">
        <v>157.11716200000001</v>
      </c>
      <c r="E58" s="86">
        <v>787.87235499999997</v>
      </c>
      <c r="F58" s="86">
        <v>659.18122600000004</v>
      </c>
      <c r="G58" s="87">
        <v>19.522875337472058</v>
      </c>
    </row>
    <row r="59" spans="1:7" ht="12.75" customHeight="1" x14ac:dyDescent="0.2">
      <c r="A59" s="52" t="s">
        <v>79</v>
      </c>
      <c r="B59" s="86">
        <v>5.3883960000000002</v>
      </c>
      <c r="C59" s="86">
        <v>5.4041079999999999</v>
      </c>
      <c r="D59" s="86">
        <v>5.783239</v>
      </c>
      <c r="E59" s="86">
        <v>31.607142</v>
      </c>
      <c r="F59" s="86">
        <v>27.988852000000001</v>
      </c>
      <c r="G59" s="87">
        <v>12.927611321821985</v>
      </c>
    </row>
    <row r="60" spans="1:7" ht="12.75" customHeight="1" x14ac:dyDescent="0.2">
      <c r="A60" s="51" t="s">
        <v>117</v>
      </c>
      <c r="B60" s="93">
        <v>18.738775</v>
      </c>
      <c r="C60" s="86">
        <v>13.204696999999999</v>
      </c>
      <c r="D60" s="86">
        <v>21.251408999999999</v>
      </c>
      <c r="E60" s="86">
        <v>106.369995</v>
      </c>
      <c r="F60" s="86">
        <v>120.40723800000001</v>
      </c>
      <c r="G60" s="87">
        <v>-11.658138857067712</v>
      </c>
    </row>
    <row r="61" spans="1:7" ht="12.75" customHeight="1" x14ac:dyDescent="0.2">
      <c r="A61" s="52" t="s">
        <v>31</v>
      </c>
      <c r="B61" s="9"/>
      <c r="C61" s="9"/>
      <c r="D61" s="9"/>
      <c r="E61" s="9"/>
      <c r="F61" s="9"/>
      <c r="G61" s="9" t="s">
        <v>181</v>
      </c>
    </row>
    <row r="62" spans="1:7" ht="12.75" customHeight="1" x14ac:dyDescent="0.2">
      <c r="A62" s="52" t="s">
        <v>80</v>
      </c>
      <c r="B62" s="86">
        <v>3.1874020000000001</v>
      </c>
      <c r="C62" s="86">
        <v>5.4633570000000002</v>
      </c>
      <c r="D62" s="86">
        <v>3.1301570000000001</v>
      </c>
      <c r="E62" s="86">
        <v>32.150315999999997</v>
      </c>
      <c r="F62" s="86">
        <v>28.593651000000001</v>
      </c>
      <c r="G62" s="87">
        <v>12.438652902352331</v>
      </c>
    </row>
    <row r="63" spans="1:7" ht="12.75" customHeight="1" x14ac:dyDescent="0.2">
      <c r="A63" s="52"/>
      <c r="B63" s="9"/>
      <c r="C63" s="9"/>
      <c r="D63" s="9"/>
      <c r="E63" s="9"/>
      <c r="F63" s="9"/>
      <c r="G63" s="9" t="s">
        <v>181</v>
      </c>
    </row>
    <row r="64" spans="1:7" ht="12.75" customHeight="1" x14ac:dyDescent="0.2">
      <c r="A64" s="58" t="s">
        <v>81</v>
      </c>
      <c r="B64" s="86">
        <v>508.06929100000002</v>
      </c>
      <c r="C64" s="86">
        <v>543.91614500000003</v>
      </c>
      <c r="D64" s="86">
        <v>537.33141799999999</v>
      </c>
      <c r="E64" s="86">
        <v>3092.4532140000001</v>
      </c>
      <c r="F64" s="86">
        <v>3075.8666629999998</v>
      </c>
      <c r="G64" s="87">
        <v>0.5392480499730965</v>
      </c>
    </row>
    <row r="65" spans="1:7" ht="12.75" customHeight="1" x14ac:dyDescent="0.2">
      <c r="A65" s="51" t="s">
        <v>31</v>
      </c>
      <c r="B65" s="9"/>
      <c r="C65" s="9"/>
      <c r="D65" s="9"/>
      <c r="E65" s="9"/>
      <c r="F65" s="9"/>
      <c r="G65" s="9" t="s">
        <v>181</v>
      </c>
    </row>
    <row r="66" spans="1:7" ht="12.75" customHeight="1" x14ac:dyDescent="0.2">
      <c r="A66" s="57" t="s">
        <v>82</v>
      </c>
      <c r="B66" s="86">
        <v>61.769717</v>
      </c>
      <c r="C66" s="86">
        <v>62.984022000000003</v>
      </c>
      <c r="D66" s="86">
        <v>66.610778999999994</v>
      </c>
      <c r="E66" s="86">
        <v>370.53853600000002</v>
      </c>
      <c r="F66" s="86">
        <v>320.38495499999999</v>
      </c>
      <c r="G66" s="87">
        <v>15.654162349789488</v>
      </c>
    </row>
    <row r="67" spans="1:7" ht="12.75" customHeight="1" x14ac:dyDescent="0.2">
      <c r="A67" s="57" t="s">
        <v>83</v>
      </c>
      <c r="B67" s="86">
        <v>343.794217</v>
      </c>
      <c r="C67" s="86">
        <v>374.07300700000002</v>
      </c>
      <c r="D67" s="86">
        <v>366.828035</v>
      </c>
      <c r="E67" s="86">
        <v>2124.3265139999999</v>
      </c>
      <c r="F67" s="86">
        <v>1611.8167390000001</v>
      </c>
      <c r="G67" s="87">
        <v>31.797025219999284</v>
      </c>
    </row>
    <row r="68" spans="1:7" ht="12.75" customHeight="1" x14ac:dyDescent="0.2">
      <c r="A68" s="57" t="s">
        <v>84</v>
      </c>
      <c r="B68" s="86">
        <v>26.953831000000001</v>
      </c>
      <c r="C68" s="86">
        <v>28.304507000000001</v>
      </c>
      <c r="D68" s="86">
        <v>23.702138000000001</v>
      </c>
      <c r="E68" s="86">
        <v>157.273706</v>
      </c>
      <c r="F68" s="86">
        <v>213.113</v>
      </c>
      <c r="G68" s="87">
        <v>-26.201730537320572</v>
      </c>
    </row>
    <row r="69" spans="1:7" ht="12.75" customHeight="1" x14ac:dyDescent="0.2">
      <c r="A69" s="57" t="s">
        <v>131</v>
      </c>
      <c r="B69" s="86">
        <v>18.034441000000001</v>
      </c>
      <c r="C69" s="86">
        <v>19.725943000000001</v>
      </c>
      <c r="D69" s="86">
        <v>23.132159999999999</v>
      </c>
      <c r="E69" s="86">
        <v>117.32587599999999</v>
      </c>
      <c r="F69" s="86">
        <v>85.755236999999994</v>
      </c>
      <c r="G69" s="87">
        <v>36.814823332597172</v>
      </c>
    </row>
    <row r="70" spans="1:7" ht="12.75" customHeight="1" x14ac:dyDescent="0.2">
      <c r="A70" s="59" t="s">
        <v>132</v>
      </c>
      <c r="B70" s="86">
        <v>5.7385820000000001</v>
      </c>
      <c r="C70" s="86">
        <v>4.2859619999999996</v>
      </c>
      <c r="D70" s="86">
        <v>4.8461639999999999</v>
      </c>
      <c r="E70" s="86">
        <v>29.669197</v>
      </c>
      <c r="F70" s="86">
        <v>32.236407</v>
      </c>
      <c r="G70" s="87">
        <v>-7.9636976912470345</v>
      </c>
    </row>
    <row r="71" spans="1:7" ht="12.75" customHeight="1" x14ac:dyDescent="0.2">
      <c r="A71" s="60" t="s">
        <v>85</v>
      </c>
      <c r="B71" s="86">
        <v>145.87334000000001</v>
      </c>
      <c r="C71" s="86">
        <v>4.1931570000000002</v>
      </c>
      <c r="D71" s="86">
        <v>3.1794009999999999</v>
      </c>
      <c r="E71" s="86">
        <v>163.625585</v>
      </c>
      <c r="F71" s="86">
        <v>35.755325999999997</v>
      </c>
      <c r="G71" s="87">
        <v>357.62576741713951</v>
      </c>
    </row>
    <row r="72" spans="1:7" ht="12.75" customHeight="1" x14ac:dyDescent="0.2">
      <c r="A72" s="61" t="s">
        <v>31</v>
      </c>
      <c r="B72" s="9"/>
      <c r="C72" s="9"/>
      <c r="D72" s="9"/>
      <c r="E72" s="9"/>
      <c r="F72" s="9"/>
      <c r="G72" s="9" t="s">
        <v>181</v>
      </c>
    </row>
    <row r="73" spans="1:7" ht="12.75" customHeight="1" x14ac:dyDescent="0.2">
      <c r="A73" s="61" t="s">
        <v>106</v>
      </c>
      <c r="B73" s="86">
        <v>1.416774</v>
      </c>
      <c r="C73" s="86">
        <v>2.3332839999999999</v>
      </c>
      <c r="D73" s="86">
        <v>2.1800600000000001</v>
      </c>
      <c r="E73" s="86">
        <v>13.118112</v>
      </c>
      <c r="F73" s="86">
        <v>20.297267999999999</v>
      </c>
      <c r="G73" s="87">
        <v>-35.370060640673401</v>
      </c>
    </row>
    <row r="74" spans="1:7" ht="24" x14ac:dyDescent="0.2">
      <c r="A74" s="62" t="s">
        <v>101</v>
      </c>
      <c r="B74" s="86">
        <v>2.3597999999999999</v>
      </c>
      <c r="C74" s="86">
        <v>2.997144</v>
      </c>
      <c r="D74" s="86">
        <v>3.160765</v>
      </c>
      <c r="E74" s="86">
        <v>14.445497</v>
      </c>
      <c r="F74" s="86">
        <v>12.401680000000001</v>
      </c>
      <c r="G74" s="87">
        <v>16.480162365098906</v>
      </c>
    </row>
    <row r="75" spans="1:7" x14ac:dyDescent="0.2">
      <c r="A75" s="63" t="s">
        <v>40</v>
      </c>
      <c r="B75" s="94">
        <v>2158.4203259999999</v>
      </c>
      <c r="C75" s="89">
        <v>2539.3282979999999</v>
      </c>
      <c r="D75" s="89">
        <v>2395.7683019999999</v>
      </c>
      <c r="E75" s="89">
        <v>13226.829354</v>
      </c>
      <c r="F75" s="89">
        <v>11348.219198999999</v>
      </c>
      <c r="G75" s="90">
        <v>16.554228659643286</v>
      </c>
    </row>
    <row r="76" spans="1:7" ht="14.1" customHeight="1" x14ac:dyDescent="0.2"/>
    <row r="77" spans="1:7" x14ac:dyDescent="0.2">
      <c r="A77" s="34" t="s">
        <v>151</v>
      </c>
    </row>
    <row r="78" spans="1:7" x14ac:dyDescent="0.2">
      <c r="A78" s="34" t="s">
        <v>162</v>
      </c>
    </row>
    <row r="79" spans="1:7" x14ac:dyDescent="0.2">
      <c r="A79" s="71" t="s">
        <v>142</v>
      </c>
      <c r="B79" s="71"/>
      <c r="C79" s="71"/>
      <c r="D79" s="71"/>
      <c r="E79" s="71"/>
      <c r="F79" s="71"/>
      <c r="G79" s="71"/>
    </row>
    <row r="80" spans="1:7" x14ac:dyDescent="0.2">
      <c r="A80" s="111"/>
      <c r="B80" s="111"/>
      <c r="C80" s="111"/>
      <c r="D80" s="111"/>
      <c r="E80" s="111"/>
      <c r="F80" s="111"/>
      <c r="G80" s="111"/>
    </row>
  </sheetData>
  <mergeCells count="7">
    <mergeCell ref="A80:G80"/>
    <mergeCell ref="A1:G1"/>
    <mergeCell ref="B4:D4"/>
    <mergeCell ref="A3:A5"/>
    <mergeCell ref="B5:F5"/>
    <mergeCell ref="E3:G3"/>
    <mergeCell ref="G4:G5"/>
  </mergeCells>
  <conditionalFormatting sqref="A6:G75">
    <cfRule type="expression" dxfId="0" priority="8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3 - vj 2/21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G28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12" t="s">
        <v>157</v>
      </c>
      <c r="B1" s="112"/>
      <c r="C1" s="112"/>
      <c r="D1" s="112"/>
      <c r="E1" s="112"/>
      <c r="F1" s="112"/>
      <c r="G1" s="112"/>
    </row>
    <row r="2" spans="1:7" x14ac:dyDescent="0.2">
      <c r="A2" s="76"/>
      <c r="B2" s="112" t="s">
        <v>172</v>
      </c>
      <c r="C2" s="112"/>
      <c r="D2" s="112"/>
      <c r="E2" s="112"/>
      <c r="F2" s="112"/>
      <c r="G2" s="76"/>
    </row>
    <row r="27" spans="1:7" x14ac:dyDescent="0.2">
      <c r="A27" s="112"/>
      <c r="B27" s="112"/>
      <c r="C27" s="112"/>
      <c r="D27" s="112"/>
      <c r="E27" s="112"/>
      <c r="F27" s="112"/>
      <c r="G27" s="112"/>
    </row>
    <row r="28" spans="1:7" x14ac:dyDescent="0.2">
      <c r="A28" s="132" t="s">
        <v>173</v>
      </c>
      <c r="B28" s="132"/>
      <c r="C28" s="132"/>
      <c r="D28" s="132"/>
      <c r="E28" s="132"/>
      <c r="F28" s="132"/>
      <c r="G28" s="132"/>
    </row>
  </sheetData>
  <mergeCells count="4">
    <mergeCell ref="A28:G28"/>
    <mergeCell ref="A27:G27"/>
    <mergeCell ref="B2:F2"/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3 - vj 2/21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AA59"/>
  <sheetViews>
    <sheetView workbookViewId="0">
      <selection activeCell="A8" sqref="A8:E26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7" x14ac:dyDescent="0.2">
      <c r="A1" s="66" t="s">
        <v>158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7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</row>
    <row r="3" spans="1:27" x14ac:dyDescent="0.2">
      <c r="A3" s="133" t="s">
        <v>86</v>
      </c>
      <c r="B3" s="138" t="s">
        <v>87</v>
      </c>
      <c r="C3" s="139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</row>
    <row r="4" spans="1:27" x14ac:dyDescent="0.2">
      <c r="A4" s="134"/>
      <c r="B4" s="140" t="s">
        <v>174</v>
      </c>
      <c r="C4" s="14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</row>
    <row r="5" spans="1:27" x14ac:dyDescent="0.2">
      <c r="A5" s="134"/>
      <c r="B5" s="136"/>
      <c r="C5" s="137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7" x14ac:dyDescent="0.2">
      <c r="A6" s="135"/>
      <c r="B6" s="136"/>
      <c r="C6" s="13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7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7" x14ac:dyDescent="0.2">
      <c r="A8" s="18" t="s">
        <v>40</v>
      </c>
      <c r="B8" s="17">
        <v>13226.829354</v>
      </c>
      <c r="C8" s="17"/>
      <c r="D8" s="17">
        <v>11348.219198999999</v>
      </c>
      <c r="E8" s="1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7" x14ac:dyDescent="0.2">
      <c r="A9" s="19"/>
      <c r="B9" s="20">
        <v>2021</v>
      </c>
      <c r="C9" s="20">
        <v>2021</v>
      </c>
      <c r="D9" s="12">
        <v>2020</v>
      </c>
      <c r="E9" s="12">
        <v>2020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7" x14ac:dyDescent="0.2">
      <c r="A10" s="19" t="s">
        <v>175</v>
      </c>
      <c r="B10" s="95">
        <v>2113.284322</v>
      </c>
      <c r="C10" s="96">
        <v>15.97725551181251</v>
      </c>
      <c r="D10" s="97">
        <v>1594.6757419999999</v>
      </c>
      <c r="E10" s="96">
        <v>14.052211312066673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AA10" s="100"/>
    </row>
    <row r="11" spans="1:27" x14ac:dyDescent="0.2">
      <c r="A11" s="19" t="s">
        <v>58</v>
      </c>
      <c r="B11" s="95">
        <v>1064.3445710000001</v>
      </c>
      <c r="C11" s="98">
        <v>8.0468609862130389</v>
      </c>
      <c r="D11" s="97">
        <v>906.11215800000002</v>
      </c>
      <c r="E11" s="96">
        <v>7.9846198078359842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7" x14ac:dyDescent="0.2">
      <c r="A12" s="19" t="s">
        <v>47</v>
      </c>
      <c r="B12" s="95">
        <v>948.95316700000001</v>
      </c>
      <c r="C12" s="98">
        <v>7.1744568679493987</v>
      </c>
      <c r="D12" s="97">
        <v>396.77277099999998</v>
      </c>
      <c r="E12" s="96">
        <v>3.4963439112540531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7" x14ac:dyDescent="0.2">
      <c r="A13" s="19" t="s">
        <v>60</v>
      </c>
      <c r="B13" s="95">
        <v>791.47676799999999</v>
      </c>
      <c r="C13" s="98">
        <v>5.9838737373643145</v>
      </c>
      <c r="D13" s="97">
        <v>802.25397899999996</v>
      </c>
      <c r="E13" s="96">
        <v>7.0694261798423339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7" x14ac:dyDescent="0.2">
      <c r="A14" s="19" t="s">
        <v>176</v>
      </c>
      <c r="B14" s="95">
        <v>787.87235499999997</v>
      </c>
      <c r="C14" s="98">
        <v>5.9566229661966199</v>
      </c>
      <c r="D14" s="97">
        <v>659.18122600000004</v>
      </c>
      <c r="E14" s="96">
        <v>5.8086754797447595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7" x14ac:dyDescent="0.2">
      <c r="A15" s="19" t="s">
        <v>45</v>
      </c>
      <c r="B15" s="95">
        <v>677.69167200000004</v>
      </c>
      <c r="C15" s="98">
        <v>5.1236139354520027</v>
      </c>
      <c r="D15" s="97">
        <v>601.53455599999995</v>
      </c>
      <c r="E15" s="96">
        <v>5.3006956021170879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7" x14ac:dyDescent="0.2">
      <c r="A16" s="19" t="s">
        <v>59</v>
      </c>
      <c r="B16" s="95">
        <v>582.66264999999999</v>
      </c>
      <c r="C16" s="98">
        <v>4.4051573843265297</v>
      </c>
      <c r="D16" s="97">
        <v>518.95508199999995</v>
      </c>
      <c r="E16" s="96">
        <v>4.5730089708324462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x14ac:dyDescent="0.2">
      <c r="A17" s="19" t="s">
        <v>46</v>
      </c>
      <c r="B17" s="95">
        <v>526.94512799999995</v>
      </c>
      <c r="C17" s="98">
        <v>3.9839111392228217</v>
      </c>
      <c r="D17" s="97">
        <v>401.07343900000001</v>
      </c>
      <c r="E17" s="96">
        <v>3.5342412053103662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x14ac:dyDescent="0.2">
      <c r="A18" s="19" t="s">
        <v>177</v>
      </c>
      <c r="B18" s="95">
        <v>490.00537200000002</v>
      </c>
      <c r="C18" s="98">
        <v>3.7046321449048918</v>
      </c>
      <c r="D18" s="97">
        <v>489.484308</v>
      </c>
      <c r="E18" s="96">
        <v>4.3133138285091741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x14ac:dyDescent="0.2">
      <c r="A19" s="19" t="s">
        <v>178</v>
      </c>
      <c r="B19" s="95">
        <v>459.05831999999998</v>
      </c>
      <c r="C19" s="98">
        <v>3.4706603352463574</v>
      </c>
      <c r="D19" s="97">
        <v>390.95896599999998</v>
      </c>
      <c r="E19" s="96">
        <v>3.445112921633124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x14ac:dyDescent="0.2">
      <c r="A20" s="19" t="s">
        <v>69</v>
      </c>
      <c r="B20" s="95">
        <v>421.77892500000002</v>
      </c>
      <c r="C20" s="98">
        <v>3.1888135373308306</v>
      </c>
      <c r="D20" s="97">
        <v>320.69633499999998</v>
      </c>
      <c r="E20" s="96">
        <v>2.8259617599584228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x14ac:dyDescent="0.2">
      <c r="A21" s="19" t="s">
        <v>50</v>
      </c>
      <c r="B21" s="95">
        <v>378.24792200000002</v>
      </c>
      <c r="C21" s="98">
        <v>2.8597021393158895</v>
      </c>
      <c r="D21" s="97">
        <v>185.899562</v>
      </c>
      <c r="E21" s="96">
        <v>1.6381386254539516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x14ac:dyDescent="0.2">
      <c r="A22" s="19" t="s">
        <v>71</v>
      </c>
      <c r="B22" s="95">
        <v>374.47179899999998</v>
      </c>
      <c r="C22" s="98">
        <v>2.8311531734304403</v>
      </c>
      <c r="D22" s="97">
        <v>366.88216799999998</v>
      </c>
      <c r="E22" s="96">
        <v>3.2329492545608343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x14ac:dyDescent="0.2">
      <c r="A23" s="19" t="s">
        <v>43</v>
      </c>
      <c r="B23" s="95">
        <v>365.82945599999999</v>
      </c>
      <c r="C23" s="98">
        <v>2.7658136822440174</v>
      </c>
      <c r="D23" s="97">
        <v>368.27685300000002</v>
      </c>
      <c r="E23" s="96">
        <v>3.2452391563995562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x14ac:dyDescent="0.2">
      <c r="A24" s="19" t="s">
        <v>179</v>
      </c>
      <c r="B24" s="95">
        <v>271.84764100000001</v>
      </c>
      <c r="C24" s="98">
        <v>2.0552744253692894</v>
      </c>
      <c r="D24" s="97">
        <v>229.08353600000001</v>
      </c>
      <c r="E24" s="96">
        <v>2.0186738728150999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x14ac:dyDescent="0.2">
      <c r="A25" s="15"/>
      <c r="B25" s="79"/>
      <c r="C25" s="79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x14ac:dyDescent="0.2">
      <c r="A26" s="19" t="s">
        <v>88</v>
      </c>
      <c r="B26" s="95">
        <v>2972.359285999999</v>
      </c>
      <c r="C26" s="98">
        <v>22.472198033621044</v>
      </c>
      <c r="D26" s="97">
        <v>3116.3785179999995</v>
      </c>
      <c r="E26" s="96">
        <v>27.461388111666135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x14ac:dyDescent="0.2"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x14ac:dyDescent="0.2">
      <c r="A30" s="66" t="s">
        <v>180</v>
      </c>
      <c r="B30" s="21"/>
      <c r="C30" s="22"/>
      <c r="D30" s="22"/>
      <c r="E30" s="22"/>
      <c r="F30" s="22"/>
      <c r="G30" s="22"/>
      <c r="H30" s="23"/>
      <c r="I30" s="23"/>
      <c r="J30" s="2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x14ac:dyDescent="0.2">
      <c r="A31" s="12"/>
      <c r="B31" s="12"/>
      <c r="C31" s="12"/>
      <c r="D31" s="12"/>
      <c r="E31" s="12"/>
      <c r="F31" s="12"/>
      <c r="G31" s="12"/>
      <c r="H31" s="13"/>
      <c r="I31" s="25"/>
      <c r="J31" s="25"/>
      <c r="K31" s="12"/>
      <c r="L31" s="12"/>
      <c r="M31" s="12"/>
      <c r="N31" s="12"/>
      <c r="O31" s="12"/>
      <c r="P31" s="12"/>
      <c r="Q31" s="14"/>
      <c r="R31" s="14"/>
      <c r="S31" s="14"/>
      <c r="T31" s="15"/>
      <c r="U31" s="15"/>
      <c r="V31" s="15"/>
      <c r="W31" s="15"/>
      <c r="X31" s="15"/>
      <c r="Y31" s="15"/>
    </row>
    <row r="32" spans="1:25" x14ac:dyDescent="0.2">
      <c r="A32" s="26"/>
      <c r="B32" s="17"/>
      <c r="C32" s="17"/>
      <c r="D32" s="17"/>
      <c r="E32" s="17"/>
      <c r="F32" s="17"/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x14ac:dyDescent="0.2">
      <c r="A33" s="6"/>
      <c r="B33" s="6">
        <v>2021</v>
      </c>
      <c r="C33" s="6">
        <v>2020</v>
      </c>
      <c r="D33" s="6">
        <v>2019</v>
      </c>
      <c r="E33" s="27"/>
      <c r="F33" s="27"/>
      <c r="G33" s="17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x14ac:dyDescent="0.2">
      <c r="A34" s="6" t="s">
        <v>89</v>
      </c>
      <c r="B34" s="30">
        <v>1778.466563</v>
      </c>
      <c r="C34" s="30">
        <v>2078.5279730000002</v>
      </c>
      <c r="D34" s="30">
        <v>1871.7730200000001</v>
      </c>
      <c r="E34" s="27"/>
      <c r="F34" s="27"/>
      <c r="G34" s="17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x14ac:dyDescent="0.2">
      <c r="A35" s="15" t="s">
        <v>90</v>
      </c>
      <c r="B35" s="30">
        <v>1961.74972</v>
      </c>
      <c r="C35" s="30">
        <v>2014.4689960000001</v>
      </c>
      <c r="D35" s="30">
        <v>1898.4356479999999</v>
      </c>
      <c r="E35" s="12"/>
      <c r="F35" s="27"/>
      <c r="G35" s="17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x14ac:dyDescent="0.2">
      <c r="A36" s="15" t="s">
        <v>91</v>
      </c>
      <c r="B36" s="30">
        <v>2393.096145</v>
      </c>
      <c r="C36" s="30">
        <v>1973.117444</v>
      </c>
      <c r="D36" s="30">
        <v>1908.6122580000001</v>
      </c>
      <c r="E36" s="12"/>
      <c r="F36" s="27"/>
      <c r="G36" s="17"/>
      <c r="H36" s="17"/>
      <c r="I36" s="17"/>
      <c r="J36" s="17"/>
      <c r="K36" s="28"/>
      <c r="L36" s="17"/>
      <c r="M36" s="17"/>
      <c r="N36" s="17"/>
      <c r="O36" s="17"/>
      <c r="P36" s="17"/>
      <c r="Q36" s="15"/>
      <c r="R36" s="15"/>
      <c r="S36" s="15"/>
      <c r="T36" s="15"/>
      <c r="U36" s="15"/>
      <c r="V36" s="15"/>
      <c r="W36" s="15"/>
      <c r="X36" s="15"/>
      <c r="Y36" s="15"/>
    </row>
    <row r="37" spans="1:25" x14ac:dyDescent="0.2">
      <c r="A37" s="6" t="s">
        <v>92</v>
      </c>
      <c r="B37" s="30">
        <v>2158.4203259999999</v>
      </c>
      <c r="C37" s="30">
        <v>1799.8107660000001</v>
      </c>
      <c r="D37" s="30">
        <v>1942.5600919999999</v>
      </c>
      <c r="E37" s="12"/>
      <c r="F37" s="27"/>
      <c r="G37" s="17"/>
      <c r="H37" s="17"/>
      <c r="I37" s="17"/>
      <c r="J37" s="17"/>
      <c r="K37" s="28"/>
      <c r="L37" s="17"/>
      <c r="M37" s="17"/>
      <c r="N37" s="17"/>
      <c r="O37" s="17"/>
      <c r="P37" s="17"/>
      <c r="Q37" s="15"/>
      <c r="R37" s="15"/>
      <c r="S37" s="15"/>
      <c r="T37" s="15"/>
      <c r="U37" s="15"/>
      <c r="V37" s="15"/>
      <c r="W37" s="15"/>
      <c r="X37" s="15"/>
      <c r="Y37" s="15"/>
    </row>
    <row r="38" spans="1:25" x14ac:dyDescent="0.2">
      <c r="A38" s="15" t="s">
        <v>93</v>
      </c>
      <c r="B38" s="30">
        <v>2539.3282979999999</v>
      </c>
      <c r="C38" s="30">
        <v>1670.967519</v>
      </c>
      <c r="D38" s="30">
        <v>1979.751203</v>
      </c>
      <c r="E38" s="12"/>
      <c r="F38" s="27"/>
      <c r="G38" s="17"/>
      <c r="H38" s="17"/>
      <c r="I38" s="17"/>
      <c r="J38" s="17"/>
      <c r="K38" s="28"/>
      <c r="L38" s="17"/>
      <c r="M38" s="17"/>
      <c r="N38" s="17"/>
      <c r="O38" s="17"/>
      <c r="P38" s="17"/>
      <c r="Q38" s="15"/>
      <c r="R38" s="15"/>
      <c r="S38" s="15"/>
      <c r="T38" s="15"/>
      <c r="U38" s="15"/>
      <c r="V38" s="15"/>
      <c r="W38" s="15"/>
      <c r="X38" s="15"/>
      <c r="Y38" s="15"/>
    </row>
    <row r="39" spans="1:25" x14ac:dyDescent="0.2">
      <c r="A39" s="15" t="s">
        <v>94</v>
      </c>
      <c r="B39" s="30">
        <v>2395.7683019999999</v>
      </c>
      <c r="C39" s="30">
        <v>1811.326501</v>
      </c>
      <c r="D39" s="30">
        <v>1855.8340800000001</v>
      </c>
      <c r="E39" s="20"/>
      <c r="F39" s="27"/>
      <c r="G39" s="17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x14ac:dyDescent="0.2">
      <c r="A40" s="6" t="s">
        <v>95</v>
      </c>
      <c r="B40" s="30">
        <v>0</v>
      </c>
      <c r="C40" s="30">
        <v>1878.97775</v>
      </c>
      <c r="D40" s="30">
        <v>1865.6031350000001</v>
      </c>
      <c r="E40" s="20"/>
      <c r="F40" s="27"/>
      <c r="G40" s="17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x14ac:dyDescent="0.2">
      <c r="A41" s="15" t="s">
        <v>96</v>
      </c>
      <c r="B41" s="30">
        <v>0</v>
      </c>
      <c r="C41" s="30">
        <v>1800.6208670000001</v>
      </c>
      <c r="D41" s="30">
        <v>1804.4658360000001</v>
      </c>
      <c r="E41" s="20"/>
      <c r="F41" s="27"/>
      <c r="G41" s="17"/>
      <c r="H41" s="17"/>
      <c r="I41" s="17"/>
      <c r="J41" s="17"/>
      <c r="K41" s="17"/>
      <c r="L41" s="17"/>
      <c r="M41" s="17"/>
      <c r="N41" s="17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x14ac:dyDescent="0.2">
      <c r="A42" s="15" t="s">
        <v>97</v>
      </c>
      <c r="B42" s="30">
        <v>0</v>
      </c>
      <c r="C42" s="30">
        <v>1928.0977330000001</v>
      </c>
      <c r="D42" s="30">
        <v>2223.1385110000001</v>
      </c>
      <c r="E42" s="20"/>
      <c r="F42" s="27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x14ac:dyDescent="0.2">
      <c r="A43" s="6" t="s">
        <v>98</v>
      </c>
      <c r="B43" s="30">
        <v>0</v>
      </c>
      <c r="C43" s="30">
        <v>2126.9669250000002</v>
      </c>
      <c r="D43" s="30">
        <v>1940.1684889999999</v>
      </c>
      <c r="E43" s="20"/>
      <c r="F43" s="27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x14ac:dyDescent="0.2">
      <c r="A44" s="15" t="s">
        <v>99</v>
      </c>
      <c r="B44" s="30">
        <v>0</v>
      </c>
      <c r="C44" s="30">
        <v>2481.5142089999999</v>
      </c>
      <c r="D44" s="30">
        <v>2207.4146900000001</v>
      </c>
      <c r="E44" s="27"/>
      <c r="F44" s="27"/>
      <c r="G44" s="17"/>
      <c r="H44" s="17"/>
      <c r="I44" s="17"/>
      <c r="J44" s="17"/>
      <c r="K44" s="28"/>
      <c r="L44" s="17"/>
      <c r="M44" s="17"/>
      <c r="N44" s="17"/>
      <c r="O44" s="17"/>
      <c r="P44" s="17"/>
      <c r="Q44" s="15"/>
      <c r="R44" s="15"/>
      <c r="S44" s="15"/>
      <c r="T44" s="15"/>
      <c r="U44" s="15"/>
      <c r="V44" s="15"/>
      <c r="W44" s="15"/>
      <c r="X44" s="15"/>
      <c r="Y44" s="15"/>
    </row>
    <row r="45" spans="1:25" x14ac:dyDescent="0.2">
      <c r="A45" s="15" t="s">
        <v>100</v>
      </c>
      <c r="B45" s="30">
        <v>0</v>
      </c>
      <c r="C45" s="30">
        <v>1774.1516710000001</v>
      </c>
      <c r="D45" s="30">
        <v>1582.789088</v>
      </c>
      <c r="E45" s="29"/>
      <c r="F45" s="29"/>
      <c r="G45" s="29"/>
      <c r="H45" s="29"/>
      <c r="I45" s="29"/>
      <c r="J45" s="29"/>
      <c r="K45" s="28"/>
      <c r="L45" s="17"/>
      <c r="M45" s="17"/>
      <c r="N45" s="17"/>
      <c r="O45" s="17"/>
      <c r="P45" s="17"/>
      <c r="Q45" s="15"/>
      <c r="R45" s="15"/>
      <c r="S45" s="15"/>
      <c r="T45" s="15"/>
      <c r="U45" s="15"/>
      <c r="V45" s="15"/>
      <c r="W45" s="15"/>
      <c r="X45" s="15"/>
      <c r="Y45" s="15"/>
    </row>
    <row r="46" spans="1:25" x14ac:dyDescent="0.2">
      <c r="A46" s="83" t="s">
        <v>160</v>
      </c>
      <c r="B46" s="81"/>
      <c r="C46" s="81"/>
      <c r="D46" s="82"/>
    </row>
    <row r="47" spans="1:25" x14ac:dyDescent="0.2">
      <c r="A47" s="78"/>
      <c r="B47" s="78">
        <v>2021</v>
      </c>
      <c r="C47" s="78">
        <v>2020</v>
      </c>
      <c r="D47" s="78">
        <v>2019</v>
      </c>
    </row>
    <row r="48" spans="1:25" x14ac:dyDescent="0.2">
      <c r="A48" s="78" t="s">
        <v>89</v>
      </c>
      <c r="B48" s="80">
        <f>IF(B34=0,#N/A,B34)</f>
        <v>1778.466563</v>
      </c>
      <c r="C48" s="80">
        <f t="shared" ref="C48:D48" si="0">IF(C34=0,#N/A,C34)</f>
        <v>2078.5279730000002</v>
      </c>
      <c r="D48" s="80">
        <f t="shared" si="0"/>
        <v>1871.7730200000001</v>
      </c>
    </row>
    <row r="49" spans="1:4" x14ac:dyDescent="0.2">
      <c r="A49" s="79" t="s">
        <v>90</v>
      </c>
      <c r="B49" s="80">
        <f t="shared" ref="B49:D59" si="1">IF(B35=0,#N/A,B35)</f>
        <v>1961.74972</v>
      </c>
      <c r="C49" s="80">
        <f t="shared" si="1"/>
        <v>2014.4689960000001</v>
      </c>
      <c r="D49" s="80">
        <f t="shared" si="1"/>
        <v>1898.4356479999999</v>
      </c>
    </row>
    <row r="50" spans="1:4" x14ac:dyDescent="0.2">
      <c r="A50" s="79" t="s">
        <v>91</v>
      </c>
      <c r="B50" s="80">
        <f t="shared" si="1"/>
        <v>2393.096145</v>
      </c>
      <c r="C50" s="80">
        <f t="shared" si="1"/>
        <v>1973.117444</v>
      </c>
      <c r="D50" s="80">
        <f t="shared" si="1"/>
        <v>1908.6122580000001</v>
      </c>
    </row>
    <row r="51" spans="1:4" x14ac:dyDescent="0.2">
      <c r="A51" s="78" t="s">
        <v>92</v>
      </c>
      <c r="B51" s="80">
        <f t="shared" si="1"/>
        <v>2158.4203259999999</v>
      </c>
      <c r="C51" s="80">
        <f t="shared" si="1"/>
        <v>1799.8107660000001</v>
      </c>
      <c r="D51" s="80">
        <f t="shared" si="1"/>
        <v>1942.5600919999999</v>
      </c>
    </row>
    <row r="52" spans="1:4" x14ac:dyDescent="0.2">
      <c r="A52" s="79" t="s">
        <v>93</v>
      </c>
      <c r="B52" s="80">
        <f t="shared" si="1"/>
        <v>2539.3282979999999</v>
      </c>
      <c r="C52" s="80">
        <f t="shared" si="1"/>
        <v>1670.967519</v>
      </c>
      <c r="D52" s="80">
        <f t="shared" si="1"/>
        <v>1979.751203</v>
      </c>
    </row>
    <row r="53" spans="1:4" x14ac:dyDescent="0.2">
      <c r="A53" s="79" t="s">
        <v>94</v>
      </c>
      <c r="B53" s="80">
        <f t="shared" si="1"/>
        <v>2395.7683019999999</v>
      </c>
      <c r="C53" s="80">
        <f t="shared" si="1"/>
        <v>1811.326501</v>
      </c>
      <c r="D53" s="80">
        <f t="shared" si="1"/>
        <v>1855.8340800000001</v>
      </c>
    </row>
    <row r="54" spans="1:4" x14ac:dyDescent="0.2">
      <c r="A54" s="78" t="s">
        <v>95</v>
      </c>
      <c r="B54" s="80" t="e">
        <f t="shared" si="1"/>
        <v>#N/A</v>
      </c>
      <c r="C54" s="80">
        <f t="shared" si="1"/>
        <v>1878.97775</v>
      </c>
      <c r="D54" s="80">
        <f t="shared" si="1"/>
        <v>1865.6031350000001</v>
      </c>
    </row>
    <row r="55" spans="1:4" x14ac:dyDescent="0.2">
      <c r="A55" s="79" t="s">
        <v>96</v>
      </c>
      <c r="B55" s="80" t="e">
        <f t="shared" si="1"/>
        <v>#N/A</v>
      </c>
      <c r="C55" s="80">
        <f t="shared" si="1"/>
        <v>1800.6208670000001</v>
      </c>
      <c r="D55" s="80">
        <f t="shared" si="1"/>
        <v>1804.4658360000001</v>
      </c>
    </row>
    <row r="56" spans="1:4" x14ac:dyDescent="0.2">
      <c r="A56" s="79" t="s">
        <v>97</v>
      </c>
      <c r="B56" s="80" t="e">
        <f t="shared" si="1"/>
        <v>#N/A</v>
      </c>
      <c r="C56" s="80">
        <f t="shared" si="1"/>
        <v>1928.0977330000001</v>
      </c>
      <c r="D56" s="80">
        <f t="shared" si="1"/>
        <v>2223.1385110000001</v>
      </c>
    </row>
    <row r="57" spans="1:4" x14ac:dyDescent="0.2">
      <c r="A57" s="78" t="s">
        <v>98</v>
      </c>
      <c r="B57" s="80" t="e">
        <f t="shared" si="1"/>
        <v>#N/A</v>
      </c>
      <c r="C57" s="80">
        <f t="shared" si="1"/>
        <v>2126.9669250000002</v>
      </c>
      <c r="D57" s="80">
        <f t="shared" si="1"/>
        <v>1940.1684889999999</v>
      </c>
    </row>
    <row r="58" spans="1:4" x14ac:dyDescent="0.2">
      <c r="A58" s="79" t="s">
        <v>99</v>
      </c>
      <c r="B58" s="80" t="e">
        <f t="shared" si="1"/>
        <v>#N/A</v>
      </c>
      <c r="C58" s="80">
        <f t="shared" si="1"/>
        <v>2481.5142089999999</v>
      </c>
      <c r="D58" s="80">
        <f t="shared" si="1"/>
        <v>2207.4146900000001</v>
      </c>
    </row>
    <row r="59" spans="1:4" x14ac:dyDescent="0.2">
      <c r="A59" s="79" t="s">
        <v>100</v>
      </c>
      <c r="B59" s="80" t="e">
        <f t="shared" si="1"/>
        <v>#N/A</v>
      </c>
      <c r="C59" s="80">
        <f t="shared" si="1"/>
        <v>1774.1516710000001</v>
      </c>
      <c r="D59" s="80">
        <f t="shared" si="1"/>
        <v>1582.789088</v>
      </c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2021-09-09T09:15:51Z</cp:lastPrinted>
  <dcterms:created xsi:type="dcterms:W3CDTF">2012-03-28T07:56:08Z</dcterms:created>
  <dcterms:modified xsi:type="dcterms:W3CDTF">2021-09-09T09:16:39Z</dcterms:modified>
  <cp:category>LIS-Bericht</cp:category>
</cp:coreProperties>
</file>