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5480" windowHeight="8070" activeTab="0"/>
  </bookViews>
  <sheets>
    <sheet name="G_IV_1_m" sheetId="1" r:id="rId1"/>
    <sheet name="Tab1" sheetId="2" r:id="rId2"/>
    <sheet name="Tab2a" sheetId="3" r:id="rId3"/>
    <sheet name="Tab2b" sheetId="4" r:id="rId4"/>
    <sheet name="Tab2c" sheetId="5" r:id="rId5"/>
  </sheets>
  <externalReferences>
    <externalReference r:id="rId8"/>
  </externalReferences>
  <definedNames>
    <definedName name="HTML_CodePage" hidden="1">1252</definedName>
    <definedName name="HTML_Control" localSheetId="1" hidden="1">{"'Tabelle2'!$A$1:$K$400"}</definedName>
    <definedName name="HTML_Control" hidden="1">{"'Tabelle2'!$A$1:$K$400"}</definedName>
    <definedName name="HTML_Description" hidden="1">""</definedName>
    <definedName name="HTML_Email" hidden="1">""</definedName>
    <definedName name="HTML_Header" hidden="1">"Aktuelle Tourismusdatei"</definedName>
    <definedName name="HTML_LastUpdate" hidden="1">"29.01.02"</definedName>
    <definedName name="HTML_LineAfter" hidden="1">FALSE</definedName>
    <definedName name="HTML_LineBefore" hidden="1">FALSE</definedName>
    <definedName name="HTML_Name" hidden="1">"g121"</definedName>
    <definedName name="HTML_OBDlg2" hidden="1">TRUE</definedName>
    <definedName name="HTML_OBDlg4" hidden="1">TRUE</definedName>
    <definedName name="HTML_OS" hidden="1">0</definedName>
    <definedName name="HTML_PathFile" hidden="1">"H:\SD\Extern\22\internet\DB.htm"</definedName>
    <definedName name="HTML_Title" hidden="1">"DB"</definedName>
    <definedName name="tourismus">#REF!</definedName>
    <definedName name="zeitraum">#REF!</definedName>
  </definedNames>
  <calcPr fullCalcOnLoad="1"/>
</workbook>
</file>

<file path=xl/sharedStrings.xml><?xml version="1.0" encoding="utf-8"?>
<sst xmlns="http://schemas.openxmlformats.org/spreadsheetml/2006/main" count="443" uniqueCount="280">
  <si>
    <t>1. Ankünfte und Übernachtungen in Beherbergungsstätten mit 9 und mehr Betten</t>
  </si>
  <si>
    <t>Ankünfte</t>
  </si>
  <si>
    <t>Anzahl</t>
  </si>
  <si>
    <t>Heilbäder</t>
  </si>
  <si>
    <t>Nordseebäder</t>
  </si>
  <si>
    <t>Ostseebäder</t>
  </si>
  <si>
    <t>Luftkurorte</t>
  </si>
  <si>
    <t>Erholungsorte</t>
  </si>
  <si>
    <t>Übrige Gemeinden</t>
  </si>
  <si>
    <t>darunter</t>
  </si>
  <si>
    <t>Schleswig-Holstein</t>
  </si>
  <si>
    <t>Außerdem</t>
  </si>
  <si>
    <t>Dauercamper</t>
  </si>
  <si>
    <t>Über-nachtungen</t>
  </si>
  <si>
    <t>Gemeindegruppe 1</t>
  </si>
  <si>
    <t>Großstädte 2</t>
  </si>
  <si>
    <t>× = Aussage nicht sinnvoll</t>
  </si>
  <si>
    <t>1  Die Gliederung der Ergebnisse nach Gemeindegruppen bezieht sich auf den Stand zum Jahresanfang</t>
  </si>
  <si>
    <t>aus dem Ausland</t>
  </si>
  <si>
    <t>von Durchgangsgästen</t>
  </si>
  <si>
    <t>auf Campingplätzen 3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</si>
  <si>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</si>
  <si>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</si>
  <si>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</si>
  <si>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</si>
  <si>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</si>
  <si>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</si>
  <si>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</si>
  <si>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</si>
  <si>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</si>
  <si>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</si>
  <si>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</si>
  <si>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</si>
  <si>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</si>
  <si>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</si>
  <si>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</si>
  <si>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</si>
  <si>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</si>
  <si>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</si>
  <si>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</si>
  <si>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</si>
  <si>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– Vorläufige Zahlen –</t>
  </si>
  <si>
    <t>Auskunft zu diesem Bericht unter</t>
  </si>
  <si>
    <t>Ausgabedatum</t>
  </si>
  <si>
    <t>michael.schaefer@statistik-nord.de</t>
  </si>
  <si>
    <t>© Für nichtgewerbliche Zwecke sind Vervielfältigung und unentgeltliche Verbreitung – auch auszugsweise – mit Quellenangabe gestattet. Die Verbreitung – auch auszugsweise – über elektronische Systeme/Datenträger bedarf der vorherigen Zustimmung. Alle übrigen Rechte bleiben vorbehalten.</t>
  </si>
  <si>
    <t>2. Ankünfte, Übernachtungen und Aufenthaltsdauer der Gäste in Beherbergungsstätten mit 9 und mehr Betten</t>
  </si>
  <si>
    <t xml:space="preserve"> </t>
  </si>
  <si>
    <t>Übernachtungen</t>
  </si>
  <si>
    <t>Kreis
–––
Gemeinde</t>
  </si>
  <si>
    <t>insgesamt</t>
  </si>
  <si>
    <t>Verän-derung gegenüber dem Vorjahres-monat</t>
  </si>
  <si>
    <t>durch-schnittliche Aufenthalts-dauer 1</t>
  </si>
  <si>
    <t>Verän-derung gegenüber dem Vorjahres-zeitraum</t>
  </si>
  <si>
    <t>%</t>
  </si>
  <si>
    <t>Tage</t>
  </si>
  <si>
    <t>003000 Lübeck, Hansestadt</t>
  </si>
  <si>
    <t>Zusammen</t>
  </si>
  <si>
    <t>051011 Brunsbüttel, Stadt</t>
  </si>
  <si>
    <t>051013 Büsum</t>
  </si>
  <si>
    <t>051014 Büsumer Deichhausen</t>
  </si>
  <si>
    <t>051034 Friedrichskoog</t>
  </si>
  <si>
    <t>051044 Heide, Stadt</t>
  </si>
  <si>
    <t>051057 Kaiser-Wilhelm-Koog</t>
  </si>
  <si>
    <t>051132 Westerdeichstrich</t>
  </si>
  <si>
    <t>Dithmarschen</t>
  </si>
  <si>
    <t>053003 Aumühle</t>
  </si>
  <si>
    <t>053004 Bäk</t>
  </si>
  <si>
    <t>053032 Geesthacht, Stadt</t>
  </si>
  <si>
    <t>053046 Gudow</t>
  </si>
  <si>
    <t>053083 Lauenburg/ Elbe, Stadt</t>
  </si>
  <si>
    <t>053090 Mölln, Stadt</t>
  </si>
  <si>
    <t>053100 Ratzeburg, Stadt</t>
  </si>
  <si>
    <t>053116 Schwarzenbek, Stadt</t>
  </si>
  <si>
    <t>053117 Seedorf</t>
  </si>
  <si>
    <t>Herzogtum Lauenburg</t>
  </si>
  <si>
    <t>054005 Alkersum</t>
  </si>
  <si>
    <t>054015 Borgsum</t>
  </si>
  <si>
    <t>054019 Bredstedt, Stadt</t>
  </si>
  <si>
    <t>054022 Dagebüll</t>
  </si>
  <si>
    <t>054033 Friedrichstadt, Stadt</t>
  </si>
  <si>
    <t>054046 Hörnum (Sylt)</t>
  </si>
  <si>
    <t>054056 Husum, Stadt</t>
  </si>
  <si>
    <t>054061 Kampen (Sylt)</t>
  </si>
  <si>
    <t>054078 List</t>
  </si>
  <si>
    <t>054083 Midlum</t>
  </si>
  <si>
    <t>054085 Nebel</t>
  </si>
  <si>
    <t>054087 Nieblum</t>
  </si>
  <si>
    <t>054088 Niebüll, Stadt</t>
  </si>
  <si>
    <t>054089 Norddorf</t>
  </si>
  <si>
    <t>054091 Nordstrand</t>
  </si>
  <si>
    <t>054094 Oevenum</t>
  </si>
  <si>
    <t>054098 Oldsum</t>
  </si>
  <si>
    <t>054103 Pellworm</t>
  </si>
  <si>
    <t>054113 Sankt Peter-Ording</t>
  </si>
  <si>
    <t>054129 Süderende</t>
  </si>
  <si>
    <t>054131 Süderlügum</t>
  </si>
  <si>
    <t>054134 Tating</t>
  </si>
  <si>
    <t>054138 Tönning, Stadt</t>
  </si>
  <si>
    <t>054140 Tümlauer Koog</t>
  </si>
  <si>
    <t>054143 Utersum</t>
  </si>
  <si>
    <t>054145 Vollerwiek</t>
  </si>
  <si>
    <t>054148 Welt</t>
  </si>
  <si>
    <t>054149 Wenningstedt-Braderup</t>
  </si>
  <si>
    <t>054150 Westerhever</t>
  </si>
  <si>
    <t>054160 Wittdün</t>
  </si>
  <si>
    <t>054163 Wrixum</t>
  </si>
  <si>
    <t>054164 Wyk auf Föhr, Stadt</t>
  </si>
  <si>
    <t>Nordfriesland</t>
  </si>
  <si>
    <t>· Angabe geheim     1  Rechnerischer Wert Übernachtungen / Ankünfte</t>
  </si>
  <si>
    <t>055004 Bad Schwartau, Stadt</t>
  </si>
  <si>
    <t>055007 Bosau</t>
  </si>
  <si>
    <t>055010 Dahme</t>
  </si>
  <si>
    <t>055012 Eutin, Stadt</t>
  </si>
  <si>
    <t>055015 Gremersdorf</t>
  </si>
  <si>
    <t>055016 Grömitz</t>
  </si>
  <si>
    <t>055017 Großenbrode</t>
  </si>
  <si>
    <t>055018 Grube</t>
  </si>
  <si>
    <t>055021 Heiligenhafen, Stadt</t>
  </si>
  <si>
    <t>055022 Heringsdorf</t>
  </si>
  <si>
    <t>055025 Kellenhusen (Ostsee)</t>
  </si>
  <si>
    <t>055028 Malente</t>
  </si>
  <si>
    <t>055031 Neukirchen</t>
  </si>
  <si>
    <t>055035 Ratekau</t>
  </si>
  <si>
    <t>055037 Schashagen</t>
  </si>
  <si>
    <t>055038 Schönwalde am Bungsberg</t>
  </si>
  <si>
    <t>055039 Sierksdorf</t>
  </si>
  <si>
    <t>055041 Süsel</t>
  </si>
  <si>
    <t>055042 Timmendorfer Strand</t>
  </si>
  <si>
    <t>055043 Wangels</t>
  </si>
  <si>
    <t>055044 Scharbeutz</t>
  </si>
  <si>
    <t>055046 Fehmarn, Stadt</t>
  </si>
  <si>
    <t>Ostholstein</t>
  </si>
  <si>
    <t>056002 Barmstedt, Stadt</t>
  </si>
  <si>
    <t>056015 Elmshorn, Stadt</t>
  </si>
  <si>
    <t>056025 Helgoland</t>
  </si>
  <si>
    <t>056039 Pinneberg, Stadt</t>
  </si>
  <si>
    <t>056041 Quickborn, Stadt</t>
  </si>
  <si>
    <t>056043 Rellingen</t>
  </si>
  <si>
    <t>056049 Uetersen, Stadt</t>
  </si>
  <si>
    <t>056050 Wedel, Stadt</t>
  </si>
  <si>
    <t>Pinneberg</t>
  </si>
  <si>
    <t>057001 Ascheberg (Holstein)</t>
  </si>
  <si>
    <t>057004 Behrensdorf (Ostsee)</t>
  </si>
  <si>
    <t>057007 Blekendorf</t>
  </si>
  <si>
    <t>057009 Bösdorf</t>
  </si>
  <si>
    <t>057015 Dersau</t>
  </si>
  <si>
    <t>057030 Hohwacht (Ostsee)</t>
  </si>
  <si>
    <t>057043 Laboe</t>
  </si>
  <si>
    <t>057055 Panker</t>
  </si>
  <si>
    <t>057057 Plön, Stadt</t>
  </si>
  <si>
    <t>057073 Schönberg (Holstein)</t>
  </si>
  <si>
    <t>057079 Stein</t>
  </si>
  <si>
    <t>Plön</t>
  </si>
  <si>
    <t>058009 Aukrug</t>
  </si>
  <si>
    <t>058032 Brodersby</t>
  </si>
  <si>
    <t>058040 Damp</t>
  </si>
  <si>
    <t>058043 Eckernförde, Stadt</t>
  </si>
  <si>
    <t>058066 Groß Wittensee</t>
  </si>
  <si>
    <t>058077 Hohenwestedt</t>
  </si>
  <si>
    <t>058135 Rendsburg, Stadt</t>
  </si>
  <si>
    <t>058150 Schwedeneck</t>
  </si>
  <si>
    <t>058157 Strande</t>
  </si>
  <si>
    <t>058166 Waabs</t>
  </si>
  <si>
    <t>Rendsburg-Eckernförde</t>
  </si>
  <si>
    <t>059045 Kappeln, Stadt</t>
  </si>
  <si>
    <t>059075 Schleswig, Stadt</t>
  </si>
  <si>
    <t>059085 Süderstapel</t>
  </si>
  <si>
    <t>059112 Gelting</t>
  </si>
  <si>
    <t>059120 Harrislee</t>
  </si>
  <si>
    <t>059121 Hasselberg</t>
  </si>
  <si>
    <t>059136 Kronsgaard</t>
  </si>
  <si>
    <t>059137 Langballig</t>
  </si>
  <si>
    <t>059142 Maasholm</t>
  </si>
  <si>
    <t>059152 Pommerby</t>
  </si>
  <si>
    <t>059153 Quern</t>
  </si>
  <si>
    <t>059161 Sörup</t>
  </si>
  <si>
    <t>059164 Steinberg</t>
  </si>
  <si>
    <t>059178 Westerholz</t>
  </si>
  <si>
    <t>Schleswig-Flensburg</t>
  </si>
  <si>
    <t>060004 Bad Bramstedt, Stadt</t>
  </si>
  <si>
    <t>060005 Bad Segeberg, Stadt</t>
  </si>
  <si>
    <t>060039 Henstedt-Ulzburg</t>
  </si>
  <si>
    <t>060044 Kaltenkirchen, Stadt</t>
  </si>
  <si>
    <t>060063 Norderstedt, Stadt</t>
  </si>
  <si>
    <t>Segeberg</t>
  </si>
  <si>
    <t>061029 Glückstadt, Stadt</t>
  </si>
  <si>
    <t>061046 Itzehoe, Stadt</t>
  </si>
  <si>
    <t>061113 Wilster, Stadt</t>
  </si>
  <si>
    <t>Steinburg</t>
  </si>
  <si>
    <t>062001 Ahrensburg, Stadt</t>
  </si>
  <si>
    <t>062004 Bad Oldesloe, Stadt</t>
  </si>
  <si>
    <t>062045 Lütjensee</t>
  </si>
  <si>
    <t>062060 Reinbek, Stadt</t>
  </si>
  <si>
    <t>Stormarn</t>
  </si>
  <si>
    <t/>
  </si>
  <si>
    <t>Hotellerie</t>
  </si>
  <si>
    <t>Sonstiges Beherbergungsgewerbe</t>
  </si>
  <si>
    <t>Vorsorge- und Reha-Kliniken</t>
  </si>
  <si>
    <t>Sonstiges Beherbergungsgewerbe = Ferienzentren, Ferienwohnungen und -häuser, Jugendherbergen, Erholungs- und Ferien- und Schulungsheime, Campingplätze</t>
  </si>
  <si>
    <t>Noch: 2. Ankünfte, Übernachtungen und Aufenthaltsdauer der Gäste in Beherbergungsstätten mit 9 und mehr Betten</t>
  </si>
  <si>
    <t>003000001  Lübeck ohne Travem.</t>
  </si>
  <si>
    <t>003000002  Travemünde</t>
  </si>
  <si>
    <t>Nordsee</t>
  </si>
  <si>
    <t>Ostsee</t>
  </si>
  <si>
    <t>Holsteinische Schweiz</t>
  </si>
  <si>
    <t>Übriges Binnenland</t>
  </si>
  <si>
    <t>3  Durchgangscamping ohne Dauercamping</t>
  </si>
  <si>
    <r>
      <t xml:space="preserve">· Angabe geheim     </t>
    </r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 Rechnerischer Wert Übernachtungen / Ankünfte</t>
    </r>
  </si>
  <si>
    <t>Beherbergung im Reiseverkehr</t>
  </si>
  <si>
    <t>und auf Campingplätzen in Schleswig-Holstein</t>
  </si>
  <si>
    <t>Hotellerie = Hotels, Gasthöfe, Pensionen, Hotels garnis</t>
  </si>
  <si>
    <t>001    Flensburg, Stadt</t>
  </si>
  <si>
    <t>002    Kiel, Landeshauptstadt</t>
  </si>
  <si>
    <t>055032 Neustadt in Holstein</t>
  </si>
  <si>
    <t>055033 Oldenburg in Holstein</t>
  </si>
  <si>
    <t>057025 Heikendorf</t>
  </si>
  <si>
    <t>004    Neumünster, Stadt</t>
  </si>
  <si>
    <t>059011 Boren</t>
  </si>
  <si>
    <t>in ausgewählten Gemeinden in Schleswig-Holstein</t>
  </si>
  <si>
    <t xml:space="preserve"> in ausgewählten Gemeinden in Schleswig-Holstein</t>
  </si>
  <si>
    <t>Schleswig-Holstein insgesamt nach der Betriebsartengruppe</t>
  </si>
  <si>
    <t>Schleswig-Holstein insgesamt nach Reisegebiet und Betriebsartengruppe</t>
  </si>
  <si>
    <t>von Durchgangsgästen auf Campingplätzen</t>
  </si>
  <si>
    <t>in Schleswig-Holstein</t>
  </si>
  <si>
    <t>2  Die Gliederung Großstädte entspricht Kiel und Lübeck ohne Travemünde je ohne Campingplätze</t>
  </si>
  <si>
    <t>davon</t>
  </si>
  <si>
    <t>Nordsee zusammen</t>
  </si>
  <si>
    <t>Ostsee zusammen</t>
  </si>
  <si>
    <t>Holsteinische Schweiz zusammen</t>
  </si>
  <si>
    <t>Übriges Binnenland zusammen</t>
  </si>
  <si>
    <t>(incl. Durchgangscamping)</t>
  </si>
  <si>
    <t>Angaben zu Schleswig-Holstein insgesamt schließen Campingplätze ein.</t>
  </si>
  <si>
    <t>051043 Hedwigenkoog</t>
  </si>
  <si>
    <t>054036 Garding, Stadt</t>
  </si>
  <si>
    <t>054074 Langeneß</t>
  </si>
  <si>
    <t>054135 Tetenbüll</t>
  </si>
  <si>
    <t>058088 Klein Wittensee</t>
  </si>
  <si>
    <t>059147 Nieby</t>
  </si>
  <si>
    <t>051062 Kronprinzenkoog</t>
  </si>
  <si>
    <t>057029 Hohenfelde</t>
  </si>
  <si>
    <t>062061 Reinfeld (Holstein)</t>
  </si>
  <si>
    <t>51 Dithmarschen</t>
  </si>
  <si>
    <t>53 Herzogtum Lauenburg</t>
  </si>
  <si>
    <t>54 Nordfriesland</t>
  </si>
  <si>
    <t>55 Ostholstein</t>
  </si>
  <si>
    <t>56 Pinneberg</t>
  </si>
  <si>
    <t>57 Plön</t>
  </si>
  <si>
    <t>057088 Wisch</t>
  </si>
  <si>
    <t>58 Rendsburg-Eckernförde</t>
  </si>
  <si>
    <t>59 Schleswig-Flensburg</t>
  </si>
  <si>
    <t>60 Segeberg</t>
  </si>
  <si>
    <t>61 Steinburg</t>
  </si>
  <si>
    <t>62 Stormarn</t>
  </si>
  <si>
    <t>Schleswig-Holstein Insgesamt</t>
  </si>
  <si>
    <t>051082 Nordhastedt</t>
  </si>
  <si>
    <t>058042 Dörphof</t>
  </si>
  <si>
    <t>058086 Jevenstedt</t>
  </si>
  <si>
    <t>0431 6895-9231</t>
  </si>
  <si>
    <t>054050 Hallig Hooge</t>
  </si>
  <si>
    <t>057022 Grebin</t>
  </si>
  <si>
    <t>059113 Glücksburg (Ostsee)</t>
  </si>
  <si>
    <t>054100 Osterhever</t>
  </si>
  <si>
    <t>054168 Sylt</t>
  </si>
  <si>
    <t>057087 Wendtorf</t>
  </si>
  <si>
    <t>058054 Fockbek</t>
  </si>
  <si>
    <t>058072 Hanerau-Hademarschen</t>
  </si>
  <si>
    <t>058175 Ahlefeld-Bistensee</t>
  </si>
  <si>
    <t>059183 Handewitt</t>
  </si>
  <si>
    <t>059184 Oeversee</t>
  </si>
  <si>
    <t>051121 Warwerort</t>
  </si>
  <si>
    <t>053009 Berkenthin</t>
  </si>
  <si>
    <t>061095 Sankt Margarethen</t>
  </si>
  <si>
    <t>054035 Garding, Kirchspiel</t>
  </si>
  <si>
    <t>Veränderung gegenüber dem Vergleichszeitraum 2009 in %</t>
  </si>
  <si>
    <t>.</t>
  </si>
  <si>
    <t>in Schleswig-Holstein im Juli 2010</t>
  </si>
  <si>
    <t>G IV 1 - m 07/10 S</t>
  </si>
  <si>
    <t>Juli 2010</t>
  </si>
  <si>
    <t>Januar bis Juli 2010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</si>
</sst>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;\-\ 0.0"/>
    <numFmt numFmtId="173" formatCode="0.0"/>
    <numFmt numFmtId="174" formatCode="0.0;;\-\ 0.0"/>
    <numFmt numFmtId="175" formatCode="0.0%"/>
    <numFmt numFmtId="176" formatCode="#,##0.00;\-\ #,##0.00"/>
    <numFmt numFmtId="177" formatCode="#,##0.0;\-\ #,##0.0"/>
    <numFmt numFmtId="178" formatCode="#,##0;\-\ #,##0"/>
    <numFmt numFmtId="179" formatCode="#,##0.0"/>
    <numFmt numFmtId="180" formatCode="#,##0;;\–;\×"/>
    <numFmt numFmtId="181" formatCode="#,##0;;\–"/>
    <numFmt numFmtId="182" formatCode="#,##0.0;;\–"/>
    <numFmt numFmtId="183" formatCode="0.0;;\–;\×"/>
    <numFmt numFmtId="184" formatCode="#,##0;\-\ #,##0;\–;\×"/>
    <numFmt numFmtId="185" formatCode="#,##0;\-\ #,##0;\–"/>
    <numFmt numFmtId="186" formatCode="00"/>
    <numFmt numFmtId="187" formatCode="#,##0;;\–;\·"/>
    <numFmt numFmtId="188" formatCode="\+\ #,##0;\-\ #,##0;\–"/>
    <numFmt numFmtId="189" formatCode="d/\ mmmm\ yyyy"/>
    <numFmt numFmtId="190" formatCode="[$-407]dddd\,\ d\.\ mmmm\ yyyy"/>
    <numFmt numFmtId="191" formatCode="mmmm\ yyyy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  <numFmt numFmtId="196" formatCode="#\ ###\ ##0"/>
  </numFmts>
  <fonts count="1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49" fontId="0" fillId="0" borderId="4" xfId="0" applyNumberFormat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Continuous" vertical="center"/>
    </xf>
    <xf numFmtId="0" fontId="1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left" indent="1"/>
    </xf>
    <xf numFmtId="0" fontId="6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2" borderId="0" xfId="18" applyFont="1" applyFill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49" fontId="0" fillId="2" borderId="11" xfId="0" applyNumberFormat="1" applyFill="1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49" fontId="0" fillId="2" borderId="0" xfId="0" applyNumberFormat="1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0" fontId="7" fillId="2" borderId="9" xfId="18" applyFont="1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49" fontId="7" fillId="2" borderId="9" xfId="18" applyNumberFormat="1" applyFont="1" applyFill="1" applyBorder="1" applyAlignment="1" applyProtection="1">
      <alignment/>
      <protection hidden="1"/>
    </xf>
    <xf numFmtId="0" fontId="1" fillId="2" borderId="12" xfId="0" applyFont="1" applyFill="1" applyBorder="1" applyAlignment="1" applyProtection="1">
      <alignment/>
      <protection hidden="1"/>
    </xf>
    <xf numFmtId="0" fontId="1" fillId="2" borderId="10" xfId="0" applyFont="1" applyFill="1" applyBorder="1" applyAlignment="1" applyProtection="1">
      <alignment/>
      <protection locked="0"/>
    </xf>
    <xf numFmtId="0" fontId="8" fillId="2" borderId="11" xfId="0" applyFont="1" applyFill="1" applyBorder="1" applyAlignment="1" applyProtection="1">
      <alignment horizontal="centerContinuous"/>
      <protection hidden="1"/>
    </xf>
    <xf numFmtId="0" fontId="8" fillId="2" borderId="1" xfId="0" applyFont="1" applyFill="1" applyBorder="1" applyAlignment="1" applyProtection="1">
      <alignment horizontal="centerContinuous"/>
      <protection hidden="1"/>
    </xf>
    <xf numFmtId="0" fontId="8" fillId="2" borderId="0" xfId="0" applyFont="1" applyFill="1" applyBorder="1" applyAlignment="1" applyProtection="1">
      <alignment horizontal="centerContinuous"/>
      <protection hidden="1"/>
    </xf>
    <xf numFmtId="0" fontId="9" fillId="2" borderId="12" xfId="0" applyFont="1" applyFill="1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centerContinuous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0" fillId="2" borderId="13" xfId="0" applyFont="1" applyFill="1" applyBorder="1" applyAlignment="1" applyProtection="1">
      <alignment horizontal="left"/>
      <protection locked="0"/>
    </xf>
    <xf numFmtId="0" fontId="0" fillId="2" borderId="9" xfId="0" applyFont="1" applyFill="1" applyBorder="1" applyAlignment="1" applyProtection="1">
      <alignment/>
      <protection hidden="1"/>
    </xf>
    <xf numFmtId="0" fontId="0" fillId="2" borderId="3" xfId="0" applyFont="1" applyFill="1" applyBorder="1" applyAlignment="1" applyProtection="1">
      <alignment/>
      <protection hidden="1"/>
    </xf>
    <xf numFmtId="0" fontId="1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14" fillId="0" borderId="6" xfId="0" applyFont="1" applyFill="1" applyBorder="1" applyAlignment="1">
      <alignment horizontal="centerContinuous"/>
    </xf>
    <xf numFmtId="0" fontId="14" fillId="0" borderId="0" xfId="0" applyFont="1" applyFill="1" applyAlignment="1">
      <alignment/>
    </xf>
    <xf numFmtId="0" fontId="14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/>
    </xf>
    <xf numFmtId="3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/>
    </xf>
    <xf numFmtId="0" fontId="14" fillId="0" borderId="2" xfId="0" applyFont="1" applyFill="1" applyBorder="1" applyAlignment="1">
      <alignment/>
    </xf>
    <xf numFmtId="0" fontId="14" fillId="0" borderId="9" xfId="0" applyFont="1" applyFill="1" applyBorder="1" applyAlignment="1">
      <alignment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Alignment="1">
      <alignment horizontal="centerContinuous"/>
    </xf>
    <xf numFmtId="3" fontId="14" fillId="0" borderId="0" xfId="0" applyNumberFormat="1" applyFont="1" applyAlignment="1">
      <alignment/>
    </xf>
    <xf numFmtId="3" fontId="14" fillId="0" borderId="9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3" fontId="14" fillId="0" borderId="0" xfId="0" applyNumberFormat="1" applyFont="1" applyFill="1" applyAlignment="1">
      <alignment horizontal="right"/>
    </xf>
    <xf numFmtId="172" fontId="14" fillId="0" borderId="0" xfId="0" applyNumberFormat="1" applyFont="1" applyFill="1" applyAlignment="1">
      <alignment horizontal="right"/>
    </xf>
    <xf numFmtId="0" fontId="12" fillId="0" borderId="0" xfId="0" applyFont="1" applyAlignment="1">
      <alignment horizontal="centerContinuous"/>
    </xf>
    <xf numFmtId="191" fontId="13" fillId="0" borderId="8" xfId="0" applyNumberFormat="1" applyFont="1" applyFill="1" applyBorder="1" applyAlignment="1">
      <alignment horizontal="centerContinuous" vertical="center" wrapText="1"/>
    </xf>
    <xf numFmtId="0" fontId="14" fillId="0" borderId="8" xfId="0" applyFont="1" applyFill="1" applyBorder="1" applyAlignment="1">
      <alignment horizontal="centerContinuous" vertical="center"/>
    </xf>
    <xf numFmtId="0" fontId="14" fillId="0" borderId="6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horizontal="centerContinuous" vertical="center" wrapText="1"/>
    </xf>
    <xf numFmtId="0" fontId="14" fillId="0" borderId="5" xfId="0" applyFont="1" applyFill="1" applyBorder="1" applyAlignment="1">
      <alignment horizontal="centerContinuous" vertical="center" wrapText="1"/>
    </xf>
    <xf numFmtId="0" fontId="14" fillId="0" borderId="8" xfId="0" applyFont="1" applyFill="1" applyBorder="1" applyAlignment="1">
      <alignment horizontal="centerContinuous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3" fontId="14" fillId="0" borderId="0" xfId="0" applyNumberFormat="1" applyFont="1" applyFill="1" applyAlignment="1">
      <alignment horizontal="centerContinuous"/>
    </xf>
    <xf numFmtId="172" fontId="14" fillId="0" borderId="0" xfId="0" applyNumberFormat="1" applyFont="1" applyFill="1" applyAlignment="1">
      <alignment horizontal="centerContinuous"/>
    </xf>
    <xf numFmtId="3" fontId="15" fillId="0" borderId="0" xfId="0" applyNumberFormat="1" applyFont="1" applyFill="1" applyAlignment="1">
      <alignment horizontal="centerContinuous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/>
    </xf>
    <xf numFmtId="0" fontId="14" fillId="0" borderId="2" xfId="0" applyFont="1" applyFill="1" applyBorder="1" applyAlignment="1">
      <alignment horizontal="left" indent="1"/>
    </xf>
    <xf numFmtId="0" fontId="15" fillId="0" borderId="2" xfId="0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 horizontal="right"/>
    </xf>
    <xf numFmtId="0" fontId="17" fillId="0" borderId="2" xfId="0" applyFont="1" applyFill="1" applyBorder="1" applyAlignment="1">
      <alignment/>
    </xf>
    <xf numFmtId="172" fontId="17" fillId="0" borderId="0" xfId="0" applyNumberFormat="1" applyFont="1" applyFill="1" applyAlignment="1">
      <alignment/>
    </xf>
    <xf numFmtId="0" fontId="15" fillId="0" borderId="2" xfId="0" applyFont="1" applyFill="1" applyBorder="1" applyAlignment="1">
      <alignment horizontal="left" indent="1"/>
    </xf>
    <xf numFmtId="172" fontId="14" fillId="0" borderId="0" xfId="0" applyNumberFormat="1" applyFont="1" applyFill="1" applyAlignment="1" quotePrefix="1">
      <alignment horizontal="right"/>
    </xf>
    <xf numFmtId="0" fontId="14" fillId="0" borderId="1" xfId="0" applyFont="1" applyBorder="1" applyAlignment="1">
      <alignment/>
    </xf>
    <xf numFmtId="196" fontId="0" fillId="0" borderId="10" xfId="0" applyNumberFormat="1" applyBorder="1" applyAlignment="1" applyProtection="1">
      <alignment/>
      <protection locked="0"/>
    </xf>
    <xf numFmtId="172" fontId="0" fillId="0" borderId="0" xfId="0" applyNumberFormat="1" applyBorder="1" applyAlignment="1" applyProtection="1">
      <alignment/>
      <protection locked="0"/>
    </xf>
    <xf numFmtId="196" fontId="14" fillId="0" borderId="0" xfId="0" applyNumberFormat="1" applyFont="1" applyFill="1" applyAlignment="1">
      <alignment horizontal="right"/>
    </xf>
    <xf numFmtId="196" fontId="14" fillId="0" borderId="12" xfId="0" applyNumberFormat="1" applyFont="1" applyFill="1" applyBorder="1" applyAlignment="1">
      <alignment horizontal="right"/>
    </xf>
    <xf numFmtId="196" fontId="15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96" fontId="0" fillId="0" borderId="12" xfId="0" applyNumberFormat="1" applyBorder="1" applyAlignment="1" applyProtection="1">
      <alignment/>
      <protection locked="0"/>
    </xf>
    <xf numFmtId="196" fontId="0" fillId="0" borderId="0" xfId="0" applyNumberFormat="1" applyBorder="1" applyAlignment="1" applyProtection="1">
      <alignment/>
      <protection locked="0"/>
    </xf>
    <xf numFmtId="196" fontId="17" fillId="0" borderId="0" xfId="0" applyNumberFormat="1" applyFont="1" applyFill="1" applyAlignment="1">
      <alignment horizontal="right"/>
    </xf>
    <xf numFmtId="172" fontId="15" fillId="0" borderId="0" xfId="0" applyNumberFormat="1" applyFont="1" applyFill="1" applyAlignment="1">
      <alignment horizontal="right"/>
    </xf>
    <xf numFmtId="196" fontId="0" fillId="0" borderId="11" xfId="0" applyNumberFormat="1" applyBorder="1" applyAlignment="1" applyProtection="1">
      <alignment/>
      <protection locked="0"/>
    </xf>
    <xf numFmtId="172" fontId="0" fillId="0" borderId="11" xfId="0" applyNumberFormat="1" applyBorder="1" applyAlignment="1" applyProtection="1">
      <alignment/>
      <protection locked="0"/>
    </xf>
    <xf numFmtId="196" fontId="0" fillId="0" borderId="12" xfId="0" applyNumberFormat="1" applyBorder="1" applyAlignment="1" applyProtection="1">
      <alignment/>
      <protection/>
    </xf>
    <xf numFmtId="196" fontId="0" fillId="0" borderId="0" xfId="0" applyNumberForma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173" fontId="0" fillId="0" borderId="0" xfId="0" applyNumberFormat="1" applyBorder="1" applyAlignment="1" applyProtection="1">
      <alignment/>
      <protection/>
    </xf>
    <xf numFmtId="0" fontId="0" fillId="2" borderId="5" xfId="0" applyFill="1" applyBorder="1" applyAlignment="1" applyProtection="1">
      <alignment horizontal="left" vertical="top" wrapText="1"/>
      <protection hidden="1"/>
    </xf>
    <xf numFmtId="0" fontId="0" fillId="2" borderId="8" xfId="0" applyFill="1" applyBorder="1" applyAlignment="1" applyProtection="1">
      <alignment horizontal="left" vertical="top" wrapText="1"/>
      <protection hidden="1"/>
    </xf>
    <xf numFmtId="0" fontId="0" fillId="2" borderId="6" xfId="0" applyFill="1" applyBorder="1" applyAlignment="1" applyProtection="1">
      <alignment horizontal="left" vertical="top" wrapText="1"/>
      <protection hidden="1"/>
    </xf>
    <xf numFmtId="49" fontId="0" fillId="2" borderId="11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 quotePrefix="1">
      <alignment horizontal="left"/>
      <protection locked="0"/>
    </xf>
    <xf numFmtId="49" fontId="0" fillId="2" borderId="1" xfId="0" applyNumberFormat="1" applyFill="1" applyBorder="1" applyAlignment="1" applyProtection="1" quotePrefix="1">
      <alignment horizontal="left"/>
      <protection locked="0"/>
    </xf>
    <xf numFmtId="189" fontId="0" fillId="2" borderId="5" xfId="0" applyNumberFormat="1" applyFont="1" applyFill="1" applyBorder="1" applyAlignment="1" applyProtection="1">
      <alignment horizontal="left"/>
      <protection locked="0"/>
    </xf>
    <xf numFmtId="189" fontId="0" fillId="2" borderId="6" xfId="0" applyNumberFormat="1" applyFont="1" applyFill="1" applyBorder="1" applyAlignment="1" applyProtection="1">
      <alignment horizontal="left"/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49" fontId="0" fillId="2" borderId="0" xfId="0" applyNumberFormat="1" applyFill="1" applyBorder="1" applyAlignment="1" applyProtection="1" quotePrefix="1">
      <alignment horizontal="left"/>
      <protection locked="0"/>
    </xf>
    <xf numFmtId="49" fontId="0" fillId="2" borderId="2" xfId="0" applyNumberFormat="1" applyFill="1" applyBorder="1" applyAlignment="1" applyProtection="1" quotePrefix="1">
      <alignment horizontal="left"/>
      <protection locked="0"/>
    </xf>
    <xf numFmtId="49" fontId="7" fillId="2" borderId="9" xfId="18" applyNumberFormat="1" applyFont="1" applyFill="1" applyBorder="1" applyAlignment="1" applyProtection="1">
      <alignment horizontal="left"/>
      <protection locked="0"/>
    </xf>
    <xf numFmtId="49" fontId="0" fillId="2" borderId="9" xfId="0" applyNumberFormat="1" applyFont="1" applyFill="1" applyBorder="1" applyAlignment="1" applyProtection="1" quotePrefix="1">
      <alignment horizontal="left"/>
      <protection locked="0"/>
    </xf>
    <xf numFmtId="49" fontId="0" fillId="2" borderId="3" xfId="0" applyNumberFormat="1" applyFont="1" applyFill="1" applyBorder="1" applyAlignment="1" applyProtection="1" quotePrefix="1">
      <alignment horizontal="left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itsbereiche\AB-5\AB-571\Ver&#246;ffentlichung\Statistische%20Berichte\Lieferung\22%20-%20Tourismus%20-%20Stra&#223;enverkehr%20-%20VGR%20(SH)%20-%20Scheel\G_IV_1_m\S-H%20Bericht%20Formel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_IV_1_m"/>
      <sheetName val="Tab1"/>
      <sheetName val="Tab2a"/>
      <sheetName val="Tab2b"/>
      <sheetName val="Tab2c"/>
      <sheetName val="LIS Gemeinden"/>
      <sheetName val="LIS Reisegebiete"/>
      <sheetName val="LIS Prädikate"/>
    </sheetNames>
    <sheetDataSet>
      <sheetData sheetId="6">
        <row r="13">
          <cell r="C13">
            <v>255827</v>
          </cell>
          <cell r="E13">
            <v>14.453228108320928</v>
          </cell>
          <cell r="F13">
            <v>1171278</v>
          </cell>
          <cell r="H13">
            <v>9.731460627841003</v>
          </cell>
          <cell r="L13">
            <v>5.153525054034873</v>
          </cell>
          <cell r="O13">
            <v>4.975500658389876</v>
          </cell>
        </row>
        <row r="17">
          <cell r="C17">
            <v>974989</v>
          </cell>
          <cell r="E17">
            <v>7.9333573187944495</v>
          </cell>
          <cell r="F17">
            <v>4677438</v>
          </cell>
          <cell r="H17">
            <v>3.6986834360357363</v>
          </cell>
          <cell r="L17">
            <v>3.1537332024695246</v>
          </cell>
          <cell r="O17">
            <v>1.3675225255643824</v>
          </cell>
        </row>
      </sheetData>
      <sheetData sheetId="7">
        <row r="17">
          <cell r="C17">
            <v>88762</v>
          </cell>
          <cell r="E17">
            <v>5.251799414226937</v>
          </cell>
          <cell r="F17">
            <v>158970</v>
          </cell>
          <cell r="H17">
            <v>5.957395755572151</v>
          </cell>
          <cell r="K17">
            <v>6.907735364025513</v>
          </cell>
          <cell r="N17">
            <v>8.146862248866697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hyperlink" Target="mailto:michael.schaefer@statistik-nord.de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workbookViewId="0" topLeftCell="A1">
      <selection activeCell="G18" sqref="G18"/>
    </sheetView>
  </sheetViews>
  <sheetFormatPr defaultColWidth="11.421875" defaultRowHeight="12.75"/>
  <sheetData>
    <row r="1" spans="1:8" s="20" customFormat="1" ht="15">
      <c r="A1" s="18" t="s">
        <v>21</v>
      </c>
      <c r="B1" s="19"/>
      <c r="C1" s="19"/>
      <c r="D1" s="19"/>
      <c r="E1" s="19"/>
      <c r="F1" s="19"/>
      <c r="G1" s="19"/>
      <c r="H1" s="19"/>
    </row>
    <row r="2" spans="1:8" s="20" customFormat="1" ht="12.75">
      <c r="A2" s="19" t="s">
        <v>22</v>
      </c>
      <c r="B2" s="19"/>
      <c r="C2" s="19"/>
      <c r="D2" s="19"/>
      <c r="E2" s="19"/>
      <c r="F2" s="19"/>
      <c r="G2" s="19"/>
      <c r="H2" s="19"/>
    </row>
    <row r="3" spans="1:8" s="20" customFormat="1" ht="12.75">
      <c r="A3" s="21" t="s">
        <v>23</v>
      </c>
      <c r="B3" s="19"/>
      <c r="C3" s="19"/>
      <c r="D3" s="19"/>
      <c r="E3" s="19"/>
      <c r="F3" s="19"/>
      <c r="G3" s="19"/>
      <c r="H3" s="19"/>
    </row>
    <row r="4" spans="1:8" s="20" customFormat="1" ht="12.75">
      <c r="A4" s="22" t="s">
        <v>24</v>
      </c>
      <c r="B4" s="23" t="s">
        <v>25</v>
      </c>
      <c r="C4" s="23"/>
      <c r="D4" s="24"/>
      <c r="E4" s="23" t="s">
        <v>26</v>
      </c>
      <c r="F4" s="25" t="s">
        <v>27</v>
      </c>
      <c r="G4" s="23"/>
      <c r="H4" s="24"/>
    </row>
    <row r="5" spans="1:8" s="20" customFormat="1" ht="12.75">
      <c r="A5" s="26" t="s">
        <v>28</v>
      </c>
      <c r="B5" s="27" t="s">
        <v>29</v>
      </c>
      <c r="C5" s="27"/>
      <c r="D5" s="28"/>
      <c r="E5" s="27" t="s">
        <v>28</v>
      </c>
      <c r="F5" s="29" t="s">
        <v>30</v>
      </c>
      <c r="G5" s="27"/>
      <c r="H5" s="28"/>
    </row>
    <row r="6" spans="1:8" s="20" customFormat="1" ht="12.75">
      <c r="A6" s="26" t="s">
        <v>31</v>
      </c>
      <c r="B6" s="29" t="s">
        <v>32</v>
      </c>
      <c r="C6" s="27"/>
      <c r="D6" s="28"/>
      <c r="E6" s="27" t="s">
        <v>31</v>
      </c>
      <c r="F6" s="29" t="s">
        <v>33</v>
      </c>
      <c r="G6" s="27"/>
      <c r="H6" s="28"/>
    </row>
    <row r="7" spans="1:8" s="20" customFormat="1" ht="12.75">
      <c r="A7" s="26" t="s">
        <v>34</v>
      </c>
      <c r="B7" s="29" t="s">
        <v>35</v>
      </c>
      <c r="C7" s="27"/>
      <c r="D7" s="28"/>
      <c r="E7" s="27" t="s">
        <v>34</v>
      </c>
      <c r="F7" s="29" t="s">
        <v>36</v>
      </c>
      <c r="G7" s="27"/>
      <c r="H7" s="28"/>
    </row>
    <row r="8" spans="1:8" s="20" customFormat="1" ht="12.75">
      <c r="A8" s="30" t="s">
        <v>37</v>
      </c>
      <c r="B8" s="31" t="s">
        <v>38</v>
      </c>
      <c r="C8" s="32"/>
      <c r="D8" s="33"/>
      <c r="E8" s="32" t="s">
        <v>37</v>
      </c>
      <c r="F8" s="34" t="s">
        <v>39</v>
      </c>
      <c r="G8" s="32"/>
      <c r="H8" s="33"/>
    </row>
    <row r="9" spans="1:8" s="20" customFormat="1" ht="12.75">
      <c r="A9" s="22"/>
      <c r="B9" s="23"/>
      <c r="C9" s="23"/>
      <c r="D9" s="23"/>
      <c r="E9" s="23"/>
      <c r="F9" s="23"/>
      <c r="G9" s="23"/>
      <c r="H9" s="24"/>
    </row>
    <row r="10" spans="1:8" s="20" customFormat="1" ht="12.75">
      <c r="A10" s="35" t="s">
        <v>40</v>
      </c>
      <c r="B10" s="27"/>
      <c r="C10" s="27"/>
      <c r="D10" s="27"/>
      <c r="E10" s="27"/>
      <c r="F10" s="27"/>
      <c r="G10" s="27"/>
      <c r="H10" s="28"/>
    </row>
    <row r="11" spans="1:8" s="20" customFormat="1" ht="18">
      <c r="A11" s="36" t="s">
        <v>277</v>
      </c>
      <c r="B11" s="23"/>
      <c r="C11" s="37"/>
      <c r="D11" s="37"/>
      <c r="E11" s="38"/>
      <c r="F11" s="39"/>
      <c r="G11" s="39"/>
      <c r="H11" s="28"/>
    </row>
    <row r="12" spans="1:8" s="20" customFormat="1" ht="18">
      <c r="A12" s="40" t="s">
        <v>209</v>
      </c>
      <c r="B12" s="27"/>
      <c r="C12" s="39"/>
      <c r="D12" s="39"/>
      <c r="E12" s="41"/>
      <c r="F12" s="39"/>
      <c r="G12" s="39"/>
      <c r="H12" s="28"/>
    </row>
    <row r="13" spans="1:8" s="20" customFormat="1" ht="16.5">
      <c r="A13" s="40" t="s">
        <v>276</v>
      </c>
      <c r="B13" s="42"/>
      <c r="C13" s="43"/>
      <c r="D13" s="42"/>
      <c r="E13" s="44"/>
      <c r="F13" s="42"/>
      <c r="G13" s="42"/>
      <c r="H13" s="28"/>
    </row>
    <row r="14" spans="1:8" s="20" customFormat="1" ht="12.75">
      <c r="A14" s="45" t="s">
        <v>41</v>
      </c>
      <c r="B14" s="46"/>
      <c r="C14" s="46"/>
      <c r="D14" s="46"/>
      <c r="E14" s="47"/>
      <c r="F14" s="42"/>
      <c r="G14" s="42"/>
      <c r="H14" s="28"/>
    </row>
    <row r="15" spans="1:8" s="20" customFormat="1" ht="12.75">
      <c r="A15" s="26"/>
      <c r="B15" s="42"/>
      <c r="C15" s="42"/>
      <c r="D15" s="42"/>
      <c r="E15" s="42"/>
      <c r="F15" s="42"/>
      <c r="G15" s="42"/>
      <c r="H15" s="28"/>
    </row>
    <row r="16" spans="1:8" s="20" customFormat="1" ht="12.75">
      <c r="A16" s="26" t="s">
        <v>42</v>
      </c>
      <c r="B16" s="42"/>
      <c r="C16" s="19"/>
      <c r="D16" s="19"/>
      <c r="E16" s="19"/>
      <c r="F16" s="19"/>
      <c r="G16" s="42" t="s">
        <v>43</v>
      </c>
      <c r="H16" s="28"/>
    </row>
    <row r="17" spans="1:8" s="20" customFormat="1" ht="12.75">
      <c r="A17" s="22" t="s">
        <v>31</v>
      </c>
      <c r="B17" s="119" t="s">
        <v>258</v>
      </c>
      <c r="C17" s="120"/>
      <c r="D17" s="120"/>
      <c r="E17" s="121"/>
      <c r="F17" s="19"/>
      <c r="G17" s="122">
        <v>40451</v>
      </c>
      <c r="H17" s="123"/>
    </row>
    <row r="18" spans="1:8" s="20" customFormat="1" ht="12.75">
      <c r="A18" s="26" t="s">
        <v>34</v>
      </c>
      <c r="B18" s="124" t="s">
        <v>36</v>
      </c>
      <c r="C18" s="125"/>
      <c r="D18" s="125"/>
      <c r="E18" s="126"/>
      <c r="F18" s="27"/>
      <c r="G18" s="42"/>
      <c r="H18" s="28"/>
    </row>
    <row r="19" spans="1:8" s="20" customFormat="1" ht="12.75">
      <c r="A19" s="30" t="s">
        <v>37</v>
      </c>
      <c r="B19" s="127" t="s">
        <v>44</v>
      </c>
      <c r="C19" s="128"/>
      <c r="D19" s="128"/>
      <c r="E19" s="129"/>
      <c r="F19" s="42"/>
      <c r="G19" s="42"/>
      <c r="H19" s="28"/>
    </row>
    <row r="20" spans="1:8" s="20" customFormat="1" ht="12.75">
      <c r="A20" s="26"/>
      <c r="B20" s="27"/>
      <c r="C20" s="42"/>
      <c r="D20" s="42"/>
      <c r="E20" s="42"/>
      <c r="F20" s="42"/>
      <c r="G20" s="42"/>
      <c r="H20" s="28"/>
    </row>
    <row r="21" spans="1:8" s="20" customFormat="1" ht="54" customHeight="1">
      <c r="A21" s="116" t="s">
        <v>45</v>
      </c>
      <c r="B21" s="117"/>
      <c r="C21" s="117"/>
      <c r="D21" s="117"/>
      <c r="E21" s="117"/>
      <c r="F21" s="117"/>
      <c r="G21" s="117"/>
      <c r="H21" s="118"/>
    </row>
  </sheetData>
  <sheetProtection sheet="1" objects="1" scenarios="1"/>
  <mergeCells count="5">
    <mergeCell ref="A21:H21"/>
    <mergeCell ref="B17:E17"/>
    <mergeCell ref="G17:H17"/>
    <mergeCell ref="B18:E18"/>
    <mergeCell ref="B19:E19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  <hyperlink ref="B19" r:id="rId4" display="michael.schaefer@statistik-nord.de"/>
  </hyperlinks>
  <printOptions/>
  <pageMargins left="0.75" right="0.75" top="1" bottom="1" header="0.4921259845" footer="0.4921259845"/>
  <pageSetup fitToHeight="1" fitToWidth="1" horizontalDpi="600" verticalDpi="600" orientation="portrait" paperSize="9" scale="95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B23" sqref="B23"/>
    </sheetView>
  </sheetViews>
  <sheetFormatPr defaultColWidth="11.421875" defaultRowHeight="12.75"/>
  <cols>
    <col min="1" max="1" width="23.00390625" style="0" customWidth="1"/>
    <col min="2" max="2" width="15.00390625" style="0" customWidth="1"/>
    <col min="4" max="7" width="13.57421875" style="0" customWidth="1"/>
  </cols>
  <sheetData>
    <row r="1" ht="12.75">
      <c r="A1" s="87"/>
    </row>
    <row r="3" spans="1:7" ht="12.75">
      <c r="A3" s="1" t="s">
        <v>0</v>
      </c>
      <c r="B3" s="1"/>
      <c r="C3" s="1"/>
      <c r="D3" s="1"/>
      <c r="E3" s="1"/>
      <c r="F3" s="1"/>
      <c r="G3" s="1"/>
    </row>
    <row r="4" spans="1:7" ht="12.75">
      <c r="A4" s="1" t="s">
        <v>210</v>
      </c>
      <c r="B4" s="1"/>
      <c r="C4" s="1"/>
      <c r="D4" s="1"/>
      <c r="E4" s="1"/>
      <c r="F4" s="1"/>
      <c r="G4" s="1"/>
    </row>
    <row r="6" spans="1:7" ht="12.75">
      <c r="A6" s="3"/>
      <c r="B6" s="6" t="s">
        <v>278</v>
      </c>
      <c r="C6" s="7"/>
      <c r="D6" s="7"/>
      <c r="E6" s="7"/>
      <c r="F6" s="10" t="s">
        <v>279</v>
      </c>
      <c r="G6" s="14"/>
    </row>
    <row r="7" spans="1:7" ht="25.5">
      <c r="A7" s="4" t="s">
        <v>14</v>
      </c>
      <c r="B7" s="8" t="s">
        <v>1</v>
      </c>
      <c r="C7" s="9" t="s">
        <v>13</v>
      </c>
      <c r="D7" s="12" t="s">
        <v>1</v>
      </c>
      <c r="E7" s="13" t="s">
        <v>13</v>
      </c>
      <c r="F7" s="8" t="s">
        <v>1</v>
      </c>
      <c r="G7" s="2" t="s">
        <v>13</v>
      </c>
    </row>
    <row r="8" spans="1:7" ht="12.75">
      <c r="A8" s="5"/>
      <c r="B8" s="10" t="s">
        <v>2</v>
      </c>
      <c r="C8" s="11"/>
      <c r="D8" s="10" t="s">
        <v>274</v>
      </c>
      <c r="E8" s="14"/>
      <c r="F8" s="14"/>
      <c r="G8" s="14"/>
    </row>
    <row r="9" spans="1:7" ht="12.75">
      <c r="A9" t="s">
        <v>3</v>
      </c>
      <c r="B9" s="100">
        <v>30970</v>
      </c>
      <c r="C9" s="110">
        <v>145856</v>
      </c>
      <c r="D9" s="111">
        <v>1.4</v>
      </c>
      <c r="E9" s="111">
        <v>2.9</v>
      </c>
      <c r="F9" s="111">
        <v>1</v>
      </c>
      <c r="G9" s="111">
        <v>2.7</v>
      </c>
    </row>
    <row r="10" spans="1:7" ht="12.75">
      <c r="A10" t="s">
        <v>4</v>
      </c>
      <c r="B10" s="106">
        <v>194847</v>
      </c>
      <c r="C10" s="107">
        <v>1381614</v>
      </c>
      <c r="D10" s="101">
        <v>9.3</v>
      </c>
      <c r="E10" s="101">
        <v>4.2</v>
      </c>
      <c r="F10" s="101">
        <v>2.8</v>
      </c>
      <c r="G10" s="101">
        <v>0.7</v>
      </c>
    </row>
    <row r="11" spans="1:7" ht="12.75">
      <c r="A11" t="s">
        <v>5</v>
      </c>
      <c r="B11" s="106">
        <v>301426</v>
      </c>
      <c r="C11" s="107">
        <v>1693670</v>
      </c>
      <c r="D11" s="101">
        <v>9.6</v>
      </c>
      <c r="E11" s="101">
        <v>1.7</v>
      </c>
      <c r="F11" s="101">
        <v>3.5</v>
      </c>
      <c r="G11" s="101">
        <v>0.7</v>
      </c>
    </row>
    <row r="12" spans="1:7" ht="12.75">
      <c r="A12" t="s">
        <v>6</v>
      </c>
      <c r="B12" s="106">
        <v>50809</v>
      </c>
      <c r="C12" s="107">
        <v>177885</v>
      </c>
      <c r="D12" s="101">
        <v>4</v>
      </c>
      <c r="E12" s="101">
        <v>6.2</v>
      </c>
      <c r="F12" s="101">
        <v>5.5</v>
      </c>
      <c r="G12" s="101">
        <v>6.2</v>
      </c>
    </row>
    <row r="13" spans="1:7" ht="12.75">
      <c r="A13" t="s">
        <v>7</v>
      </c>
      <c r="B13" s="106">
        <v>110276</v>
      </c>
      <c r="C13" s="107">
        <v>566655</v>
      </c>
      <c r="D13" s="101">
        <v>9</v>
      </c>
      <c r="E13" s="101">
        <v>8</v>
      </c>
      <c r="F13" s="101">
        <v>2.6</v>
      </c>
      <c r="G13" s="101">
        <v>0.9</v>
      </c>
    </row>
    <row r="14" spans="1:7" ht="12.75">
      <c r="A14" t="s">
        <v>8</v>
      </c>
      <c r="B14" s="106">
        <v>286661</v>
      </c>
      <c r="C14" s="107">
        <v>711758</v>
      </c>
      <c r="D14" s="101">
        <v>6.3</v>
      </c>
      <c r="E14" s="101">
        <v>3.8</v>
      </c>
      <c r="F14" s="101">
        <v>3.1</v>
      </c>
      <c r="G14" s="101">
        <v>2.7</v>
      </c>
    </row>
    <row r="15" spans="1:7" ht="12.75">
      <c r="A15" s="17" t="s">
        <v>9</v>
      </c>
      <c r="B15" s="112"/>
      <c r="C15" s="113"/>
      <c r="D15" s="114"/>
      <c r="E15" s="114"/>
      <c r="F15" s="114"/>
      <c r="G15" s="114"/>
    </row>
    <row r="16" spans="1:7" ht="12.75">
      <c r="A16" s="17" t="s">
        <v>15</v>
      </c>
      <c r="B16" s="112">
        <f>SUM('[1]LIS Prädikate'!C17)</f>
        <v>88762</v>
      </c>
      <c r="C16" s="113">
        <f>SUM('[1]LIS Prädikate'!F17)</f>
        <v>158970</v>
      </c>
      <c r="D16" s="114">
        <f>SUM('[1]LIS Prädikate'!E17)</f>
        <v>5.251799414226937</v>
      </c>
      <c r="E16" s="114">
        <f>SUM('[1]LIS Prädikate'!H17)</f>
        <v>5.957395755572151</v>
      </c>
      <c r="F16" s="114">
        <f>SUM('[1]LIS Prädikate'!K17)</f>
        <v>6.907735364025513</v>
      </c>
      <c r="G16" s="114">
        <f>SUM('[1]LIS Prädikate'!N17)</f>
        <v>8.146862248866697</v>
      </c>
    </row>
    <row r="17" spans="1:7" ht="12.75">
      <c r="A17" s="15" t="s">
        <v>10</v>
      </c>
      <c r="B17" s="112">
        <f>SUM('[1]LIS Reisegebiete'!C17)</f>
        <v>974989</v>
      </c>
      <c r="C17" s="113">
        <f>SUM('[1]LIS Reisegebiete'!F17)</f>
        <v>4677438</v>
      </c>
      <c r="D17" s="114">
        <f>SUM('[1]LIS Reisegebiete'!E17)</f>
        <v>7.9333573187944495</v>
      </c>
      <c r="E17" s="114">
        <f>SUM('[1]LIS Reisegebiete'!H17)</f>
        <v>3.6986834360357363</v>
      </c>
      <c r="F17" s="114">
        <f>SUM('[1]LIS Reisegebiete'!L17)</f>
        <v>3.1537332024695246</v>
      </c>
      <c r="G17" s="114">
        <f>SUM('[1]LIS Reisegebiete'!O17)</f>
        <v>1.3675225255643824</v>
      </c>
    </row>
    <row r="18" spans="1:7" ht="12.75">
      <c r="A18" s="17" t="s">
        <v>9</v>
      </c>
      <c r="B18" s="112"/>
      <c r="C18" s="113"/>
      <c r="D18" s="114"/>
      <c r="E18" s="114"/>
      <c r="F18" s="114"/>
      <c r="G18" s="114"/>
    </row>
    <row r="19" spans="1:7" ht="12.75">
      <c r="A19" s="17" t="s">
        <v>18</v>
      </c>
      <c r="B19" s="106">
        <v>122852</v>
      </c>
      <c r="C19" s="107">
        <v>267780</v>
      </c>
      <c r="D19" s="101">
        <v>13.1</v>
      </c>
      <c r="E19" s="101">
        <v>12.9</v>
      </c>
      <c r="F19" s="101">
        <v>10.2</v>
      </c>
      <c r="G19" s="101">
        <v>8</v>
      </c>
    </row>
    <row r="20" spans="1:7" ht="12.75">
      <c r="A20" s="17" t="s">
        <v>19</v>
      </c>
      <c r="B20" s="112"/>
      <c r="C20" s="113"/>
      <c r="D20" s="115"/>
      <c r="E20" s="115"/>
      <c r="F20" s="115"/>
      <c r="G20" s="115"/>
    </row>
    <row r="21" spans="1:7" ht="12.75">
      <c r="A21" s="17" t="s">
        <v>20</v>
      </c>
      <c r="B21" s="112">
        <f>SUM('[1]LIS Reisegebiete'!C13)</f>
        <v>255827</v>
      </c>
      <c r="C21" s="113">
        <f>SUM('[1]LIS Reisegebiete'!F13)</f>
        <v>1171278</v>
      </c>
      <c r="D21" s="101">
        <f>SUM('[1]LIS Reisegebiete'!E13)</f>
        <v>14.453228108320928</v>
      </c>
      <c r="E21" s="101">
        <f>SUM('[1]LIS Reisegebiete'!H13)</f>
        <v>9.731460627841003</v>
      </c>
      <c r="F21" s="101">
        <f>SUM('[1]LIS Reisegebiete'!L13)</f>
        <v>5.153525054034873</v>
      </c>
      <c r="G21" s="101">
        <f>SUM('[1]LIS Reisegebiete'!O13)</f>
        <v>4.975500658389876</v>
      </c>
    </row>
    <row r="22" spans="1:7" ht="12.75">
      <c r="A22" s="15" t="s">
        <v>11</v>
      </c>
      <c r="B22" s="112"/>
      <c r="C22" s="113"/>
      <c r="D22" s="115"/>
      <c r="E22" s="115"/>
      <c r="F22" s="115"/>
      <c r="G22" s="115"/>
    </row>
    <row r="23" spans="1:7" ht="12.75">
      <c r="A23" t="s">
        <v>12</v>
      </c>
      <c r="B23" s="106">
        <v>281757</v>
      </c>
      <c r="C23" s="107">
        <v>2535813</v>
      </c>
      <c r="D23" s="101">
        <v>0</v>
      </c>
      <c r="E23" s="101">
        <v>0</v>
      </c>
      <c r="F23" s="101">
        <v>0.2</v>
      </c>
      <c r="G23" s="101">
        <v>0.1</v>
      </c>
    </row>
    <row r="24" ht="12.75">
      <c r="A24" s="16"/>
    </row>
    <row r="25" spans="1:7" ht="12.75">
      <c r="A25" s="82" t="s">
        <v>17</v>
      </c>
      <c r="B25" s="83"/>
      <c r="C25" s="83"/>
      <c r="D25" s="83"/>
      <c r="E25" s="83"/>
      <c r="F25" s="83"/>
      <c r="G25" s="83"/>
    </row>
    <row r="26" spans="1:7" ht="12.75">
      <c r="A26" s="82" t="s">
        <v>225</v>
      </c>
      <c r="B26" s="83"/>
      <c r="C26" s="83"/>
      <c r="D26" s="83"/>
      <c r="E26" s="83"/>
      <c r="F26" s="83"/>
      <c r="G26" s="83"/>
    </row>
    <row r="27" spans="1:7" ht="12.75">
      <c r="A27" s="82" t="s">
        <v>207</v>
      </c>
      <c r="B27" s="83"/>
      <c r="C27" s="83"/>
      <c r="D27" s="83"/>
      <c r="E27" s="83"/>
      <c r="F27" s="83"/>
      <c r="G27" s="83"/>
    </row>
    <row r="28" spans="1:7" ht="12.75">
      <c r="A28" s="82" t="s">
        <v>16</v>
      </c>
      <c r="B28" s="83"/>
      <c r="C28" s="83"/>
      <c r="D28" s="83"/>
      <c r="E28" s="83"/>
      <c r="F28" s="83"/>
      <c r="G28" s="83"/>
    </row>
  </sheetData>
  <sheetProtection/>
  <printOptions/>
  <pageMargins left="0.75" right="0.75" top="1" bottom="1" header="0.4921259845" footer="0.4921259845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3:M90"/>
  <sheetViews>
    <sheetView zoomScale="150" zoomScaleNormal="150" workbookViewId="0" topLeftCell="A10">
      <selection activeCell="B26" sqref="B26"/>
    </sheetView>
  </sheetViews>
  <sheetFormatPr defaultColWidth="11.421875" defaultRowHeight="12.75"/>
  <cols>
    <col min="1" max="1" width="30.7109375" style="50" customWidth="1"/>
    <col min="2" max="2" width="10.140625" style="50" customWidth="1"/>
    <col min="3" max="3" width="7.00390625" style="50" customWidth="1"/>
    <col min="4" max="4" width="10.140625" style="50" customWidth="1"/>
    <col min="5" max="5" width="7.00390625" style="50" customWidth="1"/>
    <col min="6" max="6" width="7.421875" style="50" customWidth="1"/>
    <col min="7" max="7" width="10.140625" style="50" customWidth="1"/>
    <col min="8" max="8" width="7.00390625" style="50" customWidth="1"/>
    <col min="9" max="9" width="10.140625" style="50" customWidth="1"/>
    <col min="10" max="10" width="7.00390625" style="50" customWidth="1"/>
    <col min="11" max="11" width="7.28125" style="50" customWidth="1"/>
    <col min="12" max="16384" width="11.421875" style="50" customWidth="1"/>
  </cols>
  <sheetData>
    <row r="3" spans="1:11" ht="12">
      <c r="A3" s="48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2">
      <c r="A4" s="73" t="s">
        <v>219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6" spans="1:11" s="52" customFormat="1" ht="8.25">
      <c r="A6" s="89" t="s">
        <v>47</v>
      </c>
      <c r="B6" s="74">
        <v>40360</v>
      </c>
      <c r="C6" s="75"/>
      <c r="D6" s="75"/>
      <c r="E6" s="75"/>
      <c r="F6" s="76"/>
      <c r="G6" s="77" t="s">
        <v>279</v>
      </c>
      <c r="H6" s="75"/>
      <c r="I6" s="75"/>
      <c r="J6" s="75"/>
      <c r="K6" s="75"/>
    </row>
    <row r="7" spans="1:11" s="52" customFormat="1" ht="8.25">
      <c r="A7" s="60"/>
      <c r="B7" s="78" t="s">
        <v>1</v>
      </c>
      <c r="C7" s="51"/>
      <c r="D7" s="79" t="s">
        <v>48</v>
      </c>
      <c r="E7" s="51"/>
      <c r="F7" s="53"/>
      <c r="G7" s="78" t="s">
        <v>1</v>
      </c>
      <c r="H7" s="51"/>
      <c r="I7" s="79" t="s">
        <v>48</v>
      </c>
      <c r="J7" s="51"/>
      <c r="K7" s="70"/>
    </row>
    <row r="8" spans="1:11" s="54" customFormat="1" ht="49.5">
      <c r="A8" s="53" t="s">
        <v>49</v>
      </c>
      <c r="B8" s="53" t="s">
        <v>50</v>
      </c>
      <c r="C8" s="53" t="s">
        <v>51</v>
      </c>
      <c r="D8" s="53" t="s">
        <v>50</v>
      </c>
      <c r="E8" s="53" t="s">
        <v>51</v>
      </c>
      <c r="F8" s="53" t="s">
        <v>52</v>
      </c>
      <c r="G8" s="53" t="s">
        <v>50</v>
      </c>
      <c r="H8" s="53" t="s">
        <v>53</v>
      </c>
      <c r="I8" s="53" t="s">
        <v>50</v>
      </c>
      <c r="J8" s="53" t="s">
        <v>53</v>
      </c>
      <c r="K8" s="70" t="s">
        <v>52</v>
      </c>
    </row>
    <row r="9" spans="1:11" s="52" customFormat="1" ht="8.25">
      <c r="A9" s="90"/>
      <c r="B9" s="55" t="s">
        <v>2</v>
      </c>
      <c r="C9" s="56" t="s">
        <v>54</v>
      </c>
      <c r="D9" s="55" t="s">
        <v>2</v>
      </c>
      <c r="E9" s="56" t="s">
        <v>54</v>
      </c>
      <c r="F9" s="56" t="s">
        <v>55</v>
      </c>
      <c r="G9" s="55" t="s">
        <v>2</v>
      </c>
      <c r="H9" s="56" t="s">
        <v>54</v>
      </c>
      <c r="I9" s="55" t="s">
        <v>2</v>
      </c>
      <c r="J9" s="56" t="s">
        <v>54</v>
      </c>
      <c r="K9" s="80" t="s">
        <v>55</v>
      </c>
    </row>
    <row r="10" spans="1:11" s="52" customFormat="1" ht="8.25">
      <c r="A10" s="57" t="s">
        <v>212</v>
      </c>
      <c r="B10" s="102">
        <v>14414</v>
      </c>
      <c r="C10" s="72">
        <v>8.59639870413622</v>
      </c>
      <c r="D10" s="102">
        <v>23195</v>
      </c>
      <c r="E10" s="72">
        <v>9.5913064020789</v>
      </c>
      <c r="F10" s="72">
        <v>1.6091993894824477</v>
      </c>
      <c r="G10" s="102">
        <v>55874</v>
      </c>
      <c r="H10" s="72">
        <v>4.59182718406619</v>
      </c>
      <c r="I10" s="102">
        <v>96545</v>
      </c>
      <c r="J10" s="72">
        <v>9.101490547061289</v>
      </c>
      <c r="K10" s="72">
        <v>1.7279056448437555</v>
      </c>
    </row>
    <row r="11" spans="1:11" s="52" customFormat="1" ht="8.25">
      <c r="A11" s="60" t="s">
        <v>213</v>
      </c>
      <c r="B11" s="102">
        <v>32206</v>
      </c>
      <c r="C11" s="98">
        <v>3.211126778618123</v>
      </c>
      <c r="D11" s="102">
        <v>60958</v>
      </c>
      <c r="E11" s="98">
        <v>3.9759837617479974</v>
      </c>
      <c r="F11" s="72">
        <v>1.8927529031857417</v>
      </c>
      <c r="G11" s="102">
        <v>155396</v>
      </c>
      <c r="H11" s="98">
        <v>7.785145520628149</v>
      </c>
      <c r="I11" s="102">
        <v>292009</v>
      </c>
      <c r="J11" s="98">
        <v>5.07927483141053</v>
      </c>
      <c r="K11" s="72">
        <v>1.8791281628870755</v>
      </c>
    </row>
    <row r="12" spans="1:11" s="52" customFormat="1" ht="8.25">
      <c r="A12" s="60" t="s">
        <v>56</v>
      </c>
      <c r="B12" s="102"/>
      <c r="C12" s="72"/>
      <c r="D12" s="102"/>
      <c r="E12" s="72"/>
      <c r="F12" s="72"/>
      <c r="G12" s="102"/>
      <c r="H12" s="72"/>
      <c r="I12" s="102"/>
      <c r="J12" s="72"/>
      <c r="K12" s="72"/>
    </row>
    <row r="13" spans="1:11" s="52" customFormat="1" ht="8.25">
      <c r="A13" s="60" t="s">
        <v>201</v>
      </c>
      <c r="B13" s="102">
        <v>56556</v>
      </c>
      <c r="C13" s="98">
        <v>6.450337856914317</v>
      </c>
      <c r="D13" s="102">
        <v>98012</v>
      </c>
      <c r="E13" s="98">
        <v>7.2282697883048</v>
      </c>
      <c r="F13" s="72">
        <v>1.7330079920786476</v>
      </c>
      <c r="G13" s="102">
        <v>219724</v>
      </c>
      <c r="H13" s="98">
        <v>6.2957766919839315</v>
      </c>
      <c r="I13" s="102">
        <v>410088</v>
      </c>
      <c r="J13" s="98">
        <v>10.442672354590329</v>
      </c>
      <c r="K13" s="72">
        <v>1.8663778194462144</v>
      </c>
    </row>
    <row r="14" spans="1:11" s="52" customFormat="1" ht="8.25">
      <c r="A14" s="60" t="s">
        <v>202</v>
      </c>
      <c r="B14" s="102">
        <v>18131</v>
      </c>
      <c r="C14" s="98">
        <v>12.551989571047244</v>
      </c>
      <c r="D14" s="102">
        <v>67179</v>
      </c>
      <c r="E14" s="98">
        <v>3.3443581262979905</v>
      </c>
      <c r="F14" s="72">
        <v>3.70520103689813</v>
      </c>
      <c r="G14" s="102">
        <v>82619</v>
      </c>
      <c r="H14" s="98">
        <v>10.546315747220248</v>
      </c>
      <c r="I14" s="102">
        <v>250668</v>
      </c>
      <c r="J14" s="98">
        <v>8.543888592992886</v>
      </c>
      <c r="K14" s="72">
        <v>3.0340236507340927</v>
      </c>
    </row>
    <row r="15" spans="1:11" s="52" customFormat="1" ht="8.25">
      <c r="A15" s="60" t="s">
        <v>57</v>
      </c>
      <c r="B15" s="102">
        <v>74687</v>
      </c>
      <c r="C15" s="98">
        <v>7.869955804615955</v>
      </c>
      <c r="D15" s="102">
        <v>165191</v>
      </c>
      <c r="E15" s="98">
        <v>5.614091170641274</v>
      </c>
      <c r="F15" s="72">
        <v>2.2117771499725523</v>
      </c>
      <c r="G15" s="102">
        <v>302343</v>
      </c>
      <c r="H15" s="98">
        <v>7.424488447203203</v>
      </c>
      <c r="I15" s="102">
        <v>660756</v>
      </c>
      <c r="J15" s="98">
        <v>9.714570361145718</v>
      </c>
      <c r="K15" s="72">
        <v>2.185451622825731</v>
      </c>
    </row>
    <row r="16" spans="1:11" s="52" customFormat="1" ht="8.25">
      <c r="A16" s="60" t="s">
        <v>217</v>
      </c>
      <c r="B16" s="102">
        <v>5265</v>
      </c>
      <c r="C16" s="72">
        <v>11.878453038674024</v>
      </c>
      <c r="D16" s="102">
        <v>9560</v>
      </c>
      <c r="E16" s="72">
        <v>1.206860046580573</v>
      </c>
      <c r="F16" s="72">
        <v>1.8157644824311492</v>
      </c>
      <c r="G16" s="102">
        <v>27354</v>
      </c>
      <c r="H16" s="72">
        <v>-1.6078558325240095</v>
      </c>
      <c r="I16" s="102">
        <v>57028</v>
      </c>
      <c r="J16" s="72">
        <v>-6.804811086416535</v>
      </c>
      <c r="K16" s="72">
        <v>2.0848139211815457</v>
      </c>
    </row>
    <row r="17" spans="1:11" s="52" customFormat="1" ht="8.25">
      <c r="A17" s="60" t="s">
        <v>242</v>
      </c>
      <c r="B17" s="102"/>
      <c r="C17" s="72"/>
      <c r="D17" s="102"/>
      <c r="E17" s="72"/>
      <c r="F17" s="72"/>
      <c r="G17" s="102"/>
      <c r="H17" s="72"/>
      <c r="I17" s="102"/>
      <c r="J17" s="72"/>
      <c r="K17" s="72"/>
    </row>
    <row r="18" spans="1:11" s="52" customFormat="1" ht="8.25">
      <c r="A18" s="60" t="s">
        <v>58</v>
      </c>
      <c r="B18" s="102">
        <v>1184</v>
      </c>
      <c r="C18" s="72">
        <v>-12.100965107646616</v>
      </c>
      <c r="D18" s="102">
        <v>1858</v>
      </c>
      <c r="E18" s="72">
        <v>-17.860300618921315</v>
      </c>
      <c r="F18" s="72">
        <v>1.5692567567567568</v>
      </c>
      <c r="G18" s="102">
        <v>4566</v>
      </c>
      <c r="H18" s="72">
        <v>-18.172043010752688</v>
      </c>
      <c r="I18" s="102">
        <v>8951</v>
      </c>
      <c r="J18" s="72">
        <v>-16.65735567970205</v>
      </c>
      <c r="K18" s="72">
        <v>1.96035917652212</v>
      </c>
    </row>
    <row r="19" spans="1:11" s="52" customFormat="1" ht="8.25">
      <c r="A19" s="60" t="s">
        <v>59</v>
      </c>
      <c r="B19" s="102">
        <v>20698</v>
      </c>
      <c r="C19" s="98">
        <v>-0.47124447009039727</v>
      </c>
      <c r="D19" s="102">
        <v>143072</v>
      </c>
      <c r="E19" s="98">
        <v>-0.5574321976173593</v>
      </c>
      <c r="F19" s="72">
        <v>6.912358681998261</v>
      </c>
      <c r="G19" s="102">
        <v>74312</v>
      </c>
      <c r="H19" s="98">
        <v>-1.5735099337748295</v>
      </c>
      <c r="I19" s="102">
        <v>439993</v>
      </c>
      <c r="J19" s="98">
        <v>-3.353468347757328</v>
      </c>
      <c r="K19" s="72">
        <v>5.920887608999893</v>
      </c>
    </row>
    <row r="20" spans="1:11" s="52" customFormat="1" ht="8.25">
      <c r="A20" s="60" t="s">
        <v>60</v>
      </c>
      <c r="B20" s="102">
        <v>663</v>
      </c>
      <c r="C20" s="98">
        <v>-27.540983606557376</v>
      </c>
      <c r="D20" s="102">
        <v>4776</v>
      </c>
      <c r="E20" s="98">
        <v>-24.286620164870016</v>
      </c>
      <c r="F20" s="72">
        <v>7.203619909502263</v>
      </c>
      <c r="G20" s="102">
        <v>2206</v>
      </c>
      <c r="H20" s="98">
        <v>-20.903549659376125</v>
      </c>
      <c r="I20" s="102">
        <v>14319</v>
      </c>
      <c r="J20" s="98">
        <v>-22.762824316306165</v>
      </c>
      <c r="K20" s="72">
        <v>6.490933816863101</v>
      </c>
    </row>
    <row r="21" spans="1:11" s="52" customFormat="1" ht="8.25">
      <c r="A21" s="60" t="s">
        <v>61</v>
      </c>
      <c r="B21" s="102">
        <v>2676</v>
      </c>
      <c r="C21" s="72">
        <v>6.997201119552173</v>
      </c>
      <c r="D21" s="102">
        <v>25725</v>
      </c>
      <c r="E21" s="72">
        <v>4.377992371987347</v>
      </c>
      <c r="F21" s="72">
        <v>9.61322869955157</v>
      </c>
      <c r="G21" s="102">
        <v>10098</v>
      </c>
      <c r="H21" s="72">
        <v>8.709225966196584</v>
      </c>
      <c r="I21" s="102">
        <v>85671</v>
      </c>
      <c r="J21" s="72">
        <v>3.447401468315306</v>
      </c>
      <c r="K21" s="72">
        <v>8.483957219251337</v>
      </c>
    </row>
    <row r="22" spans="1:11" s="52" customFormat="1" ht="8.25">
      <c r="A22" s="60" t="s">
        <v>233</v>
      </c>
      <c r="B22" s="102">
        <v>307</v>
      </c>
      <c r="C22" s="98">
        <v>14.552238805970148</v>
      </c>
      <c r="D22" s="102">
        <v>2858</v>
      </c>
      <c r="E22" s="98">
        <v>-19.854178351093665</v>
      </c>
      <c r="F22" s="72">
        <v>9.309446254071661</v>
      </c>
      <c r="G22" s="102">
        <v>1064</v>
      </c>
      <c r="H22" s="98">
        <v>20.225988700564983</v>
      </c>
      <c r="I22" s="102">
        <v>8108</v>
      </c>
      <c r="J22" s="98">
        <v>-10.626102292768962</v>
      </c>
      <c r="K22" s="72">
        <v>7.620300751879699</v>
      </c>
    </row>
    <row r="23" spans="1:11" s="52" customFormat="1" ht="8.25">
      <c r="A23" s="60" t="s">
        <v>62</v>
      </c>
      <c r="B23" s="102">
        <v>2115</v>
      </c>
      <c r="C23" s="72">
        <v>14.200863930885532</v>
      </c>
      <c r="D23" s="102">
        <v>4844</v>
      </c>
      <c r="E23" s="72">
        <v>1.3177159590043885</v>
      </c>
      <c r="F23" s="72">
        <v>2.290307328605201</v>
      </c>
      <c r="G23" s="102">
        <v>9626</v>
      </c>
      <c r="H23" s="72">
        <v>5.0643964199956315</v>
      </c>
      <c r="I23" s="102">
        <v>23556</v>
      </c>
      <c r="J23" s="72">
        <v>3.0987394957983128</v>
      </c>
      <c r="K23" s="72">
        <v>2.4471223768959067</v>
      </c>
    </row>
    <row r="24" spans="1:11" s="52" customFormat="1" ht="8.25">
      <c r="A24" s="60" t="s">
        <v>63</v>
      </c>
      <c r="B24" s="102">
        <v>330</v>
      </c>
      <c r="C24" s="72">
        <v>36.92946058091286</v>
      </c>
      <c r="D24" s="102">
        <v>2225</v>
      </c>
      <c r="E24" s="72">
        <v>1.0445049954586665</v>
      </c>
      <c r="F24" s="72">
        <v>6.742424242424242</v>
      </c>
      <c r="G24" s="102">
        <v>600</v>
      </c>
      <c r="H24" s="72">
        <v>13.851992409867165</v>
      </c>
      <c r="I24" s="102">
        <v>3709</v>
      </c>
      <c r="J24" s="72">
        <v>-3.6873539340431023</v>
      </c>
      <c r="K24" s="72">
        <v>6.181666666666667</v>
      </c>
    </row>
    <row r="25" spans="1:11" s="52" customFormat="1" ht="8.25">
      <c r="A25" s="60" t="s">
        <v>239</v>
      </c>
      <c r="B25" s="102">
        <v>165</v>
      </c>
      <c r="C25" s="72">
        <v>34.14634146341464</v>
      </c>
      <c r="D25" s="102">
        <v>1150</v>
      </c>
      <c r="E25" s="72">
        <v>-4.326123128119804</v>
      </c>
      <c r="F25" s="72">
        <v>6.96969696969697</v>
      </c>
      <c r="G25" s="102">
        <v>428</v>
      </c>
      <c r="H25" s="72">
        <v>18.559556786703595</v>
      </c>
      <c r="I25" s="102">
        <v>3117</v>
      </c>
      <c r="J25" s="72">
        <v>9.48366701791359</v>
      </c>
      <c r="K25" s="72">
        <v>7.2827102803738315</v>
      </c>
    </row>
    <row r="26" spans="1:13" s="52" customFormat="1" ht="8.25">
      <c r="A26" s="60" t="s">
        <v>255</v>
      </c>
      <c r="B26" s="109" t="s">
        <v>275</v>
      </c>
      <c r="C26" s="109" t="s">
        <v>275</v>
      </c>
      <c r="D26" s="109" t="s">
        <v>275</v>
      </c>
      <c r="E26" s="109" t="s">
        <v>275</v>
      </c>
      <c r="F26" s="109" t="s">
        <v>275</v>
      </c>
      <c r="G26" s="104" t="s">
        <v>275</v>
      </c>
      <c r="H26" s="109" t="s">
        <v>275</v>
      </c>
      <c r="I26" s="104" t="s">
        <v>275</v>
      </c>
      <c r="J26" s="109" t="s">
        <v>275</v>
      </c>
      <c r="K26" s="109" t="s">
        <v>275</v>
      </c>
      <c r="M26" s="109"/>
    </row>
    <row r="27" spans="1:11" s="52" customFormat="1" ht="8.25">
      <c r="A27" s="60" t="s">
        <v>270</v>
      </c>
      <c r="B27" s="102">
        <v>187</v>
      </c>
      <c r="C27" s="72">
        <v>-30.996309963099634</v>
      </c>
      <c r="D27" s="102">
        <v>409</v>
      </c>
      <c r="E27" s="72">
        <v>-42.95676429567643</v>
      </c>
      <c r="F27" s="72">
        <v>2.1871657754010694</v>
      </c>
      <c r="G27" s="102">
        <v>794</v>
      </c>
      <c r="H27" s="72">
        <v>-7.995365005793744</v>
      </c>
      <c r="I27" s="102">
        <v>1430</v>
      </c>
      <c r="J27" s="72">
        <v>-38.6002576212967</v>
      </c>
      <c r="K27" s="72">
        <v>1.801007556675063</v>
      </c>
    </row>
    <row r="28" spans="1:11" s="52" customFormat="1" ht="8.25">
      <c r="A28" s="60" t="s">
        <v>64</v>
      </c>
      <c r="B28" s="102">
        <v>481</v>
      </c>
      <c r="C28" s="98">
        <v>-20.757825370675448</v>
      </c>
      <c r="D28" s="102">
        <v>3701</v>
      </c>
      <c r="E28" s="98">
        <v>-28.427770257203633</v>
      </c>
      <c r="F28" s="72">
        <v>7.6943866943866945</v>
      </c>
      <c r="G28" s="102">
        <v>1620</v>
      </c>
      <c r="H28" s="98">
        <v>-6.896551724137936</v>
      </c>
      <c r="I28" s="102">
        <v>10243</v>
      </c>
      <c r="J28" s="98">
        <v>-18.75793147208121</v>
      </c>
      <c r="K28" s="72">
        <v>6.32283950617284</v>
      </c>
    </row>
    <row r="29" spans="1:11" s="52" customFormat="1" ht="8.25">
      <c r="A29" s="60" t="s">
        <v>65</v>
      </c>
      <c r="B29" s="102"/>
      <c r="C29" s="72"/>
      <c r="D29" s="102"/>
      <c r="E29" s="72"/>
      <c r="F29" s="72"/>
      <c r="G29" s="102"/>
      <c r="H29" s="72"/>
      <c r="I29" s="102"/>
      <c r="J29" s="72"/>
      <c r="K29" s="72"/>
    </row>
    <row r="30" spans="1:11" s="52" customFormat="1" ht="8.25">
      <c r="A30" s="60" t="s">
        <v>57</v>
      </c>
      <c r="B30" s="102">
        <v>36826</v>
      </c>
      <c r="C30" s="72">
        <v>0.29140227130368146</v>
      </c>
      <c r="D30" s="102">
        <v>224144</v>
      </c>
      <c r="E30" s="72">
        <v>-2.4188071397474857</v>
      </c>
      <c r="F30" s="72">
        <v>6.0865692717102045</v>
      </c>
      <c r="G30" s="102">
        <v>137394</v>
      </c>
      <c r="H30" s="72">
        <v>0.2590503433329161</v>
      </c>
      <c r="I30" s="102">
        <v>700722</v>
      </c>
      <c r="J30" s="72">
        <v>-2.547156822249761</v>
      </c>
      <c r="K30" s="72">
        <v>5.100091707061444</v>
      </c>
    </row>
    <row r="31" spans="1:11" s="52" customFormat="1" ht="8.25">
      <c r="A31" s="52" t="s">
        <v>243</v>
      </c>
      <c r="B31" s="103"/>
      <c r="C31" s="72"/>
      <c r="D31" s="102"/>
      <c r="E31" s="72"/>
      <c r="F31" s="72"/>
      <c r="G31" s="102"/>
      <c r="H31" s="72"/>
      <c r="I31" s="102"/>
      <c r="J31" s="72"/>
      <c r="K31" s="72"/>
    </row>
    <row r="32" spans="1:11" s="52" customFormat="1" ht="8.25">
      <c r="A32" s="60" t="s">
        <v>66</v>
      </c>
      <c r="B32" s="102">
        <v>507</v>
      </c>
      <c r="C32" s="72">
        <v>6.289308176100633</v>
      </c>
      <c r="D32" s="102">
        <v>744</v>
      </c>
      <c r="E32" s="72">
        <v>4.494382022471925</v>
      </c>
      <c r="F32" s="72">
        <v>1.467455621301775</v>
      </c>
      <c r="G32" s="102">
        <v>2555</v>
      </c>
      <c r="H32" s="72">
        <v>10.034453057708873</v>
      </c>
      <c r="I32" s="102">
        <v>3852</v>
      </c>
      <c r="J32" s="72">
        <v>10.785159620362379</v>
      </c>
      <c r="K32" s="72">
        <v>1.5076320939334638</v>
      </c>
    </row>
    <row r="33" spans="1:11" s="52" customFormat="1" ht="8.25">
      <c r="A33" s="60" t="s">
        <v>67</v>
      </c>
      <c r="B33" s="102">
        <v>518</v>
      </c>
      <c r="C33" s="72">
        <v>26.960784313725483</v>
      </c>
      <c r="D33" s="102">
        <v>2112</v>
      </c>
      <c r="E33" s="72">
        <v>8.865979381443296</v>
      </c>
      <c r="F33" s="72">
        <v>4.077220077220077</v>
      </c>
      <c r="G33" s="102">
        <v>3421</v>
      </c>
      <c r="H33" s="72">
        <v>11.035378123985723</v>
      </c>
      <c r="I33" s="102">
        <v>9157</v>
      </c>
      <c r="J33" s="72">
        <v>17.45767060030785</v>
      </c>
      <c r="K33" s="72">
        <v>2.6767027185033614</v>
      </c>
    </row>
    <row r="34" spans="1:11" s="52" customFormat="1" ht="8.25">
      <c r="A34" s="60" t="s">
        <v>271</v>
      </c>
      <c r="B34" s="102">
        <v>207</v>
      </c>
      <c r="C34" s="72">
        <v>6.15384615384616</v>
      </c>
      <c r="D34" s="102">
        <v>932</v>
      </c>
      <c r="E34" s="72">
        <v>-4.605936540429894</v>
      </c>
      <c r="F34" s="72">
        <v>4.502415458937198</v>
      </c>
      <c r="G34" s="102">
        <v>1000</v>
      </c>
      <c r="H34" s="72">
        <v>-19.54947707160096</v>
      </c>
      <c r="I34" s="102">
        <v>3394</v>
      </c>
      <c r="J34" s="72">
        <v>-10.377607604964354</v>
      </c>
      <c r="K34" s="72">
        <v>3.394</v>
      </c>
    </row>
    <row r="35" spans="1:11" s="52" customFormat="1" ht="8.25">
      <c r="A35" s="60" t="s">
        <v>68</v>
      </c>
      <c r="B35" s="102">
        <v>1617</v>
      </c>
      <c r="C35" s="98">
        <v>-0.7975460122699332</v>
      </c>
      <c r="D35" s="102">
        <v>3364</v>
      </c>
      <c r="E35" s="98">
        <v>-15.6469408224674</v>
      </c>
      <c r="F35" s="72">
        <v>2.080395794681509</v>
      </c>
      <c r="G35" s="102">
        <v>7873</v>
      </c>
      <c r="H35" s="98">
        <v>-4.558128257970665</v>
      </c>
      <c r="I35" s="102">
        <v>17074</v>
      </c>
      <c r="J35" s="98">
        <v>-5.73100706713781</v>
      </c>
      <c r="K35" s="72">
        <v>2.1686777594309667</v>
      </c>
    </row>
    <row r="36" spans="1:11" s="52" customFormat="1" ht="8.25">
      <c r="A36" s="60" t="s">
        <v>69</v>
      </c>
      <c r="B36" s="102">
        <v>628</v>
      </c>
      <c r="C36" s="72">
        <v>-4.122137404580144</v>
      </c>
      <c r="D36" s="102">
        <v>922</v>
      </c>
      <c r="E36" s="72">
        <v>-14.312267657992564</v>
      </c>
      <c r="F36" s="72">
        <v>1.4681528662420382</v>
      </c>
      <c r="G36" s="102">
        <v>2782</v>
      </c>
      <c r="H36" s="72">
        <v>1.8674478213108756</v>
      </c>
      <c r="I36" s="102">
        <v>4378</v>
      </c>
      <c r="J36" s="72">
        <v>-2.4074899687917934</v>
      </c>
      <c r="K36" s="72">
        <v>1.5736879942487418</v>
      </c>
    </row>
    <row r="37" spans="1:11" s="52" customFormat="1" ht="8.25">
      <c r="A37" s="60" t="s">
        <v>70</v>
      </c>
      <c r="B37" s="102">
        <v>3653</v>
      </c>
      <c r="C37" s="72">
        <v>-20.586956521739125</v>
      </c>
      <c r="D37" s="102">
        <v>5524</v>
      </c>
      <c r="E37" s="72">
        <v>-19.014807213018614</v>
      </c>
      <c r="F37" s="72">
        <v>1.5121817684095265</v>
      </c>
      <c r="G37" s="102">
        <v>15482</v>
      </c>
      <c r="H37" s="72">
        <v>-6.152633812208279</v>
      </c>
      <c r="I37" s="102">
        <v>29859</v>
      </c>
      <c r="J37" s="72">
        <v>-4.837938617458647</v>
      </c>
      <c r="K37" s="72">
        <v>1.928626792404082</v>
      </c>
    </row>
    <row r="38" spans="1:11" s="52" customFormat="1" ht="8.25">
      <c r="A38" s="60" t="s">
        <v>71</v>
      </c>
      <c r="B38" s="102">
        <v>3887</v>
      </c>
      <c r="C38" s="72">
        <v>-8.13046561096668</v>
      </c>
      <c r="D38" s="102">
        <v>20581</v>
      </c>
      <c r="E38" s="72">
        <v>-2.7592723836522595</v>
      </c>
      <c r="F38" s="72">
        <v>5.294828916902495</v>
      </c>
      <c r="G38" s="102">
        <v>19403</v>
      </c>
      <c r="H38" s="72">
        <v>-3.3955688324620326</v>
      </c>
      <c r="I38" s="102">
        <v>117373</v>
      </c>
      <c r="J38" s="72">
        <v>1.363628512703599</v>
      </c>
      <c r="K38" s="72">
        <v>6.049219192908313</v>
      </c>
    </row>
    <row r="39" spans="1:11" s="52" customFormat="1" ht="8.25">
      <c r="A39" s="60" t="s">
        <v>72</v>
      </c>
      <c r="B39" s="102">
        <v>3939</v>
      </c>
      <c r="C39" s="72">
        <v>1.7829457364341152</v>
      </c>
      <c r="D39" s="102">
        <v>14933</v>
      </c>
      <c r="E39" s="72">
        <v>-1.3542079534945088</v>
      </c>
      <c r="F39" s="72">
        <v>3.791063721756791</v>
      </c>
      <c r="G39" s="102">
        <v>17479</v>
      </c>
      <c r="H39" s="72">
        <v>-0.8171139987516227</v>
      </c>
      <c r="I39" s="102">
        <v>67214</v>
      </c>
      <c r="J39" s="72">
        <v>-5.311056012622558</v>
      </c>
      <c r="K39" s="72">
        <v>3.8454144973968765</v>
      </c>
    </row>
    <row r="40" spans="1:11" s="52" customFormat="1" ht="8.25">
      <c r="A40" s="60" t="s">
        <v>73</v>
      </c>
      <c r="B40" s="102">
        <v>616</v>
      </c>
      <c r="C40" s="72">
        <v>0.1626016260162686</v>
      </c>
      <c r="D40" s="102">
        <v>1052</v>
      </c>
      <c r="E40" s="72">
        <v>-0.1897533206831099</v>
      </c>
      <c r="F40" s="72">
        <v>1.7077922077922079</v>
      </c>
      <c r="G40" s="102">
        <v>3460</v>
      </c>
      <c r="H40" s="72">
        <v>-13.196186653286503</v>
      </c>
      <c r="I40" s="102">
        <v>6025</v>
      </c>
      <c r="J40" s="72">
        <v>-17.6687619568188</v>
      </c>
      <c r="K40" s="72">
        <v>1.7413294797687862</v>
      </c>
    </row>
    <row r="41" spans="1:11" s="52" customFormat="1" ht="8.25">
      <c r="A41" s="60" t="s">
        <v>74</v>
      </c>
      <c r="B41" s="102">
        <v>333</v>
      </c>
      <c r="C41" s="72">
        <v>3.0959752321981284</v>
      </c>
      <c r="D41" s="102">
        <v>1174</v>
      </c>
      <c r="E41" s="72">
        <v>14.202334630350194</v>
      </c>
      <c r="F41" s="72">
        <v>3.5255255255255253</v>
      </c>
      <c r="G41" s="102">
        <v>1379</v>
      </c>
      <c r="H41" s="72">
        <v>13.125512715340435</v>
      </c>
      <c r="I41" s="102">
        <v>3559</v>
      </c>
      <c r="J41" s="72">
        <v>13.41618865519439</v>
      </c>
      <c r="K41" s="72">
        <v>2.5808556925308195</v>
      </c>
    </row>
    <row r="42" spans="1:11" s="52" customFormat="1" ht="8.25">
      <c r="A42" s="60" t="s">
        <v>75</v>
      </c>
      <c r="B42" s="102"/>
      <c r="C42" s="72"/>
      <c r="D42" s="102"/>
      <c r="E42" s="72"/>
      <c r="F42" s="72"/>
      <c r="G42" s="102"/>
      <c r="H42" s="72"/>
      <c r="I42" s="102"/>
      <c r="J42" s="72"/>
      <c r="K42" s="72"/>
    </row>
    <row r="43" spans="1:11" s="52" customFormat="1" ht="8.25">
      <c r="A43" s="60" t="s">
        <v>57</v>
      </c>
      <c r="B43" s="102">
        <v>21392</v>
      </c>
      <c r="C43" s="72">
        <v>-8.440335558979626</v>
      </c>
      <c r="D43" s="102">
        <v>70823</v>
      </c>
      <c r="E43" s="72">
        <v>-7.106412560171037</v>
      </c>
      <c r="F43" s="72">
        <v>3.3107236350037397</v>
      </c>
      <c r="G43" s="102">
        <v>96786</v>
      </c>
      <c r="H43" s="72">
        <v>-4.727874080855216</v>
      </c>
      <c r="I43" s="102">
        <v>332039</v>
      </c>
      <c r="J43" s="72">
        <v>-3.091655186906067</v>
      </c>
      <c r="K43" s="72">
        <v>3.4306511272291447</v>
      </c>
    </row>
    <row r="44" spans="1:11" s="52" customFormat="1" ht="8.25">
      <c r="A44" s="60" t="s">
        <v>244</v>
      </c>
      <c r="B44" s="102"/>
      <c r="C44" s="72"/>
      <c r="D44" s="102"/>
      <c r="E44" s="72"/>
      <c r="F44" s="72"/>
      <c r="G44" s="102"/>
      <c r="H44" s="72"/>
      <c r="I44" s="102"/>
      <c r="J44" s="72"/>
      <c r="K44" s="72"/>
    </row>
    <row r="45" spans="1:11" s="52" customFormat="1" ht="8.25">
      <c r="A45" s="60" t="s">
        <v>76</v>
      </c>
      <c r="B45" s="102">
        <v>276</v>
      </c>
      <c r="C45" s="72">
        <v>18.965517241379317</v>
      </c>
      <c r="D45" s="102">
        <v>2854</v>
      </c>
      <c r="E45" s="72">
        <v>9.097859327217122</v>
      </c>
      <c r="F45" s="72">
        <v>10.340579710144928</v>
      </c>
      <c r="G45" s="102">
        <v>660</v>
      </c>
      <c r="H45" s="72">
        <v>15.183246073298434</v>
      </c>
      <c r="I45" s="102">
        <v>5498</v>
      </c>
      <c r="J45" s="72">
        <v>6.77801514857255</v>
      </c>
      <c r="K45" s="72">
        <v>8.33030303030303</v>
      </c>
    </row>
    <row r="46" spans="1:11" s="52" customFormat="1" ht="8.25">
      <c r="A46" s="60" t="s">
        <v>77</v>
      </c>
      <c r="B46" s="102">
        <v>119</v>
      </c>
      <c r="C46" s="72">
        <v>-12.5</v>
      </c>
      <c r="D46" s="102">
        <v>1726</v>
      </c>
      <c r="E46" s="72">
        <v>16.150740242261108</v>
      </c>
      <c r="F46" s="72">
        <v>14.504201680672269</v>
      </c>
      <c r="G46" s="102">
        <v>227</v>
      </c>
      <c r="H46" s="72">
        <v>-17.454545454545453</v>
      </c>
      <c r="I46" s="102">
        <v>3013</v>
      </c>
      <c r="J46" s="72">
        <v>0.8366800535475392</v>
      </c>
      <c r="K46" s="72">
        <v>13.273127753303966</v>
      </c>
    </row>
    <row r="47" spans="1:11" s="52" customFormat="1" ht="8.25">
      <c r="A47" s="60" t="s">
        <v>78</v>
      </c>
      <c r="B47" s="102">
        <v>982</v>
      </c>
      <c r="C47" s="72">
        <v>29.040735873850196</v>
      </c>
      <c r="D47" s="102">
        <v>1980</v>
      </c>
      <c r="E47" s="72">
        <v>25.39582013932869</v>
      </c>
      <c r="F47" s="72">
        <v>2.016293279022403</v>
      </c>
      <c r="G47" s="102">
        <v>3833</v>
      </c>
      <c r="H47" s="72">
        <v>57.80156442980652</v>
      </c>
      <c r="I47" s="102">
        <v>8035</v>
      </c>
      <c r="J47" s="72">
        <v>46.30371449380917</v>
      </c>
      <c r="K47" s="72">
        <v>2.096269240803548</v>
      </c>
    </row>
    <row r="48" spans="1:11" s="52" customFormat="1" ht="8.25">
      <c r="A48" s="60" t="s">
        <v>79</v>
      </c>
      <c r="B48" s="102">
        <v>2321</v>
      </c>
      <c r="C48" s="98">
        <v>5.788514129443939</v>
      </c>
      <c r="D48" s="102">
        <v>10375</v>
      </c>
      <c r="E48" s="98">
        <v>7.368312118389724</v>
      </c>
      <c r="F48" s="72">
        <v>4.470056010340371</v>
      </c>
      <c r="G48" s="102">
        <v>6659</v>
      </c>
      <c r="H48" s="98">
        <v>11.93477895444613</v>
      </c>
      <c r="I48" s="102">
        <v>27126</v>
      </c>
      <c r="J48" s="98">
        <v>16.191210485736306</v>
      </c>
      <c r="K48" s="72">
        <v>4.073584622315663</v>
      </c>
    </row>
    <row r="49" spans="1:11" s="52" customFormat="1" ht="8.25">
      <c r="A49" s="60" t="s">
        <v>80</v>
      </c>
      <c r="B49" s="102">
        <v>3284</v>
      </c>
      <c r="C49" s="72">
        <v>15.837742504409164</v>
      </c>
      <c r="D49" s="102">
        <v>6482</v>
      </c>
      <c r="E49" s="72">
        <v>-9.89713650264109</v>
      </c>
      <c r="F49" s="72">
        <v>1.9738124238733252</v>
      </c>
      <c r="G49" s="102">
        <v>12107</v>
      </c>
      <c r="H49" s="72">
        <v>4.110413621119619</v>
      </c>
      <c r="I49" s="102">
        <v>25179</v>
      </c>
      <c r="J49" s="72">
        <v>-3.0047382410724595</v>
      </c>
      <c r="K49" s="72">
        <v>2.07970595523251</v>
      </c>
    </row>
    <row r="50" spans="1:11" s="52" customFormat="1" ht="8.25">
      <c r="A50" s="60" t="s">
        <v>273</v>
      </c>
      <c r="B50" s="102">
        <v>154</v>
      </c>
      <c r="C50" s="72">
        <v>11.594202898550733</v>
      </c>
      <c r="D50" s="102">
        <v>1771</v>
      </c>
      <c r="E50" s="72">
        <v>-0.056433408577888144</v>
      </c>
      <c r="F50" s="72">
        <v>11.5</v>
      </c>
      <c r="G50" s="102">
        <v>403</v>
      </c>
      <c r="H50" s="72">
        <v>-3.8186157517899773</v>
      </c>
      <c r="I50" s="102">
        <v>3971</v>
      </c>
      <c r="J50" s="72">
        <v>-6.476683937823836</v>
      </c>
      <c r="K50" s="72">
        <v>9.853598014888338</v>
      </c>
    </row>
    <row r="51" spans="1:11" s="52" customFormat="1" ht="8.25">
      <c r="A51" s="60" t="s">
        <v>234</v>
      </c>
      <c r="B51" s="102">
        <v>155</v>
      </c>
      <c r="C51" s="98">
        <v>-11.42857142857143</v>
      </c>
      <c r="D51" s="102">
        <v>1031</v>
      </c>
      <c r="E51" s="98">
        <v>-7.533632286995513</v>
      </c>
      <c r="F51" s="72">
        <v>6.651612903225806</v>
      </c>
      <c r="G51" s="102">
        <v>396</v>
      </c>
      <c r="H51" s="98">
        <v>15.451895043731795</v>
      </c>
      <c r="I51" s="102">
        <v>2295</v>
      </c>
      <c r="J51" s="98">
        <v>4.555808656036447</v>
      </c>
      <c r="K51" s="72">
        <v>5.795454545454546</v>
      </c>
    </row>
    <row r="52" spans="1:11" s="52" customFormat="1" ht="8.25">
      <c r="A52" s="60" t="s">
        <v>81</v>
      </c>
      <c r="B52" s="102">
        <v>6223</v>
      </c>
      <c r="C52" s="98">
        <v>-0.14441591784338925</v>
      </c>
      <c r="D52" s="102">
        <v>45321</v>
      </c>
      <c r="E52" s="98">
        <v>-0.6858920979971117</v>
      </c>
      <c r="F52" s="72">
        <v>7.282821790133376</v>
      </c>
      <c r="G52" s="102">
        <v>23512</v>
      </c>
      <c r="H52" s="98">
        <v>16.911143155487053</v>
      </c>
      <c r="I52" s="102">
        <v>127737</v>
      </c>
      <c r="J52" s="98">
        <v>14.206907650629887</v>
      </c>
      <c r="K52" s="72">
        <v>5.43284280367472</v>
      </c>
    </row>
    <row r="53" spans="1:11" s="52" customFormat="1" ht="8.25">
      <c r="A53" s="60" t="s">
        <v>259</v>
      </c>
      <c r="B53" s="102">
        <v>894</v>
      </c>
      <c r="C53" s="98">
        <v>-12.00787401574803</v>
      </c>
      <c r="D53" s="102">
        <v>6084</v>
      </c>
      <c r="E53" s="98">
        <v>-3.688459711888555</v>
      </c>
      <c r="F53" s="72">
        <v>6.805369127516778</v>
      </c>
      <c r="G53" s="102">
        <v>4130</v>
      </c>
      <c r="H53" s="98">
        <v>-3.165298944900357</v>
      </c>
      <c r="I53" s="102">
        <v>20630</v>
      </c>
      <c r="J53" s="98">
        <v>5.298080849326254</v>
      </c>
      <c r="K53" s="72">
        <v>4.995157384987894</v>
      </c>
    </row>
    <row r="54" spans="1:11" s="52" customFormat="1" ht="8.25">
      <c r="A54" s="60" t="s">
        <v>82</v>
      </c>
      <c r="B54" s="102">
        <v>9102</v>
      </c>
      <c r="C54" s="72">
        <v>2.465383316447145</v>
      </c>
      <c r="D54" s="102">
        <v>28901</v>
      </c>
      <c r="E54" s="72">
        <v>19.638200107629274</v>
      </c>
      <c r="F54" s="72">
        <v>3.1752362118215776</v>
      </c>
      <c r="G54" s="102">
        <v>39830</v>
      </c>
      <c r="H54" s="72">
        <v>5.228395550976202</v>
      </c>
      <c r="I54" s="102">
        <v>107265</v>
      </c>
      <c r="J54" s="72">
        <v>15.31391098688455</v>
      </c>
      <c r="K54" s="72">
        <v>2.6930705498368064</v>
      </c>
    </row>
    <row r="55" spans="1:11" s="52" customFormat="1" ht="8.25">
      <c r="A55" s="60" t="s">
        <v>83</v>
      </c>
      <c r="B55" s="102">
        <v>3547</v>
      </c>
      <c r="C55" s="72">
        <v>-11.919543084181768</v>
      </c>
      <c r="D55" s="102">
        <v>32224</v>
      </c>
      <c r="E55" s="72">
        <v>-2.7610971966565074</v>
      </c>
      <c r="F55" s="72">
        <v>9.084860445446857</v>
      </c>
      <c r="G55" s="102">
        <v>15085</v>
      </c>
      <c r="H55" s="72">
        <v>-17.487145826496004</v>
      </c>
      <c r="I55" s="102">
        <v>97366</v>
      </c>
      <c r="J55" s="72">
        <v>-12.283673120061977</v>
      </c>
      <c r="K55" s="72">
        <v>6.454491216440172</v>
      </c>
    </row>
    <row r="56" spans="1:11" s="52" customFormat="1" ht="8.25">
      <c r="A56" s="60" t="s">
        <v>235</v>
      </c>
      <c r="B56" s="102">
        <v>482</v>
      </c>
      <c r="C56" s="72">
        <v>-0.41322314049587305</v>
      </c>
      <c r="D56" s="102">
        <v>2884</v>
      </c>
      <c r="E56" s="72">
        <v>19.91683991683992</v>
      </c>
      <c r="F56" s="72">
        <v>5.983402489626556</v>
      </c>
      <c r="G56" s="102">
        <v>1885</v>
      </c>
      <c r="H56" s="72">
        <v>1.9469983775013446</v>
      </c>
      <c r="I56" s="102">
        <v>8522</v>
      </c>
      <c r="J56" s="72">
        <v>12.353328938694787</v>
      </c>
      <c r="K56" s="72">
        <v>4.520954907161804</v>
      </c>
    </row>
    <row r="57" spans="1:11" s="52" customFormat="1" ht="8.25">
      <c r="A57" s="60" t="s">
        <v>84</v>
      </c>
      <c r="B57" s="102">
        <v>6106</v>
      </c>
      <c r="C57" s="72">
        <v>29.391820300911206</v>
      </c>
      <c r="D57" s="102">
        <v>41507</v>
      </c>
      <c r="E57" s="72">
        <v>22.522655488974834</v>
      </c>
      <c r="F57" s="72">
        <v>6.797739927939731</v>
      </c>
      <c r="G57" s="102">
        <v>21982</v>
      </c>
      <c r="H57" s="72">
        <v>33.03074316146211</v>
      </c>
      <c r="I57" s="102">
        <v>120205</v>
      </c>
      <c r="J57" s="72">
        <v>28.746010324957695</v>
      </c>
      <c r="K57" s="72">
        <v>5.468337730870712</v>
      </c>
    </row>
    <row r="58" spans="1:11" s="52" customFormat="1" ht="8.25">
      <c r="A58" s="60" t="s">
        <v>85</v>
      </c>
      <c r="B58" s="102">
        <v>150</v>
      </c>
      <c r="C58" s="72">
        <v>11.111111111111114</v>
      </c>
      <c r="D58" s="102">
        <v>1413</v>
      </c>
      <c r="E58" s="72">
        <v>-9.014810045074057</v>
      </c>
      <c r="F58" s="72">
        <v>9.42</v>
      </c>
      <c r="G58" s="102">
        <v>338</v>
      </c>
      <c r="H58" s="72">
        <v>-3.7037037037037095</v>
      </c>
      <c r="I58" s="102">
        <v>2708</v>
      </c>
      <c r="J58" s="72">
        <v>-24.29410120212468</v>
      </c>
      <c r="K58" s="72">
        <v>8.011834319526628</v>
      </c>
    </row>
    <row r="59" spans="1:11" s="52" customFormat="1" ht="8.25">
      <c r="A59" s="60" t="s">
        <v>86</v>
      </c>
      <c r="B59" s="102">
        <v>3634</v>
      </c>
      <c r="C59" s="98">
        <v>-1.0348583877995594</v>
      </c>
      <c r="D59" s="102">
        <v>42057</v>
      </c>
      <c r="E59" s="98">
        <v>-2.167996464211768</v>
      </c>
      <c r="F59" s="72">
        <v>11.573197578425978</v>
      </c>
      <c r="G59" s="102">
        <v>14318</v>
      </c>
      <c r="H59" s="98">
        <v>-4.901700318809773</v>
      </c>
      <c r="I59" s="102">
        <v>140874</v>
      </c>
      <c r="J59" s="98">
        <v>-2.2081843740238156</v>
      </c>
      <c r="K59" s="72">
        <v>9.838943986590307</v>
      </c>
    </row>
    <row r="60" spans="1:11" s="52" customFormat="1" ht="8.25">
      <c r="A60" s="60" t="s">
        <v>87</v>
      </c>
      <c r="B60" s="102">
        <v>2296</v>
      </c>
      <c r="C60" s="72">
        <v>39.57446808510639</v>
      </c>
      <c r="D60" s="102">
        <v>23444</v>
      </c>
      <c r="E60" s="72">
        <v>38.94387482960943</v>
      </c>
      <c r="F60" s="72">
        <v>10.210801393728223</v>
      </c>
      <c r="G60" s="102">
        <v>4769</v>
      </c>
      <c r="H60" s="72">
        <v>23.87012987012986</v>
      </c>
      <c r="I60" s="102">
        <v>41361</v>
      </c>
      <c r="J60" s="72">
        <v>26.06601847054162</v>
      </c>
      <c r="K60" s="72">
        <v>8.672887397777313</v>
      </c>
    </row>
    <row r="61" spans="1:11" s="52" customFormat="1" ht="8.25">
      <c r="A61" s="60" t="s">
        <v>88</v>
      </c>
      <c r="B61" s="102">
        <v>3160</v>
      </c>
      <c r="C61" s="98">
        <v>-19.490445859872608</v>
      </c>
      <c r="D61" s="102">
        <v>6264</v>
      </c>
      <c r="E61" s="98">
        <v>-30.27604630454141</v>
      </c>
      <c r="F61" s="72">
        <v>1.9822784810126581</v>
      </c>
      <c r="G61" s="102">
        <v>12735</v>
      </c>
      <c r="H61" s="98">
        <v>4.359583708924049</v>
      </c>
      <c r="I61" s="102">
        <v>24569</v>
      </c>
      <c r="J61" s="98">
        <v>-2.8240319582328084</v>
      </c>
      <c r="K61" s="72">
        <v>1.9292500981546918</v>
      </c>
    </row>
    <row r="62" spans="1:11" s="52" customFormat="1" ht="8.25">
      <c r="A62" s="60" t="s">
        <v>89</v>
      </c>
      <c r="B62" s="102">
        <v>5690</v>
      </c>
      <c r="C62" s="72">
        <v>13.640902736169352</v>
      </c>
      <c r="D62" s="102">
        <v>55157</v>
      </c>
      <c r="E62" s="72">
        <v>3.0856352558591595</v>
      </c>
      <c r="F62" s="72">
        <v>9.693673110720562</v>
      </c>
      <c r="G62" s="102">
        <v>19905</v>
      </c>
      <c r="H62" s="72">
        <v>1.1432926829268268</v>
      </c>
      <c r="I62" s="102">
        <v>182007</v>
      </c>
      <c r="J62" s="72">
        <v>1.1105061997244547</v>
      </c>
      <c r="K62" s="72">
        <v>9.14378296910324</v>
      </c>
    </row>
    <row r="63" spans="1:11" s="52" customFormat="1" ht="8.25">
      <c r="A63" s="60" t="s">
        <v>90</v>
      </c>
      <c r="B63" s="102">
        <v>1777</v>
      </c>
      <c r="C63" s="98">
        <v>-1.2777777777777715</v>
      </c>
      <c r="D63" s="102">
        <v>11384</v>
      </c>
      <c r="E63" s="98">
        <v>-7.5899017777417015</v>
      </c>
      <c r="F63" s="72">
        <v>6.4063027574563876</v>
      </c>
      <c r="G63" s="102">
        <v>5494</v>
      </c>
      <c r="H63" s="98">
        <v>-5.112262521588946</v>
      </c>
      <c r="I63" s="102">
        <v>31306</v>
      </c>
      <c r="J63" s="98">
        <v>-4.3507485487320565</v>
      </c>
      <c r="K63" s="72">
        <v>5.698216235893702</v>
      </c>
    </row>
    <row r="64" spans="1:11" s="52" customFormat="1" ht="8.25">
      <c r="A64" s="60" t="s">
        <v>91</v>
      </c>
      <c r="B64" s="102">
        <v>284</v>
      </c>
      <c r="C64" s="98">
        <v>-40.21052631578947</v>
      </c>
      <c r="D64" s="102">
        <v>1877</v>
      </c>
      <c r="E64" s="98">
        <v>4.104270660011082</v>
      </c>
      <c r="F64" s="72">
        <v>6.609154929577465</v>
      </c>
      <c r="G64" s="102">
        <v>1043</v>
      </c>
      <c r="H64" s="98">
        <v>-10.472103004291839</v>
      </c>
      <c r="I64" s="102">
        <v>5379</v>
      </c>
      <c r="J64" s="98">
        <v>10.15768994470612</v>
      </c>
      <c r="K64" s="72">
        <v>5.157238734419942</v>
      </c>
    </row>
    <row r="65" spans="1:11" s="52" customFormat="1" ht="8.25">
      <c r="A65" s="60" t="s">
        <v>92</v>
      </c>
      <c r="B65" s="102">
        <v>250</v>
      </c>
      <c r="C65" s="98">
        <v>26.262626262626256</v>
      </c>
      <c r="D65" s="102">
        <v>2888</v>
      </c>
      <c r="E65" s="98">
        <v>-0.4824259131633255</v>
      </c>
      <c r="F65" s="72">
        <v>11.552</v>
      </c>
      <c r="G65" s="102">
        <v>609</v>
      </c>
      <c r="H65" s="98">
        <v>12.361623616236159</v>
      </c>
      <c r="I65" s="102">
        <v>5687</v>
      </c>
      <c r="J65" s="98">
        <v>-13.04281345565748</v>
      </c>
      <c r="K65" s="72">
        <v>9.338259441707718</v>
      </c>
    </row>
    <row r="66" spans="1:11" s="52" customFormat="1" ht="8.25">
      <c r="A66" s="60" t="s">
        <v>262</v>
      </c>
      <c r="B66" s="102">
        <v>158</v>
      </c>
      <c r="C66" s="72">
        <v>10.48951048951048</v>
      </c>
      <c r="D66" s="102">
        <v>1437</v>
      </c>
      <c r="E66" s="72">
        <v>43.12749003984064</v>
      </c>
      <c r="F66" s="72">
        <v>9.094936708860759</v>
      </c>
      <c r="G66" s="102">
        <v>522</v>
      </c>
      <c r="H66" s="72">
        <v>16</v>
      </c>
      <c r="I66" s="102">
        <v>4653</v>
      </c>
      <c r="J66" s="72">
        <v>57.249070631970255</v>
      </c>
      <c r="K66" s="72">
        <v>8.913793103448276</v>
      </c>
    </row>
    <row r="67" spans="1:11" s="52" customFormat="1" ht="8.25">
      <c r="A67" s="60" t="s">
        <v>93</v>
      </c>
      <c r="B67" s="102">
        <v>1604</v>
      </c>
      <c r="C67" s="98">
        <v>-7.550432276657062</v>
      </c>
      <c r="D67" s="102">
        <v>16359</v>
      </c>
      <c r="E67" s="98">
        <v>-0.13430193516879285</v>
      </c>
      <c r="F67" s="72">
        <v>10.198877805486283</v>
      </c>
      <c r="G67" s="102">
        <v>5179</v>
      </c>
      <c r="H67" s="98">
        <v>-11.831801157643852</v>
      </c>
      <c r="I67" s="102">
        <v>45693</v>
      </c>
      <c r="J67" s="98">
        <v>-7.819403256067304</v>
      </c>
      <c r="K67" s="72">
        <v>8.822745703803824</v>
      </c>
    </row>
    <row r="68" spans="1:11" s="52" customFormat="1" ht="8.25">
      <c r="A68" s="60" t="s">
        <v>94</v>
      </c>
      <c r="B68" s="102">
        <v>27280</v>
      </c>
      <c r="C68" s="98">
        <v>10.253405003435319</v>
      </c>
      <c r="D68" s="102">
        <v>185091</v>
      </c>
      <c r="E68" s="98">
        <v>5.268216666287515</v>
      </c>
      <c r="F68" s="72">
        <v>6.784860703812317</v>
      </c>
      <c r="G68" s="102">
        <v>110590</v>
      </c>
      <c r="H68" s="98">
        <v>1.646154835981946</v>
      </c>
      <c r="I68" s="102">
        <v>679619</v>
      </c>
      <c r="J68" s="98">
        <v>0.9106351134247745</v>
      </c>
      <c r="K68" s="72">
        <v>6.145392892666607</v>
      </c>
    </row>
    <row r="69" spans="1:11" s="52" customFormat="1" ht="8.25">
      <c r="A69" s="60" t="s">
        <v>95</v>
      </c>
      <c r="B69" s="102">
        <v>377</v>
      </c>
      <c r="C69" s="98">
        <v>70.58823529411765</v>
      </c>
      <c r="D69" s="102">
        <v>2512</v>
      </c>
      <c r="E69" s="98">
        <v>36.74469243331521</v>
      </c>
      <c r="F69" s="72">
        <v>6.663129973474801</v>
      </c>
      <c r="G69" s="102">
        <v>1164</v>
      </c>
      <c r="H69" s="98">
        <v>33.63949483352468</v>
      </c>
      <c r="I69" s="102">
        <v>6805</v>
      </c>
      <c r="J69" s="98">
        <v>23.88494447478608</v>
      </c>
      <c r="K69" s="72">
        <v>5.846219931271477</v>
      </c>
    </row>
    <row r="70" spans="1:11" s="52" customFormat="1" ht="8.25">
      <c r="A70" s="60" t="s">
        <v>96</v>
      </c>
      <c r="B70" s="102">
        <v>571</v>
      </c>
      <c r="C70" s="98">
        <v>8.349146110056921</v>
      </c>
      <c r="D70" s="102">
        <v>1447</v>
      </c>
      <c r="E70" s="98">
        <v>-28.18858560794044</v>
      </c>
      <c r="F70" s="72">
        <v>2.5341506129597198</v>
      </c>
      <c r="G70" s="102">
        <v>2516</v>
      </c>
      <c r="H70" s="98">
        <v>4.0959867604468485</v>
      </c>
      <c r="I70" s="102">
        <v>6746</v>
      </c>
      <c r="J70" s="98">
        <v>-13.910158244002048</v>
      </c>
      <c r="K70" s="72">
        <v>2.681240063593005</v>
      </c>
    </row>
    <row r="71" spans="1:11" s="52" customFormat="1" ht="8.25">
      <c r="A71" s="60" t="s">
        <v>97</v>
      </c>
      <c r="B71" s="102">
        <v>667</v>
      </c>
      <c r="C71" s="98">
        <v>16.202090592334486</v>
      </c>
      <c r="D71" s="102">
        <v>6880</v>
      </c>
      <c r="E71" s="98">
        <v>27.762302692664818</v>
      </c>
      <c r="F71" s="72">
        <v>10.314842578710644</v>
      </c>
      <c r="G71" s="102">
        <v>1572</v>
      </c>
      <c r="H71" s="98">
        <v>3.6939313984168933</v>
      </c>
      <c r="I71" s="102">
        <v>14189</v>
      </c>
      <c r="J71" s="98">
        <v>14.593765142949437</v>
      </c>
      <c r="K71" s="72">
        <v>9.026081424936386</v>
      </c>
    </row>
    <row r="72" spans="1:11" s="52" customFormat="1" ht="8.25">
      <c r="A72" s="60" t="s">
        <v>236</v>
      </c>
      <c r="B72" s="102">
        <v>209</v>
      </c>
      <c r="C72" s="72">
        <v>-19.3050193050193</v>
      </c>
      <c r="D72" s="102">
        <v>2260</v>
      </c>
      <c r="E72" s="72">
        <v>-21.690921690921698</v>
      </c>
      <c r="F72" s="72">
        <v>10.813397129186603</v>
      </c>
      <c r="G72" s="102">
        <v>634</v>
      </c>
      <c r="H72" s="72">
        <v>-17.76913099870299</v>
      </c>
      <c r="I72" s="102">
        <v>4839</v>
      </c>
      <c r="J72" s="72">
        <v>-21.964199322689893</v>
      </c>
      <c r="K72" s="72">
        <v>7.632492113564669</v>
      </c>
    </row>
    <row r="73" spans="1:11" s="52" customFormat="1" ht="8.25">
      <c r="A73" s="60" t="s">
        <v>98</v>
      </c>
      <c r="B73" s="102">
        <v>3692</v>
      </c>
      <c r="C73" s="98">
        <v>-0.32397408207343403</v>
      </c>
      <c r="D73" s="102">
        <v>14555</v>
      </c>
      <c r="E73" s="98">
        <v>3.2342719341797306</v>
      </c>
      <c r="F73" s="72">
        <v>3.9423076923076925</v>
      </c>
      <c r="G73" s="102">
        <v>14899</v>
      </c>
      <c r="H73" s="98">
        <v>5.8693952959568065</v>
      </c>
      <c r="I73" s="102">
        <v>51348</v>
      </c>
      <c r="J73" s="98">
        <v>13.283473426434568</v>
      </c>
      <c r="K73" s="72">
        <v>3.4464057990469157</v>
      </c>
    </row>
    <row r="74" spans="1:11" s="52" customFormat="1" ht="8.25">
      <c r="A74" s="60" t="s">
        <v>99</v>
      </c>
      <c r="B74" s="102">
        <v>599</v>
      </c>
      <c r="C74" s="72">
        <v>-6.697819314641734</v>
      </c>
      <c r="D74" s="102">
        <v>6388</v>
      </c>
      <c r="E74" s="72">
        <v>35.42505829976682</v>
      </c>
      <c r="F74" s="72">
        <v>10.664440734557596</v>
      </c>
      <c r="G74" s="102">
        <v>1358</v>
      </c>
      <c r="H74" s="72">
        <v>0.8166295471417868</v>
      </c>
      <c r="I74" s="102">
        <v>12390</v>
      </c>
      <c r="J74" s="72">
        <v>29.76539589442814</v>
      </c>
      <c r="K74" s="72">
        <v>9.123711340206185</v>
      </c>
    </row>
    <row r="75" spans="1:11" s="52" customFormat="1" ht="8.25">
      <c r="A75" s="60" t="s">
        <v>100</v>
      </c>
      <c r="B75" s="102">
        <v>1348</v>
      </c>
      <c r="C75" s="98">
        <v>-1.3177159590043885</v>
      </c>
      <c r="D75" s="102">
        <v>17181</v>
      </c>
      <c r="E75" s="98">
        <v>-1.873322291392995</v>
      </c>
      <c r="F75" s="72">
        <v>12.745548961424332</v>
      </c>
      <c r="G75" s="102">
        <v>5507</v>
      </c>
      <c r="H75" s="98">
        <v>8.963197467352586</v>
      </c>
      <c r="I75" s="102">
        <v>71844</v>
      </c>
      <c r="J75" s="98">
        <v>9.56171653399214</v>
      </c>
      <c r="K75" s="72">
        <v>13.045941528963137</v>
      </c>
    </row>
    <row r="76" spans="1:11" s="52" customFormat="1" ht="8.25">
      <c r="A76" s="60" t="s">
        <v>101</v>
      </c>
      <c r="B76" s="102">
        <v>519</v>
      </c>
      <c r="C76" s="72">
        <v>49.56772334293947</v>
      </c>
      <c r="D76" s="102">
        <v>5145</v>
      </c>
      <c r="E76" s="72">
        <v>35.64460848932242</v>
      </c>
      <c r="F76" s="72">
        <v>9.913294797687861</v>
      </c>
      <c r="G76" s="102">
        <v>1770</v>
      </c>
      <c r="H76" s="72">
        <v>25.44294826364282</v>
      </c>
      <c r="I76" s="102">
        <v>15928</v>
      </c>
      <c r="J76" s="72">
        <v>30.675198949872822</v>
      </c>
      <c r="K76" s="72">
        <v>8.998870056497175</v>
      </c>
    </row>
    <row r="77" spans="1:11" s="52" customFormat="1" ht="8.25">
      <c r="A77" s="60" t="s">
        <v>102</v>
      </c>
      <c r="B77" s="102">
        <v>272</v>
      </c>
      <c r="C77" s="98">
        <v>5.836575875486389</v>
      </c>
      <c r="D77" s="102">
        <v>1677</v>
      </c>
      <c r="E77" s="98">
        <v>25.336322869955154</v>
      </c>
      <c r="F77" s="72">
        <v>6.165441176470588</v>
      </c>
      <c r="G77" s="102">
        <v>646</v>
      </c>
      <c r="H77" s="98">
        <v>-22.634730538922156</v>
      </c>
      <c r="I77" s="102">
        <v>3575</v>
      </c>
      <c r="J77" s="98">
        <v>-6.4625850340136</v>
      </c>
      <c r="K77" s="72">
        <v>5.53405572755418</v>
      </c>
    </row>
    <row r="78" spans="1:11" s="52" customFormat="1" ht="8.25">
      <c r="A78" s="60" t="s">
        <v>103</v>
      </c>
      <c r="B78" s="102">
        <v>8420</v>
      </c>
      <c r="C78" s="98">
        <v>7.220170635425944</v>
      </c>
      <c r="D78" s="102">
        <v>58706</v>
      </c>
      <c r="E78" s="98">
        <v>4.323565475450025</v>
      </c>
      <c r="F78" s="72">
        <v>6.972209026128266</v>
      </c>
      <c r="G78" s="102">
        <v>39600</v>
      </c>
      <c r="H78" s="98">
        <v>2.915951972555746</v>
      </c>
      <c r="I78" s="102">
        <v>222407</v>
      </c>
      <c r="J78" s="98">
        <v>0.41809455438614407</v>
      </c>
      <c r="K78" s="72">
        <v>5.616338383838384</v>
      </c>
    </row>
    <row r="79" spans="1:11" s="52" customFormat="1" ht="8.25">
      <c r="A79" s="60" t="s">
        <v>104</v>
      </c>
      <c r="B79" s="102">
        <v>272</v>
      </c>
      <c r="C79" s="72">
        <v>1.492537313432834</v>
      </c>
      <c r="D79" s="102">
        <v>1997</v>
      </c>
      <c r="E79" s="72">
        <v>-9.801264679313462</v>
      </c>
      <c r="F79" s="72">
        <v>7.341911764705882</v>
      </c>
      <c r="G79" s="102">
        <v>1029</v>
      </c>
      <c r="H79" s="72">
        <v>10.5263157894737</v>
      </c>
      <c r="I79" s="102">
        <v>5925</v>
      </c>
      <c r="J79" s="72">
        <v>-9.223226597211593</v>
      </c>
      <c r="K79" s="72">
        <v>5.75801749271137</v>
      </c>
    </row>
    <row r="80" spans="1:11" s="52" customFormat="1" ht="8.25">
      <c r="A80" s="60" t="s">
        <v>105</v>
      </c>
      <c r="B80" s="102">
        <v>4382</v>
      </c>
      <c r="C80" s="98">
        <v>4.958083832335333</v>
      </c>
      <c r="D80" s="102">
        <v>31325</v>
      </c>
      <c r="E80" s="98">
        <v>-8.962771367956051</v>
      </c>
      <c r="F80" s="72">
        <v>7.1485623003194885</v>
      </c>
      <c r="G80" s="102">
        <v>14379</v>
      </c>
      <c r="H80" s="98">
        <v>-5.013872374157742</v>
      </c>
      <c r="I80" s="102">
        <v>95377</v>
      </c>
      <c r="J80" s="98">
        <v>-9.300379432657834</v>
      </c>
      <c r="K80" s="72">
        <v>6.63307601363099</v>
      </c>
    </row>
    <row r="81" spans="1:11" s="52" customFormat="1" ht="8.25">
      <c r="A81" s="60" t="s">
        <v>106</v>
      </c>
      <c r="B81" s="102">
        <v>250</v>
      </c>
      <c r="C81" s="98">
        <v>-23.547400611620787</v>
      </c>
      <c r="D81" s="102">
        <v>3427</v>
      </c>
      <c r="E81" s="98">
        <v>-10.240963855421697</v>
      </c>
      <c r="F81" s="72">
        <v>13.708</v>
      </c>
      <c r="G81" s="102">
        <v>680</v>
      </c>
      <c r="H81" s="98">
        <v>-37.32718894009217</v>
      </c>
      <c r="I81" s="102">
        <v>8117</v>
      </c>
      <c r="J81" s="98">
        <v>-25.878915167564614</v>
      </c>
      <c r="K81" s="72">
        <v>11.936764705882354</v>
      </c>
    </row>
    <row r="82" spans="1:11" s="52" customFormat="1" ht="8.25">
      <c r="A82" s="60" t="s">
        <v>107</v>
      </c>
      <c r="B82" s="102">
        <v>8625</v>
      </c>
      <c r="C82" s="72">
        <v>-4.46389011962782</v>
      </c>
      <c r="D82" s="102">
        <v>84612</v>
      </c>
      <c r="E82" s="72">
        <v>-3.2740408797841667</v>
      </c>
      <c r="F82" s="72">
        <v>9.810086956521738</v>
      </c>
      <c r="G82" s="102">
        <v>34667</v>
      </c>
      <c r="H82" s="72">
        <v>-6.728906586310799</v>
      </c>
      <c r="I82" s="102">
        <v>306047</v>
      </c>
      <c r="J82" s="72">
        <v>-1.8476113505747094</v>
      </c>
      <c r="K82" s="72">
        <v>8.828193959673465</v>
      </c>
    </row>
    <row r="83" spans="1:11" s="52" customFormat="1" ht="8.25">
      <c r="A83" s="60" t="s">
        <v>263</v>
      </c>
      <c r="B83" s="102">
        <v>45483</v>
      </c>
      <c r="C83" s="72">
        <v>10.31798006257732</v>
      </c>
      <c r="D83" s="102">
        <v>329488</v>
      </c>
      <c r="E83" s="72">
        <v>3.5285837276674954</v>
      </c>
      <c r="F83" s="72">
        <v>7.244201130092562</v>
      </c>
      <c r="G83" s="102">
        <v>198280</v>
      </c>
      <c r="H83" s="72">
        <v>-0.7910497795968183</v>
      </c>
      <c r="I83" s="102">
        <v>1267686</v>
      </c>
      <c r="J83" s="72">
        <v>-1.936309339167039</v>
      </c>
      <c r="K83" s="72">
        <v>6.393413354851725</v>
      </c>
    </row>
    <row r="84" spans="1:11" s="52" customFormat="1" ht="8.25">
      <c r="A84" s="60" t="s">
        <v>108</v>
      </c>
      <c r="B84" s="102"/>
      <c r="C84" s="72"/>
      <c r="D84" s="102"/>
      <c r="E84" s="72"/>
      <c r="F84" s="72"/>
      <c r="G84" s="102"/>
      <c r="H84" s="72"/>
      <c r="I84" s="102"/>
      <c r="J84" s="72"/>
      <c r="K84" s="72"/>
    </row>
    <row r="85" spans="1:11" s="52" customFormat="1" ht="8.25">
      <c r="A85" s="60" t="s">
        <v>57</v>
      </c>
      <c r="B85" s="71">
        <v>163798</v>
      </c>
      <c r="C85" s="72">
        <v>5.811977958798707</v>
      </c>
      <c r="D85" s="71">
        <v>1141735</v>
      </c>
      <c r="E85" s="72">
        <v>3.5030591255678303</v>
      </c>
      <c r="F85" s="72">
        <v>6.970384253775992</v>
      </c>
      <c r="G85" s="71">
        <v>655645</v>
      </c>
      <c r="H85" s="72">
        <v>1.4267769351909578</v>
      </c>
      <c r="I85" s="71">
        <v>3956429</v>
      </c>
      <c r="J85" s="72">
        <v>0.8442110586270672</v>
      </c>
      <c r="K85" s="72">
        <v>6.034407339337599</v>
      </c>
    </row>
    <row r="86" spans="1:11" s="52" customFormat="1" ht="8.25">
      <c r="A86" s="60"/>
      <c r="B86" s="71"/>
      <c r="C86" s="72"/>
      <c r="D86" s="71"/>
      <c r="E86" s="72"/>
      <c r="F86" s="72"/>
      <c r="G86" s="71"/>
      <c r="H86" s="72"/>
      <c r="I86" s="71"/>
      <c r="J86" s="72"/>
      <c r="K86" s="72"/>
    </row>
    <row r="87" spans="1:11" s="52" customFormat="1" ht="8.25">
      <c r="A87" s="60"/>
      <c r="B87" s="71"/>
      <c r="C87" s="72"/>
      <c r="D87" s="71"/>
      <c r="E87" s="72"/>
      <c r="F87" s="72"/>
      <c r="G87" s="71"/>
      <c r="H87" s="72"/>
      <c r="I87" s="71"/>
      <c r="J87" s="72"/>
      <c r="K87" s="72"/>
    </row>
    <row r="88" spans="1:11" s="52" customFormat="1" ht="8.25">
      <c r="A88" s="60"/>
      <c r="B88" s="71"/>
      <c r="C88" s="72"/>
      <c r="D88" s="71"/>
      <c r="E88" s="72"/>
      <c r="F88" s="72"/>
      <c r="G88" s="71"/>
      <c r="H88" s="72"/>
      <c r="I88" s="71"/>
      <c r="J88" s="72"/>
      <c r="K88" s="72"/>
    </row>
    <row r="89" s="52" customFormat="1" ht="8.25">
      <c r="A89" s="61"/>
    </row>
    <row r="90" spans="1:11" s="52" customFormat="1" ht="9">
      <c r="A90" s="64" t="s">
        <v>208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</row>
  </sheetData>
  <printOptions/>
  <pageMargins left="0.75" right="0.75" top="1" bottom="1" header="0.4921259845" footer="0.4921259845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3:K87"/>
  <sheetViews>
    <sheetView zoomScale="150" zoomScaleNormal="150" workbookViewId="0" topLeftCell="A46">
      <selection activeCell="B70" sqref="B70"/>
    </sheetView>
  </sheetViews>
  <sheetFormatPr defaultColWidth="11.421875" defaultRowHeight="12.75"/>
  <cols>
    <col min="1" max="1" width="30.7109375" style="0" customWidth="1"/>
    <col min="2" max="2" width="10.140625" style="0" customWidth="1"/>
    <col min="3" max="3" width="7.00390625" style="0" customWidth="1"/>
    <col min="4" max="4" width="10.140625" style="0" customWidth="1"/>
    <col min="5" max="5" width="7.00390625" style="0" customWidth="1"/>
    <col min="6" max="6" width="7.421875" style="0" customWidth="1"/>
    <col min="7" max="7" width="10.140625" style="0" customWidth="1"/>
    <col min="8" max="8" width="7.00390625" style="0" customWidth="1"/>
    <col min="9" max="9" width="10.140625" style="0" customWidth="1"/>
    <col min="10" max="10" width="7.00390625" style="0" customWidth="1"/>
    <col min="11" max="11" width="7.28125" style="0" customWidth="1"/>
  </cols>
  <sheetData>
    <row r="1" s="88" customFormat="1" ht="12"/>
    <row r="2" s="88" customFormat="1" ht="12"/>
    <row r="3" spans="1:11" s="50" customFormat="1" ht="12">
      <c r="A3" s="48" t="s">
        <v>200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50" customFormat="1" ht="12">
      <c r="A4" s="73" t="s">
        <v>219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="50" customFormat="1" ht="12"/>
    <row r="6" spans="1:11" s="52" customFormat="1" ht="8.25">
      <c r="A6" s="89" t="s">
        <v>47</v>
      </c>
      <c r="B6" s="74">
        <v>40360</v>
      </c>
      <c r="C6" s="75"/>
      <c r="D6" s="75"/>
      <c r="E6" s="75"/>
      <c r="F6" s="76"/>
      <c r="G6" s="77" t="s">
        <v>279</v>
      </c>
      <c r="H6" s="75"/>
      <c r="I6" s="75"/>
      <c r="J6" s="75"/>
      <c r="K6" s="75"/>
    </row>
    <row r="7" spans="1:11" s="52" customFormat="1" ht="8.25">
      <c r="A7" s="60"/>
      <c r="B7" s="78" t="s">
        <v>1</v>
      </c>
      <c r="C7" s="51"/>
      <c r="D7" s="79" t="s">
        <v>48</v>
      </c>
      <c r="E7" s="51"/>
      <c r="F7" s="53"/>
      <c r="G7" s="78" t="s">
        <v>1</v>
      </c>
      <c r="H7" s="51"/>
      <c r="I7" s="79" t="s">
        <v>48</v>
      </c>
      <c r="J7" s="51"/>
      <c r="K7" s="70"/>
    </row>
    <row r="8" spans="1:11" s="54" customFormat="1" ht="49.5">
      <c r="A8" s="53" t="s">
        <v>49</v>
      </c>
      <c r="B8" s="53" t="s">
        <v>50</v>
      </c>
      <c r="C8" s="53" t="s">
        <v>51</v>
      </c>
      <c r="D8" s="53" t="s">
        <v>50</v>
      </c>
      <c r="E8" s="53" t="s">
        <v>51</v>
      </c>
      <c r="F8" s="53" t="s">
        <v>52</v>
      </c>
      <c r="G8" s="53" t="s">
        <v>50</v>
      </c>
      <c r="H8" s="53" t="s">
        <v>53</v>
      </c>
      <c r="I8" s="53" t="s">
        <v>50</v>
      </c>
      <c r="J8" s="53" t="s">
        <v>53</v>
      </c>
      <c r="K8" s="70" t="s">
        <v>52</v>
      </c>
    </row>
    <row r="9" spans="1:11" s="52" customFormat="1" ht="8.25">
      <c r="A9" s="90"/>
      <c r="B9" s="55" t="s">
        <v>2</v>
      </c>
      <c r="C9" s="56" t="s">
        <v>54</v>
      </c>
      <c r="D9" s="55" t="s">
        <v>2</v>
      </c>
      <c r="E9" s="56" t="s">
        <v>54</v>
      </c>
      <c r="F9" s="56" t="s">
        <v>55</v>
      </c>
      <c r="G9" s="55" t="s">
        <v>2</v>
      </c>
      <c r="H9" s="56" t="s">
        <v>54</v>
      </c>
      <c r="I9" s="55" t="s">
        <v>2</v>
      </c>
      <c r="J9" s="56" t="s">
        <v>54</v>
      </c>
      <c r="K9" s="80" t="s">
        <v>55</v>
      </c>
    </row>
    <row r="10" spans="1:11" s="63" customFormat="1" ht="8.25">
      <c r="A10" s="99" t="s">
        <v>245</v>
      </c>
      <c r="B10" s="102"/>
      <c r="C10" s="72"/>
      <c r="D10" s="102"/>
      <c r="E10" s="72"/>
      <c r="F10" s="72"/>
      <c r="G10" s="102"/>
      <c r="H10" s="72"/>
      <c r="I10" s="102"/>
      <c r="J10" s="72"/>
      <c r="K10" s="72"/>
    </row>
    <row r="11" spans="1:11" s="63" customFormat="1" ht="8.25">
      <c r="A11" s="60" t="s">
        <v>110</v>
      </c>
      <c r="B11" s="102">
        <v>1982</v>
      </c>
      <c r="C11" s="72">
        <v>-8.663594470046093</v>
      </c>
      <c r="D11" s="102">
        <v>12328</v>
      </c>
      <c r="E11" s="72">
        <v>12.389461208861334</v>
      </c>
      <c r="F11" s="72">
        <v>6.219979818365288</v>
      </c>
      <c r="G11" s="102">
        <v>8318</v>
      </c>
      <c r="H11" s="72">
        <v>-3.793661808928988</v>
      </c>
      <c r="I11" s="102">
        <v>67374</v>
      </c>
      <c r="J11" s="72">
        <v>12.331188102304182</v>
      </c>
      <c r="K11" s="72">
        <v>8.099783601827362</v>
      </c>
    </row>
    <row r="12" spans="1:11" s="63" customFormat="1" ht="8.25">
      <c r="A12" s="60" t="s">
        <v>111</v>
      </c>
      <c r="B12" s="102">
        <v>2046</v>
      </c>
      <c r="C12" s="72">
        <v>-12.037833190025793</v>
      </c>
      <c r="D12" s="102">
        <v>10221</v>
      </c>
      <c r="E12" s="72">
        <v>-10.23186369225364</v>
      </c>
      <c r="F12" s="72">
        <v>4.995601173020527</v>
      </c>
      <c r="G12" s="102">
        <v>8002</v>
      </c>
      <c r="H12" s="72">
        <v>-3.9260415416016343</v>
      </c>
      <c r="I12" s="102">
        <v>29757</v>
      </c>
      <c r="J12" s="72">
        <v>-7.325049051667747</v>
      </c>
      <c r="K12" s="72">
        <v>3.718695326168458</v>
      </c>
    </row>
    <row r="13" spans="1:11" s="63" customFormat="1" ht="8.25">
      <c r="A13" s="60" t="s">
        <v>112</v>
      </c>
      <c r="B13" s="102">
        <v>6751</v>
      </c>
      <c r="C13" s="98">
        <v>-3.625981441827264</v>
      </c>
      <c r="D13" s="102">
        <v>54384</v>
      </c>
      <c r="E13" s="98">
        <v>-10.0004964668112</v>
      </c>
      <c r="F13" s="72">
        <v>8.055695452525551</v>
      </c>
      <c r="G13" s="102">
        <v>17948</v>
      </c>
      <c r="H13" s="98">
        <v>-4.5471467319044905</v>
      </c>
      <c r="I13" s="102">
        <v>122248</v>
      </c>
      <c r="J13" s="98">
        <v>-8.008127022349314</v>
      </c>
      <c r="K13" s="72">
        <v>6.811232449297972</v>
      </c>
    </row>
    <row r="14" spans="1:11" s="63" customFormat="1" ht="8.25">
      <c r="A14" s="60" t="s">
        <v>113</v>
      </c>
      <c r="B14" s="102">
        <v>3162</v>
      </c>
      <c r="C14" s="98">
        <v>35.533647663951996</v>
      </c>
      <c r="D14" s="102">
        <v>8243</v>
      </c>
      <c r="E14" s="98">
        <v>2.8318363273453144</v>
      </c>
      <c r="F14" s="72">
        <v>2.6068943706514864</v>
      </c>
      <c r="G14" s="102">
        <v>10550</v>
      </c>
      <c r="H14" s="98">
        <v>32.30499122146978</v>
      </c>
      <c r="I14" s="102">
        <v>25647</v>
      </c>
      <c r="J14" s="98">
        <v>11.839351125065406</v>
      </c>
      <c r="K14" s="72">
        <v>2.430995260663507</v>
      </c>
    </row>
    <row r="15" spans="1:11" s="63" customFormat="1" ht="8.25">
      <c r="A15" s="60" t="s">
        <v>114</v>
      </c>
      <c r="B15" s="102">
        <v>1786</v>
      </c>
      <c r="C15" s="98">
        <v>11.485642946317114</v>
      </c>
      <c r="D15" s="102">
        <v>3072</v>
      </c>
      <c r="E15" s="98">
        <v>2.845664546367587</v>
      </c>
      <c r="F15" s="72">
        <v>1.7200447928331466</v>
      </c>
      <c r="G15" s="102">
        <v>4622</v>
      </c>
      <c r="H15" s="98">
        <v>3.146619058245932</v>
      </c>
      <c r="I15" s="102">
        <v>7624</v>
      </c>
      <c r="J15" s="98">
        <v>-3.2732808931743307</v>
      </c>
      <c r="K15" s="72">
        <v>1.6495023799221116</v>
      </c>
    </row>
    <row r="16" spans="1:11" s="63" customFormat="1" ht="8.25">
      <c r="A16" s="60" t="s">
        <v>115</v>
      </c>
      <c r="B16" s="102">
        <v>21179</v>
      </c>
      <c r="C16" s="72">
        <v>3.4383394383394403</v>
      </c>
      <c r="D16" s="102">
        <v>161536</v>
      </c>
      <c r="E16" s="72">
        <v>-3.64228534615431</v>
      </c>
      <c r="F16" s="72">
        <v>7.627177864866141</v>
      </c>
      <c r="G16" s="102">
        <v>70435</v>
      </c>
      <c r="H16" s="72">
        <v>2.4017562479101002</v>
      </c>
      <c r="I16" s="102">
        <v>444118</v>
      </c>
      <c r="J16" s="72">
        <v>-0.7333498733792396</v>
      </c>
      <c r="K16" s="72">
        <v>6.305359551359409</v>
      </c>
    </row>
    <row r="17" spans="1:11" s="63" customFormat="1" ht="8.25">
      <c r="A17" s="60" t="s">
        <v>116</v>
      </c>
      <c r="B17" s="102">
        <v>2567</v>
      </c>
      <c r="C17" s="98">
        <v>4.392029280195203</v>
      </c>
      <c r="D17" s="102">
        <v>22703</v>
      </c>
      <c r="E17" s="98">
        <v>5.580616658140713</v>
      </c>
      <c r="F17" s="72">
        <v>8.844176081028438</v>
      </c>
      <c r="G17" s="102">
        <v>8342</v>
      </c>
      <c r="H17" s="98">
        <v>-1.2313521193464396</v>
      </c>
      <c r="I17" s="102">
        <v>69853</v>
      </c>
      <c r="J17" s="98">
        <v>-6.165791276547168</v>
      </c>
      <c r="K17" s="72">
        <v>8.373651402541357</v>
      </c>
    </row>
    <row r="18" spans="1:11" s="63" customFormat="1" ht="8.25">
      <c r="A18" s="60" t="s">
        <v>117</v>
      </c>
      <c r="B18" s="102">
        <v>404</v>
      </c>
      <c r="C18" s="98">
        <v>20.958083832335333</v>
      </c>
      <c r="D18" s="102">
        <v>3808</v>
      </c>
      <c r="E18" s="98">
        <v>2.475780409041974</v>
      </c>
      <c r="F18" s="72">
        <v>9.425742574257425</v>
      </c>
      <c r="G18" s="102">
        <v>1543</v>
      </c>
      <c r="H18" s="72">
        <v>5.684931506849324</v>
      </c>
      <c r="I18" s="102">
        <v>12919</v>
      </c>
      <c r="J18" s="72">
        <v>2.817349781138077</v>
      </c>
      <c r="K18" s="72">
        <v>8.372650680492548</v>
      </c>
    </row>
    <row r="19" spans="1:11" s="63" customFormat="1" ht="8.25">
      <c r="A19" s="60" t="s">
        <v>118</v>
      </c>
      <c r="B19" s="102">
        <v>3245</v>
      </c>
      <c r="C19" s="72">
        <v>-7.864849517319712</v>
      </c>
      <c r="D19" s="102">
        <v>18516</v>
      </c>
      <c r="E19" s="72">
        <v>-1.6779949022939604</v>
      </c>
      <c r="F19" s="72">
        <v>5.706009244992296</v>
      </c>
      <c r="G19" s="102">
        <v>9668</v>
      </c>
      <c r="H19" s="72">
        <v>-4.692429022082024</v>
      </c>
      <c r="I19" s="102">
        <v>49444</v>
      </c>
      <c r="J19" s="72">
        <v>0.7457516606218775</v>
      </c>
      <c r="K19" s="72">
        <v>5.114191146048821</v>
      </c>
    </row>
    <row r="20" spans="1:11" s="63" customFormat="1" ht="8.25">
      <c r="A20" s="60" t="s">
        <v>119</v>
      </c>
      <c r="B20" s="102">
        <v>335</v>
      </c>
      <c r="C20" s="98">
        <v>-36.4326375711575</v>
      </c>
      <c r="D20" s="102">
        <v>1733</v>
      </c>
      <c r="E20" s="98">
        <v>-45.605775266792214</v>
      </c>
      <c r="F20" s="72">
        <v>5.173134328358209</v>
      </c>
      <c r="G20" s="102">
        <v>785</v>
      </c>
      <c r="H20" s="98">
        <v>-28.047662694775426</v>
      </c>
      <c r="I20" s="102">
        <v>3621</v>
      </c>
      <c r="J20" s="98">
        <v>-31.420454545454547</v>
      </c>
      <c r="K20" s="72">
        <v>4.612738853503185</v>
      </c>
    </row>
    <row r="21" spans="1:11" s="63" customFormat="1" ht="8.25">
      <c r="A21" s="60" t="s">
        <v>120</v>
      </c>
      <c r="B21" s="102">
        <v>7248</v>
      </c>
      <c r="C21" s="98">
        <v>-4.94426229508197</v>
      </c>
      <c r="D21" s="102">
        <v>64624</v>
      </c>
      <c r="E21" s="98">
        <v>1.7316289906177218</v>
      </c>
      <c r="F21" s="72">
        <v>8.916114790286976</v>
      </c>
      <c r="G21" s="102">
        <v>19023</v>
      </c>
      <c r="H21" s="98">
        <v>-5.150578380534498</v>
      </c>
      <c r="I21" s="102">
        <v>158153</v>
      </c>
      <c r="J21" s="98">
        <v>0.5620942461642215</v>
      </c>
      <c r="K21" s="72">
        <v>8.313778058140146</v>
      </c>
    </row>
    <row r="22" spans="1:11" s="63" customFormat="1" ht="8.25">
      <c r="A22" s="60" t="s">
        <v>121</v>
      </c>
      <c r="B22" s="102">
        <v>7932</v>
      </c>
      <c r="C22" s="98">
        <v>4.354690172345755</v>
      </c>
      <c r="D22" s="102">
        <v>50344</v>
      </c>
      <c r="E22" s="98">
        <v>5.245113410682549</v>
      </c>
      <c r="F22" s="72">
        <v>6.346949067070096</v>
      </c>
      <c r="G22" s="102">
        <v>36438</v>
      </c>
      <c r="H22" s="98">
        <v>-0.15344988217240996</v>
      </c>
      <c r="I22" s="102">
        <v>216610</v>
      </c>
      <c r="J22" s="98">
        <v>2.370093811290431</v>
      </c>
      <c r="K22" s="72">
        <v>5.9446182556671605</v>
      </c>
    </row>
    <row r="23" spans="1:11" s="63" customFormat="1" ht="8.25">
      <c r="A23" s="60" t="s">
        <v>122</v>
      </c>
      <c r="B23" s="102">
        <v>378</v>
      </c>
      <c r="C23" s="72">
        <v>-14.47963800904978</v>
      </c>
      <c r="D23" s="102">
        <v>3505</v>
      </c>
      <c r="E23" s="72">
        <v>-12.177399148083197</v>
      </c>
      <c r="F23" s="72">
        <v>9.272486772486772</v>
      </c>
      <c r="G23" s="102">
        <v>814</v>
      </c>
      <c r="H23" s="72">
        <v>-12.84796573875802</v>
      </c>
      <c r="I23" s="102">
        <v>5716</v>
      </c>
      <c r="J23" s="72">
        <v>-13.407059536433877</v>
      </c>
      <c r="K23" s="72">
        <v>7.022113022113022</v>
      </c>
    </row>
    <row r="24" spans="1:11" s="63" customFormat="1" ht="8.25">
      <c r="A24" s="60" t="s">
        <v>214</v>
      </c>
      <c r="B24" s="102">
        <v>4054</v>
      </c>
      <c r="C24" s="98">
        <v>-1.530240466359004</v>
      </c>
      <c r="D24" s="102">
        <v>27700</v>
      </c>
      <c r="E24" s="98">
        <v>15.676939781174298</v>
      </c>
      <c r="F24" s="72">
        <v>6.832757770103601</v>
      </c>
      <c r="G24" s="102">
        <v>17099</v>
      </c>
      <c r="H24" s="98">
        <v>-0.5640846708536884</v>
      </c>
      <c r="I24" s="102">
        <v>87812</v>
      </c>
      <c r="J24" s="98">
        <v>5.239693192713332</v>
      </c>
      <c r="K24" s="72">
        <v>5.135505000292415</v>
      </c>
    </row>
    <row r="25" spans="1:11" s="63" customFormat="1" ht="8.25">
      <c r="A25" s="60" t="s">
        <v>215</v>
      </c>
      <c r="B25" s="102">
        <v>1724</v>
      </c>
      <c r="C25" s="72">
        <v>-7.955152162306462</v>
      </c>
      <c r="D25" s="102">
        <v>2321</v>
      </c>
      <c r="E25" s="72">
        <v>-3.6529680365296855</v>
      </c>
      <c r="F25" s="72">
        <v>1.3462877030162412</v>
      </c>
      <c r="G25" s="102">
        <v>5099</v>
      </c>
      <c r="H25" s="72">
        <v>-7.020423048869446</v>
      </c>
      <c r="I25" s="102">
        <v>6863</v>
      </c>
      <c r="J25" s="72">
        <v>-3.4739803094233537</v>
      </c>
      <c r="K25" s="72">
        <v>1.3459501863110415</v>
      </c>
    </row>
    <row r="26" spans="1:11" s="63" customFormat="1" ht="8.25">
      <c r="A26" s="60" t="s">
        <v>123</v>
      </c>
      <c r="B26" s="102">
        <v>2980</v>
      </c>
      <c r="C26" s="72">
        <v>0.1680672268907557</v>
      </c>
      <c r="D26" s="102">
        <v>19611</v>
      </c>
      <c r="E26" s="72">
        <v>2.56262747764238</v>
      </c>
      <c r="F26" s="72">
        <v>6.580872483221476</v>
      </c>
      <c r="G26" s="102">
        <v>9410</v>
      </c>
      <c r="H26" s="72">
        <v>1.4227204138822884</v>
      </c>
      <c r="I26" s="102">
        <v>50429</v>
      </c>
      <c r="J26" s="72">
        <v>-5.7331389262748615</v>
      </c>
      <c r="K26" s="72">
        <v>5.359086078639745</v>
      </c>
    </row>
    <row r="27" spans="1:11" s="63" customFormat="1" ht="8.25">
      <c r="A27" s="60" t="s">
        <v>124</v>
      </c>
      <c r="B27" s="102">
        <v>728</v>
      </c>
      <c r="C27" s="72">
        <v>-9.452736318407958</v>
      </c>
      <c r="D27" s="102">
        <v>7014</v>
      </c>
      <c r="E27" s="72">
        <v>6.953339432753893</v>
      </c>
      <c r="F27" s="72">
        <v>9.634615384615385</v>
      </c>
      <c r="G27" s="102">
        <v>2232</v>
      </c>
      <c r="H27" s="72">
        <v>-6.493506493506501</v>
      </c>
      <c r="I27" s="102">
        <v>16609</v>
      </c>
      <c r="J27" s="72">
        <v>0.5996365838885538</v>
      </c>
      <c r="K27" s="72">
        <v>7.441308243727598</v>
      </c>
    </row>
    <row r="28" spans="1:11" s="63" customFormat="1" ht="8.25">
      <c r="A28" s="60" t="s">
        <v>125</v>
      </c>
      <c r="B28" s="102">
        <v>1075</v>
      </c>
      <c r="C28" s="72">
        <v>12.683438155136258</v>
      </c>
      <c r="D28" s="102">
        <v>7297</v>
      </c>
      <c r="E28" s="72">
        <v>-0.25970475669765847</v>
      </c>
      <c r="F28" s="72">
        <v>6.787906976744186</v>
      </c>
      <c r="G28" s="102">
        <v>2430</v>
      </c>
      <c r="H28" s="72">
        <v>3.5805626598465494</v>
      </c>
      <c r="I28" s="102">
        <v>13939</v>
      </c>
      <c r="J28" s="72">
        <v>-8.674572495577536</v>
      </c>
      <c r="K28" s="72">
        <v>5.736213991769548</v>
      </c>
    </row>
    <row r="29" spans="1:11" s="63" customFormat="1" ht="8.25">
      <c r="A29" s="60" t="s">
        <v>126</v>
      </c>
      <c r="B29" s="102">
        <v>4157</v>
      </c>
      <c r="C29" s="98">
        <v>27.12538226299695</v>
      </c>
      <c r="D29" s="102">
        <v>20355</v>
      </c>
      <c r="E29" s="98">
        <v>1.5110712148414223</v>
      </c>
      <c r="F29" s="72">
        <v>4.896560019244648</v>
      </c>
      <c r="G29" s="102">
        <v>10602</v>
      </c>
      <c r="H29" s="98">
        <v>15.527950310559007</v>
      </c>
      <c r="I29" s="102">
        <v>44848</v>
      </c>
      <c r="J29" s="98">
        <v>6.4742052657819045</v>
      </c>
      <c r="K29" s="72">
        <v>4.230145255612149</v>
      </c>
    </row>
    <row r="30" spans="1:11" s="63" customFormat="1" ht="8.25">
      <c r="A30" s="60" t="s">
        <v>127</v>
      </c>
      <c r="B30" s="102">
        <v>391</v>
      </c>
      <c r="C30" s="72">
        <v>7.713498622589526</v>
      </c>
      <c r="D30" s="102">
        <v>2020</v>
      </c>
      <c r="E30" s="72">
        <v>5.870020964360577</v>
      </c>
      <c r="F30" s="72">
        <v>5.166240409207161</v>
      </c>
      <c r="G30" s="102">
        <v>1392</v>
      </c>
      <c r="H30" s="72">
        <v>4.191616766467064</v>
      </c>
      <c r="I30" s="102">
        <v>4819</v>
      </c>
      <c r="J30" s="72">
        <v>10.350354934737823</v>
      </c>
      <c r="K30" s="72">
        <v>3.4619252873563218</v>
      </c>
    </row>
    <row r="31" spans="1:11" s="63" customFormat="1" ht="8.25">
      <c r="A31" s="60" t="s">
        <v>128</v>
      </c>
      <c r="B31" s="102">
        <v>33489</v>
      </c>
      <c r="C31" s="72">
        <v>29.988743546947177</v>
      </c>
      <c r="D31" s="102">
        <v>143570</v>
      </c>
      <c r="E31" s="72">
        <v>5.343096971119991</v>
      </c>
      <c r="F31" s="72">
        <v>4.287079339484607</v>
      </c>
      <c r="G31" s="102">
        <v>122787</v>
      </c>
      <c r="H31" s="72">
        <v>6.9507956831900515</v>
      </c>
      <c r="I31" s="102">
        <v>480331</v>
      </c>
      <c r="J31" s="72">
        <v>-4.588703141635804</v>
      </c>
      <c r="K31" s="72">
        <v>3.9119043546955297</v>
      </c>
    </row>
    <row r="32" spans="1:11" s="63" customFormat="1" ht="8.25">
      <c r="A32" s="60" t="s">
        <v>129</v>
      </c>
      <c r="B32" s="109" t="s">
        <v>275</v>
      </c>
      <c r="C32" s="109" t="s">
        <v>275</v>
      </c>
      <c r="D32" s="109" t="s">
        <v>275</v>
      </c>
      <c r="E32" s="109" t="s">
        <v>275</v>
      </c>
      <c r="F32" s="109" t="s">
        <v>275</v>
      </c>
      <c r="G32" s="109" t="s">
        <v>275</v>
      </c>
      <c r="H32" s="109" t="s">
        <v>275</v>
      </c>
      <c r="I32" s="109" t="s">
        <v>275</v>
      </c>
      <c r="J32" s="109" t="s">
        <v>275</v>
      </c>
      <c r="K32" s="109" t="s">
        <v>275</v>
      </c>
    </row>
    <row r="33" spans="1:11" s="63" customFormat="1" ht="8.25">
      <c r="A33" s="60" t="s">
        <v>130</v>
      </c>
      <c r="B33" s="102">
        <v>12066</v>
      </c>
      <c r="C33" s="98">
        <v>-1.9821283509342038</v>
      </c>
      <c r="D33" s="102">
        <v>74578</v>
      </c>
      <c r="E33" s="98">
        <v>-3.181918498227944</v>
      </c>
      <c r="F33" s="72">
        <v>6.180838720371291</v>
      </c>
      <c r="G33" s="102">
        <v>47912</v>
      </c>
      <c r="H33" s="98">
        <v>4.217692993713712</v>
      </c>
      <c r="I33" s="102">
        <v>210681</v>
      </c>
      <c r="J33" s="98">
        <v>4.566187382433085</v>
      </c>
      <c r="K33" s="72">
        <v>4.3972491233928865</v>
      </c>
    </row>
    <row r="34" spans="1:11" s="63" customFormat="1" ht="8.25">
      <c r="A34" s="60" t="s">
        <v>131</v>
      </c>
      <c r="B34" s="102">
        <v>30207</v>
      </c>
      <c r="C34" s="98">
        <v>12.834783907960116</v>
      </c>
      <c r="D34" s="102">
        <v>189884</v>
      </c>
      <c r="E34" s="98">
        <v>-1.7804123604688442</v>
      </c>
      <c r="F34" s="72">
        <v>6.2860926275366635</v>
      </c>
      <c r="G34" s="102">
        <v>100121</v>
      </c>
      <c r="H34" s="98">
        <v>3.6073886273089357</v>
      </c>
      <c r="I34" s="102">
        <v>509247</v>
      </c>
      <c r="J34" s="98">
        <v>-5.519511240322302</v>
      </c>
      <c r="K34" s="72">
        <v>5.086315558174609</v>
      </c>
    </row>
    <row r="35" spans="1:11" s="63" customFormat="1" ht="8.25">
      <c r="A35" s="60" t="s">
        <v>132</v>
      </c>
      <c r="B35" s="102"/>
      <c r="C35" s="72"/>
      <c r="D35" s="102"/>
      <c r="E35" s="72"/>
      <c r="F35" s="72"/>
      <c r="G35" s="102"/>
      <c r="H35" s="72"/>
      <c r="I35" s="102"/>
      <c r="J35" s="72"/>
      <c r="K35" s="72"/>
    </row>
    <row r="36" spans="1:11" s="63" customFormat="1" ht="8.25">
      <c r="A36" s="60" t="s">
        <v>57</v>
      </c>
      <c r="B36" s="102">
        <v>170120</v>
      </c>
      <c r="C36" s="72">
        <v>9.956307039995863</v>
      </c>
      <c r="D36" s="102">
        <v>1030171</v>
      </c>
      <c r="E36" s="72">
        <v>0.7416483878633215</v>
      </c>
      <c r="F36" s="72">
        <v>6.05555490242182</v>
      </c>
      <c r="G36" s="102">
        <v>626376</v>
      </c>
      <c r="H36" s="72">
        <v>4.263238143430698</v>
      </c>
      <c r="I36" s="102">
        <v>3092957</v>
      </c>
      <c r="J36" s="72">
        <v>-0.32182350755395817</v>
      </c>
      <c r="K36" s="72">
        <v>4.937860007407691</v>
      </c>
    </row>
    <row r="37" spans="1:11" s="63" customFormat="1" ht="8.25">
      <c r="A37" s="60" t="s">
        <v>246</v>
      </c>
      <c r="B37" s="102"/>
      <c r="C37" s="72"/>
      <c r="D37" s="102"/>
      <c r="E37" s="72"/>
      <c r="F37" s="72"/>
      <c r="G37" s="102"/>
      <c r="H37" s="72"/>
      <c r="I37" s="102"/>
      <c r="J37" s="72"/>
      <c r="K37" s="72"/>
    </row>
    <row r="38" spans="1:11" s="63" customFormat="1" ht="8.25">
      <c r="A38" s="60" t="s">
        <v>133</v>
      </c>
      <c r="B38" s="102">
        <v>1010</v>
      </c>
      <c r="C38" s="72">
        <v>-4.536862003780712</v>
      </c>
      <c r="D38" s="102">
        <v>3739</v>
      </c>
      <c r="E38" s="72">
        <v>27.87277701778386</v>
      </c>
      <c r="F38" s="72">
        <v>3.701980198019802</v>
      </c>
      <c r="G38" s="102">
        <v>5875</v>
      </c>
      <c r="H38" s="72">
        <v>3.798586572438168</v>
      </c>
      <c r="I38" s="102">
        <v>15262</v>
      </c>
      <c r="J38" s="72">
        <v>13.548099099769374</v>
      </c>
      <c r="K38" s="72">
        <v>2.597787234042553</v>
      </c>
    </row>
    <row r="39" spans="1:11" s="63" customFormat="1" ht="8.25">
      <c r="A39" s="60" t="s">
        <v>134</v>
      </c>
      <c r="B39" s="102">
        <v>1832</v>
      </c>
      <c r="C39" s="72">
        <v>0.054614964500274255</v>
      </c>
      <c r="D39" s="102">
        <v>3569</v>
      </c>
      <c r="E39" s="72">
        <v>-12.929982922664067</v>
      </c>
      <c r="F39" s="72">
        <v>1.9481441048034935</v>
      </c>
      <c r="G39" s="102">
        <v>11872</v>
      </c>
      <c r="H39" s="72">
        <v>1.8706023682855601</v>
      </c>
      <c r="I39" s="102">
        <v>22092</v>
      </c>
      <c r="J39" s="72">
        <v>-8.804953560371516</v>
      </c>
      <c r="K39" s="72">
        <v>1.8608490566037736</v>
      </c>
    </row>
    <row r="40" spans="1:11" s="63" customFormat="1" ht="8.25">
      <c r="A40" s="60" t="s">
        <v>135</v>
      </c>
      <c r="B40" s="102">
        <v>9353</v>
      </c>
      <c r="C40" s="98">
        <v>22.181580666231213</v>
      </c>
      <c r="D40" s="102">
        <v>35622</v>
      </c>
      <c r="E40" s="98">
        <v>11.423209258680018</v>
      </c>
      <c r="F40" s="72">
        <v>3.8086175558644286</v>
      </c>
      <c r="G40" s="102">
        <v>36370</v>
      </c>
      <c r="H40" s="98">
        <v>17.515913276680976</v>
      </c>
      <c r="I40" s="102">
        <v>117034</v>
      </c>
      <c r="J40" s="98">
        <v>12.696318693487669</v>
      </c>
      <c r="K40" s="72">
        <v>3.217871872422326</v>
      </c>
    </row>
    <row r="41" spans="1:11" s="63" customFormat="1" ht="8.25">
      <c r="A41" s="60" t="s">
        <v>136</v>
      </c>
      <c r="B41" s="102">
        <v>1483</v>
      </c>
      <c r="C41" s="72">
        <v>22.561983471074385</v>
      </c>
      <c r="D41" s="102">
        <v>3113</v>
      </c>
      <c r="E41" s="72">
        <v>15.253609774157724</v>
      </c>
      <c r="F41" s="72">
        <v>2.0991233985165207</v>
      </c>
      <c r="G41" s="102">
        <v>8401</v>
      </c>
      <c r="H41" s="72">
        <v>10.875016497294453</v>
      </c>
      <c r="I41" s="102">
        <v>16157</v>
      </c>
      <c r="J41" s="72">
        <v>4.85430592510869</v>
      </c>
      <c r="K41" s="72">
        <v>1.9232234257826448</v>
      </c>
    </row>
    <row r="42" spans="1:11" s="63" customFormat="1" ht="8.25">
      <c r="A42" s="60" t="s">
        <v>137</v>
      </c>
      <c r="B42" s="102">
        <v>3777</v>
      </c>
      <c r="C42" s="72">
        <v>28.120759837177758</v>
      </c>
      <c r="D42" s="102">
        <v>5955</v>
      </c>
      <c r="E42" s="72">
        <v>17.409305993690865</v>
      </c>
      <c r="F42" s="72">
        <v>1.5766481334392375</v>
      </c>
      <c r="G42" s="102">
        <v>19186</v>
      </c>
      <c r="H42" s="72">
        <v>8.671764372698945</v>
      </c>
      <c r="I42" s="102">
        <v>32164</v>
      </c>
      <c r="J42" s="72">
        <v>9.03420454930675</v>
      </c>
      <c r="K42" s="72">
        <v>1.6764307307411654</v>
      </c>
    </row>
    <row r="43" spans="1:11" s="63" customFormat="1" ht="8.25">
      <c r="A43" s="60" t="s">
        <v>138</v>
      </c>
      <c r="B43" s="102">
        <v>1436</v>
      </c>
      <c r="C43" s="72">
        <v>4.360465116279073</v>
      </c>
      <c r="D43" s="102">
        <v>2785</v>
      </c>
      <c r="E43" s="72">
        <v>-5.5291723202171</v>
      </c>
      <c r="F43" s="72">
        <v>1.9394150417827298</v>
      </c>
      <c r="G43" s="102">
        <v>9728</v>
      </c>
      <c r="H43" s="72">
        <v>-6.61418834597292</v>
      </c>
      <c r="I43" s="102">
        <v>17989</v>
      </c>
      <c r="J43" s="72">
        <v>-3.3940175071156204</v>
      </c>
      <c r="K43" s="72">
        <v>1.8491981907894737</v>
      </c>
    </row>
    <row r="44" spans="1:11" s="63" customFormat="1" ht="8.25">
      <c r="A44" s="60" t="s">
        <v>139</v>
      </c>
      <c r="B44" s="102">
        <v>1070</v>
      </c>
      <c r="C44" s="72">
        <v>11.574556830031284</v>
      </c>
      <c r="D44" s="102">
        <v>1955</v>
      </c>
      <c r="E44" s="72">
        <v>7.891832229580558</v>
      </c>
      <c r="F44" s="72">
        <v>1.8271028037383177</v>
      </c>
      <c r="G44" s="102">
        <v>5673</v>
      </c>
      <c r="H44" s="72">
        <v>-0.6305832895428267</v>
      </c>
      <c r="I44" s="102">
        <v>10312</v>
      </c>
      <c r="J44" s="72">
        <v>-1.0364683301343547</v>
      </c>
      <c r="K44" s="72">
        <v>1.8177331218050414</v>
      </c>
    </row>
    <row r="45" spans="1:11" s="63" customFormat="1" ht="8.25">
      <c r="A45" s="60" t="s">
        <v>140</v>
      </c>
      <c r="B45" s="102">
        <v>2783</v>
      </c>
      <c r="C45" s="72">
        <v>-0.713521227256507</v>
      </c>
      <c r="D45" s="102">
        <v>5760</v>
      </c>
      <c r="E45" s="72">
        <v>0.38340885325898455</v>
      </c>
      <c r="F45" s="72">
        <v>2.069708947179303</v>
      </c>
      <c r="G45" s="102">
        <v>15655</v>
      </c>
      <c r="H45" s="72">
        <v>-2.890639538490163</v>
      </c>
      <c r="I45" s="102">
        <v>32205</v>
      </c>
      <c r="J45" s="72">
        <v>-2.6068285601959644</v>
      </c>
      <c r="K45" s="72">
        <v>2.0571702331523474</v>
      </c>
    </row>
    <row r="46" spans="1:11" s="63" customFormat="1" ht="8.25">
      <c r="A46" s="60" t="s">
        <v>141</v>
      </c>
      <c r="B46" s="102"/>
      <c r="C46" s="72"/>
      <c r="D46" s="102"/>
      <c r="E46" s="72"/>
      <c r="F46" s="72"/>
      <c r="G46" s="102"/>
      <c r="H46" s="72"/>
      <c r="I46" s="102"/>
      <c r="J46" s="72"/>
      <c r="K46" s="72"/>
    </row>
    <row r="47" spans="1:11" s="63" customFormat="1" ht="8.25">
      <c r="A47" s="60" t="s">
        <v>57</v>
      </c>
      <c r="B47" s="102">
        <v>26447</v>
      </c>
      <c r="C47" s="72">
        <v>14.62315260260911</v>
      </c>
      <c r="D47" s="102">
        <v>69887</v>
      </c>
      <c r="E47" s="72">
        <v>9.650746830676553</v>
      </c>
      <c r="F47" s="72">
        <v>2.6425303437062806</v>
      </c>
      <c r="G47" s="102">
        <v>132003</v>
      </c>
      <c r="H47" s="72">
        <v>6.694093969495867</v>
      </c>
      <c r="I47" s="102">
        <v>299995</v>
      </c>
      <c r="J47" s="72">
        <v>5.931185954703082</v>
      </c>
      <c r="K47" s="72">
        <v>2.2726377430815967</v>
      </c>
    </row>
    <row r="48" spans="1:11" s="63" customFormat="1" ht="8.25">
      <c r="A48" s="60" t="s">
        <v>247</v>
      </c>
      <c r="B48" s="102"/>
      <c r="C48" s="72"/>
      <c r="D48" s="102"/>
      <c r="E48" s="72"/>
      <c r="F48" s="72"/>
      <c r="G48" s="102"/>
      <c r="H48" s="72"/>
      <c r="I48" s="102"/>
      <c r="J48" s="72"/>
      <c r="K48" s="72"/>
    </row>
    <row r="49" spans="1:11" s="63" customFormat="1" ht="8.25">
      <c r="A49" s="60" t="s">
        <v>142</v>
      </c>
      <c r="B49" s="102">
        <v>1298</v>
      </c>
      <c r="C49" s="72">
        <v>4.257028112449788</v>
      </c>
      <c r="D49" s="102">
        <v>3645</v>
      </c>
      <c r="E49" s="72">
        <v>-23.903966597077243</v>
      </c>
      <c r="F49" s="72">
        <v>2.8081664098613253</v>
      </c>
      <c r="G49" s="102">
        <v>5794</v>
      </c>
      <c r="H49" s="72">
        <v>-0.4980250729864366</v>
      </c>
      <c r="I49" s="102">
        <v>13484</v>
      </c>
      <c r="J49" s="72">
        <v>-14.054433042258907</v>
      </c>
      <c r="K49" s="72">
        <v>2.327235070762858</v>
      </c>
    </row>
    <row r="50" spans="1:11" s="63" customFormat="1" ht="8.25">
      <c r="A50" s="60" t="s">
        <v>143</v>
      </c>
      <c r="B50" s="102">
        <v>1272</v>
      </c>
      <c r="C50" s="98">
        <v>13.268032056990208</v>
      </c>
      <c r="D50" s="102">
        <v>12405</v>
      </c>
      <c r="E50" s="98">
        <v>6.617963042544048</v>
      </c>
      <c r="F50" s="72">
        <v>9.752358490566039</v>
      </c>
      <c r="G50" s="102">
        <v>2525</v>
      </c>
      <c r="H50" s="98">
        <v>25.80966616841056</v>
      </c>
      <c r="I50" s="102">
        <v>18020</v>
      </c>
      <c r="J50" s="98">
        <v>6.56416321703135</v>
      </c>
      <c r="K50" s="72">
        <v>7.136633663366337</v>
      </c>
    </row>
    <row r="51" spans="1:11" s="63" customFormat="1" ht="8.25">
      <c r="A51" s="60" t="s">
        <v>144</v>
      </c>
      <c r="B51" s="102">
        <v>963</v>
      </c>
      <c r="C51" s="72">
        <v>12.895662368112554</v>
      </c>
      <c r="D51" s="102">
        <v>6699</v>
      </c>
      <c r="E51" s="72">
        <v>2.9506685108344755</v>
      </c>
      <c r="F51" s="72">
        <v>6.956386292834891</v>
      </c>
      <c r="G51" s="102">
        <v>2106</v>
      </c>
      <c r="H51" s="72">
        <v>-2.000930665425784</v>
      </c>
      <c r="I51" s="102">
        <v>13391</v>
      </c>
      <c r="J51" s="72">
        <v>0.10465724751438188</v>
      </c>
      <c r="K51" s="72">
        <v>6.3584995251661915</v>
      </c>
    </row>
    <row r="52" spans="1:11" s="63" customFormat="1" ht="8.25">
      <c r="A52" s="60" t="s">
        <v>145</v>
      </c>
      <c r="B52" s="102">
        <v>523</v>
      </c>
      <c r="C52" s="98">
        <v>13.943355119825725</v>
      </c>
      <c r="D52" s="102">
        <v>6057</v>
      </c>
      <c r="E52" s="98">
        <v>9.312398484028165</v>
      </c>
      <c r="F52" s="72">
        <v>11.581261950286807</v>
      </c>
      <c r="G52" s="102">
        <v>1959</v>
      </c>
      <c r="H52" s="98">
        <v>18.943533697632063</v>
      </c>
      <c r="I52" s="102">
        <v>30112</v>
      </c>
      <c r="J52" s="98">
        <v>17.409443599641293</v>
      </c>
      <c r="K52" s="72">
        <v>15.371107708014293</v>
      </c>
    </row>
    <row r="53" spans="1:11" s="63" customFormat="1" ht="8.25">
      <c r="A53" s="60" t="s">
        <v>146</v>
      </c>
      <c r="B53" s="102">
        <v>1170</v>
      </c>
      <c r="C53" s="98">
        <v>-12.68656716417911</v>
      </c>
      <c r="D53" s="102">
        <v>4357</v>
      </c>
      <c r="E53" s="98">
        <v>14.117338920900991</v>
      </c>
      <c r="F53" s="72">
        <v>3.723931623931624</v>
      </c>
      <c r="G53" s="102">
        <v>4772</v>
      </c>
      <c r="H53" s="98">
        <v>2.053036783575706</v>
      </c>
      <c r="I53" s="102">
        <v>14892</v>
      </c>
      <c r="J53" s="98">
        <v>15.093902156271739</v>
      </c>
      <c r="K53" s="72">
        <v>3.1207041072925397</v>
      </c>
    </row>
    <row r="54" spans="1:11" s="63" customFormat="1" ht="8.25">
      <c r="A54" s="60" t="s">
        <v>260</v>
      </c>
      <c r="B54" s="102">
        <v>50</v>
      </c>
      <c r="C54" s="72">
        <v>127.27272727272728</v>
      </c>
      <c r="D54" s="102">
        <v>288</v>
      </c>
      <c r="E54" s="72">
        <v>193.8775510204082</v>
      </c>
      <c r="F54" s="72">
        <v>5.76</v>
      </c>
      <c r="G54" s="102">
        <v>106</v>
      </c>
      <c r="H54" s="72">
        <v>89.28571428571428</v>
      </c>
      <c r="I54" s="102">
        <v>489</v>
      </c>
      <c r="J54" s="72">
        <v>123.2876712328767</v>
      </c>
      <c r="K54" s="72">
        <v>4.613207547169812</v>
      </c>
    </row>
    <row r="55" spans="1:11" s="63" customFormat="1" ht="8.25">
      <c r="A55" s="60" t="s">
        <v>216</v>
      </c>
      <c r="B55" s="109" t="s">
        <v>275</v>
      </c>
      <c r="C55" s="109" t="s">
        <v>275</v>
      </c>
      <c r="D55" s="109" t="s">
        <v>275</v>
      </c>
      <c r="E55" s="109" t="s">
        <v>275</v>
      </c>
      <c r="F55" s="109" t="s">
        <v>275</v>
      </c>
      <c r="G55" s="109" t="s">
        <v>275</v>
      </c>
      <c r="H55" s="109" t="s">
        <v>275</v>
      </c>
      <c r="I55" s="109" t="s">
        <v>275</v>
      </c>
      <c r="J55" s="109" t="s">
        <v>275</v>
      </c>
      <c r="K55" s="109" t="s">
        <v>275</v>
      </c>
    </row>
    <row r="56" spans="1:11" s="63" customFormat="1" ht="8.25">
      <c r="A56" s="60" t="s">
        <v>240</v>
      </c>
      <c r="B56" s="102">
        <v>394</v>
      </c>
      <c r="C56" s="72">
        <v>4.509283819628649</v>
      </c>
      <c r="D56" s="102">
        <v>4592</v>
      </c>
      <c r="E56" s="72">
        <v>-6.189989785495413</v>
      </c>
      <c r="F56" s="72">
        <v>11.654822335025381</v>
      </c>
      <c r="G56" s="102">
        <v>1275</v>
      </c>
      <c r="H56" s="72">
        <v>-3.773584905660371</v>
      </c>
      <c r="I56" s="102">
        <v>10264</v>
      </c>
      <c r="J56" s="72">
        <v>-2.7661993179234514</v>
      </c>
      <c r="K56" s="72">
        <v>8.050196078431373</v>
      </c>
    </row>
    <row r="57" spans="1:11" s="63" customFormat="1" ht="8.25">
      <c r="A57" s="60" t="s">
        <v>147</v>
      </c>
      <c r="B57" s="102">
        <v>5376</v>
      </c>
      <c r="C57" s="72">
        <v>15.29058546000428</v>
      </c>
      <c r="D57" s="102">
        <v>26445</v>
      </c>
      <c r="E57" s="72">
        <v>1.9900497512437738</v>
      </c>
      <c r="F57" s="72">
        <v>4.919084821428571</v>
      </c>
      <c r="G57" s="102">
        <v>18464</v>
      </c>
      <c r="H57" s="72">
        <v>2.77762315613694</v>
      </c>
      <c r="I57" s="102">
        <v>71965</v>
      </c>
      <c r="J57" s="72">
        <v>3.323761665470215</v>
      </c>
      <c r="K57" s="72">
        <v>3.8975844887348354</v>
      </c>
    </row>
    <row r="58" spans="1:11" s="63" customFormat="1" ht="8.25">
      <c r="A58" s="60" t="s">
        <v>148</v>
      </c>
      <c r="B58" s="102">
        <v>2461</v>
      </c>
      <c r="C58" s="98">
        <v>6.2607944732297085</v>
      </c>
      <c r="D58" s="102">
        <v>14626</v>
      </c>
      <c r="E58" s="98">
        <v>-5.839181098306838</v>
      </c>
      <c r="F58" s="72">
        <v>5.943112555871597</v>
      </c>
      <c r="G58" s="102">
        <v>8244</v>
      </c>
      <c r="H58" s="98">
        <v>-7.980801428730885</v>
      </c>
      <c r="I58" s="102">
        <v>41086</v>
      </c>
      <c r="J58" s="98">
        <v>-15.622368718296258</v>
      </c>
      <c r="K58" s="72">
        <v>4.983745754488113</v>
      </c>
    </row>
    <row r="59" spans="1:11" s="63" customFormat="1" ht="8.25">
      <c r="A59" s="60" t="s">
        <v>149</v>
      </c>
      <c r="B59" s="102">
        <v>281</v>
      </c>
      <c r="C59" s="98">
        <v>37.74509803921569</v>
      </c>
      <c r="D59" s="102">
        <v>700</v>
      </c>
      <c r="E59" s="98">
        <v>1.3024602026049195</v>
      </c>
      <c r="F59" s="72">
        <v>2.491103202846975</v>
      </c>
      <c r="G59" s="102">
        <v>1184</v>
      </c>
      <c r="H59" s="98">
        <v>29.116684841875696</v>
      </c>
      <c r="I59" s="102">
        <v>2424</v>
      </c>
      <c r="J59" s="98">
        <v>15.04508780256289</v>
      </c>
      <c r="K59" s="72">
        <v>2.0472972972972974</v>
      </c>
    </row>
    <row r="60" spans="1:11" s="63" customFormat="1" ht="8.25">
      <c r="A60" s="60" t="s">
        <v>150</v>
      </c>
      <c r="B60" s="102">
        <v>5143</v>
      </c>
      <c r="C60" s="98">
        <v>9.658848614072497</v>
      </c>
      <c r="D60" s="102">
        <v>23292</v>
      </c>
      <c r="E60" s="98">
        <v>6.051085917224427</v>
      </c>
      <c r="F60" s="72">
        <v>4.528874197938946</v>
      </c>
      <c r="G60" s="102">
        <v>21177</v>
      </c>
      <c r="H60" s="98">
        <v>13.989665195392405</v>
      </c>
      <c r="I60" s="102">
        <v>79560</v>
      </c>
      <c r="J60" s="98">
        <v>11.889292042865577</v>
      </c>
      <c r="K60" s="72">
        <v>3.7569060773480665</v>
      </c>
    </row>
    <row r="61" spans="1:11" s="63" customFormat="1" ht="8.25">
      <c r="A61" s="60" t="s">
        <v>151</v>
      </c>
      <c r="B61" s="102">
        <v>7602</v>
      </c>
      <c r="C61" s="72">
        <v>14.007198560287932</v>
      </c>
      <c r="D61" s="102">
        <v>45704</v>
      </c>
      <c r="E61" s="72">
        <v>10.907811400422233</v>
      </c>
      <c r="F61" s="72">
        <v>6.012102078400421</v>
      </c>
      <c r="G61" s="102">
        <v>24378</v>
      </c>
      <c r="H61" s="72">
        <v>1.3722554890219527</v>
      </c>
      <c r="I61" s="102">
        <v>142207</v>
      </c>
      <c r="J61" s="72">
        <v>6.576383476227605</v>
      </c>
      <c r="K61" s="72">
        <v>5.833415374518008</v>
      </c>
    </row>
    <row r="62" spans="1:11" s="63" customFormat="1" ht="8.25">
      <c r="A62" s="60" t="s">
        <v>152</v>
      </c>
      <c r="B62" s="102">
        <v>454</v>
      </c>
      <c r="C62" s="72">
        <v>52.86195286195286</v>
      </c>
      <c r="D62" s="102">
        <v>2944</v>
      </c>
      <c r="E62" s="72">
        <v>-21.304464047046253</v>
      </c>
      <c r="F62" s="72">
        <v>6.484581497797357</v>
      </c>
      <c r="G62" s="102">
        <v>1554</v>
      </c>
      <c r="H62" s="72">
        <v>-0.6393861892583175</v>
      </c>
      <c r="I62" s="102">
        <v>7212</v>
      </c>
      <c r="J62" s="72">
        <v>-13.275613275613267</v>
      </c>
      <c r="K62" s="72">
        <v>4.640926640926641</v>
      </c>
    </row>
    <row r="63" spans="1:11" s="63" customFormat="1" ht="8.25">
      <c r="A63" s="60" t="s">
        <v>264</v>
      </c>
      <c r="B63" s="102">
        <v>372</v>
      </c>
      <c r="C63" s="72">
        <v>1.9178082191780845</v>
      </c>
      <c r="D63" s="102">
        <v>2356</v>
      </c>
      <c r="E63" s="72">
        <v>-16.394606103619594</v>
      </c>
      <c r="F63" s="72">
        <v>6.333333333333333</v>
      </c>
      <c r="G63" s="102">
        <v>1142</v>
      </c>
      <c r="H63" s="72">
        <v>-9.148766905330149</v>
      </c>
      <c r="I63" s="102">
        <v>6690</v>
      </c>
      <c r="J63" s="72">
        <v>-6.157946416047139</v>
      </c>
      <c r="K63" s="72">
        <v>5.858143607705779</v>
      </c>
    </row>
    <row r="64" spans="1:11" s="63" customFormat="1" ht="8.25">
      <c r="A64" s="60" t="s">
        <v>248</v>
      </c>
      <c r="B64" s="102">
        <v>1484</v>
      </c>
      <c r="C64" s="72">
        <v>248.3568075117371</v>
      </c>
      <c r="D64" s="102">
        <v>4259</v>
      </c>
      <c r="E64" s="72">
        <v>17.392502756339596</v>
      </c>
      <c r="F64" s="72">
        <v>2.8699460916442048</v>
      </c>
      <c r="G64" s="102">
        <v>2002</v>
      </c>
      <c r="H64" s="72">
        <v>99.20398009950247</v>
      </c>
      <c r="I64" s="102">
        <v>7444</v>
      </c>
      <c r="J64" s="72">
        <v>2.83188285674818</v>
      </c>
      <c r="K64" s="72">
        <v>3.7182817182817183</v>
      </c>
    </row>
    <row r="65" spans="1:11" s="63" customFormat="1" ht="8.25">
      <c r="A65" s="60" t="s">
        <v>153</v>
      </c>
      <c r="B65" s="102"/>
      <c r="C65" s="72"/>
      <c r="D65" s="102"/>
      <c r="E65" s="72"/>
      <c r="F65" s="72"/>
      <c r="G65" s="102"/>
      <c r="H65" s="72"/>
      <c r="I65" s="102"/>
      <c r="J65" s="72"/>
      <c r="K65" s="72"/>
    </row>
    <row r="66" spans="1:11" s="63" customFormat="1" ht="8.25">
      <c r="A66" s="60" t="s">
        <v>57</v>
      </c>
      <c r="B66" s="102">
        <v>34520</v>
      </c>
      <c r="C66" s="72">
        <v>13.702239789196312</v>
      </c>
      <c r="D66" s="102">
        <v>175974</v>
      </c>
      <c r="E66" s="72">
        <v>4.064434864371009</v>
      </c>
      <c r="F66" s="72">
        <v>5.09774044032445</v>
      </c>
      <c r="G66" s="102">
        <v>118214</v>
      </c>
      <c r="H66" s="72">
        <v>4.502258643399543</v>
      </c>
      <c r="I66" s="102">
        <v>514610</v>
      </c>
      <c r="J66" s="72">
        <v>3.834497564597683</v>
      </c>
      <c r="K66" s="72">
        <v>4.353206895968329</v>
      </c>
    </row>
    <row r="67" spans="1:11" s="63" customFormat="1" ht="8.25">
      <c r="A67" s="60" t="s">
        <v>249</v>
      </c>
      <c r="B67" s="102"/>
      <c r="C67" s="72"/>
      <c r="D67" s="102"/>
      <c r="E67" s="72"/>
      <c r="F67" s="72"/>
      <c r="G67" s="102"/>
      <c r="H67" s="72"/>
      <c r="I67" s="102"/>
      <c r="J67" s="72"/>
      <c r="K67" s="72"/>
    </row>
    <row r="68" spans="1:11" s="63" customFormat="1" ht="8.25">
      <c r="A68" s="60" t="s">
        <v>154</v>
      </c>
      <c r="B68" s="102">
        <v>320</v>
      </c>
      <c r="C68" s="72">
        <v>-14.20911528150134</v>
      </c>
      <c r="D68" s="102">
        <v>7049</v>
      </c>
      <c r="E68" s="72">
        <v>15.994734243870326</v>
      </c>
      <c r="F68" s="72">
        <v>22.028125</v>
      </c>
      <c r="G68" s="102">
        <v>2354</v>
      </c>
      <c r="H68" s="72">
        <v>16.41938674579623</v>
      </c>
      <c r="I68" s="102">
        <v>44388</v>
      </c>
      <c r="J68" s="72">
        <v>5.7814212859253615</v>
      </c>
      <c r="K68" s="72">
        <v>18.856414613423958</v>
      </c>
    </row>
    <row r="69" spans="1:11" s="63" customFormat="1" ht="8.25">
      <c r="A69" s="60" t="s">
        <v>155</v>
      </c>
      <c r="B69" s="102">
        <v>3017</v>
      </c>
      <c r="C69" s="72">
        <v>0.46620046620047617</v>
      </c>
      <c r="D69" s="102">
        <v>28986</v>
      </c>
      <c r="E69" s="72">
        <v>2.9149653825670185</v>
      </c>
      <c r="F69" s="72">
        <v>9.607557176002652</v>
      </c>
      <c r="G69" s="102">
        <v>12589</v>
      </c>
      <c r="H69" s="72">
        <v>4.925820970161695</v>
      </c>
      <c r="I69" s="102">
        <v>109094</v>
      </c>
      <c r="J69" s="72">
        <v>-0.07144689114424807</v>
      </c>
      <c r="K69" s="72">
        <v>8.665819366113274</v>
      </c>
    </row>
    <row r="70" spans="1:11" s="63" customFormat="1" ht="8.25">
      <c r="A70" s="60" t="s">
        <v>156</v>
      </c>
      <c r="B70" s="109" t="s">
        <v>275</v>
      </c>
      <c r="C70" s="109" t="s">
        <v>275</v>
      </c>
      <c r="D70" s="109" t="s">
        <v>275</v>
      </c>
      <c r="E70" s="109" t="s">
        <v>275</v>
      </c>
      <c r="F70" s="109" t="s">
        <v>275</v>
      </c>
      <c r="G70" s="109" t="s">
        <v>275</v>
      </c>
      <c r="H70" s="109" t="s">
        <v>275</v>
      </c>
      <c r="I70" s="109" t="s">
        <v>275</v>
      </c>
      <c r="J70" s="109" t="s">
        <v>275</v>
      </c>
      <c r="K70" s="109" t="s">
        <v>275</v>
      </c>
    </row>
    <row r="71" spans="1:11" s="63" customFormat="1" ht="8.25">
      <c r="A71" s="60" t="s">
        <v>256</v>
      </c>
      <c r="B71" s="102">
        <v>346</v>
      </c>
      <c r="C71" s="72">
        <v>-19.347319347319342</v>
      </c>
      <c r="D71" s="102">
        <v>3506</v>
      </c>
      <c r="E71" s="72">
        <v>-14.861583292860615</v>
      </c>
      <c r="F71" s="72">
        <v>10.132947976878613</v>
      </c>
      <c r="G71" s="102">
        <v>726</v>
      </c>
      <c r="H71" s="72">
        <v>-25.91836734693878</v>
      </c>
      <c r="I71" s="102">
        <v>5811</v>
      </c>
      <c r="J71" s="72">
        <v>-22.37510018701576</v>
      </c>
      <c r="K71" s="72">
        <v>8.00413223140496</v>
      </c>
    </row>
    <row r="72" spans="1:11" s="63" customFormat="1" ht="8.25">
      <c r="A72" s="60" t="s">
        <v>157</v>
      </c>
      <c r="B72" s="102">
        <v>5719</v>
      </c>
      <c r="C72" s="98">
        <v>13.607469209376234</v>
      </c>
      <c r="D72" s="102">
        <v>16950</v>
      </c>
      <c r="E72" s="98">
        <v>28.516187732201075</v>
      </c>
      <c r="F72" s="72">
        <v>2.9638048609896837</v>
      </c>
      <c r="G72" s="102">
        <v>24413</v>
      </c>
      <c r="H72" s="98">
        <v>21.10223721414752</v>
      </c>
      <c r="I72" s="102">
        <v>58416</v>
      </c>
      <c r="J72" s="98">
        <v>28.212106580044775</v>
      </c>
      <c r="K72" s="72">
        <v>2.392823495678532</v>
      </c>
    </row>
    <row r="73" spans="1:11" s="63" customFormat="1" ht="8.25">
      <c r="A73" s="60" t="s">
        <v>265</v>
      </c>
      <c r="B73" s="102">
        <v>631</v>
      </c>
      <c r="C73" s="98">
        <v>-2.018633540372676</v>
      </c>
      <c r="D73" s="102">
        <v>1305</v>
      </c>
      <c r="E73" s="98">
        <v>4.567307692307693</v>
      </c>
      <c r="F73" s="72">
        <v>2.068145800316957</v>
      </c>
      <c r="G73" s="102">
        <v>3418</v>
      </c>
      <c r="H73" s="98">
        <v>-1.0136113524471568</v>
      </c>
      <c r="I73" s="102">
        <v>6285</v>
      </c>
      <c r="J73" s="98">
        <v>4.332669322709165</v>
      </c>
      <c r="K73" s="72">
        <v>1.8387946167349327</v>
      </c>
    </row>
    <row r="74" spans="1:11" s="63" customFormat="1" ht="8.25">
      <c r="A74" s="60" t="s">
        <v>158</v>
      </c>
      <c r="B74" s="102">
        <v>1230</v>
      </c>
      <c r="C74" s="72">
        <v>-13.319238900634247</v>
      </c>
      <c r="D74" s="102">
        <v>5157</v>
      </c>
      <c r="E74" s="72">
        <v>-12.325739544372667</v>
      </c>
      <c r="F74" s="72">
        <v>4.192682926829268</v>
      </c>
      <c r="G74" s="102">
        <v>4112</v>
      </c>
      <c r="H74" s="72">
        <v>-1.9317910803720508</v>
      </c>
      <c r="I74" s="102">
        <v>14951</v>
      </c>
      <c r="J74" s="72">
        <v>-3.777834985197586</v>
      </c>
      <c r="K74" s="72">
        <v>3.635943579766537</v>
      </c>
    </row>
    <row r="75" spans="1:11" s="63" customFormat="1" ht="8.25">
      <c r="A75" s="60" t="s">
        <v>266</v>
      </c>
      <c r="B75" s="102">
        <v>372</v>
      </c>
      <c r="C75" s="72">
        <v>-9.489051094890513</v>
      </c>
      <c r="D75" s="102">
        <v>1041</v>
      </c>
      <c r="E75" s="72">
        <v>-40.13801035077631</v>
      </c>
      <c r="F75" s="72">
        <v>2.7983870967741935</v>
      </c>
      <c r="G75" s="102">
        <v>1516</v>
      </c>
      <c r="H75" s="72">
        <v>3.4812286689419807</v>
      </c>
      <c r="I75" s="102">
        <v>3294</v>
      </c>
      <c r="J75" s="72">
        <v>-15.34309946029299</v>
      </c>
      <c r="K75" s="72">
        <v>2.1728232189973613</v>
      </c>
    </row>
    <row r="76" spans="1:11" s="63" customFormat="1" ht="8.25">
      <c r="A76" s="60" t="s">
        <v>159</v>
      </c>
      <c r="B76" s="102">
        <v>290</v>
      </c>
      <c r="C76" s="72">
        <v>-24.675324675324674</v>
      </c>
      <c r="D76" s="102">
        <v>1288</v>
      </c>
      <c r="E76" s="72">
        <v>-13.6150234741784</v>
      </c>
      <c r="F76" s="72">
        <v>4.441379310344828</v>
      </c>
      <c r="G76" s="102">
        <v>1336</v>
      </c>
      <c r="H76" s="72">
        <v>0.6782215523737847</v>
      </c>
      <c r="I76" s="102">
        <v>3870</v>
      </c>
      <c r="J76" s="72">
        <v>-4.585798816568044</v>
      </c>
      <c r="K76" s="72">
        <v>2.8967065868263475</v>
      </c>
    </row>
    <row r="77" spans="1:11" s="63" customFormat="1" ht="8.25">
      <c r="A77" s="60" t="s">
        <v>257</v>
      </c>
      <c r="B77" s="102">
        <v>508</v>
      </c>
      <c r="C77" s="72">
        <v>6.05427974947807</v>
      </c>
      <c r="D77" s="102">
        <v>1023</v>
      </c>
      <c r="E77" s="72">
        <v>-8.168761220825843</v>
      </c>
      <c r="F77" s="72">
        <v>2.013779527559055</v>
      </c>
      <c r="G77" s="102">
        <v>1954</v>
      </c>
      <c r="H77" s="72">
        <v>14.26900584795321</v>
      </c>
      <c r="I77" s="102">
        <v>4224</v>
      </c>
      <c r="J77" s="72">
        <v>25.22976578713312</v>
      </c>
      <c r="K77" s="72">
        <v>2.1617195496417603</v>
      </c>
    </row>
    <row r="78" spans="1:11" s="63" customFormat="1" ht="8.25">
      <c r="A78" s="60" t="s">
        <v>237</v>
      </c>
      <c r="B78" s="102">
        <v>215</v>
      </c>
      <c r="C78" s="72">
        <v>27.976190476190467</v>
      </c>
      <c r="D78" s="102">
        <v>1244</v>
      </c>
      <c r="E78" s="72">
        <v>21.01167315175097</v>
      </c>
      <c r="F78" s="72">
        <v>5.786046511627907</v>
      </c>
      <c r="G78" s="102">
        <v>603</v>
      </c>
      <c r="H78" s="72">
        <v>17.543859649122822</v>
      </c>
      <c r="I78" s="102">
        <v>2525</v>
      </c>
      <c r="J78" s="72">
        <v>20.87123025370991</v>
      </c>
      <c r="K78" s="72">
        <v>4.187396351575456</v>
      </c>
    </row>
    <row r="79" spans="1:11" s="63" customFormat="1" ht="8.25">
      <c r="A79" s="60" t="s">
        <v>160</v>
      </c>
      <c r="B79" s="102">
        <v>2795</v>
      </c>
      <c r="C79" s="72">
        <v>2.6441424899008297</v>
      </c>
      <c r="D79" s="102">
        <v>4735</v>
      </c>
      <c r="E79" s="72">
        <v>3.723986856516987</v>
      </c>
      <c r="F79" s="72">
        <v>1.6940966010733454</v>
      </c>
      <c r="G79" s="102">
        <v>15162</v>
      </c>
      <c r="H79" s="72">
        <v>-4.545454545454547</v>
      </c>
      <c r="I79" s="102">
        <v>24839</v>
      </c>
      <c r="J79" s="72">
        <v>1.3133743932781385</v>
      </c>
      <c r="K79" s="72">
        <v>1.638240337686321</v>
      </c>
    </row>
    <row r="80" spans="1:11" s="63" customFormat="1" ht="8.25">
      <c r="A80" s="60" t="s">
        <v>161</v>
      </c>
      <c r="B80" s="102">
        <v>634</v>
      </c>
      <c r="C80" s="72">
        <v>3.594771241830074</v>
      </c>
      <c r="D80" s="102">
        <v>7878</v>
      </c>
      <c r="E80" s="72">
        <v>6.3732109100729275</v>
      </c>
      <c r="F80" s="72">
        <v>12.425867507886435</v>
      </c>
      <c r="G80" s="102">
        <v>2903</v>
      </c>
      <c r="H80" s="72">
        <v>13.442751074638522</v>
      </c>
      <c r="I80" s="102">
        <v>36322</v>
      </c>
      <c r="J80" s="72">
        <v>2.520534025798085</v>
      </c>
      <c r="K80" s="72">
        <v>12.511884257664486</v>
      </c>
    </row>
    <row r="81" spans="1:11" s="63" customFormat="1" ht="8.25">
      <c r="A81" s="60" t="s">
        <v>162</v>
      </c>
      <c r="B81" s="102">
        <v>1084</v>
      </c>
      <c r="C81" s="72">
        <v>9.827760891590671</v>
      </c>
      <c r="D81" s="102">
        <v>2800</v>
      </c>
      <c r="E81" s="72">
        <v>6.992739778372183</v>
      </c>
      <c r="F81" s="72">
        <v>2.5830258302583027</v>
      </c>
      <c r="G81" s="102">
        <v>4930</v>
      </c>
      <c r="H81" s="72">
        <v>-2.08540218470705</v>
      </c>
      <c r="I81" s="102">
        <v>11384</v>
      </c>
      <c r="J81" s="72">
        <v>4.507481869090242</v>
      </c>
      <c r="K81" s="72">
        <v>2.309127789046653</v>
      </c>
    </row>
    <row r="82" spans="1:11" s="63" customFormat="1" ht="8.25">
      <c r="A82" s="60" t="s">
        <v>163</v>
      </c>
      <c r="B82" s="102">
        <v>933</v>
      </c>
      <c r="C82" s="72">
        <v>6.385404789053581</v>
      </c>
      <c r="D82" s="102">
        <v>4476</v>
      </c>
      <c r="E82" s="72">
        <v>-5.1091795632817565</v>
      </c>
      <c r="F82" s="72">
        <v>4.797427652733119</v>
      </c>
      <c r="G82" s="102">
        <v>2493</v>
      </c>
      <c r="H82" s="72">
        <v>12.907608695652172</v>
      </c>
      <c r="I82" s="102">
        <v>10445</v>
      </c>
      <c r="J82" s="72">
        <v>-2.8552827380952266</v>
      </c>
      <c r="K82" s="72">
        <v>4.18973124749298</v>
      </c>
    </row>
    <row r="83" spans="1:11" s="63" customFormat="1" ht="8.25">
      <c r="A83" s="60" t="s">
        <v>267</v>
      </c>
      <c r="B83" s="102">
        <v>291</v>
      </c>
      <c r="C83" s="72">
        <v>5.054151624548737</v>
      </c>
      <c r="D83" s="102">
        <v>2003</v>
      </c>
      <c r="E83" s="72">
        <v>12.528089887640448</v>
      </c>
      <c r="F83" s="72">
        <v>6.883161512027492</v>
      </c>
      <c r="G83" s="102">
        <v>1499</v>
      </c>
      <c r="H83" s="72">
        <v>12.284644194756538</v>
      </c>
      <c r="I83" s="102">
        <v>5445</v>
      </c>
      <c r="J83" s="72">
        <v>8.899999999999991</v>
      </c>
      <c r="K83" s="72">
        <v>3.632421614409606</v>
      </c>
    </row>
    <row r="84" spans="1:11" s="63" customFormat="1" ht="8.25">
      <c r="A84" s="60" t="s">
        <v>164</v>
      </c>
      <c r="B84" s="102"/>
      <c r="C84" s="72"/>
      <c r="D84" s="102"/>
      <c r="E84" s="72"/>
      <c r="F84" s="72"/>
      <c r="G84" s="102"/>
      <c r="H84" s="72"/>
      <c r="I84" s="102"/>
      <c r="J84" s="72"/>
      <c r="K84" s="72"/>
    </row>
    <row r="85" spans="1:11" s="63" customFormat="1" ht="8.25">
      <c r="A85" s="61" t="s">
        <v>57</v>
      </c>
      <c r="B85" s="102">
        <v>47167</v>
      </c>
      <c r="C85" s="72">
        <v>0.6981212638770273</v>
      </c>
      <c r="D85" s="102">
        <v>233300</v>
      </c>
      <c r="E85" s="72">
        <v>2.787103368667786</v>
      </c>
      <c r="F85" s="72">
        <v>4.9462547967858885</v>
      </c>
      <c r="G85" s="102">
        <v>226618</v>
      </c>
      <c r="H85" s="72">
        <v>1.668924799684163</v>
      </c>
      <c r="I85" s="102">
        <v>929749</v>
      </c>
      <c r="J85" s="72">
        <v>2.6635689969490812</v>
      </c>
      <c r="K85" s="72">
        <v>4.102714700509227</v>
      </c>
    </row>
    <row r="86" s="63" customFormat="1" ht="8.25">
      <c r="A86" s="105"/>
    </row>
    <row r="87" spans="1:11" s="63" customFormat="1" ht="9">
      <c r="A87" s="64" t="s">
        <v>208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</row>
  </sheetData>
  <printOptions/>
  <pageMargins left="0.75" right="0.75" top="1" bottom="1" header="0.4921259845" footer="0.4921259845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3:P113"/>
  <sheetViews>
    <sheetView zoomScale="150" zoomScaleNormal="150" workbookViewId="0" topLeftCell="A1">
      <selection activeCell="C17" sqref="C17"/>
    </sheetView>
  </sheetViews>
  <sheetFormatPr defaultColWidth="11.421875" defaultRowHeight="12.75"/>
  <cols>
    <col min="1" max="1" width="30.7109375" style="0" customWidth="1"/>
    <col min="2" max="2" width="10.140625" style="0" customWidth="1"/>
    <col min="3" max="3" width="7.00390625" style="0" customWidth="1"/>
    <col min="4" max="4" width="10.140625" style="0" customWidth="1"/>
    <col min="5" max="5" width="7.00390625" style="0" customWidth="1"/>
    <col min="6" max="6" width="7.421875" style="0" customWidth="1"/>
    <col min="7" max="7" width="10.140625" style="0" customWidth="1"/>
    <col min="8" max="8" width="7.00390625" style="0" customWidth="1"/>
    <col min="9" max="9" width="10.140625" style="0" customWidth="1"/>
    <col min="10" max="10" width="7.00390625" style="0" customWidth="1"/>
    <col min="11" max="11" width="7.28125" style="0" customWidth="1"/>
  </cols>
  <sheetData>
    <row r="1" s="88" customFormat="1" ht="12"/>
    <row r="2" s="88" customFormat="1" ht="12"/>
    <row r="3" spans="1:11" s="50" customFormat="1" ht="12">
      <c r="A3" s="48" t="s">
        <v>200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50" customFormat="1" ht="12">
      <c r="A4" s="73" t="s">
        <v>220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="50" customFormat="1" ht="12"/>
    <row r="6" spans="1:11" s="54" customFormat="1" ht="8.25">
      <c r="A6" s="89" t="s">
        <v>47</v>
      </c>
      <c r="B6" s="74">
        <v>40360</v>
      </c>
      <c r="C6" s="75"/>
      <c r="D6" s="75"/>
      <c r="E6" s="75"/>
      <c r="F6" s="76"/>
      <c r="G6" s="77" t="s">
        <v>279</v>
      </c>
      <c r="H6" s="75"/>
      <c r="I6" s="75"/>
      <c r="J6" s="75"/>
      <c r="K6" s="75"/>
    </row>
    <row r="7" spans="1:11" s="52" customFormat="1" ht="8.25">
      <c r="A7" s="60"/>
      <c r="B7" s="78" t="s">
        <v>1</v>
      </c>
      <c r="C7" s="51"/>
      <c r="D7" s="79" t="s">
        <v>48</v>
      </c>
      <c r="E7" s="51"/>
      <c r="F7" s="53"/>
      <c r="G7" s="78" t="s">
        <v>1</v>
      </c>
      <c r="H7" s="51"/>
      <c r="I7" s="79" t="s">
        <v>48</v>
      </c>
      <c r="J7" s="51"/>
      <c r="K7" s="70"/>
    </row>
    <row r="8" spans="1:11" s="54" customFormat="1" ht="49.5">
      <c r="A8" s="53" t="s">
        <v>49</v>
      </c>
      <c r="B8" s="53" t="s">
        <v>50</v>
      </c>
      <c r="C8" s="53" t="s">
        <v>51</v>
      </c>
      <c r="D8" s="53" t="s">
        <v>50</v>
      </c>
      <c r="E8" s="53" t="s">
        <v>51</v>
      </c>
      <c r="F8" s="53" t="s">
        <v>52</v>
      </c>
      <c r="G8" s="53" t="s">
        <v>50</v>
      </c>
      <c r="H8" s="53" t="s">
        <v>53</v>
      </c>
      <c r="I8" s="53" t="s">
        <v>50</v>
      </c>
      <c r="J8" s="53" t="s">
        <v>53</v>
      </c>
      <c r="K8" s="70" t="s">
        <v>52</v>
      </c>
    </row>
    <row r="9" spans="1:11" s="52" customFormat="1" ht="8.25">
      <c r="A9" s="90"/>
      <c r="B9" s="55" t="s">
        <v>2</v>
      </c>
      <c r="C9" s="56" t="s">
        <v>54</v>
      </c>
      <c r="D9" s="55" t="s">
        <v>2</v>
      </c>
      <c r="E9" s="56" t="s">
        <v>54</v>
      </c>
      <c r="F9" s="56" t="s">
        <v>55</v>
      </c>
      <c r="G9" s="55" t="s">
        <v>2</v>
      </c>
      <c r="H9" s="56" t="s">
        <v>54</v>
      </c>
      <c r="I9" s="55" t="s">
        <v>2</v>
      </c>
      <c r="J9" s="56" t="s">
        <v>54</v>
      </c>
      <c r="K9" s="80" t="s">
        <v>55</v>
      </c>
    </row>
    <row r="10" spans="1:11" s="63" customFormat="1" ht="8.25">
      <c r="A10" s="99" t="s">
        <v>250</v>
      </c>
      <c r="B10" s="102"/>
      <c r="C10" s="72"/>
      <c r="D10" s="102"/>
      <c r="E10" s="72"/>
      <c r="F10" s="72"/>
      <c r="G10" s="102"/>
      <c r="H10" s="72"/>
      <c r="I10" s="102"/>
      <c r="J10" s="72"/>
      <c r="K10" s="72"/>
    </row>
    <row r="11" spans="1:11" s="63" customFormat="1" ht="8.25">
      <c r="A11" s="60" t="s">
        <v>218</v>
      </c>
      <c r="B11" s="102">
        <v>307</v>
      </c>
      <c r="C11" s="72">
        <v>0</v>
      </c>
      <c r="D11" s="102">
        <v>3260</v>
      </c>
      <c r="E11" s="72">
        <v>-1.7480409885473165</v>
      </c>
      <c r="F11" s="72">
        <v>10.618892508143322</v>
      </c>
      <c r="G11" s="102">
        <v>1084</v>
      </c>
      <c r="H11" s="72">
        <v>10.838445807770952</v>
      </c>
      <c r="I11" s="102">
        <v>8974</v>
      </c>
      <c r="J11" s="72">
        <v>12.217081405527068</v>
      </c>
      <c r="K11" s="72">
        <v>8.27859778597786</v>
      </c>
    </row>
    <row r="12" spans="1:11" s="63" customFormat="1" ht="8.25">
      <c r="A12" s="60" t="s">
        <v>165</v>
      </c>
      <c r="B12" s="102">
        <v>4296</v>
      </c>
      <c r="C12" s="98">
        <v>0.39728908623510506</v>
      </c>
      <c r="D12" s="102">
        <v>17128</v>
      </c>
      <c r="E12" s="98">
        <v>-16.359019435491746</v>
      </c>
      <c r="F12" s="72">
        <v>3.9869646182495346</v>
      </c>
      <c r="G12" s="102">
        <v>15170</v>
      </c>
      <c r="H12" s="98">
        <v>-7.595784857160254</v>
      </c>
      <c r="I12" s="102">
        <v>49138</v>
      </c>
      <c r="J12" s="98">
        <v>-17.742772486063913</v>
      </c>
      <c r="K12" s="72">
        <v>3.2391562294001317</v>
      </c>
    </row>
    <row r="13" spans="1:11" s="63" customFormat="1" ht="8.25">
      <c r="A13" s="60" t="s">
        <v>166</v>
      </c>
      <c r="B13" s="102">
        <v>6839</v>
      </c>
      <c r="C13" s="72">
        <v>0.14643432420560032</v>
      </c>
      <c r="D13" s="102">
        <v>13062</v>
      </c>
      <c r="E13" s="72">
        <v>-1.3145965548504108</v>
      </c>
      <c r="F13" s="72">
        <v>1.90992835209826</v>
      </c>
      <c r="G13" s="102">
        <v>27160</v>
      </c>
      <c r="H13" s="72">
        <v>3.443022547227301</v>
      </c>
      <c r="I13" s="102">
        <v>53299</v>
      </c>
      <c r="J13" s="72">
        <v>3.041023856474496</v>
      </c>
      <c r="K13" s="72">
        <v>1.9624079528718703</v>
      </c>
    </row>
    <row r="14" spans="1:11" s="63" customFormat="1" ht="8.25">
      <c r="A14" s="60" t="s">
        <v>167</v>
      </c>
      <c r="B14" s="102">
        <v>173</v>
      </c>
      <c r="C14" s="72">
        <v>118.98734177215192</v>
      </c>
      <c r="D14" s="102">
        <v>1034</v>
      </c>
      <c r="E14" s="72">
        <v>17.76765375854214</v>
      </c>
      <c r="F14" s="72">
        <v>5.976878612716763</v>
      </c>
      <c r="G14" s="102">
        <v>431</v>
      </c>
      <c r="H14" s="72">
        <v>75.91836734693877</v>
      </c>
      <c r="I14" s="102">
        <v>2182</v>
      </c>
      <c r="J14" s="72">
        <v>15.145118733509236</v>
      </c>
      <c r="K14" s="72">
        <v>5.062645011600928</v>
      </c>
    </row>
    <row r="15" spans="1:11" s="63" customFormat="1" ht="8.25">
      <c r="A15" s="60" t="s">
        <v>168</v>
      </c>
      <c r="B15" s="102">
        <v>667</v>
      </c>
      <c r="C15" s="72">
        <v>35.02024291497975</v>
      </c>
      <c r="D15" s="102">
        <v>5475</v>
      </c>
      <c r="E15" s="72">
        <v>4.9453709028177</v>
      </c>
      <c r="F15" s="72">
        <v>8.20839580209895</v>
      </c>
      <c r="G15" s="102">
        <v>2172</v>
      </c>
      <c r="H15" s="72">
        <v>18.300653594771248</v>
      </c>
      <c r="I15" s="102">
        <v>14732</v>
      </c>
      <c r="J15" s="72">
        <v>24.900381517592194</v>
      </c>
      <c r="K15" s="72">
        <v>6.78268876611418</v>
      </c>
    </row>
    <row r="16" spans="1:11" s="63" customFormat="1" ht="8.25">
      <c r="A16" s="60" t="s">
        <v>261</v>
      </c>
      <c r="B16" s="102">
        <v>5798</v>
      </c>
      <c r="C16" s="98">
        <v>0.6597222222222143</v>
      </c>
      <c r="D16" s="102">
        <v>26539</v>
      </c>
      <c r="E16" s="98">
        <v>4.447243102837575</v>
      </c>
      <c r="F16" s="72">
        <v>4.577268023456364</v>
      </c>
      <c r="G16" s="102">
        <v>25030</v>
      </c>
      <c r="H16" s="98">
        <v>-3.8047655649500456</v>
      </c>
      <c r="I16" s="102">
        <v>75533</v>
      </c>
      <c r="J16" s="98">
        <v>-2.007005708354953</v>
      </c>
      <c r="K16" s="72">
        <v>3.0176987614862165</v>
      </c>
    </row>
    <row r="17" spans="1:11" s="63" customFormat="1" ht="8.25">
      <c r="A17" s="60" t="s">
        <v>169</v>
      </c>
      <c r="B17" s="102">
        <v>5316</v>
      </c>
      <c r="C17" s="72">
        <v>0.7199696854869302</v>
      </c>
      <c r="D17" s="102">
        <v>13868</v>
      </c>
      <c r="E17" s="72">
        <v>24.84695714800145</v>
      </c>
      <c r="F17" s="72">
        <v>2.6087283671933785</v>
      </c>
      <c r="G17" s="102">
        <v>22593</v>
      </c>
      <c r="H17" s="72">
        <v>-5.638391179050245</v>
      </c>
      <c r="I17" s="102">
        <v>51422</v>
      </c>
      <c r="J17" s="72">
        <v>-1.3921914550893604</v>
      </c>
      <c r="K17" s="72">
        <v>2.2760146948169786</v>
      </c>
    </row>
    <row r="18" spans="1:11" s="63" customFormat="1" ht="8.25">
      <c r="A18" s="60" t="s">
        <v>170</v>
      </c>
      <c r="B18" s="102">
        <v>898</v>
      </c>
      <c r="C18" s="98">
        <v>-19.67799642218246</v>
      </c>
      <c r="D18" s="102">
        <v>9233</v>
      </c>
      <c r="E18" s="98">
        <v>-14.334755984412695</v>
      </c>
      <c r="F18" s="72">
        <v>10.28173719376392</v>
      </c>
      <c r="G18" s="102">
        <v>2650</v>
      </c>
      <c r="H18" s="98">
        <v>-20.895522388059703</v>
      </c>
      <c r="I18" s="102">
        <v>20192</v>
      </c>
      <c r="J18" s="98">
        <v>-23.157133614948435</v>
      </c>
      <c r="K18" s="72">
        <v>7.619622641509434</v>
      </c>
    </row>
    <row r="19" spans="1:11" s="63" customFormat="1" ht="8.25">
      <c r="A19" s="60" t="s">
        <v>171</v>
      </c>
      <c r="B19" s="102">
        <v>1831</v>
      </c>
      <c r="C19" s="72">
        <v>-14.39925198690976</v>
      </c>
      <c r="D19" s="102">
        <v>15968</v>
      </c>
      <c r="E19" s="72">
        <v>-11.205026969916034</v>
      </c>
      <c r="F19" s="72">
        <v>8.720917531403604</v>
      </c>
      <c r="G19" s="102">
        <v>5936</v>
      </c>
      <c r="H19" s="72">
        <v>-20.096917485529687</v>
      </c>
      <c r="I19" s="102">
        <v>36557</v>
      </c>
      <c r="J19" s="72">
        <v>-14.755742100967709</v>
      </c>
      <c r="K19" s="72">
        <v>6.1585242587601075</v>
      </c>
    </row>
    <row r="20" spans="1:11" s="63" customFormat="1" ht="8.25">
      <c r="A20" s="60" t="s">
        <v>172</v>
      </c>
      <c r="B20" s="102">
        <v>249</v>
      </c>
      <c r="C20" s="72">
        <v>4.18410041841004</v>
      </c>
      <c r="D20" s="102">
        <v>2024</v>
      </c>
      <c r="E20" s="72">
        <v>15.459212778094695</v>
      </c>
      <c r="F20" s="72">
        <v>8.1285140562249</v>
      </c>
      <c r="G20" s="102">
        <v>754</v>
      </c>
      <c r="H20" s="72">
        <v>-14.025085518814137</v>
      </c>
      <c r="I20" s="102">
        <v>5684</v>
      </c>
      <c r="J20" s="72">
        <v>-19.85335589396503</v>
      </c>
      <c r="K20" s="72">
        <v>7.538461538461538</v>
      </c>
    </row>
    <row r="21" spans="1:11" s="63" customFormat="1" ht="8.25">
      <c r="A21" s="60" t="s">
        <v>173</v>
      </c>
      <c r="B21" s="102">
        <v>478</v>
      </c>
      <c r="C21" s="72">
        <v>-16.140350877192972</v>
      </c>
      <c r="D21" s="102">
        <v>4683</v>
      </c>
      <c r="E21" s="72">
        <v>-7.705951911706748</v>
      </c>
      <c r="F21" s="72">
        <v>9.797071129707113</v>
      </c>
      <c r="G21" s="102">
        <v>1717</v>
      </c>
      <c r="H21" s="72">
        <v>-7.038440714672447</v>
      </c>
      <c r="I21" s="102">
        <v>12572</v>
      </c>
      <c r="J21" s="72">
        <v>-9.253645156633468</v>
      </c>
      <c r="K21" s="72">
        <v>7.322073383808969</v>
      </c>
    </row>
    <row r="22" spans="1:11" s="63" customFormat="1" ht="8.25">
      <c r="A22" s="60" t="s">
        <v>238</v>
      </c>
      <c r="B22" s="102">
        <v>81</v>
      </c>
      <c r="C22" s="72">
        <v>39.65517241379311</v>
      </c>
      <c r="D22" s="102">
        <v>423</v>
      </c>
      <c r="E22" s="72">
        <v>7.360406091370564</v>
      </c>
      <c r="F22" s="72">
        <v>5.222222222222222</v>
      </c>
      <c r="G22" s="102">
        <v>188</v>
      </c>
      <c r="H22" s="72">
        <v>31.468531468531467</v>
      </c>
      <c r="I22" s="102">
        <v>851</v>
      </c>
      <c r="J22" s="72">
        <v>-12.358393408856855</v>
      </c>
      <c r="K22" s="72">
        <v>4.526595744680851</v>
      </c>
    </row>
    <row r="23" spans="1:11" s="63" customFormat="1" ht="8.25">
      <c r="A23" s="60" t="s">
        <v>174</v>
      </c>
      <c r="B23" s="102">
        <v>445</v>
      </c>
      <c r="C23" s="98">
        <v>14.102564102564102</v>
      </c>
      <c r="D23" s="102">
        <v>3835</v>
      </c>
      <c r="E23" s="98">
        <v>3.3971420868158475</v>
      </c>
      <c r="F23" s="72">
        <v>8.617977528089888</v>
      </c>
      <c r="G23" s="102">
        <v>1098</v>
      </c>
      <c r="H23" s="98">
        <v>4.8710601719197655</v>
      </c>
      <c r="I23" s="102">
        <v>8366</v>
      </c>
      <c r="J23" s="98">
        <v>10.632107907960858</v>
      </c>
      <c r="K23" s="72">
        <v>7.619307832422587</v>
      </c>
    </row>
    <row r="24" spans="1:11" s="63" customFormat="1" ht="8.25">
      <c r="A24" s="60" t="s">
        <v>175</v>
      </c>
      <c r="B24" s="102">
        <v>737</v>
      </c>
      <c r="C24" s="98">
        <v>-9.791921664626685</v>
      </c>
      <c r="D24" s="102">
        <v>5682</v>
      </c>
      <c r="E24" s="98">
        <v>-3.8741329724242917</v>
      </c>
      <c r="F24" s="72">
        <v>7.709633649932157</v>
      </c>
      <c r="G24" s="102">
        <v>4064</v>
      </c>
      <c r="H24" s="98">
        <v>-1.335275552318521</v>
      </c>
      <c r="I24" s="102">
        <v>14950</v>
      </c>
      <c r="J24" s="98">
        <v>-10.194028954165915</v>
      </c>
      <c r="K24" s="72">
        <v>3.6786417322834644</v>
      </c>
    </row>
    <row r="25" spans="1:11" s="63" customFormat="1" ht="8.25">
      <c r="A25" s="60" t="s">
        <v>176</v>
      </c>
      <c r="B25" s="102">
        <v>192</v>
      </c>
      <c r="C25" s="98">
        <v>72.97297297297297</v>
      </c>
      <c r="D25" s="102">
        <v>1308</v>
      </c>
      <c r="E25" s="98">
        <v>41.40540540540542</v>
      </c>
      <c r="F25" s="72">
        <v>6.8125</v>
      </c>
      <c r="G25" s="102">
        <v>542</v>
      </c>
      <c r="H25" s="98">
        <v>53.54107648725213</v>
      </c>
      <c r="I25" s="102">
        <v>2535</v>
      </c>
      <c r="J25" s="98">
        <v>45.52238805970151</v>
      </c>
      <c r="K25" s="72">
        <v>4.677121771217712</v>
      </c>
    </row>
    <row r="26" spans="1:11" s="63" customFormat="1" ht="8.25">
      <c r="A26" s="60" t="s">
        <v>177</v>
      </c>
      <c r="B26" s="102">
        <v>941</v>
      </c>
      <c r="C26" s="98">
        <v>-1.9791666666666714</v>
      </c>
      <c r="D26" s="102">
        <v>6585</v>
      </c>
      <c r="E26" s="98">
        <v>-14.134828530447251</v>
      </c>
      <c r="F26" s="72">
        <v>6.997874601487779</v>
      </c>
      <c r="G26" s="102">
        <v>4094</v>
      </c>
      <c r="H26" s="98">
        <v>0.14677103718199191</v>
      </c>
      <c r="I26" s="102">
        <v>19426</v>
      </c>
      <c r="J26" s="98">
        <v>-7.758784425451097</v>
      </c>
      <c r="K26" s="72">
        <v>4.7449926722032245</v>
      </c>
    </row>
    <row r="27" spans="1:11" s="63" customFormat="1" ht="8.25">
      <c r="A27" s="60" t="s">
        <v>178</v>
      </c>
      <c r="B27" s="102">
        <v>145</v>
      </c>
      <c r="C27" s="72">
        <v>-70.16460905349794</v>
      </c>
      <c r="D27" s="102">
        <v>1393</v>
      </c>
      <c r="E27" s="72">
        <v>-49.62025316455696</v>
      </c>
      <c r="F27" s="72">
        <v>9.606896551724137</v>
      </c>
      <c r="G27" s="102">
        <v>274</v>
      </c>
      <c r="H27" s="72">
        <v>-82.4583866837388</v>
      </c>
      <c r="I27" s="102">
        <v>2249</v>
      </c>
      <c r="J27" s="72">
        <v>-64.07348242811501</v>
      </c>
      <c r="K27" s="72">
        <v>8.208029197080291</v>
      </c>
    </row>
    <row r="28" spans="1:11" s="63" customFormat="1" ht="8.25">
      <c r="A28" s="60" t="s">
        <v>268</v>
      </c>
      <c r="B28" s="102">
        <v>3251</v>
      </c>
      <c r="C28" s="98">
        <v>9.645868465430013</v>
      </c>
      <c r="D28" s="102">
        <v>6582</v>
      </c>
      <c r="E28" s="98">
        <v>21.573697820465455</v>
      </c>
      <c r="F28" s="72">
        <v>2.0246078129806215</v>
      </c>
      <c r="G28" s="102">
        <v>13018</v>
      </c>
      <c r="H28" s="98">
        <v>7.047117835704313</v>
      </c>
      <c r="I28" s="102">
        <v>24971</v>
      </c>
      <c r="J28" s="98">
        <v>4.041498270905379</v>
      </c>
      <c r="K28" s="72">
        <v>1.9181901981871254</v>
      </c>
    </row>
    <row r="29" spans="1:11" s="63" customFormat="1" ht="8.25">
      <c r="A29" s="60" t="s">
        <v>269</v>
      </c>
      <c r="B29" s="102">
        <v>1909</v>
      </c>
      <c r="C29" s="72">
        <v>7.307476110174264</v>
      </c>
      <c r="D29" s="102">
        <v>3368</v>
      </c>
      <c r="E29" s="72">
        <v>12.191872085276472</v>
      </c>
      <c r="F29" s="72">
        <v>1.7642744892613933</v>
      </c>
      <c r="G29" s="102">
        <v>9043</v>
      </c>
      <c r="H29" s="72">
        <v>11.353281615564597</v>
      </c>
      <c r="I29" s="102">
        <v>15179</v>
      </c>
      <c r="J29" s="72">
        <v>19.70820189274447</v>
      </c>
      <c r="K29" s="72">
        <v>1.6785358841092557</v>
      </c>
    </row>
    <row r="30" spans="1:11" s="63" customFormat="1" ht="8.25">
      <c r="A30" s="60" t="s">
        <v>179</v>
      </c>
      <c r="B30" s="102"/>
      <c r="C30" s="98"/>
      <c r="D30" s="102"/>
      <c r="E30" s="98"/>
      <c r="F30" s="72"/>
      <c r="G30" s="102"/>
      <c r="H30" s="98"/>
      <c r="I30" s="102"/>
      <c r="J30" s="98"/>
      <c r="K30" s="72"/>
    </row>
    <row r="31" spans="1:11" s="63" customFormat="1" ht="8.25">
      <c r="A31" s="60" t="s">
        <v>57</v>
      </c>
      <c r="B31" s="102">
        <v>46510</v>
      </c>
      <c r="C31" s="98">
        <v>1.5657414888738543</v>
      </c>
      <c r="D31" s="102">
        <v>183855</v>
      </c>
      <c r="E31" s="98">
        <v>-1.7611447440836514</v>
      </c>
      <c r="F31" s="72">
        <v>3.9530208557299504</v>
      </c>
      <c r="G31" s="102">
        <v>188778</v>
      </c>
      <c r="H31" s="98">
        <v>1.2659721700694035</v>
      </c>
      <c r="I31" s="102">
        <v>556533</v>
      </c>
      <c r="J31" s="98">
        <v>-3.176964268938093</v>
      </c>
      <c r="K31" s="72">
        <v>2.948081873947176</v>
      </c>
    </row>
    <row r="32" spans="1:11" s="63" customFormat="1" ht="8.25">
      <c r="A32" s="60" t="s">
        <v>251</v>
      </c>
      <c r="B32" s="102"/>
      <c r="C32" s="98"/>
      <c r="D32" s="102"/>
      <c r="E32" s="98"/>
      <c r="F32" s="72"/>
      <c r="G32" s="102"/>
      <c r="H32" s="98"/>
      <c r="I32" s="102"/>
      <c r="J32" s="98"/>
      <c r="K32" s="72"/>
    </row>
    <row r="33" spans="1:11" s="63" customFormat="1" ht="8.25">
      <c r="A33" s="60" t="s">
        <v>180</v>
      </c>
      <c r="B33" s="102">
        <v>5627</v>
      </c>
      <c r="C33" s="98">
        <v>-8.34012054080469</v>
      </c>
      <c r="D33" s="102">
        <v>17911</v>
      </c>
      <c r="E33" s="98">
        <v>-7.268961946673571</v>
      </c>
      <c r="F33" s="72">
        <v>3.1830460280789055</v>
      </c>
      <c r="G33" s="102">
        <v>30938</v>
      </c>
      <c r="H33" s="98">
        <v>-2.4191767859959015</v>
      </c>
      <c r="I33" s="102">
        <v>98673</v>
      </c>
      <c r="J33" s="98">
        <v>-1.2064718957127667</v>
      </c>
      <c r="K33" s="72">
        <v>3.18937875751503</v>
      </c>
    </row>
    <row r="34" spans="1:11" s="63" customFormat="1" ht="8.25">
      <c r="A34" s="60" t="s">
        <v>181</v>
      </c>
      <c r="B34" s="102">
        <v>4910</v>
      </c>
      <c r="C34" s="98">
        <v>-3.4414945919370723</v>
      </c>
      <c r="D34" s="102">
        <v>22537</v>
      </c>
      <c r="E34" s="98">
        <v>1.4951587480297235</v>
      </c>
      <c r="F34" s="72">
        <v>4.590020366598778</v>
      </c>
      <c r="G34" s="102">
        <v>22750</v>
      </c>
      <c r="H34" s="98">
        <v>-1.5151515151515156</v>
      </c>
      <c r="I34" s="102">
        <v>119657</v>
      </c>
      <c r="J34" s="98">
        <v>-2.0874247185126933</v>
      </c>
      <c r="K34" s="72">
        <v>5.259648351648352</v>
      </c>
    </row>
    <row r="35" spans="1:11" s="63" customFormat="1" ht="8.25">
      <c r="A35" s="60" t="s">
        <v>182</v>
      </c>
      <c r="B35" s="102">
        <v>992</v>
      </c>
      <c r="C35" s="72">
        <v>20.388349514563103</v>
      </c>
      <c r="D35" s="102">
        <v>2518</v>
      </c>
      <c r="E35" s="72">
        <v>52.145015105740185</v>
      </c>
      <c r="F35" s="72">
        <v>2.538306451612903</v>
      </c>
      <c r="G35" s="102">
        <v>5314</v>
      </c>
      <c r="H35" s="72">
        <v>-2.226310947562098</v>
      </c>
      <c r="I35" s="102">
        <v>12745</v>
      </c>
      <c r="J35" s="72">
        <v>14.469193461469374</v>
      </c>
      <c r="K35" s="72">
        <v>2.3983816334211516</v>
      </c>
    </row>
    <row r="36" spans="1:11" s="63" customFormat="1" ht="8.25">
      <c r="A36" s="60" t="s">
        <v>183</v>
      </c>
      <c r="B36" s="102">
        <v>1179</v>
      </c>
      <c r="C36" s="72">
        <v>12.5</v>
      </c>
      <c r="D36" s="102">
        <v>1793</v>
      </c>
      <c r="E36" s="72">
        <v>31.067251461988292</v>
      </c>
      <c r="F36" s="72">
        <v>1.52078032230704</v>
      </c>
      <c r="G36" s="102">
        <v>6228</v>
      </c>
      <c r="H36" s="72">
        <v>-1.2055837563451774</v>
      </c>
      <c r="I36" s="102">
        <v>8874</v>
      </c>
      <c r="J36" s="72">
        <v>-0.6715916722632613</v>
      </c>
      <c r="K36" s="72">
        <v>1.4248554913294798</v>
      </c>
    </row>
    <row r="37" spans="1:11" s="63" customFormat="1" ht="8.25">
      <c r="A37" s="60" t="s">
        <v>184</v>
      </c>
      <c r="B37" s="102">
        <v>6715</v>
      </c>
      <c r="C37" s="72">
        <v>1.6807995154451731</v>
      </c>
      <c r="D37" s="102">
        <v>13752</v>
      </c>
      <c r="E37" s="72">
        <v>0.6292989901946413</v>
      </c>
      <c r="F37" s="72">
        <v>2.04795234549516</v>
      </c>
      <c r="G37" s="102">
        <v>43718</v>
      </c>
      <c r="H37" s="72">
        <v>-2.894204926589822</v>
      </c>
      <c r="I37" s="102">
        <v>87097</v>
      </c>
      <c r="J37" s="72">
        <v>-5.736116973494802</v>
      </c>
      <c r="K37" s="72">
        <v>1.9922457568964729</v>
      </c>
    </row>
    <row r="38" spans="1:11" s="63" customFormat="1" ht="8.25">
      <c r="A38" s="60" t="s">
        <v>185</v>
      </c>
      <c r="B38" s="102"/>
      <c r="C38" s="72"/>
      <c r="D38" s="102"/>
      <c r="E38" s="72"/>
      <c r="F38" s="72"/>
      <c r="G38" s="102"/>
      <c r="H38" s="72"/>
      <c r="I38" s="102"/>
      <c r="J38" s="72"/>
      <c r="K38" s="72"/>
    </row>
    <row r="39" spans="1:11" s="63" customFormat="1" ht="8.25">
      <c r="A39" s="60" t="s">
        <v>57</v>
      </c>
      <c r="B39" s="102">
        <v>23912</v>
      </c>
      <c r="C39" s="72">
        <v>-4.144953098693179</v>
      </c>
      <c r="D39" s="102">
        <v>72555</v>
      </c>
      <c r="E39" s="72">
        <v>0.7526418841042641</v>
      </c>
      <c r="F39" s="72">
        <v>3.034250585480094</v>
      </c>
      <c r="G39" s="102">
        <v>131129</v>
      </c>
      <c r="H39" s="72">
        <v>-2.589607398878286</v>
      </c>
      <c r="I39" s="102">
        <v>379503</v>
      </c>
      <c r="J39" s="72">
        <v>-1.485621427421819</v>
      </c>
      <c r="K39" s="72">
        <v>2.894119531148716</v>
      </c>
    </row>
    <row r="40" spans="1:11" s="63" customFormat="1" ht="8.25">
      <c r="A40" s="60" t="s">
        <v>252</v>
      </c>
      <c r="B40" s="102"/>
      <c r="C40" s="72"/>
      <c r="D40" s="102"/>
      <c r="E40" s="72"/>
      <c r="F40" s="72"/>
      <c r="G40" s="102"/>
      <c r="H40" s="72"/>
      <c r="I40" s="102"/>
      <c r="J40" s="72"/>
      <c r="K40" s="72"/>
    </row>
    <row r="41" spans="1:11" s="63" customFormat="1" ht="8.25">
      <c r="A41" s="60" t="s">
        <v>186</v>
      </c>
      <c r="B41" s="102">
        <v>2081</v>
      </c>
      <c r="C41" s="72">
        <v>3.326713008937432</v>
      </c>
      <c r="D41" s="102">
        <v>4010</v>
      </c>
      <c r="E41" s="72">
        <v>-0.7671368473150153</v>
      </c>
      <c r="F41" s="72">
        <v>1.9269581931763575</v>
      </c>
      <c r="G41" s="102">
        <v>7764</v>
      </c>
      <c r="H41" s="72">
        <v>-8.324477506199074</v>
      </c>
      <c r="I41" s="102">
        <v>15402</v>
      </c>
      <c r="J41" s="72">
        <v>-0.862512873326466</v>
      </c>
      <c r="K41" s="72">
        <v>1.9837712519319939</v>
      </c>
    </row>
    <row r="42" spans="1:11" s="63" customFormat="1" ht="8.25">
      <c r="A42" s="60" t="s">
        <v>187</v>
      </c>
      <c r="B42" s="102">
        <v>1635</v>
      </c>
      <c r="C42" s="72">
        <v>-4.775771694816541</v>
      </c>
      <c r="D42" s="102">
        <v>3536</v>
      </c>
      <c r="E42" s="72">
        <v>-0.8412787436904097</v>
      </c>
      <c r="F42" s="72">
        <v>2.162691131498471</v>
      </c>
      <c r="G42" s="102">
        <v>9995</v>
      </c>
      <c r="H42" s="72">
        <v>-4.115502686108968</v>
      </c>
      <c r="I42" s="102">
        <v>20009</v>
      </c>
      <c r="J42" s="72">
        <v>-16.013263935527206</v>
      </c>
      <c r="K42" s="72">
        <v>2.0019009504752376</v>
      </c>
    </row>
    <row r="43" spans="1:11" s="63" customFormat="1" ht="8.25">
      <c r="A43" s="60" t="s">
        <v>272</v>
      </c>
      <c r="B43" s="102">
        <v>113</v>
      </c>
      <c r="C43" s="72">
        <v>-42.639593908629436</v>
      </c>
      <c r="D43" s="102">
        <v>314</v>
      </c>
      <c r="E43" s="72">
        <v>-54.558610709117225</v>
      </c>
      <c r="F43" s="72">
        <v>2.7787610619469025</v>
      </c>
      <c r="G43" s="102">
        <v>711</v>
      </c>
      <c r="H43" s="72">
        <v>-2.6027397260273943</v>
      </c>
      <c r="I43" s="102">
        <v>3132</v>
      </c>
      <c r="J43" s="72">
        <v>-0.06381620931716725</v>
      </c>
      <c r="K43" s="72">
        <v>4.405063291139241</v>
      </c>
    </row>
    <row r="44" spans="1:11" s="63" customFormat="1" ht="8.25">
      <c r="A44" s="60" t="s">
        <v>188</v>
      </c>
      <c r="B44" s="102">
        <v>319</v>
      </c>
      <c r="C44" s="72">
        <v>0.6309148264984117</v>
      </c>
      <c r="D44" s="102">
        <v>917</v>
      </c>
      <c r="E44" s="72">
        <v>45.55555555555554</v>
      </c>
      <c r="F44" s="72">
        <v>2.8746081504702192</v>
      </c>
      <c r="G44" s="102">
        <v>1172</v>
      </c>
      <c r="H44" s="72">
        <v>-21.55287817938421</v>
      </c>
      <c r="I44" s="102">
        <v>3940</v>
      </c>
      <c r="J44" s="72">
        <v>11.017187940264876</v>
      </c>
      <c r="K44" s="72">
        <v>3.361774744027304</v>
      </c>
    </row>
    <row r="45" spans="1:11" s="63" customFormat="1" ht="8.25">
      <c r="A45" s="60" t="s">
        <v>189</v>
      </c>
      <c r="B45" s="102"/>
      <c r="C45" s="72"/>
      <c r="D45" s="102"/>
      <c r="E45" s="72"/>
      <c r="F45" s="72"/>
      <c r="G45" s="102"/>
      <c r="H45" s="72"/>
      <c r="I45" s="102"/>
      <c r="J45" s="72"/>
      <c r="K45" s="72"/>
    </row>
    <row r="46" spans="1:11" s="63" customFormat="1" ht="8.25">
      <c r="A46" s="60" t="s">
        <v>57</v>
      </c>
      <c r="B46" s="102">
        <v>6351</v>
      </c>
      <c r="C46" s="98">
        <v>4.114754098360663</v>
      </c>
      <c r="D46" s="102">
        <v>13536</v>
      </c>
      <c r="E46" s="98">
        <v>-6.032627559875053</v>
      </c>
      <c r="F46" s="72">
        <v>2.1313179026924893</v>
      </c>
      <c r="G46" s="102">
        <v>28866</v>
      </c>
      <c r="H46" s="98">
        <v>-0.11073430687244468</v>
      </c>
      <c r="I46" s="102">
        <v>61430</v>
      </c>
      <c r="J46" s="98">
        <v>-5.828427765513851</v>
      </c>
      <c r="K46" s="72">
        <v>2.1281091942077186</v>
      </c>
    </row>
    <row r="47" spans="1:11" s="63" customFormat="1" ht="8.25">
      <c r="A47" s="60" t="s">
        <v>253</v>
      </c>
      <c r="B47" s="102"/>
      <c r="C47" s="72"/>
      <c r="D47" s="102"/>
      <c r="E47" s="72"/>
      <c r="F47" s="72"/>
      <c r="G47" s="102"/>
      <c r="H47" s="72"/>
      <c r="I47" s="102"/>
      <c r="J47" s="72"/>
      <c r="K47" s="72"/>
    </row>
    <row r="48" spans="1:11" s="63" customFormat="1" ht="8.25">
      <c r="A48" s="60" t="s">
        <v>190</v>
      </c>
      <c r="B48" s="102">
        <v>3735</v>
      </c>
      <c r="C48" s="72">
        <v>7.358436332279396</v>
      </c>
      <c r="D48" s="102">
        <v>5521</v>
      </c>
      <c r="E48" s="72">
        <v>-21.50980949673017</v>
      </c>
      <c r="F48" s="72">
        <v>1.4781793842034805</v>
      </c>
      <c r="G48" s="102">
        <v>23050</v>
      </c>
      <c r="H48" s="72">
        <v>11.996501627714878</v>
      </c>
      <c r="I48" s="102">
        <v>32716</v>
      </c>
      <c r="J48" s="72">
        <v>-13.627963461640007</v>
      </c>
      <c r="K48" s="72">
        <v>1.419349240780911</v>
      </c>
    </row>
    <row r="49" spans="1:11" s="63" customFormat="1" ht="8.25">
      <c r="A49" s="60" t="s">
        <v>191</v>
      </c>
      <c r="B49" s="102">
        <v>1849</v>
      </c>
      <c r="C49" s="98">
        <v>-6.046747967479675</v>
      </c>
      <c r="D49" s="102">
        <v>3459</v>
      </c>
      <c r="E49" s="98">
        <v>-12.297160243407717</v>
      </c>
      <c r="F49" s="72">
        <v>1.8707409410492157</v>
      </c>
      <c r="G49" s="102">
        <v>7484</v>
      </c>
      <c r="H49" s="98">
        <v>-10.18840753630144</v>
      </c>
      <c r="I49" s="102">
        <v>14941</v>
      </c>
      <c r="J49" s="98">
        <v>-5.328855658344949</v>
      </c>
      <c r="K49" s="72">
        <v>1.9963923035809727</v>
      </c>
    </row>
    <row r="50" spans="1:11" s="63" customFormat="1" ht="8.25">
      <c r="A50" s="60" t="s">
        <v>192</v>
      </c>
      <c r="B50" s="102">
        <v>1646</v>
      </c>
      <c r="C50" s="72">
        <v>6.813757300454256</v>
      </c>
      <c r="D50" s="102">
        <v>4079</v>
      </c>
      <c r="E50" s="72">
        <v>-3.2265717674970347</v>
      </c>
      <c r="F50" s="72">
        <v>2.4781287970838397</v>
      </c>
      <c r="G50" s="102">
        <v>8219</v>
      </c>
      <c r="H50" s="72">
        <v>6.147488053725937</v>
      </c>
      <c r="I50" s="102">
        <v>15669</v>
      </c>
      <c r="J50" s="72">
        <v>2.7542789691127325</v>
      </c>
      <c r="K50" s="72">
        <v>1.9064363061199658</v>
      </c>
    </row>
    <row r="51" spans="1:11" s="63" customFormat="1" ht="8.25">
      <c r="A51" s="60" t="s">
        <v>193</v>
      </c>
      <c r="B51" s="102">
        <v>1477</v>
      </c>
      <c r="C51" s="72">
        <v>-1.1378848728246282</v>
      </c>
      <c r="D51" s="102">
        <v>2359</v>
      </c>
      <c r="E51" s="72">
        <v>-2.1567814184985394</v>
      </c>
      <c r="F51" s="72">
        <v>1.5971563981042654</v>
      </c>
      <c r="G51" s="102">
        <v>10211</v>
      </c>
      <c r="H51" s="72">
        <v>-3.8693278102052346</v>
      </c>
      <c r="I51" s="102">
        <v>16192</v>
      </c>
      <c r="J51" s="72">
        <v>-6.835443037974684</v>
      </c>
      <c r="K51" s="72">
        <v>1.585740867691705</v>
      </c>
    </row>
    <row r="52" spans="1:11" s="63" customFormat="1" ht="8.25">
      <c r="A52" s="60" t="s">
        <v>241</v>
      </c>
      <c r="B52" s="102">
        <v>1060</v>
      </c>
      <c r="C52" s="72">
        <v>0.952380952380949</v>
      </c>
      <c r="D52" s="102">
        <v>1584</v>
      </c>
      <c r="E52" s="72">
        <v>-11.754874651810582</v>
      </c>
      <c r="F52" s="72">
        <v>1.4943396226415093</v>
      </c>
      <c r="G52" s="102">
        <v>5786</v>
      </c>
      <c r="H52" s="72">
        <v>-0.1380738695201984</v>
      </c>
      <c r="I52" s="102">
        <v>10783</v>
      </c>
      <c r="J52" s="72">
        <v>-1.1821847507331427</v>
      </c>
      <c r="K52" s="72">
        <v>1.8636363636363635</v>
      </c>
    </row>
    <row r="53" spans="1:11" s="63" customFormat="1" ht="8.25">
      <c r="A53" s="60" t="s">
        <v>194</v>
      </c>
      <c r="B53" s="102"/>
      <c r="C53" s="72"/>
      <c r="D53" s="102"/>
      <c r="E53" s="72"/>
      <c r="F53" s="72"/>
      <c r="G53" s="102"/>
      <c r="H53" s="72"/>
      <c r="I53" s="102"/>
      <c r="J53" s="72"/>
      <c r="K53" s="72"/>
    </row>
    <row r="54" spans="1:11" s="63" customFormat="1" ht="8.25">
      <c r="A54" s="60" t="s">
        <v>57</v>
      </c>
      <c r="B54" s="102">
        <v>15547</v>
      </c>
      <c r="C54" s="72">
        <v>5.97096312453138</v>
      </c>
      <c r="D54" s="102">
        <v>31276</v>
      </c>
      <c r="E54" s="72">
        <v>-3.9198820348980092</v>
      </c>
      <c r="F54" s="72">
        <v>2.011706438541198</v>
      </c>
      <c r="G54" s="102">
        <v>90389</v>
      </c>
      <c r="H54" s="72">
        <v>1.1741661070069398</v>
      </c>
      <c r="I54" s="102">
        <v>162595</v>
      </c>
      <c r="J54" s="72">
        <v>-3.9042322444902737</v>
      </c>
      <c r="K54" s="72">
        <v>1.7988361415658984</v>
      </c>
    </row>
    <row r="55" spans="1:11" s="63" customFormat="1" ht="8.25">
      <c r="A55" s="60"/>
      <c r="B55" s="71"/>
      <c r="C55" s="72"/>
      <c r="D55" s="71"/>
      <c r="E55" s="72"/>
      <c r="F55" s="72"/>
      <c r="G55" s="102"/>
      <c r="H55" s="72"/>
      <c r="I55" s="102"/>
      <c r="J55" s="72"/>
      <c r="K55" s="72"/>
    </row>
    <row r="56" spans="1:16" s="63" customFormat="1" ht="8.25">
      <c r="A56" s="92" t="s">
        <v>10</v>
      </c>
      <c r="B56" s="104">
        <v>719162</v>
      </c>
      <c r="C56" s="93">
        <v>5.789609946396325</v>
      </c>
      <c r="D56" s="104">
        <v>3506160</v>
      </c>
      <c r="E56" s="93">
        <v>1.8285020247147799</v>
      </c>
      <c r="F56" s="93">
        <v>4.875341021911614</v>
      </c>
      <c r="G56" s="104">
        <v>2973165</v>
      </c>
      <c r="H56" s="93">
        <v>2.8184098716795205</v>
      </c>
      <c r="I56" s="104">
        <v>12092900</v>
      </c>
      <c r="J56" s="93">
        <v>0.8024669592654874</v>
      </c>
      <c r="K56" s="93">
        <v>4.067349104405575</v>
      </c>
      <c r="L56" s="65"/>
      <c r="M56" s="65"/>
      <c r="N56" s="65"/>
      <c r="O56" s="65"/>
      <c r="P56" s="65"/>
    </row>
    <row r="57" spans="1:16" s="63" customFormat="1" ht="8.25">
      <c r="A57" s="92"/>
      <c r="B57" s="94"/>
      <c r="C57" s="93"/>
      <c r="D57" s="94"/>
      <c r="E57" s="93"/>
      <c r="F57" s="93"/>
      <c r="G57" s="94"/>
      <c r="H57" s="93"/>
      <c r="I57" s="94"/>
      <c r="J57" s="93"/>
      <c r="K57" s="93"/>
      <c r="L57" s="65"/>
      <c r="M57" s="65"/>
      <c r="N57" s="65"/>
      <c r="O57" s="65"/>
      <c r="P57" s="65"/>
    </row>
    <row r="58" spans="1:16" s="63" customFormat="1" ht="8.25">
      <c r="A58" s="60" t="s">
        <v>11</v>
      </c>
      <c r="B58" s="58"/>
      <c r="C58" s="59"/>
      <c r="D58" s="71"/>
      <c r="E58" s="59"/>
      <c r="F58" s="59"/>
      <c r="G58" s="58"/>
      <c r="H58" s="59"/>
      <c r="I58" s="58"/>
      <c r="J58" s="59"/>
      <c r="K58" s="59"/>
      <c r="L58" s="65"/>
      <c r="M58" s="65"/>
      <c r="N58" s="65"/>
      <c r="O58" s="65"/>
      <c r="P58" s="65"/>
    </row>
    <row r="59" spans="1:16" s="63" customFormat="1" ht="8.25">
      <c r="A59" s="97" t="s">
        <v>223</v>
      </c>
      <c r="L59" s="65"/>
      <c r="M59" s="65"/>
      <c r="N59" s="65"/>
      <c r="O59" s="65"/>
      <c r="P59" s="65"/>
    </row>
    <row r="60" spans="1:16" s="63" customFormat="1" ht="8.25">
      <c r="A60" s="97" t="s">
        <v>224</v>
      </c>
      <c r="B60" s="102">
        <v>255827</v>
      </c>
      <c r="C60" s="59">
        <v>14.453228108320928</v>
      </c>
      <c r="D60" s="102">
        <v>1171278</v>
      </c>
      <c r="E60" s="59">
        <v>9.731460627841003</v>
      </c>
      <c r="F60" s="59">
        <v>4.578398683485324</v>
      </c>
      <c r="G60" s="102">
        <v>509860</v>
      </c>
      <c r="H60" s="59">
        <v>5.153525054034873</v>
      </c>
      <c r="I60" s="102">
        <v>1972307</v>
      </c>
      <c r="J60" s="59">
        <v>4.975500658389876</v>
      </c>
      <c r="K60" s="59">
        <v>3.868330522104107</v>
      </c>
      <c r="L60" s="65"/>
      <c r="M60" s="65"/>
      <c r="N60" s="65"/>
      <c r="O60" s="65"/>
      <c r="P60" s="65"/>
    </row>
    <row r="61" spans="1:16" s="63" customFormat="1" ht="8.25">
      <c r="A61" s="91"/>
      <c r="B61" s="58"/>
      <c r="C61" s="59"/>
      <c r="D61" s="71"/>
      <c r="E61" s="59"/>
      <c r="F61" s="59"/>
      <c r="G61" s="58"/>
      <c r="H61" s="59"/>
      <c r="I61" s="58"/>
      <c r="J61" s="59"/>
      <c r="K61" s="59"/>
      <c r="L61" s="65"/>
      <c r="M61" s="65"/>
      <c r="N61" s="65"/>
      <c r="O61" s="65"/>
      <c r="P61" s="65"/>
    </row>
    <row r="62" spans="1:16" s="63" customFormat="1" ht="8.25">
      <c r="A62" s="91"/>
      <c r="B62" s="58"/>
      <c r="C62" s="59"/>
      <c r="D62" s="71"/>
      <c r="E62" s="59"/>
      <c r="F62" s="59"/>
      <c r="G62" s="58"/>
      <c r="H62" s="59"/>
      <c r="I62" s="58"/>
      <c r="J62" s="59"/>
      <c r="K62" s="59"/>
      <c r="L62" s="65"/>
      <c r="M62" s="65"/>
      <c r="N62" s="65"/>
      <c r="O62" s="65"/>
      <c r="P62" s="65"/>
    </row>
    <row r="63" spans="1:16" s="63" customFormat="1" ht="8.25">
      <c r="A63" s="91"/>
      <c r="B63" s="58"/>
      <c r="C63" s="59"/>
      <c r="D63" s="71"/>
      <c r="E63" s="59"/>
      <c r="F63" s="59"/>
      <c r="G63" s="58"/>
      <c r="H63" s="59"/>
      <c r="I63" s="58"/>
      <c r="J63" s="59"/>
      <c r="K63" s="59"/>
      <c r="L63" s="65"/>
      <c r="M63" s="65"/>
      <c r="N63" s="65"/>
      <c r="O63" s="65"/>
      <c r="P63" s="65"/>
    </row>
    <row r="64" spans="1:16" s="63" customFormat="1" ht="11.25">
      <c r="A64" s="95" t="s">
        <v>254</v>
      </c>
      <c r="B64" s="108">
        <v>974989</v>
      </c>
      <c r="C64" s="96">
        <v>7.9333573187944495</v>
      </c>
      <c r="D64" s="108">
        <v>4677438</v>
      </c>
      <c r="E64" s="96">
        <v>3.6986834360357363</v>
      </c>
      <c r="F64" s="96">
        <v>4.797426432503341</v>
      </c>
      <c r="G64" s="108">
        <v>3483025</v>
      </c>
      <c r="H64" s="96">
        <v>3.1537332024695246</v>
      </c>
      <c r="I64" s="108">
        <v>14065207</v>
      </c>
      <c r="J64" s="96">
        <v>1.3675225255643824</v>
      </c>
      <c r="K64" s="96">
        <v>4.038215918633946</v>
      </c>
      <c r="L64" s="65"/>
      <c r="M64" s="65"/>
      <c r="N64" s="65"/>
      <c r="O64" s="65"/>
      <c r="P64" s="65"/>
    </row>
    <row r="65" spans="1:16" s="63" customFormat="1" ht="8.25">
      <c r="A65" s="92" t="s">
        <v>231</v>
      </c>
      <c r="B65" s="58"/>
      <c r="C65" s="59"/>
      <c r="D65" s="71"/>
      <c r="E65" s="59"/>
      <c r="F65" s="59"/>
      <c r="G65" s="58"/>
      <c r="H65" s="59"/>
      <c r="I65" s="58"/>
      <c r="J65" s="59"/>
      <c r="K65" s="59"/>
      <c r="L65" s="65"/>
      <c r="M65" s="65"/>
      <c r="N65" s="65"/>
      <c r="O65" s="65"/>
      <c r="P65" s="65"/>
    </row>
    <row r="66" spans="1:16" s="63" customFormat="1" ht="8.25">
      <c r="A66" s="92"/>
      <c r="B66" s="58"/>
      <c r="C66" s="59"/>
      <c r="D66" s="71"/>
      <c r="E66" s="59"/>
      <c r="F66" s="59"/>
      <c r="G66" s="58"/>
      <c r="H66" s="59"/>
      <c r="I66" s="58"/>
      <c r="J66" s="59"/>
      <c r="K66" s="59"/>
      <c r="L66" s="65"/>
      <c r="M66" s="65"/>
      <c r="N66" s="65"/>
      <c r="O66" s="65"/>
      <c r="P66" s="65"/>
    </row>
    <row r="67" spans="1:16" s="63" customFormat="1" ht="8.25">
      <c r="A67" s="92" t="s">
        <v>226</v>
      </c>
      <c r="B67" s="86" t="s">
        <v>221</v>
      </c>
      <c r="C67" s="85"/>
      <c r="D67" s="84"/>
      <c r="E67" s="85"/>
      <c r="F67" s="85"/>
      <c r="G67" s="84"/>
      <c r="H67" s="85"/>
      <c r="I67" s="84"/>
      <c r="J67" s="85"/>
      <c r="K67" s="85"/>
      <c r="L67" s="65"/>
      <c r="M67" s="65"/>
      <c r="N67" s="65"/>
      <c r="O67" s="65"/>
      <c r="P67" s="65"/>
    </row>
    <row r="68" spans="1:16" s="63" customFormat="1" ht="8.25">
      <c r="A68" s="60"/>
      <c r="B68" s="58"/>
      <c r="C68" s="59"/>
      <c r="D68" s="58"/>
      <c r="E68" s="59"/>
      <c r="F68" s="59"/>
      <c r="G68" s="58"/>
      <c r="H68" s="59"/>
      <c r="I68" s="58"/>
      <c r="J68" s="59"/>
      <c r="K68" s="59"/>
      <c r="L68" s="65"/>
      <c r="M68" s="65"/>
      <c r="N68" s="65"/>
      <c r="O68" s="65"/>
      <c r="P68" s="65"/>
    </row>
    <row r="69" spans="1:16" s="63" customFormat="1" ht="8.25">
      <c r="A69" s="60" t="s">
        <v>196</v>
      </c>
      <c r="B69" s="102">
        <v>417263</v>
      </c>
      <c r="C69" s="72">
        <v>8.109305531085795</v>
      </c>
      <c r="D69" s="102">
        <v>1124391</v>
      </c>
      <c r="E69" s="59">
        <v>6.002420992493796</v>
      </c>
      <c r="F69" s="59">
        <v>2.694681771448703</v>
      </c>
      <c r="G69" s="102">
        <v>1799851</v>
      </c>
      <c r="H69" s="59">
        <v>4.433875119238536</v>
      </c>
      <c r="I69" s="102">
        <v>4336459</v>
      </c>
      <c r="J69" s="59">
        <v>2.823871582404763</v>
      </c>
      <c r="K69" s="59">
        <v>2.4093433289755652</v>
      </c>
      <c r="L69" s="65"/>
      <c r="M69" s="65"/>
      <c r="N69" s="65"/>
      <c r="O69" s="65"/>
      <c r="P69" s="65"/>
    </row>
    <row r="70" spans="1:16" s="63" customFormat="1" ht="8.25">
      <c r="A70" s="60" t="s">
        <v>197</v>
      </c>
      <c r="B70" s="102">
        <v>542908</v>
      </c>
      <c r="C70" s="72">
        <v>8.181329082395123</v>
      </c>
      <c r="D70" s="102">
        <v>3226790</v>
      </c>
      <c r="E70" s="59">
        <v>3.362395421648003</v>
      </c>
      <c r="F70" s="59">
        <v>5.9435300271869265</v>
      </c>
      <c r="G70" s="102">
        <v>1592024</v>
      </c>
      <c r="H70" s="59">
        <v>1.9673901417209976</v>
      </c>
      <c r="I70" s="102">
        <v>7847921</v>
      </c>
      <c r="J70" s="59">
        <v>0.9505630546033927</v>
      </c>
      <c r="K70" s="59">
        <v>4.9295243036537135</v>
      </c>
      <c r="L70" s="65"/>
      <c r="M70" s="65"/>
      <c r="N70" s="65"/>
      <c r="O70" s="65"/>
      <c r="P70" s="65"/>
    </row>
    <row r="71" spans="1:16" s="63" customFormat="1" ht="8.25">
      <c r="A71" s="60" t="s">
        <v>198</v>
      </c>
      <c r="B71" s="102">
        <v>14818</v>
      </c>
      <c r="C71" s="72">
        <v>-4.467797047256781</v>
      </c>
      <c r="D71" s="102">
        <v>326257</v>
      </c>
      <c r="E71" s="59">
        <v>-0.5498977324339052</v>
      </c>
      <c r="F71" s="59">
        <v>22.017613713051695</v>
      </c>
      <c r="G71" s="102">
        <v>91150</v>
      </c>
      <c r="H71" s="59">
        <v>-0.7026526499264776</v>
      </c>
      <c r="I71" s="102">
        <v>1880827</v>
      </c>
      <c r="J71" s="59">
        <v>-0.17196840664371393</v>
      </c>
      <c r="K71" s="59">
        <v>20.634415798134942</v>
      </c>
      <c r="L71" s="65"/>
      <c r="M71" s="65"/>
      <c r="N71" s="65"/>
      <c r="O71" s="65"/>
      <c r="P71" s="65"/>
    </row>
    <row r="72" spans="1:16" s="63" customFormat="1" ht="8.25">
      <c r="A72" s="60"/>
      <c r="B72" s="58"/>
      <c r="C72" s="59"/>
      <c r="D72" s="58"/>
      <c r="E72" s="59"/>
      <c r="F72" s="59"/>
      <c r="G72" s="58"/>
      <c r="H72" s="59"/>
      <c r="I72" s="58"/>
      <c r="J72" s="59"/>
      <c r="K72" s="59"/>
      <c r="L72" s="65"/>
      <c r="M72" s="65"/>
      <c r="N72" s="65"/>
      <c r="O72" s="65"/>
      <c r="P72" s="65"/>
    </row>
    <row r="73" spans="1:16" s="63" customFormat="1" ht="8.25">
      <c r="A73" s="60"/>
      <c r="B73" s="58"/>
      <c r="C73" s="59"/>
      <c r="D73" s="58"/>
      <c r="E73" s="59"/>
      <c r="F73" s="59"/>
      <c r="G73" s="58"/>
      <c r="H73" s="59"/>
      <c r="I73" s="58"/>
      <c r="J73" s="59"/>
      <c r="K73" s="59"/>
      <c r="L73" s="65"/>
      <c r="M73" s="65"/>
      <c r="N73" s="65"/>
      <c r="O73" s="65"/>
      <c r="P73" s="65"/>
    </row>
    <row r="74" spans="1:16" s="63" customFormat="1" ht="8.25">
      <c r="A74" s="92" t="s">
        <v>226</v>
      </c>
      <c r="B74" s="86" t="s">
        <v>222</v>
      </c>
      <c r="C74" s="85"/>
      <c r="D74" s="84"/>
      <c r="E74" s="85"/>
      <c r="F74" s="85"/>
      <c r="G74" s="84"/>
      <c r="H74" s="85"/>
      <c r="I74" s="84"/>
      <c r="J74" s="85"/>
      <c r="K74" s="85"/>
      <c r="L74" s="65"/>
      <c r="M74" s="65"/>
      <c r="N74" s="65"/>
      <c r="O74" s="65"/>
      <c r="P74" s="65"/>
    </row>
    <row r="75" spans="1:16" s="63" customFormat="1" ht="8.25">
      <c r="A75" s="60"/>
      <c r="B75" s="58"/>
      <c r="C75" s="59"/>
      <c r="D75" s="58"/>
      <c r="E75" s="59"/>
      <c r="F75" s="59"/>
      <c r="G75" s="58"/>
      <c r="H75" s="59"/>
      <c r="I75" s="58"/>
      <c r="J75" s="59"/>
      <c r="K75" s="59"/>
      <c r="L75" s="65"/>
      <c r="M75" s="65"/>
      <c r="N75" s="65"/>
      <c r="O75" s="65"/>
      <c r="P75" s="65"/>
    </row>
    <row r="76" spans="1:16" s="63" customFormat="1" ht="8.25">
      <c r="A76" s="92" t="s">
        <v>203</v>
      </c>
      <c r="B76" s="58"/>
      <c r="C76" s="59"/>
      <c r="D76" s="58"/>
      <c r="E76" s="59"/>
      <c r="F76" s="59"/>
      <c r="G76" s="58"/>
      <c r="H76" s="59"/>
      <c r="I76" s="58"/>
      <c r="J76" s="59"/>
      <c r="K76" s="59"/>
      <c r="L76" s="65"/>
      <c r="M76" s="65"/>
      <c r="N76" s="65"/>
      <c r="O76" s="65"/>
      <c r="P76" s="65"/>
    </row>
    <row r="77" spans="1:16" s="63" customFormat="1" ht="8.25">
      <c r="A77" s="60" t="s">
        <v>196</v>
      </c>
      <c r="B77" s="58">
        <v>76511</v>
      </c>
      <c r="C77" s="59">
        <v>4.8526791832259875</v>
      </c>
      <c r="D77" s="58">
        <v>346880</v>
      </c>
      <c r="E77" s="59">
        <v>8.118553889406627</v>
      </c>
      <c r="F77" s="59">
        <v>4.533727176484427</v>
      </c>
      <c r="G77" s="58">
        <v>349332</v>
      </c>
      <c r="H77" s="59">
        <v>1.3493636144725087</v>
      </c>
      <c r="I77" s="58">
        <v>1310413</v>
      </c>
      <c r="J77" s="59">
        <v>2.579812862585598</v>
      </c>
      <c r="K77" s="59">
        <v>3.751196569452555</v>
      </c>
      <c r="L77" s="65"/>
      <c r="M77" s="65"/>
      <c r="N77" s="65"/>
      <c r="O77" s="65"/>
      <c r="P77" s="65"/>
    </row>
    <row r="78" spans="1:16" s="63" customFormat="1" ht="8.25">
      <c r="A78" s="60" t="s">
        <v>197</v>
      </c>
      <c r="B78" s="58">
        <v>153212</v>
      </c>
      <c r="C78" s="59">
        <v>11.5949101556525</v>
      </c>
      <c r="D78" s="58">
        <v>1099816</v>
      </c>
      <c r="E78" s="59">
        <v>5.357763819263965</v>
      </c>
      <c r="F78" s="59">
        <v>7.178393337336501</v>
      </c>
      <c r="G78" s="58">
        <v>457562</v>
      </c>
      <c r="H78" s="59">
        <v>3.9136645553665517</v>
      </c>
      <c r="I78" s="58">
        <v>2925693</v>
      </c>
      <c r="J78" s="59">
        <v>1.1327992942775467</v>
      </c>
      <c r="K78" s="59">
        <v>6.394090855446912</v>
      </c>
      <c r="L78" s="65"/>
      <c r="M78" s="65"/>
      <c r="N78" s="65"/>
      <c r="O78" s="65"/>
      <c r="P78" s="65"/>
    </row>
    <row r="79" spans="1:16" s="63" customFormat="1" ht="8.25">
      <c r="A79" s="60" t="s">
        <v>198</v>
      </c>
      <c r="B79" s="58">
        <v>5301</v>
      </c>
      <c r="C79" s="59">
        <v>-7.34137388568432</v>
      </c>
      <c r="D79" s="58">
        <v>123108</v>
      </c>
      <c r="E79" s="59">
        <v>-5.546391277994729</v>
      </c>
      <c r="F79" s="59">
        <v>23.22354272778721</v>
      </c>
      <c r="G79" s="58">
        <v>32688</v>
      </c>
      <c r="H79" s="59">
        <v>-1.313286839960142</v>
      </c>
      <c r="I79" s="58">
        <v>708764</v>
      </c>
      <c r="J79" s="59">
        <v>-0.37081706264531533</v>
      </c>
      <c r="K79" s="59">
        <v>21.68269701419481</v>
      </c>
      <c r="L79" s="65"/>
      <c r="M79" s="65"/>
      <c r="N79" s="65"/>
      <c r="O79" s="65"/>
      <c r="P79" s="65"/>
    </row>
    <row r="80" spans="1:16" s="63" customFormat="1" ht="8.25">
      <c r="A80" s="60" t="s">
        <v>227</v>
      </c>
      <c r="B80" s="58">
        <v>235024</v>
      </c>
      <c r="C80" s="59">
        <v>8.81546781243054</v>
      </c>
      <c r="D80" s="58">
        <v>1569804</v>
      </c>
      <c r="E80" s="59">
        <v>4.999608710570897</v>
      </c>
      <c r="F80" s="59">
        <v>6.679334876438151</v>
      </c>
      <c r="G80" s="58">
        <v>839582</v>
      </c>
      <c r="H80" s="59">
        <v>2.621700872596506</v>
      </c>
      <c r="I80" s="58">
        <v>4944870</v>
      </c>
      <c r="J80" s="59">
        <v>1.2923357274732297</v>
      </c>
      <c r="K80" s="59">
        <v>5.889680817359114</v>
      </c>
      <c r="L80" s="65"/>
      <c r="M80" s="65"/>
      <c r="N80" s="65"/>
      <c r="O80" s="65"/>
      <c r="P80" s="65"/>
    </row>
    <row r="81" spans="1:16" s="63" customFormat="1" ht="8.25">
      <c r="A81" s="60"/>
      <c r="B81" s="58"/>
      <c r="C81" s="59"/>
      <c r="D81" s="58"/>
      <c r="E81" s="59"/>
      <c r="F81" s="59"/>
      <c r="G81" s="58"/>
      <c r="H81" s="59"/>
      <c r="I81" s="58"/>
      <c r="J81" s="59"/>
      <c r="K81" s="59"/>
      <c r="L81" s="65"/>
      <c r="M81" s="65"/>
      <c r="N81" s="65"/>
      <c r="O81" s="65"/>
      <c r="P81" s="65"/>
    </row>
    <row r="82" spans="1:16" s="63" customFormat="1" ht="8.25">
      <c r="A82" s="92" t="s">
        <v>204</v>
      </c>
      <c r="B82" s="58"/>
      <c r="C82" s="59"/>
      <c r="D82" s="58"/>
      <c r="E82" s="59"/>
      <c r="F82" s="59"/>
      <c r="G82" s="58"/>
      <c r="H82" s="59"/>
      <c r="I82" s="58"/>
      <c r="J82" s="59"/>
      <c r="K82" s="59"/>
      <c r="L82" s="65"/>
      <c r="M82" s="65"/>
      <c r="N82" s="65"/>
      <c r="O82" s="65"/>
      <c r="P82" s="65"/>
    </row>
    <row r="83" spans="1:16" s="63" customFormat="1" ht="8.25">
      <c r="A83" s="60" t="s">
        <v>196</v>
      </c>
      <c r="B83" s="58">
        <v>198761</v>
      </c>
      <c r="C83" s="59">
        <v>12.400400377757535</v>
      </c>
      <c r="D83" s="58">
        <v>494192</v>
      </c>
      <c r="E83" s="59">
        <v>6.946900069466835</v>
      </c>
      <c r="F83" s="59">
        <v>2.4863630189020984</v>
      </c>
      <c r="G83" s="58">
        <v>788634</v>
      </c>
      <c r="H83" s="59">
        <v>7.851809304997133</v>
      </c>
      <c r="I83" s="58">
        <v>1763336</v>
      </c>
      <c r="J83" s="59">
        <v>3.9177114407923312</v>
      </c>
      <c r="K83" s="59">
        <v>2.235937076007375</v>
      </c>
      <c r="L83" s="65"/>
      <c r="M83" s="65"/>
      <c r="N83" s="65"/>
      <c r="O83" s="65"/>
      <c r="P83" s="65"/>
    </row>
    <row r="84" spans="1:16" s="63" customFormat="1" ht="8.25">
      <c r="A84" s="60" t="s">
        <v>197</v>
      </c>
      <c r="B84" s="58">
        <v>295267</v>
      </c>
      <c r="C84" s="59">
        <v>8.4818558238819</v>
      </c>
      <c r="D84" s="58">
        <v>1760101</v>
      </c>
      <c r="E84" s="59">
        <v>2.912730919115816</v>
      </c>
      <c r="F84" s="59">
        <v>5.961048813446813</v>
      </c>
      <c r="G84" s="58">
        <v>816017</v>
      </c>
      <c r="H84" s="59">
        <v>0.544729150956897</v>
      </c>
      <c r="I84" s="58">
        <v>3920850</v>
      </c>
      <c r="J84" s="59">
        <v>1.0110508410824792</v>
      </c>
      <c r="K84" s="59">
        <v>4.804863133978826</v>
      </c>
      <c r="L84" s="65"/>
      <c r="M84" s="65"/>
      <c r="N84" s="65"/>
      <c r="O84" s="65"/>
      <c r="P84" s="65"/>
    </row>
    <row r="85" spans="1:16" s="63" customFormat="1" ht="8.25">
      <c r="A85" s="60" t="s">
        <v>198</v>
      </c>
      <c r="B85" s="58">
        <v>5438</v>
      </c>
      <c r="C85" s="59">
        <v>1.5878946385204529</v>
      </c>
      <c r="D85" s="58">
        <v>112215</v>
      </c>
      <c r="E85" s="59">
        <v>3.42968274743302</v>
      </c>
      <c r="F85" s="59">
        <v>20.635343876425157</v>
      </c>
      <c r="G85" s="58">
        <v>32332</v>
      </c>
      <c r="H85" s="59">
        <v>-1.7354040664984893</v>
      </c>
      <c r="I85" s="58">
        <v>613141</v>
      </c>
      <c r="J85" s="59">
        <v>-0.8858412501353712</v>
      </c>
      <c r="K85" s="59">
        <v>18.96390572807126</v>
      </c>
      <c r="L85" s="65"/>
      <c r="M85" s="65"/>
      <c r="N85" s="65"/>
      <c r="O85" s="65"/>
      <c r="P85" s="65"/>
    </row>
    <row r="86" spans="1:16" s="63" customFormat="1" ht="8.25">
      <c r="A86" s="60" t="s">
        <v>228</v>
      </c>
      <c r="B86" s="58">
        <v>499466</v>
      </c>
      <c r="C86" s="59">
        <v>9.925676820719815</v>
      </c>
      <c r="D86" s="58">
        <v>2366508</v>
      </c>
      <c r="E86" s="59">
        <v>3.7546199476515625</v>
      </c>
      <c r="F86" s="59">
        <v>4.738076265451502</v>
      </c>
      <c r="G86" s="58">
        <v>1636983</v>
      </c>
      <c r="H86" s="59">
        <v>3.8880028736088263</v>
      </c>
      <c r="I86" s="58">
        <v>6297327</v>
      </c>
      <c r="J86" s="59">
        <v>1.6175833666285655</v>
      </c>
      <c r="K86" s="59">
        <v>3.8469104443967956</v>
      </c>
      <c r="L86" s="65"/>
      <c r="M86" s="65"/>
      <c r="N86" s="65"/>
      <c r="O86" s="65"/>
      <c r="P86" s="65"/>
    </row>
    <row r="87" spans="1:16" s="63" customFormat="1" ht="8.25">
      <c r="A87" s="60"/>
      <c r="B87" s="58"/>
      <c r="C87" s="59"/>
      <c r="D87" s="58"/>
      <c r="E87" s="59"/>
      <c r="F87" s="59"/>
      <c r="G87" s="58"/>
      <c r="H87" s="59"/>
      <c r="I87" s="58"/>
      <c r="J87" s="59"/>
      <c r="K87" s="59"/>
      <c r="L87" s="65"/>
      <c r="M87" s="65"/>
      <c r="N87" s="65"/>
      <c r="O87" s="65"/>
      <c r="P87" s="65"/>
    </row>
    <row r="88" spans="1:16" s="63" customFormat="1" ht="8.25">
      <c r="A88" s="92" t="s">
        <v>205</v>
      </c>
      <c r="B88" s="58"/>
      <c r="C88" s="59"/>
      <c r="D88" s="58"/>
      <c r="E88" s="59"/>
      <c r="F88" s="59"/>
      <c r="G88" s="58"/>
      <c r="H88" s="59"/>
      <c r="I88" s="58"/>
      <c r="J88" s="59"/>
      <c r="K88" s="59"/>
      <c r="L88" s="65"/>
      <c r="M88" s="65"/>
      <c r="N88" s="65"/>
      <c r="O88" s="65"/>
      <c r="P88" s="65"/>
    </row>
    <row r="89" spans="1:16" s="63" customFormat="1" ht="8.25">
      <c r="A89" s="60" t="s">
        <v>196</v>
      </c>
      <c r="B89" s="58">
        <v>13188</v>
      </c>
      <c r="C89" s="59">
        <v>16.28604179525614</v>
      </c>
      <c r="D89" s="58">
        <v>39317</v>
      </c>
      <c r="E89" s="59">
        <v>15.035988062496358</v>
      </c>
      <c r="F89" s="59">
        <v>2.9812708522899607</v>
      </c>
      <c r="G89" s="58">
        <v>47952</v>
      </c>
      <c r="H89" s="59">
        <v>15.042464373110704</v>
      </c>
      <c r="I89" s="58">
        <v>128392</v>
      </c>
      <c r="J89" s="59">
        <v>15.530040582005356</v>
      </c>
      <c r="K89" s="59">
        <v>2.677510844177511</v>
      </c>
      <c r="L89" s="65"/>
      <c r="M89" s="65"/>
      <c r="N89" s="65"/>
      <c r="O89" s="65"/>
      <c r="P89" s="65"/>
    </row>
    <row r="90" spans="1:16" s="63" customFormat="1" ht="8.25">
      <c r="A90" s="60" t="s">
        <v>197</v>
      </c>
      <c r="B90" s="58">
        <v>20127</v>
      </c>
      <c r="C90" s="59">
        <v>-2.039326389564877</v>
      </c>
      <c r="D90" s="58">
        <v>103423</v>
      </c>
      <c r="E90" s="59">
        <v>-7.944066650051624</v>
      </c>
      <c r="F90" s="59">
        <v>5.138520395488647</v>
      </c>
      <c r="G90" s="58">
        <v>63420</v>
      </c>
      <c r="H90" s="59">
        <v>-4.737585243488454</v>
      </c>
      <c r="I90" s="58">
        <v>249431</v>
      </c>
      <c r="J90" s="59">
        <v>-7.130065045554218</v>
      </c>
      <c r="K90" s="59">
        <v>3.9330022075055187</v>
      </c>
      <c r="L90" s="65"/>
      <c r="M90" s="65"/>
      <c r="N90" s="65"/>
      <c r="O90" s="65"/>
      <c r="P90" s="65"/>
    </row>
    <row r="91" spans="1:16" s="63" customFormat="1" ht="8.25">
      <c r="A91" s="60" t="s">
        <v>198</v>
      </c>
      <c r="B91" s="58">
        <v>1151</v>
      </c>
      <c r="C91" s="59">
        <v>-7.252215954875098</v>
      </c>
      <c r="D91" s="58">
        <v>22652</v>
      </c>
      <c r="E91" s="59">
        <v>-0.8448238126504748</v>
      </c>
      <c r="F91" s="59">
        <v>19.680278019113814</v>
      </c>
      <c r="G91" s="58">
        <v>6679</v>
      </c>
      <c r="H91" s="59">
        <v>-1.5622697126013207</v>
      </c>
      <c r="I91" s="58">
        <v>144187</v>
      </c>
      <c r="J91" s="59">
        <v>3.1565015203004947</v>
      </c>
      <c r="K91" s="59">
        <v>21.588111992813296</v>
      </c>
      <c r="L91" s="65"/>
      <c r="M91" s="65"/>
      <c r="N91" s="65"/>
      <c r="O91" s="65"/>
      <c r="P91" s="65"/>
    </row>
    <row r="92" spans="1:16" s="63" customFormat="1" ht="8.25">
      <c r="A92" s="60" t="s">
        <v>229</v>
      </c>
      <c r="B92" s="58">
        <v>34466</v>
      </c>
      <c r="C92" s="59">
        <v>4.038879497705878</v>
      </c>
      <c r="D92" s="58">
        <v>165392</v>
      </c>
      <c r="E92" s="59">
        <v>-2.3492805734157542</v>
      </c>
      <c r="F92" s="59">
        <v>4.798700168281785</v>
      </c>
      <c r="G92" s="58">
        <v>118051</v>
      </c>
      <c r="H92" s="59">
        <v>2.616458480020171</v>
      </c>
      <c r="I92" s="58">
        <v>522010</v>
      </c>
      <c r="J92" s="59">
        <v>0.48528457772927425</v>
      </c>
      <c r="K92" s="59">
        <v>4.421902398116068</v>
      </c>
      <c r="L92" s="65"/>
      <c r="M92" s="65"/>
      <c r="N92" s="65"/>
      <c r="O92" s="65"/>
      <c r="P92" s="65"/>
    </row>
    <row r="93" spans="1:16" s="63" customFormat="1" ht="8.25">
      <c r="A93" s="60"/>
      <c r="B93" s="58"/>
      <c r="C93" s="59"/>
      <c r="D93" s="58"/>
      <c r="E93" s="59"/>
      <c r="F93" s="59"/>
      <c r="G93" s="58"/>
      <c r="H93" s="59"/>
      <c r="I93" s="58"/>
      <c r="J93" s="59"/>
      <c r="K93" s="59"/>
      <c r="L93" s="65"/>
      <c r="M93" s="65"/>
      <c r="N93" s="65"/>
      <c r="O93" s="65"/>
      <c r="P93" s="65"/>
    </row>
    <row r="94" spans="1:16" s="63" customFormat="1" ht="8.25">
      <c r="A94" s="92" t="s">
        <v>206</v>
      </c>
      <c r="B94" s="58"/>
      <c r="C94" s="59"/>
      <c r="D94" s="58"/>
      <c r="E94" s="59"/>
      <c r="F94" s="59"/>
      <c r="G94" s="58"/>
      <c r="H94" s="59"/>
      <c r="I94" s="58"/>
      <c r="J94" s="59"/>
      <c r="K94" s="59"/>
      <c r="L94" s="65"/>
      <c r="M94" s="65"/>
      <c r="N94" s="65"/>
      <c r="O94" s="65"/>
      <c r="P94" s="65"/>
    </row>
    <row r="95" spans="1:16" s="63" customFormat="1" ht="8.25">
      <c r="A95" s="60" t="s">
        <v>196</v>
      </c>
      <c r="B95" s="58">
        <v>128803</v>
      </c>
      <c r="C95" s="59">
        <v>3.1909950328472974</v>
      </c>
      <c r="D95" s="58">
        <v>244002</v>
      </c>
      <c r="E95" s="59">
        <v>0.1568015762252628</v>
      </c>
      <c r="F95" s="59">
        <v>1.8943813420494864</v>
      </c>
      <c r="G95" s="58">
        <v>613933</v>
      </c>
      <c r="H95" s="59">
        <v>1.3336568441519603</v>
      </c>
      <c r="I95" s="58">
        <v>1134318</v>
      </c>
      <c r="J95" s="59">
        <v>0.21202949330252352</v>
      </c>
      <c r="K95" s="59">
        <v>1.8476250665789264</v>
      </c>
      <c r="L95" s="65"/>
      <c r="M95" s="65"/>
      <c r="N95" s="65"/>
      <c r="O95" s="65"/>
      <c r="P95" s="65"/>
    </row>
    <row r="96" spans="1:16" s="63" customFormat="1" ht="8.25">
      <c r="A96" s="60" t="s">
        <v>197</v>
      </c>
      <c r="B96" s="58">
        <v>74302</v>
      </c>
      <c r="C96" s="59">
        <v>3.4414590004176517</v>
      </c>
      <c r="D96" s="58">
        <v>263450</v>
      </c>
      <c r="E96" s="59">
        <v>3.1915143633814154</v>
      </c>
      <c r="F96" s="59">
        <v>3.545664988829372</v>
      </c>
      <c r="G96" s="58">
        <v>255025</v>
      </c>
      <c r="H96" s="59">
        <v>5.031547560212175</v>
      </c>
      <c r="I96" s="58">
        <v>751947</v>
      </c>
      <c r="J96" s="59">
        <v>2.877348423074608</v>
      </c>
      <c r="K96" s="59">
        <v>2.9485226938535436</v>
      </c>
      <c r="L96" s="65"/>
      <c r="M96" s="65"/>
      <c r="N96" s="65"/>
      <c r="O96" s="65"/>
      <c r="P96" s="65"/>
    </row>
    <row r="97" spans="1:16" s="63" customFormat="1" ht="8.25">
      <c r="A97" s="60" t="s">
        <v>198</v>
      </c>
      <c r="B97" s="58">
        <v>2928</v>
      </c>
      <c r="C97" s="59">
        <v>-8.385481852315394</v>
      </c>
      <c r="D97" s="58">
        <v>68282</v>
      </c>
      <c r="E97" s="59">
        <v>2.8575732469684425</v>
      </c>
      <c r="F97" s="59">
        <v>23.32035519125683</v>
      </c>
      <c r="G97" s="58">
        <v>19451</v>
      </c>
      <c r="H97" s="59">
        <v>2.459966287399908</v>
      </c>
      <c r="I97" s="58">
        <v>414735</v>
      </c>
      <c r="J97" s="59">
        <v>0.11248729690129267</v>
      </c>
      <c r="K97" s="59">
        <v>21.322039997943552</v>
      </c>
      <c r="L97" s="65"/>
      <c r="M97" s="65"/>
      <c r="N97" s="65"/>
      <c r="O97" s="65"/>
      <c r="P97" s="65"/>
    </row>
    <row r="98" spans="1:16" s="63" customFormat="1" ht="8.25">
      <c r="A98" s="60" t="s">
        <v>230</v>
      </c>
      <c r="B98" s="58">
        <v>206033</v>
      </c>
      <c r="C98" s="59">
        <v>3.095883830549525</v>
      </c>
      <c r="D98" s="58">
        <v>575734</v>
      </c>
      <c r="E98" s="59">
        <v>1.8444845013417535</v>
      </c>
      <c r="F98" s="59">
        <v>2.7943775997049016</v>
      </c>
      <c r="G98" s="58">
        <v>888409</v>
      </c>
      <c r="H98" s="59">
        <v>2.3931446616991963</v>
      </c>
      <c r="I98" s="58">
        <v>2301000</v>
      </c>
      <c r="J98" s="59">
        <v>1.0494474777820813</v>
      </c>
      <c r="K98" s="59">
        <v>2.5900232888230534</v>
      </c>
      <c r="L98" s="65"/>
      <c r="M98" s="65"/>
      <c r="N98" s="65"/>
      <c r="O98" s="65"/>
      <c r="P98" s="65"/>
    </row>
    <row r="99" spans="1:16" s="63" customFormat="1" ht="8.25">
      <c r="A99" s="60"/>
      <c r="B99" s="58"/>
      <c r="C99" s="59"/>
      <c r="D99" s="58"/>
      <c r="E99" s="72"/>
      <c r="F99" s="59"/>
      <c r="G99" s="58"/>
      <c r="H99" s="59"/>
      <c r="I99" s="58"/>
      <c r="J99" s="59"/>
      <c r="K99" s="59"/>
      <c r="L99" s="65"/>
      <c r="M99" s="65"/>
      <c r="N99" s="65"/>
      <c r="O99" s="65"/>
      <c r="P99" s="65"/>
    </row>
    <row r="100" spans="1:16" s="63" customFormat="1" ht="8.25">
      <c r="A100" s="60"/>
      <c r="B100" s="58"/>
      <c r="C100" s="59"/>
      <c r="D100" s="58"/>
      <c r="E100" s="59"/>
      <c r="F100" s="59"/>
      <c r="G100" s="58"/>
      <c r="H100" s="59"/>
      <c r="I100" s="58"/>
      <c r="J100" s="59"/>
      <c r="K100" s="59"/>
      <c r="L100" s="65"/>
      <c r="M100" s="65"/>
      <c r="N100" s="65"/>
      <c r="O100" s="65"/>
      <c r="P100" s="65"/>
    </row>
    <row r="101" spans="1:16" s="63" customFormat="1" ht="8.25">
      <c r="A101" s="60"/>
      <c r="B101" s="58"/>
      <c r="C101" s="59"/>
      <c r="D101" s="58"/>
      <c r="E101" s="59"/>
      <c r="F101" s="59"/>
      <c r="G101" s="58"/>
      <c r="H101" s="59"/>
      <c r="I101" s="58"/>
      <c r="J101" s="59"/>
      <c r="K101" s="59"/>
      <c r="L101" s="65"/>
      <c r="M101" s="65"/>
      <c r="N101" s="65"/>
      <c r="O101" s="65"/>
      <c r="P101" s="65"/>
    </row>
    <row r="102" spans="1:16" s="63" customFormat="1" ht="8.25">
      <c r="A102" s="60"/>
      <c r="B102" s="58"/>
      <c r="C102" s="59"/>
      <c r="D102" s="58"/>
      <c r="E102" s="59"/>
      <c r="F102" s="59"/>
      <c r="G102" s="58"/>
      <c r="H102" s="59"/>
      <c r="I102" s="58"/>
      <c r="J102" s="59"/>
      <c r="K102" s="59"/>
      <c r="L102" s="65"/>
      <c r="M102" s="65"/>
      <c r="N102" s="65"/>
      <c r="O102" s="65"/>
      <c r="P102" s="65"/>
    </row>
    <row r="103" spans="1:16" s="63" customFormat="1" ht="8.25">
      <c r="A103" s="60"/>
      <c r="B103" s="58"/>
      <c r="C103" s="59"/>
      <c r="D103" s="58"/>
      <c r="E103" s="59"/>
      <c r="F103" s="59"/>
      <c r="G103" s="58"/>
      <c r="H103" s="59"/>
      <c r="I103" s="58"/>
      <c r="J103" s="59"/>
      <c r="K103" s="59"/>
      <c r="L103" s="65"/>
      <c r="M103" s="65"/>
      <c r="N103" s="65"/>
      <c r="O103" s="65"/>
      <c r="P103" s="65"/>
    </row>
    <row r="104" spans="1:16" s="63" customFormat="1" ht="8.25">
      <c r="A104" s="60"/>
      <c r="B104" s="58"/>
      <c r="C104" s="59"/>
      <c r="D104" s="58"/>
      <c r="E104" s="59"/>
      <c r="F104" s="59"/>
      <c r="G104" s="58"/>
      <c r="H104" s="59"/>
      <c r="I104" s="58"/>
      <c r="J104" s="59"/>
      <c r="K104" s="59"/>
      <c r="L104" s="65"/>
      <c r="M104" s="65"/>
      <c r="N104" s="65"/>
      <c r="O104" s="65"/>
      <c r="P104" s="65"/>
    </row>
    <row r="105" spans="1:16" s="63" customFormat="1" ht="8.25">
      <c r="A105" s="60"/>
      <c r="B105" s="58"/>
      <c r="C105" s="59"/>
      <c r="D105" s="58"/>
      <c r="E105" s="59"/>
      <c r="F105" s="59"/>
      <c r="G105" s="58"/>
      <c r="H105" s="59"/>
      <c r="I105" s="58"/>
      <c r="J105" s="59"/>
      <c r="K105" s="59"/>
      <c r="L105" s="65"/>
      <c r="M105" s="65"/>
      <c r="N105" s="65"/>
      <c r="O105" s="65"/>
      <c r="P105" s="65"/>
    </row>
    <row r="106" spans="1:16" s="63" customFormat="1" ht="8.25">
      <c r="A106" s="60"/>
      <c r="B106" s="58"/>
      <c r="C106" s="59"/>
      <c r="D106" s="58"/>
      <c r="E106" s="59"/>
      <c r="F106" s="59"/>
      <c r="G106" s="58"/>
      <c r="H106" s="59"/>
      <c r="I106" s="58"/>
      <c r="J106" s="59"/>
      <c r="K106" s="59"/>
      <c r="L106" s="65"/>
      <c r="M106" s="65"/>
      <c r="N106" s="65"/>
      <c r="O106" s="65"/>
      <c r="P106" s="65"/>
    </row>
    <row r="107" spans="1:16" s="63" customFormat="1" ht="8.25">
      <c r="A107" s="60"/>
      <c r="B107" s="58"/>
      <c r="C107" s="59"/>
      <c r="D107" s="58"/>
      <c r="E107" s="59"/>
      <c r="F107" s="59"/>
      <c r="G107" s="58"/>
      <c r="H107" s="59"/>
      <c r="I107" s="58"/>
      <c r="J107" s="59"/>
      <c r="K107" s="59"/>
      <c r="L107" s="65"/>
      <c r="M107" s="65"/>
      <c r="N107" s="65"/>
      <c r="O107" s="65"/>
      <c r="P107" s="65"/>
    </row>
    <row r="108" spans="1:16" s="63" customFormat="1" ht="8.25">
      <c r="A108" s="60"/>
      <c r="B108" s="58"/>
      <c r="C108" s="59"/>
      <c r="D108" s="58"/>
      <c r="E108" s="59"/>
      <c r="F108" s="59"/>
      <c r="G108" s="58"/>
      <c r="H108" s="59"/>
      <c r="I108" s="58"/>
      <c r="J108" s="59"/>
      <c r="K108" s="59"/>
      <c r="L108" s="65"/>
      <c r="M108" s="65"/>
      <c r="N108" s="65"/>
      <c r="O108" s="65"/>
      <c r="P108" s="65"/>
    </row>
    <row r="109" spans="1:11" s="63" customFormat="1" ht="8.25">
      <c r="A109" s="68" t="s">
        <v>195</v>
      </c>
      <c r="B109" s="67" t="s">
        <v>195</v>
      </c>
      <c r="C109" s="67" t="s">
        <v>195</v>
      </c>
      <c r="D109" s="67" t="s">
        <v>195</v>
      </c>
      <c r="E109" s="67" t="s">
        <v>195</v>
      </c>
      <c r="F109" s="67" t="s">
        <v>195</v>
      </c>
      <c r="G109" s="67" t="s">
        <v>195</v>
      </c>
      <c r="H109" s="67" t="s">
        <v>195</v>
      </c>
      <c r="I109" s="67" t="s">
        <v>195</v>
      </c>
      <c r="J109" s="67" t="s">
        <v>195</v>
      </c>
      <c r="K109" s="67" t="s">
        <v>195</v>
      </c>
    </row>
    <row r="110" spans="1:11" s="63" customFormat="1" ht="8.25">
      <c r="A110" s="69" t="s">
        <v>211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6"/>
    </row>
    <row r="111" spans="1:11" s="63" customFormat="1" ht="8.25">
      <c r="A111" s="69" t="s">
        <v>199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</row>
    <row r="112" spans="1:11" s="63" customFormat="1" ht="8.25">
      <c r="A112" s="69" t="s">
        <v>232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6"/>
    </row>
    <row r="113" spans="1:11" s="63" customFormat="1" ht="8.25">
      <c r="A113" s="64" t="s">
        <v>109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</row>
  </sheetData>
  <printOptions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 IV 1 - m S</dc:title>
  <dc:subject>Gäste und Übernachtungen im Fremdenverkehr in S-H</dc:subject>
  <dc:creator>541-2</dc:creator>
  <cp:keywords/>
  <dc:description/>
  <cp:lastModifiedBy>jaehnere</cp:lastModifiedBy>
  <cp:lastPrinted>2010-09-17T09:02:41Z</cp:lastPrinted>
  <dcterms:created xsi:type="dcterms:W3CDTF">2002-01-21T13:41:50Z</dcterms:created>
  <dcterms:modified xsi:type="dcterms:W3CDTF">2010-09-20T08:28:13Z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