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1\G_I_1_m_SH\"/>
    </mc:Choice>
  </mc:AlternateContent>
  <bookViews>
    <workbookView xWindow="-15" yWindow="45" windowWidth="17925" windowHeight="11475"/>
  </bookViews>
  <sheets>
    <sheet name="G I 1 - m 0121 SH" sheetId="11" r:id="rId1"/>
    <sheet name="T3_1" sheetId="9" state="hidden" r:id="rId2"/>
    <sheet name="Impressum" sheetId="21" r:id="rId3"/>
    <sheet name="Tab. 1 (S. 3)" sheetId="14" r:id="rId4"/>
    <sheet name="Tab. 2 (S. 4)" sheetId="15" r:id="rId5"/>
    <sheet name="Tab. 3 (S. 5)" sheetId="16" r:id="rId6"/>
    <sheet name="Tab. 4 (S. 6)" sheetId="20" r:id="rId7"/>
  </sheets>
  <definedNames>
    <definedName name="_xlnm.Print_Area" localSheetId="6">'Tab. 4 (S. 6)'!$A$1:$K$52</definedName>
    <definedName name="Jahr" localSheetId="2">#REF!</definedName>
    <definedName name="Jahr" localSheetId="6">#REF!</definedName>
    <definedName name="Jahr">#REF!</definedName>
    <definedName name="MoName" localSheetId="6">#REF!</definedName>
    <definedName name="MoName">#REF!</definedName>
    <definedName name="Monat" localSheetId="6">#REF!</definedName>
    <definedName name="Monat">#REF!</definedName>
    <definedName name="MonKurz" localSheetId="6">#REF!</definedName>
    <definedName name="MonKurz">#REF!</definedName>
    <definedName name="Quartal" localSheetId="6">#REF!</definedName>
    <definedName name="Quartal">#REF!</definedName>
    <definedName name="VorKurz" localSheetId="6">#REF!</definedName>
    <definedName name="VorKurz">#REF!</definedName>
    <definedName name="VorMoName" localSheetId="6">#REF!</definedName>
    <definedName name="VorMoName">#REF!</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<sst xmlns="http://schemas.openxmlformats.org/spreadsheetml/2006/main" count="306" uniqueCount="192">
  <si>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</si>
  <si>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</si>
  <si>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</si>
  <si>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</si>
  <si>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</si>
  <si>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</si>
  <si>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</si>
  <si>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</si>
  <si>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</si>
  <si>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</si>
  <si>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</si>
  <si>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</si>
  <si>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</si>
  <si>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</si>
  <si>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</si>
  <si>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</si>
  <si>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</si>
  <si>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</si>
  <si>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</si>
  <si>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</si>
  <si>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</si>
  <si>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</si>
  <si>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</si>
  <si>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</si>
  <si>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</si>
  <si>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</si>
  <si>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</si>
  <si>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</si>
  <si>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</si>
  <si>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</si>
  <si>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</si>
  <si>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</si>
  <si>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</si>
  <si>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</si>
  <si>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</si>
  <si>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</si>
  <si>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</si>
  <si>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</si>
  <si>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</si>
  <si>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</si>
  <si>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</si>
  <si>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</si>
  <si>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</si>
  <si>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</si>
  <si>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</si>
  <si>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</si>
  <si>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</si>
  <si>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</si>
  <si>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</si>
  <si>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</si>
  <si>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</si>
  <si>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</si>
  <si>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</si>
  <si>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</si>
  <si>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</si>
  <si>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</si>
  <si>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</si>
  <si>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</si>
  <si>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</si>
  <si>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</si>
  <si>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</si>
  <si>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</si>
  <si>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</si>
  <si>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</si>
  <si>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</si>
  <si>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</si>
  <si>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</si>
  <si>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</si>
  <si>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</si>
  <si>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</si>
  <si>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</si>
  <si>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</si>
  <si>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</si>
  <si>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Entwicklung von Umsatz und Beschäftigung</t>
  </si>
  <si>
    <t>Maike Lassen</t>
  </si>
  <si>
    <t>binnenhandel@statistik-nord.de</t>
  </si>
  <si>
    <t>Jahr
Monat</t>
  </si>
  <si>
    <t>Umsatz in jeweiligen Preisen</t>
  </si>
  <si>
    <t>Beschäftigte</t>
  </si>
  <si>
    <t>ins-
gesamt</t>
  </si>
  <si>
    <t>Voll-
beschäftigte</t>
  </si>
  <si>
    <t>Teilzeitbe-schäftigte</t>
  </si>
  <si>
    <t>Veränderung gegenüber dem
jeweiligen Vorjahreszeitraum in Prozent</t>
  </si>
  <si>
    <t>MD</t>
  </si>
  <si>
    <t>Wirtschaftszweig</t>
  </si>
  <si>
    <t>Umsatz</t>
  </si>
  <si>
    <t>Mai      2013</t>
  </si>
  <si>
    <t>in jeweiligen Preisen</t>
  </si>
  <si>
    <t>47.1</t>
  </si>
  <si>
    <t>davon mit</t>
  </si>
  <si>
    <t>47.11.1</t>
  </si>
  <si>
    <t>47.11.2</t>
  </si>
  <si>
    <t>47.19.2</t>
  </si>
  <si>
    <t>47.2</t>
  </si>
  <si>
    <t>darunter mit</t>
  </si>
  <si>
    <t>47.25</t>
  </si>
  <si>
    <t>Getränken</t>
  </si>
  <si>
    <t>47.26</t>
  </si>
  <si>
    <t>Tabakwaren</t>
  </si>
  <si>
    <t>47.4</t>
  </si>
  <si>
    <t>Einzelhandel mit Geräten der Informations- und Kommunikationstechnik</t>
  </si>
  <si>
    <t>47.5</t>
  </si>
  <si>
    <t>Einzelhandel mit sonstigen Haushaltsgeräten, Heimwerker- und Einrichtungsbedarf</t>
  </si>
  <si>
    <t>47.52</t>
  </si>
  <si>
    <t>47.59</t>
  </si>
  <si>
    <t xml:space="preserve">Möbeln, Einrichtungsartikeln, Hausrat </t>
  </si>
  <si>
    <t>47.6</t>
  </si>
  <si>
    <t>47.61</t>
  </si>
  <si>
    <t>Büchern</t>
  </si>
  <si>
    <t>47.64</t>
  </si>
  <si>
    <t>Fahrrädern, Sport- und Campingartikeln</t>
  </si>
  <si>
    <t>47.7</t>
  </si>
  <si>
    <t>Einzelhandel mit sonstigen Gütern</t>
  </si>
  <si>
    <t>47.71</t>
  </si>
  <si>
    <t>47.72</t>
  </si>
  <si>
    <t>Schuhen und Lederwaren</t>
  </si>
  <si>
    <t>47.73</t>
  </si>
  <si>
    <t>Arzneimitteln (in Apotheken)</t>
  </si>
  <si>
    <t>47.77</t>
  </si>
  <si>
    <t>Uhren und Schmuck</t>
  </si>
  <si>
    <t>Einzelhandel (einschl. Tankstellen)</t>
  </si>
  <si>
    <t>471-01</t>
  </si>
  <si>
    <t>darunter in Verkaufsräumen</t>
  </si>
  <si>
    <r>
      <t xml:space="preserve">Nummer der Klassifi-kation </t>
    </r>
    <r>
      <rPr>
        <vertAlign val="superscript"/>
        <sz val="8"/>
        <rFont val="Arial"/>
        <family val="2"/>
      </rPr>
      <t>1</t>
    </r>
  </si>
  <si>
    <t xml:space="preserve">Alle Messzahlen und Veränderungsraten in diesem Statistischen Bericht sind, soweit sie zurückliegende Berichtszeit-
räume von bis zu 24 Monaten betreffen, als vorläufig anzusehen. Sie werden monatlich rückwirkend durch nachträglich
eingehende Meldungen und Korrekturen aktualisiert. </t>
  </si>
  <si>
    <r>
      <t xml:space="preserve">Einzelhandel mit Waren ver-
schiedener Art </t>
    </r>
    <r>
      <rPr>
        <sz val="8"/>
        <rFont val="Arial"/>
        <family val="2"/>
      </rPr>
      <t xml:space="preserve">(in Verkaufsräumen)
</t>
    </r>
  </si>
  <si>
    <r>
      <t xml:space="preserve">Facheinzelhandel mit Nahrungs-
mitteln usw. </t>
    </r>
    <r>
      <rPr>
        <sz val="8"/>
        <rFont val="Arial"/>
        <family val="2"/>
      </rPr>
      <t>(in Verkaufsräumen)</t>
    </r>
  </si>
  <si>
    <r>
      <rPr>
        <vertAlign val="superscript"/>
        <sz val="8"/>
        <rFont val="Arial"/>
        <family val="2"/>
      </rPr>
      <t>1</t>
    </r>
    <r>
      <rPr>
        <sz val="8"/>
        <rFont val="Arial"/>
        <family val="2"/>
      </rPr>
      <t xml:space="preserve"> Klassifikation der Wirtschaftszweige, Ausgabe 2008 (WZ 2008)</t>
    </r>
  </si>
  <si>
    <r>
      <rPr>
        <vertAlign val="superscript"/>
        <sz val="8"/>
        <rFont val="Arial"/>
        <family val="2"/>
      </rPr>
      <t>2</t>
    </r>
    <r>
      <rPr>
        <sz val="8"/>
        <rFont val="Arial"/>
        <family val="2"/>
      </rPr>
      <t xml:space="preserve"> ohne ausgeprägten Schwerpunkt</t>
    </r>
  </si>
  <si>
    <t>Veränderung der Umsatzwerte</t>
  </si>
  <si>
    <t>gegenüber</t>
  </si>
  <si>
    <t>2012</t>
  </si>
  <si>
    <t>2013</t>
  </si>
  <si>
    <t>Prozent</t>
  </si>
  <si>
    <t>Metallwaren, Anstrichmitteln und
Bau- u. Heimwerkerbedarf</t>
  </si>
  <si>
    <t>Waren verschiedener Art,
Hauptrichtung Nicht-Nahrungsmittel</t>
  </si>
  <si>
    <t>Einzelhandel mit Geräten der
Informations- und
Kommunikationstechnik</t>
  </si>
  <si>
    <r>
      <t xml:space="preserve">Einzelhandel mit Waren ver-
schiedener Art  </t>
    </r>
    <r>
      <rPr>
        <sz val="8"/>
        <rFont val="Arial"/>
        <family val="2"/>
      </rPr>
      <t>(in Verkaufsräumen)</t>
    </r>
  </si>
  <si>
    <r>
      <t xml:space="preserve">Nahrungsmitteln, Getränken und
Tabakwaren o.a.S. </t>
    </r>
    <r>
      <rPr>
        <vertAlign val="superscript"/>
        <sz val="8"/>
        <rFont val="Arial"/>
        <family val="2"/>
      </rPr>
      <t>2</t>
    </r>
  </si>
  <si>
    <r>
      <t>Facheinzelhandel mit Nahrungs-
mitteln usw. (</t>
    </r>
    <r>
      <rPr>
        <sz val="8"/>
        <rFont val="Arial"/>
        <family val="2"/>
      </rPr>
      <t>in Verkaufsräumen)</t>
    </r>
  </si>
  <si>
    <t>Einzelhandel mit Verlagsprodukten,
Sport- und Spielwaren</t>
  </si>
  <si>
    <t>Herren-, Damen- und Kinderbekleidung
sowie Bekleidungszubehör</t>
  </si>
  <si>
    <t>davon</t>
  </si>
  <si>
    <t>Vollzeit</t>
  </si>
  <si>
    <t>Teilzeit</t>
  </si>
  <si>
    <t xml:space="preserve"> Allgemeine und methodische Hinweise</t>
  </si>
  <si>
    <t>Einzelhandel mit Waren verschiedener Art
(in Verkaufsräumen)</t>
  </si>
  <si>
    <t>Facheinzelhandel mit Nahrungsmitteln usw.
(in Verkaufsräumen)</t>
  </si>
  <si>
    <t>Einzelhandel mit Geräten der Informations-
und Kommunikationstechnik</t>
  </si>
  <si>
    <t>Mai        2012</t>
  </si>
  <si>
    <t>April      2013</t>
  </si>
  <si>
    <r>
      <t>Nummer der Klassifi-kation</t>
    </r>
    <r>
      <rPr>
        <vertAlign val="superscript"/>
        <sz val="8"/>
        <rFont val="Arial"/>
        <family val="2"/>
      </rPr>
      <t xml:space="preserve"> 1</t>
    </r>
  </si>
  <si>
    <t>Auszugsweise Vervielfältigung und Verbreitung mit Quellenangabe gestattet.</t>
  </si>
  <si>
    <t>p</t>
  </si>
  <si>
    <t>vorläufiges Ergebnis</t>
  </si>
  <si>
    <t>r</t>
  </si>
  <si>
    <t>berichtigtes Ergebnis</t>
  </si>
  <si>
    <t>s</t>
  </si>
  <si>
    <t>geschätztes Ergebnis</t>
  </si>
  <si>
    <t>im Einzelhandel in Schleswig-Holstein</t>
  </si>
  <si>
    <t>1. Umsatz und Beschäftigung im Einzelhandel in Schleswig-Holstein</t>
  </si>
  <si>
    <t>2. Umsatz im Einzelhandel in Schleswig-Holstein nach Wirtschaftszweigen</t>
  </si>
  <si>
    <t>3. Umsatzentwicklung im Einzelhandel in Schleswig-Holstein nach Wirtschaftszweigen</t>
  </si>
  <si>
    <t xml:space="preserve">4. Beschäftigte im Einzelhandel in Schleswig-Holstein nach Wirtschaftszweigen  </t>
  </si>
  <si>
    <t>Bitte beachten Sie die methodischen Hinweise zur "Rotation"  (Seite 6).</t>
  </si>
  <si>
    <t>Monatsdurchschnitt (MD) 2015 = 100</t>
  </si>
  <si>
    <t>2015 = 100</t>
  </si>
  <si>
    <t>in Preisen des Jahres 2015</t>
  </si>
  <si>
    <t>040 42831-1824</t>
  </si>
  <si>
    <t>Sofern in den Produkten auf das Vorhandensein von Copyrightrechten Dritter 
hingewiesen wird, sind die in deren Produkten ausgewiesenen Copyrightbestimmungen 
zu wahren. Alle übrigen Rechte bleiben vorbehalten.</t>
  </si>
  <si>
    <t>Veränderung der Beschäftigtenzahlen</t>
  </si>
  <si>
    <t xml:space="preserve">Sonstiger EH mit Waren versch. Art, Hauptrichtung Nahrungsmittel, Getränke, Tabakwaren </t>
  </si>
  <si>
    <t>© Statistisches Amt für Hamburg und Schleswig-Holstein, Hamburg 2021</t>
  </si>
  <si>
    <t>Dezember 2020</t>
  </si>
  <si>
    <t>Januar 2021</t>
  </si>
  <si>
    <t>Januar
2021</t>
  </si>
  <si>
    <t>Januar
2020</t>
  </si>
  <si>
    <t>Dezem-   ber 2020</t>
  </si>
  <si>
    <t>Januar bis Januar    2021</t>
  </si>
  <si>
    <t>Januar    
2021</t>
  </si>
  <si>
    <t>Januar bis Januar 2021</t>
  </si>
  <si>
    <t>Januar 2021 und Dezember 2020</t>
  </si>
  <si>
    <t>Januar 2021 bis Januar 2021</t>
  </si>
  <si>
    <t xml:space="preserve">  Januar 2021 bis Januar 2021</t>
  </si>
  <si>
    <t>Januar 2020</t>
  </si>
  <si>
    <t>Januar 2020 und Dezember 2019</t>
  </si>
  <si>
    <t>Januar 2020 bis Januar 2020</t>
  </si>
  <si>
    <t xml:space="preserve">  Januar 2020 bis Januar 2020</t>
  </si>
  <si>
    <t>Januar 2021
gegenüber
Januar 2020</t>
  </si>
  <si>
    <t>Januar bis Januar 2021
gegenüber
Januar bis Januar 2020</t>
  </si>
  <si>
    <t>Kennziffer: G I 1 - m 1/21 SH</t>
  </si>
  <si>
    <t>Herausgegeben am: 14. April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</si>
</sst>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numFmt numFmtId="170" formatCode="0.0;\-\ 0.0;\·"/>
    <numFmt numFmtId="171" formatCode="[$-407]mmmm\ yy;@"/>
    <numFmt numFmtId="172" formatCode="\ \ \ \ \ \ \ \ \ \ \ \+* #0.0\ \ \ ;\ \ \ \ \ \ \ \ \ \ \ \-* #0.0\ \ \ "/>
  </numFmts>
  <fonts count="46" x14ac:knownFonts="1">
    <font>
      <sz val="10"/>
      <color theme="1"/>
      <name val="Arial"/>
      <family val="2"/>
    </font>
    <font>
      <sz val="11"/>
      <color theme="1"/>
      <name val="Calibri"/>
      <family val="2"/>
      <scheme val="minor"/>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6"/>
      <name val="Arial"/>
      <family val="2"/>
    </font>
    <font>
      <u/>
      <sz val="10"/>
      <color indexed="12"/>
      <name val="Arial"/>
      <family val="2"/>
    </font>
    <font>
      <sz val="9"/>
      <name val="Helvetica"/>
    </font>
    <font>
      <sz val="9"/>
      <color indexed="8"/>
      <name val="Arial"/>
      <family val="2"/>
    </font>
    <font>
      <sz val="8"/>
      <name val="Arial"/>
      <family val="2"/>
    </font>
    <font>
      <vertAlign val="superscript"/>
      <sz val="8"/>
      <name val="Arial"/>
      <family val="2"/>
    </font>
    <font>
      <b/>
      <sz val="8"/>
      <name val="Arial"/>
      <family val="2"/>
    </font>
    <font>
      <b/>
      <sz val="11"/>
      <color theme="1"/>
      <name val="Arial"/>
      <family val="2"/>
    </font>
    <font>
      <sz val="20"/>
      <color theme="1"/>
      <name val="Arial"/>
      <family val="2"/>
    </font>
    <font>
      <sz val="20"/>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s>
  <borders count="38">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style="thin">
        <color rgb="FF1E4B7D"/>
      </top>
      <bottom style="thin">
        <color rgb="FF1E4B7D"/>
      </bottom>
      <diagonal/>
    </border>
    <border>
      <left/>
      <right style="thin">
        <color rgb="FF1E4B7D"/>
      </right>
      <top/>
      <bottom/>
      <diagonal/>
    </border>
  </borders>
  <cellStyleXfs count="58">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34" fillId="36" borderId="0" applyNumberFormat="0" applyBorder="0" applyAlignment="0" applyProtection="0"/>
    <xf numFmtId="0" fontId="11" fillId="0" borderId="0" applyFill="0" applyBorder="0" applyAlignment="0"/>
    <xf numFmtId="0" fontId="12" fillId="0" borderId="0" applyFill="0" applyBorder="0" applyAlignment="0"/>
    <xf numFmtId="0" fontId="3" fillId="0" borderId="0" applyFill="0" applyAlignment="0"/>
    <xf numFmtId="0" fontId="35" fillId="0" borderId="0"/>
    <xf numFmtId="0" fontId="4" fillId="0" borderId="0"/>
    <xf numFmtId="0" fontId="37" fillId="0" borderId="0" applyNumberFormat="0" applyFill="0" applyBorder="0" applyAlignment="0" applyProtection="0">
      <alignment vertical="top"/>
      <protection locked="0"/>
    </xf>
    <xf numFmtId="0" fontId="38" fillId="0" borderId="0"/>
    <xf numFmtId="0" fontId="4" fillId="0" borderId="0"/>
    <xf numFmtId="0" fontId="4" fillId="0" borderId="0"/>
    <xf numFmtId="0" fontId="2" fillId="0" borderId="0"/>
    <xf numFmtId="0" fontId="1" fillId="0" borderId="0"/>
  </cellStyleXfs>
  <cellXfs count="246">
    <xf numFmtId="0" fontId="0" fillId="0" borderId="0" xfId="0"/>
    <xf numFmtId="0" fontId="5" fillId="0" borderId="0" xfId="0" applyFont="1"/>
    <xf numFmtId="0" fontId="6" fillId="0" borderId="0" xfId="0" applyFont="1"/>
    <xf numFmtId="0" fontId="5" fillId="0" borderId="0" xfId="0" applyFont="1" applyAlignment="1">
      <alignment horizontal="right"/>
    </xf>
    <xf numFmtId="0" fontId="4" fillId="0" borderId="0" xfId="0" applyFont="1"/>
    <xf numFmtId="0" fontId="4" fillId="0" borderId="0" xfId="0" applyFont="1"/>
    <xf numFmtId="0" fontId="4" fillId="0" borderId="0" xfId="0" applyFont="1" applyFill="1" applyAlignment="1">
      <alignment horizontal="center" vertical="center"/>
    </xf>
    <xf numFmtId="0" fontId="4" fillId="0" borderId="0" xfId="0" applyFont="1" applyAlignment="1">
      <alignment vertical="center" wrapText="1"/>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164" fontId="4" fillId="2" borderId="0" xfId="0" applyNumberFormat="1" applyFont="1" applyFill="1" applyAlignment="1">
      <alignment horizontal="center" vertical="center"/>
    </xf>
    <xf numFmtId="0" fontId="4" fillId="2" borderId="0" xfId="0" applyFont="1" applyFill="1" applyBorder="1" applyAlignment="1">
      <alignment vertical="center"/>
    </xf>
    <xf numFmtId="164" fontId="4" fillId="3" borderId="0" xfId="0" applyNumberFormat="1" applyFont="1" applyFill="1" applyAlignment="1">
      <alignment horizontal="center" vertical="center"/>
    </xf>
    <xf numFmtId="0" fontId="4" fillId="3" borderId="0" xfId="0" applyFont="1" applyFill="1" applyBorder="1" applyAlignment="1">
      <alignment vertical="center"/>
    </xf>
    <xf numFmtId="165" fontId="4" fillId="0" borderId="0" xfId="0" applyNumberFormat="1" applyFont="1" applyFill="1" applyBorder="1" applyAlignment="1">
      <alignment horizontal="left" vertical="center"/>
    </xf>
    <xf numFmtId="165" fontId="4"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4" fillId="0" borderId="0" xfId="0" applyFont="1" applyFill="1" applyAlignment="1">
      <alignment vertical="center"/>
    </xf>
    <xf numFmtId="0" fontId="4" fillId="0" borderId="0" xfId="0" applyFont="1" applyBorder="1" applyAlignment="1" applyProtection="1">
      <alignment vertical="center"/>
      <protection locked="0"/>
    </xf>
    <xf numFmtId="0" fontId="4" fillId="0" borderId="0" xfId="0" applyFont="1" applyAlignment="1">
      <alignment horizontal="right" vertical="center"/>
    </xf>
    <xf numFmtId="0" fontId="4" fillId="4" borderId="0" xfId="0" applyFont="1" applyFill="1" applyAlignment="1">
      <alignment vertical="center"/>
    </xf>
    <xf numFmtId="0" fontId="13" fillId="0" borderId="0" xfId="0" applyFont="1" applyFill="1" applyAlignment="1">
      <alignment horizontal="centerContinuous" vertical="center"/>
    </xf>
    <xf numFmtId="0" fontId="9" fillId="0" borderId="0" xfId="0" applyFont="1" applyFill="1" applyAlignment="1">
      <alignment horizontal="centerContinuous" vertical="center"/>
    </xf>
    <xf numFmtId="0" fontId="4" fillId="0" borderId="0" xfId="0" applyFont="1" applyFill="1" applyAlignment="1">
      <alignment horizontal="centerContinuous" vertical="center"/>
    </xf>
    <xf numFmtId="0" fontId="14" fillId="0" borderId="0" xfId="0" applyFont="1" applyFill="1" applyAlignment="1">
      <alignment horizontal="centerContinuous" vertical="center"/>
    </xf>
    <xf numFmtId="0" fontId="4" fillId="0" borderId="0" xfId="0" applyFont="1" applyAlignment="1">
      <alignment horizontal="centerContinuous" vertical="center"/>
    </xf>
    <xf numFmtId="0" fontId="4" fillId="5" borderId="10" xfId="0" applyFont="1" applyFill="1" applyBorder="1" applyAlignment="1">
      <alignment horizontal="center" vertical="center"/>
    </xf>
    <xf numFmtId="0" fontId="4" fillId="5" borderId="11" xfId="0" applyFont="1" applyFill="1" applyBorder="1" applyAlignment="1">
      <alignment horizontal="centerContinuous" vertical="center"/>
    </xf>
    <xf numFmtId="0" fontId="4" fillId="5" borderId="11" xfId="0" applyFont="1" applyFill="1" applyBorder="1" applyAlignment="1">
      <alignment horizontal="center" vertical="center"/>
    </xf>
    <xf numFmtId="0" fontId="4" fillId="5" borderId="12" xfId="0" applyFont="1" applyFill="1" applyBorder="1" applyAlignment="1">
      <alignment horizontal="center" vertical="center"/>
    </xf>
    <xf numFmtId="0" fontId="8" fillId="0" borderId="0" xfId="0" applyFont="1" applyAlignment="1">
      <alignment vertical="center"/>
    </xf>
    <xf numFmtId="0" fontId="4" fillId="0" borderId="0" xfId="0" applyFont="1" applyBorder="1" applyAlignment="1">
      <alignment vertical="center"/>
    </xf>
    <xf numFmtId="0" fontId="4" fillId="0" borderId="13" xfId="0" applyFont="1" applyBorder="1" applyAlignment="1">
      <alignment horizontal="center" vertical="center"/>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9" fillId="0" borderId="0" xfId="0" applyFont="1" applyBorder="1" applyAlignment="1">
      <alignment horizontal="left" vertical="center"/>
    </xf>
    <xf numFmtId="0" fontId="4" fillId="0" borderId="0" xfId="0" applyFont="1" applyBorder="1" applyAlignment="1" applyProtection="1">
      <alignment horizontal="right" vertical="center"/>
      <protection locked="0"/>
    </xf>
    <xf numFmtId="0" fontId="4" fillId="0" borderId="0" xfId="0" applyFont="1" applyBorder="1" applyAlignment="1">
      <alignment horizontal="left" vertical="center"/>
    </xf>
    <xf numFmtId="0" fontId="4" fillId="0" borderId="0" xfId="0" applyFont="1" applyBorder="1" applyAlignment="1" applyProtection="1">
      <alignment horizontal="right"/>
      <protection locked="0"/>
    </xf>
    <xf numFmtId="166" fontId="4" fillId="0" borderId="0" xfId="0" applyNumberFormat="1" applyFont="1" applyAlignment="1">
      <alignment horizontal="right" vertical="center"/>
    </xf>
    <xf numFmtId="166" fontId="4" fillId="0" borderId="0" xfId="0" applyNumberFormat="1" applyFont="1" applyFill="1" applyBorder="1" applyAlignment="1">
      <alignment horizontal="right" vertical="center"/>
    </xf>
    <xf numFmtId="167" fontId="4" fillId="0" borderId="0" xfId="0" applyNumberFormat="1" applyFont="1" applyFill="1" applyBorder="1" applyAlignment="1">
      <alignment horizontal="right" vertical="center"/>
    </xf>
    <xf numFmtId="167" fontId="4" fillId="0" borderId="0" xfId="0" applyNumberFormat="1" applyFont="1" applyAlignment="1">
      <alignment horizontal="right" vertical="center"/>
    </xf>
    <xf numFmtId="166" fontId="4" fillId="0" borderId="0" xfId="0" applyNumberFormat="1" applyFont="1" applyFill="1" applyBorder="1" applyAlignment="1">
      <alignment vertical="center"/>
    </xf>
    <xf numFmtId="167" fontId="4" fillId="0" borderId="0" xfId="0" applyNumberFormat="1" applyFont="1" applyFill="1" applyBorder="1" applyAlignment="1">
      <alignment vertical="center"/>
    </xf>
    <xf numFmtId="168" fontId="4" fillId="0" borderId="0" xfId="0" applyNumberFormat="1" applyFont="1"/>
    <xf numFmtId="0" fontId="36" fillId="0" borderId="0" xfId="0" quotePrefix="1" applyFont="1" applyAlignment="1">
      <alignment horizontal="right"/>
    </xf>
    <xf numFmtId="0" fontId="36" fillId="0" borderId="0" xfId="0" applyFont="1" applyAlignment="1">
      <alignment horizontal="right"/>
    </xf>
    <xf numFmtId="0" fontId="4" fillId="0" borderId="0" xfId="51"/>
    <xf numFmtId="0" fontId="4" fillId="0" borderId="0" xfId="51" applyAlignment="1">
      <alignment horizontal="left"/>
    </xf>
    <xf numFmtId="0" fontId="4" fillId="0" borderId="0" xfId="51" applyFont="1" applyAlignment="1">
      <alignment horizontal="left"/>
    </xf>
    <xf numFmtId="0" fontId="12" fillId="0" borderId="0" xfId="53" applyFont="1" applyBorder="1"/>
    <xf numFmtId="0" fontId="12" fillId="0" borderId="0" xfId="53" applyFont="1" applyAlignment="1">
      <alignment horizontal="left"/>
    </xf>
    <xf numFmtId="169" fontId="12" fillId="0" borderId="0" xfId="53" applyNumberFormat="1" applyFont="1" applyBorder="1" applyAlignment="1">
      <alignment horizontal="right" indent="1"/>
    </xf>
    <xf numFmtId="169" fontId="39" fillId="0" borderId="0" xfId="53" applyNumberFormat="1" applyFont="1" applyBorder="1" applyAlignment="1">
      <alignment horizontal="right" indent="1"/>
    </xf>
    <xf numFmtId="169" fontId="12" fillId="0" borderId="0" xfId="0" applyNumberFormat="1" applyFont="1" applyBorder="1" applyAlignment="1">
      <alignment horizontal="right" indent="1"/>
    </xf>
    <xf numFmtId="0" fontId="12" fillId="0" borderId="0" xfId="0" applyNumberFormat="1" applyFont="1" applyBorder="1" applyAlignment="1">
      <alignment horizontal="left" wrapText="1"/>
    </xf>
    <xf numFmtId="0" fontId="0" fillId="0" borderId="0" xfId="0" applyBorder="1" applyAlignment="1"/>
    <xf numFmtId="0" fontId="40" fillId="0" borderId="0" xfId="0" applyFont="1" applyBorder="1" applyAlignment="1">
      <alignment vertical="top" wrapText="1"/>
    </xf>
    <xf numFmtId="0" fontId="42" fillId="0" borderId="0" xfId="0" applyFont="1" applyBorder="1" applyAlignment="1">
      <alignment horizontal="left" vertical="top" wrapText="1"/>
    </xf>
    <xf numFmtId="0" fontId="42" fillId="0" borderId="0" xfId="0" applyFont="1" applyAlignment="1">
      <alignment horizontal="left" vertical="top"/>
    </xf>
    <xf numFmtId="3" fontId="40" fillId="0" borderId="0" xfId="0" applyNumberFormat="1" applyFont="1" applyAlignment="1">
      <alignment horizontal="left" vertical="top"/>
    </xf>
    <xf numFmtId="0" fontId="40" fillId="0" borderId="0" xfId="0" applyFont="1" applyAlignment="1">
      <alignment horizontal="left" vertical="top"/>
    </xf>
    <xf numFmtId="0" fontId="42" fillId="0" borderId="0" xfId="0" applyFont="1" applyBorder="1" applyAlignment="1">
      <alignment wrapText="1"/>
    </xf>
    <xf numFmtId="0" fontId="40" fillId="0" borderId="0" xfId="0" applyFont="1"/>
    <xf numFmtId="0" fontId="40" fillId="0" borderId="0" xfId="0" applyFont="1" applyAlignment="1">
      <alignment wrapText="1"/>
    </xf>
    <xf numFmtId="169" fontId="12" fillId="0" borderId="27" xfId="53" applyNumberFormat="1" applyFont="1" applyBorder="1" applyAlignment="1">
      <alignment horizontal="right" indent="1"/>
    </xf>
    <xf numFmtId="169" fontId="12" fillId="0" borderId="27" xfId="0" applyNumberFormat="1" applyFont="1" applyBorder="1" applyAlignment="1">
      <alignment horizontal="right" indent="1"/>
    </xf>
    <xf numFmtId="170" fontId="40" fillId="0" borderId="0" xfId="0" applyNumberFormat="1" applyFont="1" applyAlignment="1">
      <alignment horizontal="right"/>
    </xf>
    <xf numFmtId="0" fontId="42" fillId="0" borderId="0" xfId="0" applyFont="1" applyBorder="1" applyAlignment="1">
      <alignment vertical="top" wrapText="1"/>
    </xf>
    <xf numFmtId="170" fontId="40" fillId="0" borderId="27" xfId="0" applyNumberFormat="1" applyFont="1" applyBorder="1" applyAlignment="1">
      <alignment horizontal="right"/>
    </xf>
    <xf numFmtId="0" fontId="0" fillId="0" borderId="0" xfId="0" applyBorder="1"/>
    <xf numFmtId="172" fontId="40" fillId="0" borderId="0" xfId="0" applyNumberFormat="1" applyFont="1"/>
    <xf numFmtId="3" fontId="40" fillId="0" borderId="0" xfId="0" applyNumberFormat="1" applyFont="1" applyAlignment="1">
      <alignment horizontal="left"/>
    </xf>
    <xf numFmtId="0" fontId="40" fillId="0" borderId="0" xfId="0" applyFont="1" applyBorder="1" applyAlignment="1">
      <alignment wrapText="1"/>
    </xf>
    <xf numFmtId="0" fontId="40" fillId="0" borderId="0" xfId="0" applyFont="1" applyAlignment="1">
      <alignment horizontal="left"/>
    </xf>
    <xf numFmtId="0" fontId="42" fillId="0" borderId="0" xfId="0" applyFont="1" applyAlignment="1">
      <alignment horizontal="left"/>
    </xf>
    <xf numFmtId="0" fontId="42" fillId="0" borderId="0" xfId="0" applyFont="1" applyBorder="1" applyAlignment="1">
      <alignment horizontal="left" vertical="top"/>
    </xf>
    <xf numFmtId="3" fontId="40" fillId="0" borderId="0" xfId="0" applyNumberFormat="1" applyFont="1" applyBorder="1" applyAlignment="1">
      <alignment horizontal="left" vertical="top"/>
    </xf>
    <xf numFmtId="169" fontId="40" fillId="0" borderId="27" xfId="51" applyNumberFormat="1" applyFont="1" applyBorder="1" applyAlignment="1">
      <alignment horizontal="right" indent="1"/>
    </xf>
    <xf numFmtId="169" fontId="40" fillId="0" borderId="0" xfId="51" applyNumberFormat="1" applyFont="1" applyBorder="1" applyAlignment="1">
      <alignment horizontal="right" indent="1"/>
    </xf>
    <xf numFmtId="169" fontId="40" fillId="0" borderId="0" xfId="51" applyNumberFormat="1" applyFont="1" applyBorder="1" applyAlignment="1">
      <alignment horizontal="right" wrapText="1" indent="1"/>
    </xf>
    <xf numFmtId="0" fontId="0" fillId="38" borderId="0" xfId="0" applyFill="1" applyBorder="1"/>
    <xf numFmtId="0" fontId="20" fillId="0" borderId="0" xfId="0" applyFont="1" applyBorder="1"/>
    <xf numFmtId="0" fontId="0" fillId="0" borderId="0" xfId="0" applyAlignment="1">
      <alignment horizontal="left"/>
    </xf>
    <xf numFmtId="0" fontId="3" fillId="0" borderId="0" xfId="0" applyFont="1"/>
    <xf numFmtId="0" fontId="40" fillId="0" borderId="28" xfId="0" applyFont="1" applyBorder="1" applyAlignment="1">
      <alignment horizontal="left"/>
    </xf>
    <xf numFmtId="0" fontId="42" fillId="0" borderId="0" xfId="0" applyFont="1" applyBorder="1" applyAlignment="1">
      <alignment horizontal="left" wrapText="1"/>
    </xf>
    <xf numFmtId="0" fontId="40" fillId="0" borderId="0" xfId="0" applyFont="1" applyBorder="1" applyAlignment="1">
      <alignment horizontal="left" wrapText="1"/>
    </xf>
    <xf numFmtId="0" fontId="40" fillId="0" borderId="0" xfId="0" applyFont="1" applyBorder="1" applyAlignment="1"/>
    <xf numFmtId="0" fontId="42" fillId="0" borderId="0" xfId="0" applyFont="1" applyBorder="1" applyAlignment="1"/>
    <xf numFmtId="3" fontId="40" fillId="0" borderId="0" xfId="0" applyNumberFormat="1" applyFont="1" applyBorder="1" applyAlignment="1"/>
    <xf numFmtId="0" fontId="42" fillId="0" borderId="0" xfId="0" applyFont="1" applyBorder="1" applyAlignment="1">
      <alignment horizontal="left"/>
    </xf>
    <xf numFmtId="0" fontId="4" fillId="0" borderId="0" xfId="54" quotePrefix="1" applyFont="1" applyAlignment="1">
      <alignment horizontal="left"/>
    </xf>
    <xf numFmtId="0" fontId="4" fillId="0" borderId="0" xfId="54" applyFont="1" applyAlignment="1">
      <alignment horizontal="left"/>
    </xf>
    <xf numFmtId="0" fontId="4" fillId="0" borderId="0" xfId="54" applyAlignment="1">
      <alignment horizontal="left"/>
    </xf>
    <xf numFmtId="0" fontId="9" fillId="0" borderId="0" xfId="54" applyFont="1" applyAlignment="1">
      <alignment horizontal="left"/>
    </xf>
    <xf numFmtId="0" fontId="4" fillId="0" borderId="0" xfId="54" applyAlignment="1"/>
    <xf numFmtId="0" fontId="0" fillId="0" borderId="0" xfId="0" applyBorder="1" applyAlignment="1">
      <alignment vertical="top"/>
    </xf>
    <xf numFmtId="0" fontId="42" fillId="0" borderId="28" xfId="0" applyFont="1" applyBorder="1" applyAlignment="1">
      <alignment vertical="top"/>
    </xf>
    <xf numFmtId="169" fontId="40" fillId="0" borderId="27" xfId="0" applyNumberFormat="1" applyFont="1" applyBorder="1" applyAlignment="1">
      <alignment horizontal="right"/>
    </xf>
    <xf numFmtId="169" fontId="40" fillId="0" borderId="0" xfId="0" applyNumberFormat="1" applyFont="1" applyBorder="1" applyAlignment="1">
      <alignment horizontal="right"/>
    </xf>
    <xf numFmtId="0" fontId="3" fillId="0" borderId="0" xfId="51" applyFont="1" applyAlignment="1">
      <alignment horizontal="left"/>
    </xf>
    <xf numFmtId="0" fontId="13" fillId="0" borderId="0" xfId="51" applyFont="1" applyAlignment="1">
      <alignment horizontal="left"/>
    </xf>
    <xf numFmtId="0" fontId="10" fillId="0" borderId="0" xfId="51" applyFont="1" applyAlignment="1">
      <alignment horizontal="left"/>
    </xf>
    <xf numFmtId="0" fontId="10" fillId="0" borderId="0" xfId="51" applyFont="1" applyAlignment="1">
      <alignment horizontal="left" wrapText="1"/>
    </xf>
    <xf numFmtId="0" fontId="4" fillId="0" borderId="0" xfId="51" applyAlignment="1">
      <alignment horizontal="left" wrapText="1"/>
    </xf>
    <xf numFmtId="0" fontId="3" fillId="0" borderId="0" xfId="51" applyFont="1" applyAlignment="1">
      <alignment horizontal="left" wrapText="1"/>
    </xf>
    <xf numFmtId="0" fontId="4" fillId="0" borderId="0" xfId="51" applyFont="1" applyAlignment="1">
      <alignment horizontal="left" wrapText="1"/>
    </xf>
    <xf numFmtId="0" fontId="37" fillId="0" borderId="0" xfId="52" applyAlignment="1" applyProtection="1">
      <alignment horizontal="left" wrapText="1"/>
    </xf>
    <xf numFmtId="0" fontId="0" fillId="0" borderId="0" xfId="0" applyAlignment="1">
      <alignment horizontal="left" wrapText="1"/>
    </xf>
    <xf numFmtId="0" fontId="40" fillId="0" borderId="0" xfId="0" applyFont="1" applyAlignment="1">
      <alignment horizontal="left" vertical="top"/>
    </xf>
    <xf numFmtId="0" fontId="40" fillId="0" borderId="28" xfId="0" applyFont="1" applyBorder="1" applyAlignment="1"/>
    <xf numFmtId="0" fontId="40" fillId="0" borderId="28" xfId="0" applyFont="1" applyBorder="1" applyAlignment="1">
      <alignment vertical="top"/>
    </xf>
    <xf numFmtId="17" fontId="40" fillId="37" borderId="24" xfId="0" applyNumberFormat="1" applyFont="1" applyFill="1" applyBorder="1" applyAlignment="1">
      <alignment horizontal="center" vertical="center" wrapText="1"/>
    </xf>
    <xf numFmtId="17" fontId="40" fillId="37" borderId="25" xfId="0" applyNumberFormat="1" applyFont="1" applyFill="1" applyBorder="1" applyAlignment="1">
      <alignment horizontal="center" vertical="center" wrapText="1"/>
    </xf>
    <xf numFmtId="170" fontId="40" fillId="0" borderId="0" xfId="0" applyNumberFormat="1" applyFont="1" applyAlignment="1">
      <alignment horizontal="right" vertical="center"/>
    </xf>
    <xf numFmtId="170" fontId="42" fillId="0" borderId="0" xfId="0" applyNumberFormat="1" applyFont="1" applyAlignment="1">
      <alignment horizontal="right"/>
    </xf>
    <xf numFmtId="170" fontId="40" fillId="0" borderId="0" xfId="0" applyNumberFormat="1" applyFont="1" applyAlignment="1">
      <alignment horizontal="right" vertical="top"/>
    </xf>
    <xf numFmtId="170" fontId="40" fillId="0" borderId="0" xfId="0" applyNumberFormat="1" applyFont="1" applyAlignment="1">
      <alignment horizontal="right"/>
    </xf>
    <xf numFmtId="170" fontId="42" fillId="0" borderId="27" xfId="0" applyNumberFormat="1" applyFont="1" applyBorder="1" applyAlignment="1">
      <alignment horizontal="right"/>
    </xf>
    <xf numFmtId="170" fontId="42" fillId="0" borderId="27" xfId="0" applyNumberFormat="1" applyFont="1" applyBorder="1" applyAlignment="1">
      <alignment horizontal="right" vertical="center"/>
    </xf>
    <xf numFmtId="170" fontId="40" fillId="0" borderId="27" xfId="0" applyNumberFormat="1" applyFont="1" applyBorder="1" applyAlignment="1">
      <alignment horizontal="right"/>
    </xf>
    <xf numFmtId="170" fontId="42" fillId="0" borderId="27" xfId="0" applyNumberFormat="1" applyFont="1" applyBorder="1" applyAlignment="1">
      <alignment horizontal="right" vertical="top"/>
    </xf>
    <xf numFmtId="170" fontId="40" fillId="0" borderId="29" xfId="0" applyNumberFormat="1" applyFont="1" applyBorder="1" applyAlignment="1">
      <alignment horizontal="right"/>
    </xf>
    <xf numFmtId="170" fontId="40" fillId="0" borderId="28" xfId="0" applyNumberFormat="1" applyFont="1" applyBorder="1" applyAlignment="1">
      <alignment horizontal="right"/>
    </xf>
    <xf numFmtId="169" fontId="42" fillId="0" borderId="27" xfId="51" applyNumberFormat="1" applyFont="1" applyBorder="1" applyAlignment="1">
      <alignment horizontal="right" indent="1"/>
    </xf>
    <xf numFmtId="169" fontId="42" fillId="0" borderId="0" xfId="51" applyNumberFormat="1" applyFont="1" applyBorder="1" applyAlignment="1">
      <alignment horizontal="right" indent="1"/>
    </xf>
    <xf numFmtId="169" fontId="42" fillId="0" borderId="0" xfId="51" applyNumberFormat="1" applyFont="1" applyBorder="1" applyAlignment="1">
      <alignment horizontal="right" wrapText="1" indent="1"/>
    </xf>
    <xf numFmtId="169" fontId="40" fillId="0" borderId="27" xfId="51" applyNumberFormat="1" applyFont="1" applyBorder="1" applyAlignment="1">
      <alignment horizontal="right" indent="1"/>
    </xf>
    <xf numFmtId="169" fontId="40" fillId="0" borderId="0" xfId="51" applyNumberFormat="1" applyFont="1" applyBorder="1" applyAlignment="1">
      <alignment horizontal="right" indent="1"/>
    </xf>
    <xf numFmtId="169" fontId="40" fillId="0" borderId="0" xfId="51" applyNumberFormat="1" applyFont="1" applyBorder="1" applyAlignment="1">
      <alignment horizontal="right" wrapText="1" indent="1"/>
    </xf>
    <xf numFmtId="169" fontId="40" fillId="0" borderId="27" xfId="0" applyNumberFormat="1" applyFont="1" applyBorder="1" applyAlignment="1">
      <alignment horizontal="right"/>
    </xf>
    <xf numFmtId="169" fontId="40" fillId="0" borderId="0" xfId="0" applyNumberFormat="1" applyFont="1" applyBorder="1" applyAlignment="1">
      <alignment horizontal="right"/>
    </xf>
    <xf numFmtId="169" fontId="42" fillId="0" borderId="27" xfId="0" applyNumberFormat="1" applyFont="1" applyBorder="1" applyAlignment="1">
      <alignment horizontal="right"/>
    </xf>
    <xf numFmtId="169" fontId="42" fillId="0" borderId="0" xfId="0" applyNumberFormat="1" applyFont="1" applyBorder="1" applyAlignment="1">
      <alignment horizontal="right"/>
    </xf>
    <xf numFmtId="169" fontId="40" fillId="0" borderId="29" xfId="0" applyNumberFormat="1" applyFont="1" applyBorder="1" applyAlignment="1">
      <alignment horizontal="right"/>
    </xf>
    <xf numFmtId="169" fontId="40" fillId="0" borderId="28" xfId="0" applyNumberFormat="1" applyFont="1" applyBorder="1" applyAlignment="1">
      <alignment horizontal="right"/>
    </xf>
    <xf numFmtId="0" fontId="12" fillId="0" borderId="30" xfId="0" applyNumberFormat="1" applyFont="1" applyBorder="1" applyAlignment="1">
      <alignment horizontal="left" wrapText="1"/>
    </xf>
    <xf numFmtId="0" fontId="0" fillId="0" borderId="30" xfId="0" applyBorder="1" applyAlignment="1"/>
    <xf numFmtId="0" fontId="6" fillId="0" borderId="0" xfId="0" applyFont="1" applyAlignment="1">
      <alignment horizontal="right"/>
    </xf>
    <xf numFmtId="0" fontId="7" fillId="0" borderId="0" xfId="0" applyFont="1" applyAlignment="1">
      <alignment horizontal="center" wrapText="1"/>
    </xf>
    <xf numFmtId="0" fontId="15" fillId="0" borderId="0" xfId="0" applyFont="1"/>
    <xf numFmtId="0" fontId="17" fillId="0" borderId="0" xfId="0" applyFont="1" applyAlignment="1">
      <alignment horizontal="right" vertical="center"/>
    </xf>
    <xf numFmtId="0" fontId="6" fillId="0" borderId="0" xfId="0" applyFont="1" applyAlignment="1">
      <alignment horizontal="right" vertical="center"/>
    </xf>
    <xf numFmtId="0" fontId="44" fillId="0" borderId="0" xfId="0" applyFont="1" applyAlignment="1">
      <alignment horizontal="right"/>
    </xf>
    <xf numFmtId="0" fontId="45" fillId="0" borderId="0" xfId="0" quotePrefix="1" applyFont="1" applyAlignment="1">
      <alignment horizontal="right"/>
    </xf>
    <xf numFmtId="0" fontId="45" fillId="0" borderId="0" xfId="0" applyFont="1" applyAlignment="1">
      <alignment horizontal="right"/>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 xfId="0" applyFont="1" applyFill="1" applyBorder="1" applyAlignment="1">
      <alignment horizontal="center" vertical="center"/>
    </xf>
    <xf numFmtId="0" fontId="0" fillId="0" borderId="3" xfId="0" applyBorder="1" applyAlignment="1">
      <alignment horizontal="center" vertical="center"/>
    </xf>
    <xf numFmtId="0" fontId="4" fillId="0" borderId="5" xfId="0" quotePrefix="1" applyFont="1" applyFill="1" applyBorder="1" applyAlignment="1">
      <alignment horizontal="center"/>
    </xf>
    <xf numFmtId="0" fontId="0" fillId="0" borderId="6" xfId="0" applyBorder="1" applyAlignment="1">
      <alignment horizontal="center"/>
    </xf>
    <xf numFmtId="0" fontId="10" fillId="0" borderId="0" xfId="51" applyFont="1" applyAlignment="1">
      <alignment horizontal="left"/>
    </xf>
    <xf numFmtId="0" fontId="3" fillId="0" borderId="0" xfId="51" applyFont="1" applyAlignment="1">
      <alignment horizontal="left" wrapText="1"/>
    </xf>
    <xf numFmtId="0" fontId="4" fillId="0" borderId="0" xfId="51" applyAlignment="1">
      <alignment horizontal="left" wrapText="1"/>
    </xf>
    <xf numFmtId="0" fontId="10" fillId="0" borderId="0" xfId="51" applyFont="1" applyAlignment="1">
      <alignment horizontal="left" wrapText="1"/>
    </xf>
    <xf numFmtId="0" fontId="4" fillId="0" borderId="0" xfId="51" applyFont="1" applyAlignment="1">
      <alignment horizontal="left" wrapText="1"/>
    </xf>
    <xf numFmtId="0" fontId="0" fillId="0" borderId="0" xfId="51" applyFont="1" applyAlignment="1">
      <alignment horizontal="left" wrapText="1"/>
    </xf>
    <xf numFmtId="0" fontId="37" fillId="0" borderId="0" xfId="52"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3" fillId="0" borderId="0" xfId="51" applyFont="1" applyAlignment="1">
      <alignment horizontal="left"/>
    </xf>
    <xf numFmtId="0" fontId="16" fillId="0" borderId="0" xfId="51" applyFont="1" applyAlignment="1">
      <alignment horizontal="left"/>
    </xf>
    <xf numFmtId="0" fontId="6" fillId="0" borderId="0" xfId="51" applyFont="1" applyAlignment="1">
      <alignment horizontal="left"/>
    </xf>
    <xf numFmtId="0" fontId="12" fillId="37" borderId="26" xfId="53" applyFont="1" applyFill="1" applyBorder="1" applyAlignment="1">
      <alignment horizontal="center" vertical="center"/>
    </xf>
    <xf numFmtId="0" fontId="12" fillId="37" borderId="30" xfId="53" applyFont="1" applyFill="1" applyBorder="1" applyAlignment="1">
      <alignment horizontal="center" vertical="center"/>
    </xf>
    <xf numFmtId="0" fontId="12" fillId="37" borderId="31" xfId="53" applyFont="1" applyFill="1" applyBorder="1" applyAlignment="1">
      <alignment horizontal="center" vertical="center"/>
    </xf>
    <xf numFmtId="0" fontId="12" fillId="37" borderId="29" xfId="53" applyFont="1" applyFill="1" applyBorder="1" applyAlignment="1">
      <alignment horizontal="center" vertical="center"/>
    </xf>
    <xf numFmtId="0" fontId="12" fillId="37" borderId="28" xfId="53" applyFont="1" applyFill="1" applyBorder="1" applyAlignment="1">
      <alignment horizontal="center" vertical="center"/>
    </xf>
    <xf numFmtId="0" fontId="12" fillId="37" borderId="32" xfId="53" applyFont="1" applyFill="1" applyBorder="1" applyAlignment="1">
      <alignment horizontal="center" vertical="center"/>
    </xf>
    <xf numFmtId="0" fontId="12" fillId="37" borderId="26" xfId="53" applyFont="1" applyFill="1" applyBorder="1" applyAlignment="1">
      <alignment horizontal="center" vertical="center" wrapText="1"/>
    </xf>
    <xf numFmtId="0" fontId="12" fillId="37" borderId="30" xfId="53" applyFont="1" applyFill="1" applyBorder="1" applyAlignment="1">
      <alignment horizontal="center" vertical="center" wrapText="1"/>
    </xf>
    <xf numFmtId="0" fontId="12" fillId="37" borderId="29" xfId="53" applyFont="1" applyFill="1" applyBorder="1" applyAlignment="1">
      <alignment horizontal="center" vertical="center" wrapText="1"/>
    </xf>
    <xf numFmtId="0" fontId="12" fillId="37" borderId="28" xfId="53" applyFont="1" applyFill="1" applyBorder="1" applyAlignment="1">
      <alignment horizontal="center" vertical="center" wrapText="1"/>
    </xf>
    <xf numFmtId="0" fontId="12" fillId="0" borderId="0" xfId="0" applyNumberFormat="1" applyFont="1" applyBorder="1" applyAlignment="1">
      <alignment horizontal="left" wrapText="1"/>
    </xf>
    <xf numFmtId="0" fontId="0" fillId="0" borderId="0" xfId="0" applyBorder="1" applyAlignment="1"/>
    <xf numFmtId="0" fontId="12" fillId="0" borderId="0" xfId="0" applyNumberFormat="1" applyFont="1" applyAlignment="1">
      <alignment horizontal="left" wrapText="1"/>
    </xf>
    <xf numFmtId="0" fontId="0" fillId="0" borderId="0" xfId="0" applyAlignment="1"/>
    <xf numFmtId="0" fontId="12" fillId="37" borderId="23" xfId="53" applyFont="1" applyFill="1" applyBorder="1" applyAlignment="1">
      <alignment horizontal="center" vertical="center" wrapText="1"/>
    </xf>
    <xf numFmtId="0" fontId="12" fillId="37" borderId="24" xfId="5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37" borderId="33" xfId="53" applyFont="1" applyFill="1" applyBorder="1" applyAlignment="1">
      <alignment horizontal="center" vertical="center" wrapText="1"/>
    </xf>
    <xf numFmtId="0" fontId="12" fillId="37" borderId="34" xfId="53" applyFont="1" applyFill="1" applyBorder="1" applyAlignment="1">
      <alignment horizontal="center" vertical="center" wrapText="1"/>
    </xf>
    <xf numFmtId="0" fontId="12" fillId="37" borderId="35" xfId="53" applyFont="1" applyFill="1" applyBorder="1" applyAlignment="1">
      <alignment horizontal="center" vertical="center" wrapText="1"/>
    </xf>
    <xf numFmtId="0" fontId="12" fillId="37" borderId="25" xfId="53" applyFont="1" applyFill="1" applyBorder="1" applyAlignment="1">
      <alignment horizontal="center" vertical="center" wrapText="1"/>
    </xf>
    <xf numFmtId="0" fontId="40" fillId="37" borderId="24" xfId="0" applyFont="1" applyFill="1" applyBorder="1" applyAlignment="1">
      <alignment horizontal="center" vertical="center"/>
    </xf>
    <xf numFmtId="0" fontId="40" fillId="37" borderId="25" xfId="0" applyFont="1" applyFill="1" applyBorder="1" applyAlignment="1">
      <alignment horizontal="center" vertical="center"/>
    </xf>
    <xf numFmtId="0" fontId="40" fillId="37" borderId="23" xfId="53" applyFont="1" applyFill="1" applyBorder="1" applyAlignment="1">
      <alignment horizontal="center" vertical="center" wrapText="1"/>
    </xf>
    <xf numFmtId="0" fontId="40" fillId="37" borderId="24" xfId="53" applyFont="1" applyFill="1" applyBorder="1" applyAlignment="1">
      <alignment horizontal="center" vertical="center" wrapText="1"/>
    </xf>
    <xf numFmtId="17" fontId="40" fillId="37" borderId="24" xfId="53" quotePrefix="1" applyNumberFormat="1" applyFont="1" applyFill="1" applyBorder="1" applyAlignment="1">
      <alignment horizontal="center" vertical="center" wrapText="1"/>
    </xf>
    <xf numFmtId="17" fontId="40" fillId="37" borderId="25" xfId="53" quotePrefix="1" applyNumberFormat="1" applyFont="1" applyFill="1" applyBorder="1" applyAlignment="1">
      <alignment horizontal="center" vertical="center" wrapText="1"/>
    </xf>
    <xf numFmtId="49" fontId="40" fillId="37" borderId="24" xfId="53" quotePrefix="1" applyNumberFormat="1" applyFont="1" applyFill="1" applyBorder="1" applyAlignment="1">
      <alignment horizontal="center" vertical="center" wrapText="1"/>
    </xf>
    <xf numFmtId="49" fontId="40" fillId="37" borderId="24" xfId="0" applyNumberFormat="1" applyFont="1" applyFill="1" applyBorder="1" applyAlignment="1">
      <alignment horizontal="center" vertical="center" wrapText="1"/>
    </xf>
    <xf numFmtId="49" fontId="40" fillId="0" borderId="24" xfId="0" applyNumberFormat="1" applyFont="1" applyBorder="1" applyAlignment="1">
      <alignment horizontal="center" vertical="center"/>
    </xf>
    <xf numFmtId="17" fontId="40" fillId="37" borderId="24" xfId="0" applyNumberFormat="1" applyFont="1" applyFill="1" applyBorder="1" applyAlignment="1">
      <alignment horizontal="center" vertical="center" wrapText="1"/>
    </xf>
    <xf numFmtId="0" fontId="40" fillId="0" borderId="24" xfId="0" applyFont="1" applyBorder="1" applyAlignment="1">
      <alignment horizontal="center" vertical="center"/>
    </xf>
    <xf numFmtId="17" fontId="40" fillId="37" borderId="25" xfId="0" applyNumberFormat="1" applyFont="1" applyFill="1" applyBorder="1" applyAlignment="1">
      <alignment horizontal="center" vertical="center" wrapText="1"/>
    </xf>
    <xf numFmtId="0" fontId="40" fillId="0" borderId="25" xfId="0" applyFont="1" applyBorder="1" applyAlignment="1">
      <alignment horizontal="center" vertical="center"/>
    </xf>
    <xf numFmtId="0" fontId="42" fillId="38" borderId="30" xfId="0" applyFont="1" applyFill="1" applyBorder="1" applyAlignment="1">
      <alignment horizontal="center" vertical="top"/>
    </xf>
    <xf numFmtId="0" fontId="40" fillId="0" borderId="23" xfId="0" applyFont="1" applyBorder="1" applyAlignment="1">
      <alignment horizontal="center" vertical="center" wrapText="1"/>
    </xf>
    <xf numFmtId="0" fontId="40" fillId="37" borderId="24" xfId="0" applyFont="1" applyFill="1" applyBorder="1" applyAlignment="1">
      <alignment horizontal="center" vertical="center" wrapText="1"/>
    </xf>
    <xf numFmtId="171" fontId="40" fillId="37" borderId="24" xfId="0" quotePrefix="1" applyNumberFormat="1" applyFont="1" applyFill="1" applyBorder="1" applyAlignment="1">
      <alignment horizontal="center" vertical="center"/>
    </xf>
    <xf numFmtId="171" fontId="40" fillId="0" borderId="24" xfId="0" applyNumberFormat="1" applyFont="1" applyBorder="1" applyAlignment="1">
      <alignment horizontal="center" vertical="center"/>
    </xf>
    <xf numFmtId="49" fontId="40" fillId="37" borderId="24" xfId="0" quotePrefix="1" applyNumberFormat="1" applyFont="1" applyFill="1" applyBorder="1" applyAlignment="1">
      <alignment horizontal="center" vertical="center" wrapText="1"/>
    </xf>
    <xf numFmtId="0" fontId="43" fillId="0" borderId="0" xfId="0" applyFont="1" applyBorder="1" applyAlignment="1">
      <alignment horizontal="center"/>
    </xf>
    <xf numFmtId="0" fontId="40" fillId="0" borderId="0" xfId="0" applyFont="1" applyAlignment="1">
      <alignment horizontal="left" vertical="top"/>
    </xf>
    <xf numFmtId="0" fontId="40" fillId="37" borderId="33" xfId="0" applyFont="1" applyFill="1" applyBorder="1" applyAlignment="1">
      <alignment horizontal="center" vertical="center" wrapText="1"/>
    </xf>
    <xf numFmtId="0" fontId="40" fillId="37" borderId="34" xfId="0" applyFont="1" applyFill="1" applyBorder="1" applyAlignment="1">
      <alignment horizontal="center" vertical="center" wrapText="1"/>
    </xf>
    <xf numFmtId="0" fontId="40" fillId="37" borderId="35" xfId="0" applyFont="1" applyFill="1" applyBorder="1" applyAlignment="1">
      <alignment horizontal="center" vertical="center" wrapText="1"/>
    </xf>
    <xf numFmtId="171" fontId="40" fillId="37" borderId="26" xfId="0" quotePrefix="1" applyNumberFormat="1" applyFont="1" applyFill="1" applyBorder="1" applyAlignment="1">
      <alignment horizontal="center" vertical="center"/>
    </xf>
    <xf numFmtId="171" fontId="40" fillId="37" borderId="30" xfId="0" quotePrefix="1" applyNumberFormat="1" applyFont="1" applyFill="1" applyBorder="1" applyAlignment="1">
      <alignment horizontal="center" vertical="center"/>
    </xf>
    <xf numFmtId="171" fontId="40" fillId="37" borderId="31" xfId="0" quotePrefix="1" applyNumberFormat="1" applyFont="1" applyFill="1" applyBorder="1" applyAlignment="1">
      <alignment horizontal="center" vertical="center"/>
    </xf>
    <xf numFmtId="171" fontId="40" fillId="37" borderId="27" xfId="0" quotePrefix="1" applyNumberFormat="1" applyFont="1" applyFill="1" applyBorder="1" applyAlignment="1">
      <alignment horizontal="center" vertical="center"/>
    </xf>
    <xf numFmtId="171" fontId="40" fillId="37" borderId="0" xfId="0" quotePrefix="1" applyNumberFormat="1" applyFont="1" applyFill="1" applyBorder="1" applyAlignment="1">
      <alignment horizontal="center" vertical="center"/>
    </xf>
    <xf numFmtId="171" fontId="40" fillId="37" borderId="37" xfId="0" quotePrefix="1" applyNumberFormat="1" applyFont="1" applyFill="1" applyBorder="1" applyAlignment="1">
      <alignment horizontal="center" vertical="center"/>
    </xf>
    <xf numFmtId="171" fontId="40" fillId="37" borderId="29" xfId="0" quotePrefix="1" applyNumberFormat="1" applyFont="1" applyFill="1" applyBorder="1" applyAlignment="1">
      <alignment horizontal="center" vertical="center"/>
    </xf>
    <xf numFmtId="171" fontId="40" fillId="37" borderId="28" xfId="0" quotePrefix="1" applyNumberFormat="1" applyFont="1" applyFill="1" applyBorder="1" applyAlignment="1">
      <alignment horizontal="center" vertical="center"/>
    </xf>
    <xf numFmtId="171" fontId="40" fillId="37" borderId="32" xfId="0" quotePrefix="1" applyNumberFormat="1" applyFont="1" applyFill="1" applyBorder="1" applyAlignment="1">
      <alignment horizontal="center" vertical="center"/>
    </xf>
    <xf numFmtId="0" fontId="40" fillId="37" borderId="26" xfId="0" applyFont="1" applyFill="1" applyBorder="1" applyAlignment="1">
      <alignment horizontal="center" vertical="center" wrapText="1"/>
    </xf>
    <xf numFmtId="0" fontId="40" fillId="37" borderId="30" xfId="0" applyFont="1" applyFill="1" applyBorder="1" applyAlignment="1">
      <alignment horizontal="center" vertical="center" wrapText="1"/>
    </xf>
    <xf numFmtId="0" fontId="40" fillId="37" borderId="31" xfId="0" applyFont="1" applyFill="1" applyBorder="1" applyAlignment="1">
      <alignment horizontal="center" vertical="center" wrapText="1"/>
    </xf>
    <xf numFmtId="0" fontId="40" fillId="37" borderId="27" xfId="0" applyFont="1" applyFill="1" applyBorder="1" applyAlignment="1">
      <alignment horizontal="center" vertical="center" wrapText="1"/>
    </xf>
    <xf numFmtId="0" fontId="40" fillId="37" borderId="0" xfId="0" applyFont="1" applyFill="1" applyBorder="1" applyAlignment="1">
      <alignment horizontal="center" vertical="center" wrapText="1"/>
    </xf>
    <xf numFmtId="0" fontId="40" fillId="37" borderId="37" xfId="0" applyFont="1" applyFill="1" applyBorder="1" applyAlignment="1">
      <alignment horizontal="center" vertical="center" wrapText="1"/>
    </xf>
    <xf numFmtId="0" fontId="40" fillId="37" borderId="29" xfId="0" applyFont="1" applyFill="1" applyBorder="1" applyAlignment="1">
      <alignment horizontal="center" vertical="center" wrapText="1"/>
    </xf>
    <xf numFmtId="0" fontId="40" fillId="37" borderId="28" xfId="0" applyFont="1" applyFill="1" applyBorder="1" applyAlignment="1">
      <alignment horizontal="center" vertical="center" wrapText="1"/>
    </xf>
    <xf numFmtId="0" fontId="40" fillId="37" borderId="32" xfId="0" applyFont="1" applyFill="1" applyBorder="1" applyAlignment="1">
      <alignment horizontal="center" vertical="center" wrapText="1"/>
    </xf>
    <xf numFmtId="0" fontId="9" fillId="0" borderId="0" xfId="0" applyFont="1" applyAlignment="1">
      <alignment horizontal="center" vertical="top"/>
    </xf>
    <xf numFmtId="0" fontId="40" fillId="37" borderId="31" xfId="53" applyFont="1" applyFill="1" applyBorder="1" applyAlignment="1">
      <alignment horizontal="center" vertical="center" wrapText="1"/>
    </xf>
    <xf numFmtId="0" fontId="40" fillId="37" borderId="37" xfId="53" applyFont="1" applyFill="1" applyBorder="1" applyAlignment="1">
      <alignment horizontal="center" vertical="center" wrapText="1"/>
    </xf>
    <xf numFmtId="0" fontId="40" fillId="37" borderId="32" xfId="53" applyFont="1" applyFill="1" applyBorder="1" applyAlignment="1">
      <alignment horizontal="center" vertical="center" wrapText="1"/>
    </xf>
    <xf numFmtId="0" fontId="40" fillId="37" borderId="36" xfId="0" applyFont="1" applyFill="1" applyBorder="1" applyAlignment="1">
      <alignment horizontal="center" vertical="center"/>
    </xf>
    <xf numFmtId="0" fontId="40" fillId="37" borderId="23" xfId="0" applyFont="1" applyFill="1" applyBorder="1" applyAlignment="1">
      <alignment horizontal="center" vertical="center"/>
    </xf>
    <xf numFmtId="17" fontId="40" fillId="37" borderId="33" xfId="0" applyNumberFormat="1" applyFont="1" applyFill="1" applyBorder="1" applyAlignment="1">
      <alignment horizontal="center" vertical="center" wrapText="1"/>
    </xf>
    <xf numFmtId="17" fontId="40" fillId="37" borderId="35" xfId="0" applyNumberFormat="1" applyFont="1" applyFill="1" applyBorder="1" applyAlignment="1">
      <alignment horizontal="center" vertical="center" wrapText="1"/>
    </xf>
    <xf numFmtId="0" fontId="13" fillId="0" borderId="0" xfId="51" applyFont="1" applyAlignment="1">
      <alignment horizontal="left" vertical="top"/>
    </xf>
    <xf numFmtId="0" fontId="10" fillId="0" borderId="0" xfId="0" applyFont="1" applyAlignment="1">
      <alignment horizontal="center" vertical="top"/>
    </xf>
    <xf numFmtId="0" fontId="10" fillId="0" borderId="0" xfId="0" applyFont="1" applyBorder="1" applyAlignment="1">
      <alignment horizontal="center" vertical="top"/>
    </xf>
  </cellXfs>
  <cellStyles count="58">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5"/>
    <cellStyle name="Standard 3" xfId="54"/>
    <cellStyle name="Standard 3 2" xfId="50"/>
    <cellStyle name="Standard 4" xfId="56"/>
    <cellStyle name="Standard 4 2" xfId="57"/>
    <cellStyle name="Standard_EH_HH_November2005"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5">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35</xdr:row>
      <xdr:rowOff>31336</xdr:rowOff>
    </xdr:from>
    <xdr:to>
      <xdr:col>6</xdr:col>
      <xdr:colOff>909975</xdr:colOff>
      <xdr:row>54</xdr:row>
      <xdr:rowOff>155947</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70261"/>
          <a:ext cx="6444000" cy="32011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142875</xdr:colOff>
      <xdr:row>18</xdr:row>
      <xdr:rowOff>0</xdr:rowOff>
    </xdr:from>
    <xdr:to>
      <xdr:col>3</xdr:col>
      <xdr:colOff>219075</xdr:colOff>
      <xdr:row>19</xdr:row>
      <xdr:rowOff>0</xdr:rowOff>
    </xdr:to>
    <xdr:sp macro="" textlink="">
      <xdr:nvSpPr>
        <xdr:cNvPr id="89"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0"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1"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2"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93" name="Text Box 4"/>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94" name="Text Box 7"/>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95" name="Text Box 9"/>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96" name="Text Box 10"/>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7"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8"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9"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100"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101"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102"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103"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104"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30" name="Text Box 4"/>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31" name="Text Box 7"/>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32" name="Text Box 9"/>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33" name="Text Box 10"/>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34"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35"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36"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37"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38"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39"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40"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41"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58"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59"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60"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61"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62" name="Text Box 4"/>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63" name="Text Box 7"/>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64" name="Text Box 9"/>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65" name="Text Box 10"/>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66"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67"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68"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69"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70"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71"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72"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73"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46" name="Text Box 4"/>
        <xdr:cNvSpPr txBox="1">
          <a:spLocks noChangeArrowheads="1"/>
        </xdr:cNvSpPr>
      </xdr:nvSpPr>
      <xdr:spPr bwMode="auto">
        <a:xfrm>
          <a:off x="1965049" y="2609022"/>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47" name="Text Box 7"/>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48" name="Text Box 9"/>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49" name="Text Box 10"/>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50" name="Text Box 4"/>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51" name="Text Box 7"/>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52" name="Text Box 9"/>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53" name="Text Box 10"/>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54" name="Text Box 4"/>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55" name="Text Box 7"/>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56" name="Text Box 9"/>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57" name="Text Box 10"/>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74" name="Text Box 4"/>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75" name="Text Box 7"/>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76" name="Text Box 9"/>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366505</xdr:colOff>
      <xdr:row>18</xdr:row>
      <xdr:rowOff>0</xdr:rowOff>
    </xdr:from>
    <xdr:to>
      <xdr:col>3</xdr:col>
      <xdr:colOff>442705</xdr:colOff>
      <xdr:row>19</xdr:row>
      <xdr:rowOff>0</xdr:rowOff>
    </xdr:to>
    <xdr:sp macro="" textlink="">
      <xdr:nvSpPr>
        <xdr:cNvPr id="77" name="Text Box 10"/>
        <xdr:cNvSpPr txBox="1">
          <a:spLocks noChangeArrowheads="1"/>
        </xdr:cNvSpPr>
      </xdr:nvSpPr>
      <xdr:spPr bwMode="auto">
        <a:xfrm>
          <a:off x="2188679" y="3627783"/>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78" name="Text Box 4"/>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79" name="Text Box 7"/>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80" name="Text Box 9"/>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81" name="Text Box 10"/>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82" name="Text Box 4"/>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83" name="Text Box 7"/>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84" name="Text Box 9"/>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85" name="Text Box 10"/>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86" name="Text Box 4"/>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87" name="Text Box 7"/>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88" name="Text Box 9"/>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105" name="Text Box 10"/>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106" name="Text Box 4"/>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107" name="Text Box 7"/>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108" name="Text Box 9"/>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109" name="Text Box 10"/>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110" name="Text Box 4"/>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111" name="Text Box 7"/>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112" name="Text Box 9"/>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113" name="Text Box 10"/>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114" name="Text Box 4"/>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115" name="Text Box 7"/>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116" name="Text Box 9"/>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117" name="Text Box 10"/>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118" name="Text Box 4"/>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119" name="Text Box 7"/>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120" name="Text Box 9"/>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121" name="Text Box 10"/>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298"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299"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300"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301"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302" name="Text Box 4"/>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303" name="Text Box 7"/>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304" name="Text Box 9"/>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305" name="Text Box 10"/>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306"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307"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308"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309"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310"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311"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312"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313"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314"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315"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316"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317"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18</xdr:row>
      <xdr:rowOff>0</xdr:rowOff>
    </xdr:from>
    <xdr:to>
      <xdr:col>4</xdr:col>
      <xdr:colOff>219075</xdr:colOff>
      <xdr:row>19</xdr:row>
      <xdr:rowOff>28575</xdr:rowOff>
    </xdr:to>
    <xdr:sp macro="" textlink="">
      <xdr:nvSpPr>
        <xdr:cNvPr id="318" name="Text Box 4"/>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18</xdr:row>
      <xdr:rowOff>0</xdr:rowOff>
    </xdr:from>
    <xdr:to>
      <xdr:col>4</xdr:col>
      <xdr:colOff>219075</xdr:colOff>
      <xdr:row>19</xdr:row>
      <xdr:rowOff>28575</xdr:rowOff>
    </xdr:to>
    <xdr:sp macro="" textlink="">
      <xdr:nvSpPr>
        <xdr:cNvPr id="319" name="Text Box 7"/>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18</xdr:row>
      <xdr:rowOff>0</xdr:rowOff>
    </xdr:from>
    <xdr:to>
      <xdr:col>4</xdr:col>
      <xdr:colOff>219075</xdr:colOff>
      <xdr:row>19</xdr:row>
      <xdr:rowOff>28575</xdr:rowOff>
    </xdr:to>
    <xdr:sp macro="" textlink="">
      <xdr:nvSpPr>
        <xdr:cNvPr id="320" name="Text Box 9"/>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18</xdr:row>
      <xdr:rowOff>0</xdr:rowOff>
    </xdr:from>
    <xdr:to>
      <xdr:col>4</xdr:col>
      <xdr:colOff>219075</xdr:colOff>
      <xdr:row>19</xdr:row>
      <xdr:rowOff>28575</xdr:rowOff>
    </xdr:to>
    <xdr:sp macro="" textlink="">
      <xdr:nvSpPr>
        <xdr:cNvPr id="321" name="Text Box 10"/>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18</xdr:row>
      <xdr:rowOff>0</xdr:rowOff>
    </xdr:from>
    <xdr:to>
      <xdr:col>4</xdr:col>
      <xdr:colOff>219075</xdr:colOff>
      <xdr:row>19</xdr:row>
      <xdr:rowOff>28575</xdr:rowOff>
    </xdr:to>
    <xdr:sp macro="" textlink="">
      <xdr:nvSpPr>
        <xdr:cNvPr id="322" name="Text Box 4"/>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18</xdr:row>
      <xdr:rowOff>0</xdr:rowOff>
    </xdr:from>
    <xdr:to>
      <xdr:col>4</xdr:col>
      <xdr:colOff>219075</xdr:colOff>
      <xdr:row>19</xdr:row>
      <xdr:rowOff>28575</xdr:rowOff>
    </xdr:to>
    <xdr:sp macro="" textlink="">
      <xdr:nvSpPr>
        <xdr:cNvPr id="323" name="Text Box 7"/>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18</xdr:row>
      <xdr:rowOff>0</xdr:rowOff>
    </xdr:from>
    <xdr:to>
      <xdr:col>4</xdr:col>
      <xdr:colOff>219075</xdr:colOff>
      <xdr:row>19</xdr:row>
      <xdr:rowOff>28575</xdr:rowOff>
    </xdr:to>
    <xdr:sp macro="" textlink="">
      <xdr:nvSpPr>
        <xdr:cNvPr id="324" name="Text Box 9"/>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18</xdr:row>
      <xdr:rowOff>0</xdr:rowOff>
    </xdr:from>
    <xdr:to>
      <xdr:col>4</xdr:col>
      <xdr:colOff>219075</xdr:colOff>
      <xdr:row>19</xdr:row>
      <xdr:rowOff>28575</xdr:rowOff>
    </xdr:to>
    <xdr:sp macro="" textlink="">
      <xdr:nvSpPr>
        <xdr:cNvPr id="325" name="Text Box 10"/>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326"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327"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328"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329"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330"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331"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332"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333"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334"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335"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336"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337"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338"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339"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340"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341"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3727</xdr:rowOff>
    </xdr:to>
    <xdr:sp macro="" textlink="">
      <xdr:nvSpPr>
        <xdr:cNvPr id="342" name="Text Box 4"/>
        <xdr:cNvSpPr txBox="1">
          <a:spLocks noChangeArrowheads="1"/>
        </xdr:cNvSpPr>
      </xdr:nvSpPr>
      <xdr:spPr bwMode="auto">
        <a:xfrm>
          <a:off x="1971675"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343"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344"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345" name="Text Box 10"/>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346" name="Text Box 4"/>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347" name="Text Box 7"/>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348" name="Text Box 9"/>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349" name="Text Box 10"/>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350" name="Text Box 4"/>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351"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352"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353" name="Text Box 10"/>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354" name="Text Box 4"/>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355"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356"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361950</xdr:colOff>
      <xdr:row>18</xdr:row>
      <xdr:rowOff>0</xdr:rowOff>
    </xdr:from>
    <xdr:to>
      <xdr:col>3</xdr:col>
      <xdr:colOff>438150</xdr:colOff>
      <xdr:row>19</xdr:row>
      <xdr:rowOff>3727</xdr:rowOff>
    </xdr:to>
    <xdr:sp macro="" textlink="">
      <xdr:nvSpPr>
        <xdr:cNvPr id="357" name="Text Box 10"/>
        <xdr:cNvSpPr txBox="1">
          <a:spLocks noChangeArrowheads="1"/>
        </xdr:cNvSpPr>
      </xdr:nvSpPr>
      <xdr:spPr bwMode="auto">
        <a:xfrm>
          <a:off x="2195305"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358"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359"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360"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361"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362" name="Text Box 4"/>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363" name="Text Box 7"/>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364" name="Text Box 9"/>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365" name="Text Box 10"/>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366" name="Text Box 4"/>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367" name="Text Box 7"/>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368" name="Text Box 9"/>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369" name="Text Box 10"/>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370"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371"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372"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373"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374"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375"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376"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377"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378"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379"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380"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381"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382"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383"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384"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385"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386"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387"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388"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389"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390" name="Text Box 4"/>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391" name="Text Box 7"/>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392" name="Text Box 9"/>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393" name="Text Box 10"/>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394"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395"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396"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397"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398"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399"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400"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401"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402"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403"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404"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405"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18</xdr:row>
      <xdr:rowOff>0</xdr:rowOff>
    </xdr:from>
    <xdr:to>
      <xdr:col>4</xdr:col>
      <xdr:colOff>219075</xdr:colOff>
      <xdr:row>19</xdr:row>
      <xdr:rowOff>28575</xdr:rowOff>
    </xdr:to>
    <xdr:sp macro="" textlink="">
      <xdr:nvSpPr>
        <xdr:cNvPr id="406" name="Text Box 4"/>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18</xdr:row>
      <xdr:rowOff>0</xdr:rowOff>
    </xdr:from>
    <xdr:to>
      <xdr:col>4</xdr:col>
      <xdr:colOff>219075</xdr:colOff>
      <xdr:row>19</xdr:row>
      <xdr:rowOff>28575</xdr:rowOff>
    </xdr:to>
    <xdr:sp macro="" textlink="">
      <xdr:nvSpPr>
        <xdr:cNvPr id="407" name="Text Box 7"/>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18</xdr:row>
      <xdr:rowOff>0</xdr:rowOff>
    </xdr:from>
    <xdr:to>
      <xdr:col>4</xdr:col>
      <xdr:colOff>219075</xdr:colOff>
      <xdr:row>19</xdr:row>
      <xdr:rowOff>28575</xdr:rowOff>
    </xdr:to>
    <xdr:sp macro="" textlink="">
      <xdr:nvSpPr>
        <xdr:cNvPr id="408" name="Text Box 9"/>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18</xdr:row>
      <xdr:rowOff>0</xdr:rowOff>
    </xdr:from>
    <xdr:to>
      <xdr:col>4</xdr:col>
      <xdr:colOff>219075</xdr:colOff>
      <xdr:row>19</xdr:row>
      <xdr:rowOff>28575</xdr:rowOff>
    </xdr:to>
    <xdr:sp macro="" textlink="">
      <xdr:nvSpPr>
        <xdr:cNvPr id="409" name="Text Box 10"/>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18</xdr:row>
      <xdr:rowOff>0</xdr:rowOff>
    </xdr:from>
    <xdr:to>
      <xdr:col>4</xdr:col>
      <xdr:colOff>219075</xdr:colOff>
      <xdr:row>19</xdr:row>
      <xdr:rowOff>28575</xdr:rowOff>
    </xdr:to>
    <xdr:sp macro="" textlink="">
      <xdr:nvSpPr>
        <xdr:cNvPr id="410" name="Text Box 4"/>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18</xdr:row>
      <xdr:rowOff>0</xdr:rowOff>
    </xdr:from>
    <xdr:to>
      <xdr:col>4</xdr:col>
      <xdr:colOff>219075</xdr:colOff>
      <xdr:row>19</xdr:row>
      <xdr:rowOff>28575</xdr:rowOff>
    </xdr:to>
    <xdr:sp macro="" textlink="">
      <xdr:nvSpPr>
        <xdr:cNvPr id="411" name="Text Box 7"/>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18</xdr:row>
      <xdr:rowOff>0</xdr:rowOff>
    </xdr:from>
    <xdr:to>
      <xdr:col>4</xdr:col>
      <xdr:colOff>219075</xdr:colOff>
      <xdr:row>19</xdr:row>
      <xdr:rowOff>28575</xdr:rowOff>
    </xdr:to>
    <xdr:sp macro="" textlink="">
      <xdr:nvSpPr>
        <xdr:cNvPr id="412" name="Text Box 9"/>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18</xdr:row>
      <xdr:rowOff>0</xdr:rowOff>
    </xdr:from>
    <xdr:to>
      <xdr:col>4</xdr:col>
      <xdr:colOff>219075</xdr:colOff>
      <xdr:row>19</xdr:row>
      <xdr:rowOff>28575</xdr:rowOff>
    </xdr:to>
    <xdr:sp macro="" textlink="">
      <xdr:nvSpPr>
        <xdr:cNvPr id="413" name="Text Box 10"/>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414"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415"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416"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417"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418"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419"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420"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421"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422"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423"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424"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425"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426"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427"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428"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429"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3727</xdr:rowOff>
    </xdr:to>
    <xdr:sp macro="" textlink="">
      <xdr:nvSpPr>
        <xdr:cNvPr id="430" name="Text Box 4"/>
        <xdr:cNvSpPr txBox="1">
          <a:spLocks noChangeArrowheads="1"/>
        </xdr:cNvSpPr>
      </xdr:nvSpPr>
      <xdr:spPr bwMode="auto">
        <a:xfrm>
          <a:off x="1971675"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431"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432"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433" name="Text Box 10"/>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434" name="Text Box 4"/>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435" name="Text Box 7"/>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436" name="Text Box 9"/>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437" name="Text Box 10"/>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438" name="Text Box 4"/>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439"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440"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441" name="Text Box 10"/>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442" name="Text Box 4"/>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443"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444"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361950</xdr:colOff>
      <xdr:row>18</xdr:row>
      <xdr:rowOff>0</xdr:rowOff>
    </xdr:from>
    <xdr:to>
      <xdr:col>3</xdr:col>
      <xdr:colOff>438150</xdr:colOff>
      <xdr:row>19</xdr:row>
      <xdr:rowOff>3727</xdr:rowOff>
    </xdr:to>
    <xdr:sp macro="" textlink="">
      <xdr:nvSpPr>
        <xdr:cNvPr id="445" name="Text Box 10"/>
        <xdr:cNvSpPr txBox="1">
          <a:spLocks noChangeArrowheads="1"/>
        </xdr:cNvSpPr>
      </xdr:nvSpPr>
      <xdr:spPr bwMode="auto">
        <a:xfrm>
          <a:off x="2190750"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446"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447"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448"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449"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450" name="Text Box 4"/>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451" name="Text Box 7"/>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452" name="Text Box 9"/>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453" name="Text Box 10"/>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454" name="Text Box 4"/>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455" name="Text Box 7"/>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456" name="Text Box 9"/>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457" name="Text Box 10"/>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458"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459"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460"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461"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462"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463"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464"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465"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466"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467"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468"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469"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470"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471"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472"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473"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24</xdr:row>
      <xdr:rowOff>50347</xdr:rowOff>
    </xdr:from>
    <xdr:to>
      <xdr:col>10</xdr:col>
      <xdr:colOff>368754</xdr:colOff>
      <xdr:row>51</xdr:row>
      <xdr:rowOff>152400</xdr:rowOff>
    </xdr:to>
    <xdr:sp macro="" textlink="">
      <xdr:nvSpPr>
        <xdr:cNvPr id="2" name="Text Box 2"/>
        <xdr:cNvSpPr txBox="1">
          <a:spLocks noChangeArrowheads="1"/>
        </xdr:cNvSpPr>
      </xdr:nvSpPr>
      <xdr:spPr bwMode="auto">
        <a:xfrm>
          <a:off x="0" y="4708072"/>
          <a:ext cx="6140904" cy="44740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Einzelhandel. Berichtspflichtig sind die nach einem mathematisch statistischen Verfahren (Zufallsprinzip) ausgewählten Unternehmen, deren wirtschaftlicher Schwerpunkt in den zugehörigen Wirtschaftszweigen liegt. Der Einzelhandel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a:t>
          </a:r>
          <a:r>
            <a:rPr kumimoji="0" lang="de-DE" sz="900" b="0" i="0" u="none" strike="noStrike" kern="0" cap="none" spc="0" normalizeH="0" baseline="0" noProof="0">
              <a:ln>
                <a:noFill/>
              </a:ln>
              <a:solidFill>
                <a:prstClr val="black"/>
              </a:solidFill>
              <a:effectLst/>
              <a:uLnTx/>
              <a:uFillTx/>
              <a:latin typeface="Arial"/>
              <a:ea typeface="+mn-ea"/>
              <a:cs typeface="Arial"/>
            </a:rPr>
            <a:t>2015). </a:t>
          </a:r>
          <a:r>
            <a:rPr kumimoji="0" lang="de-DE" sz="900" b="0" i="0" u="none" strike="noStrike" kern="0" cap="none" spc="0" normalizeH="0" baseline="0" noProof="0">
              <a:ln>
                <a:noFill/>
              </a:ln>
              <a:solidFill>
                <a:srgbClr val="000000"/>
              </a:solidFill>
              <a:effectLst/>
              <a:uLnTx/>
              <a:uFillTx/>
              <a:latin typeface="Arial"/>
              <a:ea typeface="+mn-ea"/>
              <a:cs typeface="Arial"/>
            </a:rPr>
            <a:t>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Verkaufstagen und ohne Berücksichtigung von Saisoneinflüssen ermittelt.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Juli 2020 (Rotation):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2020 auf einem neuen Berichtskreis, der auf der Grundlage einer jährlich anteiligen Rotation der meldenden Unternehmen gebildet wurde. Im Jahr 2020 wurden dabei etwa ein Sechstel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a:t>
          </a:r>
          <a:r>
            <a:rPr kumimoji="0" lang="de-DE" sz="900" b="0" i="0" u="none" strike="noStrike" kern="0" cap="none" spc="0" normalizeH="0" baseline="0" noProof="0">
              <a:ln>
                <a:noFill/>
              </a:ln>
              <a:solidFill>
                <a:prstClr val="black"/>
              </a:solidFill>
              <a:effectLst/>
              <a:uLnTx/>
              <a:uFillTx/>
              <a:latin typeface="Arial"/>
              <a:ea typeface="+mn-ea"/>
              <a:cs typeface="Arial"/>
            </a:rPr>
            <a:t>2019</a:t>
          </a:r>
          <a:r>
            <a:rPr kumimoji="0" lang="de-DE" sz="900" b="0" i="0" u="none" strike="noStrike" kern="0" cap="none" spc="0" normalizeH="0" baseline="0" noProof="0">
              <a:ln>
                <a:noFill/>
              </a:ln>
              <a:solidFill>
                <a:srgbClr val="FF0000"/>
              </a:solidFill>
              <a:effectLst/>
              <a:uLnTx/>
              <a:uFillTx/>
              <a:latin typeface="Arial"/>
              <a:ea typeface="+mn-ea"/>
              <a:cs typeface="Arial"/>
            </a:rPr>
            <a:t> </a:t>
          </a:r>
          <a:r>
            <a:rPr kumimoji="0" lang="de-DE" sz="900" b="0" i="0" u="none" strike="noStrike" kern="0" cap="none" spc="0" normalizeH="0" baseline="0" noProof="0">
              <a:ln>
                <a:noFill/>
              </a:ln>
              <a:solidFill>
                <a:srgbClr val="000000"/>
              </a:solidFill>
              <a:effectLst/>
              <a:uLnTx/>
              <a:uFillTx/>
              <a:latin typeface="Arial"/>
              <a:ea typeface="+mn-ea"/>
              <a:cs typeface="Arial"/>
            </a:rPr>
            <a:t>erhoben. Daraus ergeben sich Änderungen in den bisher veröffentlichten Daten. Um die Vergleichbarkeit zu den bisherigen Ergebnissen zu verbessern, werden ab Berichtsmonat Juli 2020 neu verkettete Messzahlen veröffentlicht (rückwirkend ab Januar </a:t>
          </a:r>
          <a:r>
            <a:rPr kumimoji="0" lang="de-DE" sz="900" b="0" i="0" u="none" strike="noStrike" kern="0" cap="none" spc="0" normalizeH="0" baseline="0" noProof="0">
              <a:ln>
                <a:noFill/>
              </a:ln>
              <a:solidFill>
                <a:prstClr val="black"/>
              </a:solidFill>
              <a:effectLst/>
              <a:uLnTx/>
              <a:uFillTx/>
              <a:latin typeface="Arial"/>
              <a:ea typeface="+mn-ea"/>
              <a:cs typeface="Arial"/>
            </a:rPr>
            <a:t>2019)</a:t>
          </a:r>
          <a:r>
            <a:rPr kumimoji="0" lang="de-DE" sz="900" b="0" i="0" u="none" strike="noStrike" kern="0" cap="none" spc="0" normalizeH="0" baseline="0" noProof="0">
              <a:ln>
                <a:noFill/>
              </a:ln>
              <a:solidFill>
                <a:srgbClr val="000000"/>
              </a:solidFill>
              <a:effectLst/>
              <a:uLnTx/>
              <a:uFillTx/>
              <a:latin typeface="Arial"/>
              <a:ea typeface="+mn-ea"/>
              <a:cs typeface="Arial"/>
            </a:rPr>
            <a:t>. Verkettung bedeutet hierbei, dass ein konstanter Faktor das Niveau der Messzahlenreihe </a:t>
          </a:r>
          <a:r>
            <a:rPr kumimoji="0" lang="de-DE" sz="900" b="0" i="0" u="none" strike="noStrike" kern="0" cap="none" spc="0" normalizeH="0" baseline="0" noProof="0">
              <a:ln>
                <a:noFill/>
              </a:ln>
              <a:solidFill>
                <a:prstClr val="black"/>
              </a:solidFill>
              <a:effectLst/>
              <a:uLnTx/>
              <a:uFillTx/>
              <a:latin typeface="Arial"/>
              <a:ea typeface="+mn-ea"/>
              <a:cs typeface="Arial"/>
            </a:rPr>
            <a:t>2019 </a:t>
          </a:r>
          <a:r>
            <a:rPr kumimoji="0" lang="de-DE" sz="900" b="0" i="0" u="none" strike="noStrike" kern="0" cap="none" spc="0" normalizeH="0" baseline="0" noProof="0">
              <a:ln>
                <a:noFill/>
              </a:ln>
              <a:solidFill>
                <a:srgbClr val="000000"/>
              </a:solidFill>
              <a:effectLst/>
              <a:uLnTx/>
              <a:uFillTx/>
              <a:latin typeface="Arial"/>
              <a:ea typeface="+mn-ea"/>
              <a:cs typeface="Arial"/>
            </a:rPr>
            <a:t>an das der bisherigen Messzahlenreihe anpasst. Die aktuelle Konjunkturentwicklung bleibt dabei erhalten und Zeitreihen können besser analysiert werden.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indent="0" algn="l" rtl="0">
            <a:defRPr sz="1000"/>
          </a:pPr>
          <a:endParaRPr lang="de-DE" sz="900" b="0" i="0" u="none" strike="noStrike" baseline="0">
            <a:solidFill>
              <a:srgbClr val="000000"/>
            </a:solidFill>
            <a:latin typeface="Arial"/>
            <a:ea typeface="+mn-ea"/>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x14ac:dyDescent="0.2"/>
  <cols>
    <col min="1" max="3" width="13.140625" customWidth="1"/>
    <col min="4" max="4" width="12.85546875" customWidth="1"/>
    <col min="5" max="5" width="13.42578125" customWidth="1"/>
    <col min="6" max="7" width="13.140625" customWidth="1"/>
  </cols>
  <sheetData>
    <row r="3" spans="1:7" ht="20.25" x14ac:dyDescent="0.3">
      <c r="A3" s="144" t="s">
        <v>41</v>
      </c>
      <c r="B3" s="144"/>
      <c r="C3" s="144"/>
      <c r="D3" s="144"/>
    </row>
    <row r="4" spans="1:7" ht="20.25" x14ac:dyDescent="0.3">
      <c r="A4" s="144" t="s">
        <v>42</v>
      </c>
      <c r="B4" s="144"/>
      <c r="C4" s="144"/>
      <c r="D4" s="144"/>
    </row>
    <row r="11" spans="1:7" ht="15" x14ac:dyDescent="0.2">
      <c r="A11" s="1"/>
      <c r="F11" s="2"/>
      <c r="G11" s="3"/>
    </row>
    <row r="13" spans="1:7" x14ac:dyDescent="0.2">
      <c r="A13" s="5"/>
    </row>
    <row r="15" spans="1:7" ht="23.25" x14ac:dyDescent="0.2">
      <c r="D15" s="145" t="s">
        <v>61</v>
      </c>
      <c r="E15" s="145"/>
      <c r="F15" s="145"/>
      <c r="G15" s="145"/>
    </row>
    <row r="16" spans="1:7" ht="15" x14ac:dyDescent="0.2">
      <c r="D16" s="146" t="s">
        <v>190</v>
      </c>
      <c r="E16" s="146"/>
      <c r="F16" s="146"/>
      <c r="G16" s="146"/>
    </row>
    <row r="18" spans="1:7" ht="25.5" x14ac:dyDescent="0.35">
      <c r="A18" s="147" t="s">
        <v>73</v>
      </c>
      <c r="B18" s="147"/>
      <c r="C18" s="147"/>
      <c r="D18" s="147"/>
      <c r="E18" s="147"/>
      <c r="F18" s="147"/>
      <c r="G18" s="147"/>
    </row>
    <row r="19" spans="1:7" ht="25.5" x14ac:dyDescent="0.35">
      <c r="A19" s="147" t="s">
        <v>159</v>
      </c>
      <c r="B19" s="147"/>
      <c r="C19" s="147"/>
      <c r="D19" s="147"/>
      <c r="E19" s="147"/>
      <c r="F19" s="147"/>
      <c r="G19" s="147"/>
    </row>
    <row r="20" spans="1:7" ht="25.5" x14ac:dyDescent="0.35">
      <c r="A20" s="148" t="s">
        <v>174</v>
      </c>
      <c r="B20" s="149"/>
      <c r="C20" s="149"/>
      <c r="D20" s="149"/>
      <c r="E20" s="149"/>
      <c r="F20" s="149"/>
      <c r="G20" s="149"/>
    </row>
    <row r="21" spans="1:7" ht="15" customHeight="1" x14ac:dyDescent="0.45">
      <c r="A21" s="48"/>
      <c r="B21" s="49"/>
      <c r="C21" s="49"/>
      <c r="D21" s="49"/>
      <c r="E21" s="49"/>
      <c r="F21" s="49"/>
      <c r="G21" s="49"/>
    </row>
    <row r="22" spans="1:7" ht="15" x14ac:dyDescent="0.2">
      <c r="E22" s="142" t="s">
        <v>191</v>
      </c>
      <c r="F22" s="142"/>
      <c r="G22" s="142"/>
    </row>
    <row r="23" spans="1:7" ht="16.5" x14ac:dyDescent="0.25">
      <c r="A23" s="143"/>
      <c r="B23" s="143"/>
      <c r="C23" s="143"/>
      <c r="D23" s="143"/>
      <c r="E23" s="143"/>
      <c r="F23" s="143"/>
      <c r="G23" s="143"/>
    </row>
  </sheetData>
  <mergeCells count="9">
    <mergeCell ref="E22:G22"/>
    <mergeCell ref="A23:G23"/>
    <mergeCell ref="A3:D3"/>
    <mergeCell ref="A4:D4"/>
    <mergeCell ref="D15:G15"/>
    <mergeCell ref="D16:G16"/>
    <mergeCell ref="A19:G19"/>
    <mergeCell ref="A20:G20"/>
    <mergeCell ref="A18:G18"/>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25</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50" t="s">
        <v>26</v>
      </c>
      <c r="B3" s="155" t="s">
        <v>27</v>
      </c>
      <c r="C3" s="156"/>
      <c r="D3" s="8"/>
      <c r="E3" s="8"/>
      <c r="F3" s="8"/>
      <c r="G3" s="8"/>
      <c r="H3" s="8"/>
      <c r="I3" s="8"/>
      <c r="J3" s="8"/>
      <c r="K3" s="8"/>
      <c r="L3" s="8"/>
      <c r="M3" s="8"/>
      <c r="N3" s="8"/>
      <c r="O3" s="8"/>
      <c r="P3" s="10"/>
      <c r="Q3" s="10"/>
      <c r="R3" s="11"/>
      <c r="S3" s="11"/>
      <c r="T3" s="11"/>
      <c r="U3" s="11"/>
      <c r="V3" s="11"/>
      <c r="W3" s="11"/>
      <c r="X3" s="11"/>
      <c r="Y3" s="11"/>
      <c r="Z3" s="11"/>
    </row>
    <row r="4" spans="1:26" x14ac:dyDescent="0.2">
      <c r="A4" s="151"/>
      <c r="B4" s="157" t="s">
        <v>45</v>
      </c>
      <c r="C4" s="158"/>
      <c r="D4" s="8"/>
      <c r="E4" s="8"/>
      <c r="F4" s="8"/>
      <c r="G4" s="8"/>
      <c r="H4" s="8"/>
      <c r="I4" s="8"/>
      <c r="J4" s="8"/>
      <c r="K4" s="8"/>
      <c r="L4" s="8"/>
      <c r="M4" s="8"/>
      <c r="N4" s="8"/>
      <c r="O4" s="8"/>
      <c r="P4" s="10"/>
      <c r="Q4" s="10"/>
      <c r="R4" s="11"/>
      <c r="S4" s="11"/>
      <c r="T4" s="11"/>
      <c r="U4" s="11"/>
      <c r="V4" s="11"/>
      <c r="W4" s="11"/>
      <c r="X4" s="11"/>
      <c r="Y4" s="11"/>
      <c r="Z4" s="11"/>
    </row>
    <row r="5" spans="1:26" x14ac:dyDescent="0.2">
      <c r="A5" s="151"/>
      <c r="B5" s="153"/>
      <c r="C5" s="154"/>
      <c r="D5" s="8"/>
      <c r="E5" s="8"/>
      <c r="F5" s="8"/>
      <c r="G5" s="8"/>
      <c r="H5" s="8"/>
      <c r="I5" s="8"/>
      <c r="J5" s="8"/>
      <c r="K5" s="8"/>
      <c r="L5" s="8"/>
      <c r="M5" s="8"/>
      <c r="N5" s="8"/>
      <c r="O5" s="8"/>
      <c r="P5" s="8"/>
      <c r="Q5" s="8"/>
      <c r="R5" s="8"/>
      <c r="S5" s="8"/>
      <c r="T5" s="8"/>
      <c r="U5" s="8"/>
      <c r="V5" s="8"/>
      <c r="W5" s="8"/>
      <c r="X5" s="8"/>
      <c r="Y5" s="8"/>
      <c r="Z5" s="11"/>
    </row>
    <row r="6" spans="1:26" x14ac:dyDescent="0.2">
      <c r="A6" s="152"/>
      <c r="B6" s="153"/>
      <c r="C6" s="154"/>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15</v>
      </c>
      <c r="B9" s="42">
        <v>41742.923681</v>
      </c>
      <c r="C9" s="43"/>
      <c r="D9" s="42">
        <v>35575.836859000003</v>
      </c>
      <c r="E9" s="43"/>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46</v>
      </c>
      <c r="B11" s="41">
        <v>12997.45435</v>
      </c>
      <c r="C11" s="44">
        <f t="shared" ref="C11:C25" si="0">IF(B$9&gt;0,B11/B$9*100,0)</f>
        <v>31.136904662756077</v>
      </c>
      <c r="D11" s="45">
        <v>10695.711109</v>
      </c>
      <c r="E11" s="46">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47</v>
      </c>
      <c r="B12" s="41">
        <v>3221.2845360000001</v>
      </c>
      <c r="C12" s="44">
        <f t="shared" si="0"/>
        <v>7.7169595513172515</v>
      </c>
      <c r="D12" s="45">
        <v>2525.9179559999998</v>
      </c>
      <c r="E12" s="46">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48</v>
      </c>
      <c r="B13" s="41">
        <v>3077.5672049999998</v>
      </c>
      <c r="C13" s="44">
        <f t="shared" si="0"/>
        <v>7.3726680682905945</v>
      </c>
      <c r="D13" s="45">
        <v>3248.6621719999998</v>
      </c>
      <c r="E13" s="46">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18</v>
      </c>
      <c r="B14" s="41">
        <v>1990.886094</v>
      </c>
      <c r="C14" s="44">
        <f t="shared" si="0"/>
        <v>4.7693978246813256</v>
      </c>
      <c r="D14" s="45">
        <v>1392.581543</v>
      </c>
      <c r="E14" s="46">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49</v>
      </c>
      <c r="B15" s="41">
        <v>1781.376669</v>
      </c>
      <c r="C15" s="44">
        <f t="shared" si="0"/>
        <v>4.2674937735873639</v>
      </c>
      <c r="D15" s="45">
        <v>1065.8952019999999</v>
      </c>
      <c r="E15" s="46">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20</v>
      </c>
      <c r="B16" s="41">
        <v>1362.1414030000001</v>
      </c>
      <c r="C16" s="44">
        <f t="shared" si="0"/>
        <v>3.2631672218493932</v>
      </c>
      <c r="D16" s="45">
        <v>1036.845812</v>
      </c>
      <c r="E16" s="46">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50</v>
      </c>
      <c r="B17" s="41">
        <v>1289.138972</v>
      </c>
      <c r="C17" s="44">
        <f t="shared" si="0"/>
        <v>3.0882814578385021</v>
      </c>
      <c r="D17" s="45">
        <v>1481.3130530000001</v>
      </c>
      <c r="E17" s="46">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22</v>
      </c>
      <c r="B18" s="41">
        <v>1229.4267319999999</v>
      </c>
      <c r="C18" s="44">
        <f t="shared" si="0"/>
        <v>2.9452338829816904</v>
      </c>
      <c r="D18" s="45">
        <v>1043.4235450000001</v>
      </c>
      <c r="E18" s="46">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19</v>
      </c>
      <c r="B19" s="41">
        <v>1156.9064080000001</v>
      </c>
      <c r="C19" s="44">
        <f t="shared" si="0"/>
        <v>2.7715030620305727</v>
      </c>
      <c r="D19" s="45">
        <v>953.14982699999996</v>
      </c>
      <c r="E19" s="46">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23</v>
      </c>
      <c r="B20" s="41">
        <v>911.451323</v>
      </c>
      <c r="C20" s="44">
        <f t="shared" si="0"/>
        <v>2.1834870263648125</v>
      </c>
      <c r="D20" s="45">
        <v>345.64716800000002</v>
      </c>
      <c r="E20" s="46">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17</v>
      </c>
      <c r="B21" s="41">
        <v>795.67186600000002</v>
      </c>
      <c r="C21" s="44">
        <f t="shared" si="0"/>
        <v>1.9061239506857146</v>
      </c>
      <c r="D21" s="45">
        <v>608.038815</v>
      </c>
      <c r="E21" s="46">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24</v>
      </c>
      <c r="B22" s="41">
        <v>742.40881300000001</v>
      </c>
      <c r="C22" s="44">
        <f t="shared" si="0"/>
        <v>1.778526148943228</v>
      </c>
      <c r="D22" s="45">
        <v>845.60353899999996</v>
      </c>
      <c r="E22" s="46">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51</v>
      </c>
      <c r="B23" s="41">
        <v>608.08560799999998</v>
      </c>
      <c r="C23" s="44">
        <f t="shared" si="0"/>
        <v>1.4567393808996192</v>
      </c>
      <c r="D23" s="45">
        <v>346.844764</v>
      </c>
      <c r="E23" s="46">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52</v>
      </c>
      <c r="B24" s="41">
        <v>590.07919700000002</v>
      </c>
      <c r="C24" s="44">
        <f t="shared" si="0"/>
        <v>1.4136029414455811</v>
      </c>
      <c r="D24" s="45">
        <v>491.16022299999997</v>
      </c>
      <c r="E24" s="46">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21</v>
      </c>
      <c r="B25" s="41">
        <v>588.69410300000004</v>
      </c>
      <c r="C25" s="44">
        <f t="shared" si="0"/>
        <v>1.4102847886238361</v>
      </c>
      <c r="D25" s="45">
        <v>514.41679199999999</v>
      </c>
      <c r="E25" s="46">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28</v>
      </c>
      <c r="B27" s="41">
        <f>B9-(SUM(B11:B25))</f>
        <v>9400.3504019999964</v>
      </c>
      <c r="C27" s="44">
        <f>IF(B$9&gt;0,B27/B$9*100,0)</f>
        <v>22.519626257704427</v>
      </c>
      <c r="D27" s="45">
        <f>D9-(SUM(D11:D25))</f>
        <v>8980.625339000002</v>
      </c>
      <c r="E27" s="46">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53</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29</v>
      </c>
      <c r="B37" s="47">
        <v>3.0692584319999998</v>
      </c>
      <c r="C37" s="47">
        <v>2.1916808489999999</v>
      </c>
      <c r="D37" s="47">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30</v>
      </c>
      <c r="B38" s="47">
        <v>2.6266473719999999</v>
      </c>
      <c r="C38" s="47">
        <v>2.7800568449999998</v>
      </c>
      <c r="D38" s="47">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31</v>
      </c>
      <c r="B39" s="47">
        <v>3.8786539649999998</v>
      </c>
      <c r="C39" s="47">
        <v>2.9736338959999999</v>
      </c>
      <c r="D39" s="47">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32</v>
      </c>
      <c r="B40" s="47">
        <v>2.7075284719999999</v>
      </c>
      <c r="C40" s="47">
        <v>2.6942510409999998</v>
      </c>
      <c r="D40" s="47">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33</v>
      </c>
      <c r="B41" s="47">
        <v>3.617311752</v>
      </c>
      <c r="C41" s="47">
        <v>2.7720492819999998</v>
      </c>
      <c r="D41" s="47">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34</v>
      </c>
      <c r="B42" s="47">
        <v>3.4297013340000002</v>
      </c>
      <c r="C42" s="47">
        <v>3.7342531129999998</v>
      </c>
      <c r="D42" s="47">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35</v>
      </c>
      <c r="B43" s="47">
        <v>2.7591745419999998</v>
      </c>
      <c r="C43" s="47">
        <v>3.1761142040000001</v>
      </c>
      <c r="D43" s="47">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36</v>
      </c>
      <c r="B44" s="47">
        <v>3.2293621629999998</v>
      </c>
      <c r="C44" s="47">
        <v>2.8653727240000002</v>
      </c>
      <c r="D44" s="47">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37</v>
      </c>
      <c r="B45" s="47">
        <v>4.0653183999999998</v>
      </c>
      <c r="C45" s="47">
        <v>3.044228065</v>
      </c>
      <c r="D45" s="47">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38</v>
      </c>
      <c r="B46" s="47">
        <v>3.6456636869999999</v>
      </c>
      <c r="C46" s="47">
        <v>2.7773782489999999</v>
      </c>
      <c r="D46" s="47">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39</v>
      </c>
      <c r="B47" s="47">
        <v>4.5612706559999996</v>
      </c>
      <c r="C47" s="47">
        <v>3.419011325</v>
      </c>
      <c r="D47" s="47">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40</v>
      </c>
      <c r="B48" s="47">
        <v>4.153032906</v>
      </c>
      <c r="C48" s="47">
        <v>3.147807266</v>
      </c>
      <c r="D48" s="47">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x14ac:dyDescent="0.2"/>
  <cols>
    <col min="1" max="2" width="10" style="50" customWidth="1"/>
    <col min="3" max="7" width="14.140625" style="50" customWidth="1"/>
    <col min="8" max="16384" width="11.42578125" style="50"/>
  </cols>
  <sheetData>
    <row r="1" spans="1:7" ht="15.75" x14ac:dyDescent="0.2">
      <c r="A1" s="243" t="s">
        <v>0</v>
      </c>
      <c r="B1" s="243"/>
      <c r="C1" s="243"/>
      <c r="D1" s="243"/>
      <c r="E1" s="243"/>
      <c r="F1" s="243"/>
      <c r="G1" s="243"/>
    </row>
    <row r="2" spans="1:7" ht="15.75" x14ac:dyDescent="0.25">
      <c r="A2" s="105"/>
      <c r="B2" s="105"/>
      <c r="C2" s="105"/>
      <c r="D2" s="105"/>
      <c r="E2" s="105"/>
      <c r="F2" s="105"/>
      <c r="G2" s="105"/>
    </row>
    <row r="3" spans="1:7" x14ac:dyDescent="0.2">
      <c r="A3" s="51"/>
      <c r="B3" s="51"/>
      <c r="C3" s="51"/>
      <c r="D3" s="51"/>
      <c r="E3" s="51"/>
      <c r="F3" s="51"/>
      <c r="G3" s="51"/>
    </row>
    <row r="4" spans="1:7" ht="15.75" x14ac:dyDescent="0.25">
      <c r="A4" s="169" t="s">
        <v>1</v>
      </c>
      <c r="B4" s="170"/>
      <c r="C4" s="170"/>
      <c r="D4" s="170"/>
      <c r="E4" s="170"/>
      <c r="F4" s="170"/>
      <c r="G4" s="170"/>
    </row>
    <row r="5" spans="1:7" x14ac:dyDescent="0.2">
      <c r="A5" s="159"/>
      <c r="B5" s="159"/>
      <c r="C5" s="159"/>
      <c r="D5" s="159"/>
      <c r="E5" s="159"/>
      <c r="F5" s="159"/>
      <c r="G5" s="159"/>
    </row>
    <row r="6" spans="1:7" x14ac:dyDescent="0.2">
      <c r="A6" s="106" t="s">
        <v>62</v>
      </c>
      <c r="B6" s="51"/>
      <c r="C6" s="51"/>
      <c r="D6" s="51"/>
      <c r="E6" s="51"/>
      <c r="F6" s="51"/>
      <c r="G6" s="51"/>
    </row>
    <row r="7" spans="1:7" ht="5.0999999999999996" customHeight="1" x14ac:dyDescent="0.2">
      <c r="A7" s="106"/>
      <c r="B7" s="51"/>
      <c r="C7" s="51"/>
      <c r="D7" s="51"/>
      <c r="E7" s="51"/>
      <c r="F7" s="51"/>
      <c r="G7" s="51"/>
    </row>
    <row r="8" spans="1:7" x14ac:dyDescent="0.2">
      <c r="A8" s="162" t="s">
        <v>43</v>
      </c>
      <c r="B8" s="161"/>
      <c r="C8" s="161"/>
      <c r="D8" s="161"/>
      <c r="E8" s="161"/>
      <c r="F8" s="161"/>
      <c r="G8" s="161"/>
    </row>
    <row r="9" spans="1:7" x14ac:dyDescent="0.2">
      <c r="A9" s="160" t="s">
        <v>4</v>
      </c>
      <c r="B9" s="161"/>
      <c r="C9" s="161"/>
      <c r="D9" s="161"/>
      <c r="E9" s="161"/>
      <c r="F9" s="161"/>
      <c r="G9" s="161"/>
    </row>
    <row r="10" spans="1:7" ht="5.0999999999999996" customHeight="1" x14ac:dyDescent="0.2">
      <c r="A10" s="104"/>
      <c r="B10" s="51"/>
      <c r="C10" s="51"/>
      <c r="D10" s="51"/>
      <c r="E10" s="51"/>
      <c r="F10" s="51"/>
      <c r="G10" s="51"/>
    </row>
    <row r="11" spans="1:7" x14ac:dyDescent="0.2">
      <c r="A11" s="168" t="s">
        <v>2</v>
      </c>
      <c r="B11" s="168"/>
      <c r="C11" s="168"/>
      <c r="D11" s="168"/>
      <c r="E11" s="168"/>
      <c r="F11" s="168"/>
      <c r="G11" s="168"/>
    </row>
    <row r="12" spans="1:7" x14ac:dyDescent="0.2">
      <c r="A12" s="160" t="s">
        <v>3</v>
      </c>
      <c r="B12" s="161"/>
      <c r="C12" s="161"/>
      <c r="D12" s="161"/>
      <c r="E12" s="161"/>
      <c r="F12" s="161"/>
      <c r="G12" s="161"/>
    </row>
    <row r="13" spans="1:7" x14ac:dyDescent="0.2">
      <c r="A13" s="104"/>
      <c r="B13" s="51"/>
      <c r="C13" s="51"/>
      <c r="D13" s="51"/>
      <c r="E13" s="51"/>
      <c r="F13" s="51"/>
      <c r="G13" s="51"/>
    </row>
    <row r="14" spans="1:7" x14ac:dyDescent="0.2">
      <c r="A14" s="51"/>
      <c r="B14" s="51"/>
      <c r="C14" s="51"/>
      <c r="D14" s="51"/>
      <c r="E14" s="51"/>
      <c r="F14" s="51"/>
      <c r="G14" s="51"/>
    </row>
    <row r="15" spans="1:7" x14ac:dyDescent="0.2">
      <c r="A15" s="162" t="s">
        <v>44</v>
      </c>
      <c r="B15" s="161"/>
      <c r="C15" s="161"/>
      <c r="D15" s="107"/>
      <c r="E15" s="107"/>
      <c r="F15" s="107"/>
      <c r="G15" s="107"/>
    </row>
    <row r="16" spans="1:7" ht="5.0999999999999996" customHeight="1" x14ac:dyDescent="0.2">
      <c r="A16" s="107"/>
      <c r="B16" s="108"/>
      <c r="C16" s="108"/>
      <c r="D16" s="107"/>
      <c r="E16" s="107"/>
      <c r="F16" s="107"/>
      <c r="G16" s="107"/>
    </row>
    <row r="17" spans="1:7" x14ac:dyDescent="0.2">
      <c r="A17" s="163" t="s">
        <v>74</v>
      </c>
      <c r="B17" s="161"/>
      <c r="C17" s="161"/>
      <c r="D17" s="109"/>
      <c r="E17" s="109"/>
      <c r="F17" s="109"/>
      <c r="G17" s="109"/>
    </row>
    <row r="18" spans="1:7" x14ac:dyDescent="0.2">
      <c r="A18" s="110" t="s">
        <v>55</v>
      </c>
      <c r="B18" s="164" t="s">
        <v>168</v>
      </c>
      <c r="C18" s="161"/>
      <c r="D18" s="109"/>
      <c r="E18" s="109"/>
      <c r="F18" s="109"/>
      <c r="G18" s="109"/>
    </row>
    <row r="19" spans="1:7" x14ac:dyDescent="0.2">
      <c r="A19" s="109" t="s">
        <v>56</v>
      </c>
      <c r="B19" s="165" t="s">
        <v>75</v>
      </c>
      <c r="C19" s="161"/>
      <c r="D19" s="161"/>
      <c r="E19" s="109"/>
      <c r="F19" s="109"/>
      <c r="G19" s="109"/>
    </row>
    <row r="20" spans="1:7" x14ac:dyDescent="0.2">
      <c r="A20" s="109"/>
      <c r="B20" s="111"/>
      <c r="C20" s="108"/>
      <c r="D20" s="108"/>
      <c r="E20" s="109"/>
      <c r="F20" s="109"/>
      <c r="G20" s="109"/>
    </row>
    <row r="21" spans="1:7" x14ac:dyDescent="0.2">
      <c r="A21" s="109"/>
      <c r="B21" s="108"/>
      <c r="C21" s="108"/>
      <c r="D21" s="108"/>
      <c r="E21" s="108"/>
      <c r="F21" s="108"/>
      <c r="G21" s="108"/>
    </row>
    <row r="22" spans="1:7" x14ac:dyDescent="0.2">
      <c r="A22" s="162" t="s">
        <v>63</v>
      </c>
      <c r="B22" s="161"/>
      <c r="C22" s="107"/>
      <c r="D22" s="107"/>
      <c r="E22" s="107"/>
      <c r="F22" s="107"/>
      <c r="G22" s="107"/>
    </row>
    <row r="23" spans="1:7" ht="5.0999999999999996" customHeight="1" x14ac:dyDescent="0.2">
      <c r="A23" s="107"/>
      <c r="B23" s="108"/>
      <c r="C23" s="107"/>
      <c r="D23" s="107"/>
      <c r="E23" s="107"/>
      <c r="F23" s="107"/>
      <c r="G23" s="107"/>
    </row>
    <row r="24" spans="1:7" x14ac:dyDescent="0.2">
      <c r="A24" s="110" t="s">
        <v>57</v>
      </c>
      <c r="B24" s="165" t="s">
        <v>58</v>
      </c>
      <c r="C24" s="161"/>
      <c r="D24" s="109"/>
      <c r="E24" s="109"/>
      <c r="F24" s="109"/>
      <c r="G24" s="109"/>
    </row>
    <row r="25" spans="1:7" x14ac:dyDescent="0.2">
      <c r="A25" s="109" t="s">
        <v>59</v>
      </c>
      <c r="B25" s="160" t="s">
        <v>60</v>
      </c>
      <c r="C25" s="161"/>
      <c r="D25" s="109"/>
      <c r="E25" s="109"/>
      <c r="F25" s="109"/>
      <c r="G25" s="109"/>
    </row>
    <row r="26" spans="1:7" x14ac:dyDescent="0.2">
      <c r="A26" s="109"/>
      <c r="B26" s="161"/>
      <c r="C26" s="161"/>
      <c r="D26" s="108"/>
      <c r="E26" s="108"/>
      <c r="F26" s="108"/>
      <c r="G26" s="108"/>
    </row>
    <row r="27" spans="1:7" x14ac:dyDescent="0.2">
      <c r="A27" s="104"/>
      <c r="B27" s="51"/>
      <c r="C27" s="51"/>
      <c r="D27" s="51"/>
      <c r="E27" s="51"/>
      <c r="F27" s="51"/>
      <c r="G27" s="51"/>
    </row>
    <row r="28" spans="1:7" x14ac:dyDescent="0.2">
      <c r="A28" s="52" t="s">
        <v>64</v>
      </c>
      <c r="B28" s="51" t="s">
        <v>65</v>
      </c>
      <c r="C28" s="51"/>
      <c r="D28" s="51"/>
      <c r="E28" s="51"/>
      <c r="F28" s="51"/>
      <c r="G28" s="51"/>
    </row>
    <row r="29" spans="1:7" x14ac:dyDescent="0.2">
      <c r="A29" s="104"/>
      <c r="B29" s="51"/>
      <c r="C29" s="51"/>
      <c r="D29" s="51"/>
      <c r="E29" s="51"/>
      <c r="F29" s="51"/>
      <c r="G29" s="51"/>
    </row>
    <row r="30" spans="1:7" s="86" customFormat="1" ht="27.75" customHeight="1" x14ac:dyDescent="0.2">
      <c r="A30" s="166" t="s">
        <v>172</v>
      </c>
      <c r="B30" s="167"/>
      <c r="C30" s="167"/>
      <c r="D30" s="167"/>
      <c r="E30" s="167"/>
      <c r="F30" s="167"/>
      <c r="G30" s="167"/>
    </row>
    <row r="31" spans="1:7" s="86" customFormat="1" x14ac:dyDescent="0.2">
      <c r="A31" s="87" t="s">
        <v>152</v>
      </c>
      <c r="B31" s="112"/>
      <c r="C31" s="112"/>
      <c r="D31" s="112"/>
      <c r="E31" s="112"/>
      <c r="F31" s="112"/>
      <c r="G31" s="112"/>
    </row>
    <row r="32" spans="1:7" s="86" customFormat="1" ht="42" customHeight="1" x14ac:dyDescent="0.2">
      <c r="A32" s="166" t="s">
        <v>169</v>
      </c>
      <c r="B32" s="167"/>
      <c r="C32" s="167"/>
      <c r="D32" s="167"/>
      <c r="E32" s="167"/>
      <c r="F32" s="167"/>
      <c r="G32" s="167"/>
    </row>
    <row r="33" spans="1:7" x14ac:dyDescent="0.2">
      <c r="A33" s="104"/>
      <c r="B33" s="51"/>
      <c r="C33" s="51"/>
      <c r="D33" s="51"/>
      <c r="E33" s="51"/>
      <c r="F33" s="51"/>
      <c r="G33" s="51"/>
    </row>
    <row r="34" spans="1:7" x14ac:dyDescent="0.2">
      <c r="A34" s="51"/>
      <c r="B34" s="51"/>
      <c r="C34" s="51"/>
      <c r="D34" s="51"/>
      <c r="E34" s="51"/>
      <c r="F34" s="51"/>
      <c r="G34" s="51"/>
    </row>
    <row r="35" spans="1:7" x14ac:dyDescent="0.2">
      <c r="A35" s="51"/>
      <c r="B35" s="51"/>
      <c r="C35" s="51"/>
      <c r="D35" s="51"/>
      <c r="E35" s="51"/>
      <c r="F35" s="51"/>
      <c r="G35" s="51"/>
    </row>
    <row r="36" spans="1:7" x14ac:dyDescent="0.2">
      <c r="A36" s="51"/>
      <c r="B36" s="51"/>
      <c r="C36" s="51"/>
      <c r="D36" s="51"/>
      <c r="E36" s="51"/>
      <c r="F36" s="51"/>
      <c r="G36" s="51"/>
    </row>
    <row r="37" spans="1:7" x14ac:dyDescent="0.2">
      <c r="A37" s="51"/>
      <c r="B37" s="51"/>
      <c r="C37" s="51"/>
      <c r="D37" s="51"/>
      <c r="E37" s="51"/>
      <c r="F37" s="51"/>
      <c r="G37" s="51"/>
    </row>
    <row r="38" spans="1:7" x14ac:dyDescent="0.2">
      <c r="A38" s="51"/>
      <c r="B38" s="51"/>
      <c r="C38" s="51"/>
      <c r="D38" s="51"/>
      <c r="E38" s="51"/>
      <c r="F38" s="51"/>
      <c r="G38" s="51"/>
    </row>
    <row r="39" spans="1:7" x14ac:dyDescent="0.2">
      <c r="A39" s="51"/>
      <c r="B39" s="51"/>
      <c r="C39" s="51"/>
      <c r="D39" s="51"/>
      <c r="E39" s="51"/>
      <c r="F39" s="51"/>
      <c r="G39" s="51"/>
    </row>
    <row r="40" spans="1:7" x14ac:dyDescent="0.2">
      <c r="A40" s="51"/>
      <c r="B40" s="51"/>
      <c r="C40" s="51"/>
      <c r="D40" s="51"/>
      <c r="E40" s="51"/>
      <c r="F40" s="51"/>
      <c r="G40" s="51"/>
    </row>
    <row r="41" spans="1:7" x14ac:dyDescent="0.2">
      <c r="A41" s="51"/>
      <c r="B41" s="51"/>
      <c r="C41" s="51"/>
      <c r="D41" s="51"/>
      <c r="E41" s="51"/>
      <c r="F41" s="51"/>
      <c r="G41" s="51"/>
    </row>
    <row r="42" spans="1:7" x14ac:dyDescent="0.2">
      <c r="A42" s="51"/>
      <c r="B42" s="51"/>
      <c r="C42" s="51"/>
      <c r="D42" s="51"/>
      <c r="E42" s="51"/>
      <c r="F42" s="51"/>
      <c r="G42" s="51"/>
    </row>
    <row r="43" spans="1:7" x14ac:dyDescent="0.2">
      <c r="A43" s="159" t="s">
        <v>66</v>
      </c>
      <c r="B43" s="159"/>
      <c r="C43" s="51"/>
      <c r="D43" s="51"/>
      <c r="E43" s="51"/>
      <c r="F43" s="51"/>
      <c r="G43" s="51"/>
    </row>
    <row r="44" spans="1:7" ht="5.0999999999999996" customHeight="1" x14ac:dyDescent="0.2">
      <c r="A44" s="51"/>
      <c r="B44" s="51"/>
      <c r="C44" s="51"/>
      <c r="D44" s="51"/>
      <c r="E44" s="51"/>
      <c r="F44" s="51"/>
      <c r="G44" s="51"/>
    </row>
    <row r="45" spans="1:7" x14ac:dyDescent="0.2">
      <c r="A45" s="95">
        <v>0</v>
      </c>
      <c r="B45" s="96" t="s">
        <v>5</v>
      </c>
      <c r="C45" s="97"/>
      <c r="D45" s="97"/>
      <c r="E45" s="97"/>
      <c r="F45" s="97"/>
      <c r="G45" s="97"/>
    </row>
    <row r="46" spans="1:7" x14ac:dyDescent="0.2">
      <c r="A46" s="96" t="s">
        <v>12</v>
      </c>
      <c r="B46" s="96" t="s">
        <v>6</v>
      </c>
      <c r="C46" s="97"/>
      <c r="D46" s="97"/>
      <c r="E46" s="97"/>
      <c r="F46" s="97"/>
      <c r="G46" s="97"/>
    </row>
    <row r="47" spans="1:7" x14ac:dyDescent="0.2">
      <c r="A47" s="98" t="s">
        <v>13</v>
      </c>
      <c r="B47" s="96" t="s">
        <v>7</v>
      </c>
      <c r="C47" s="97"/>
      <c r="D47" s="97"/>
      <c r="E47" s="97"/>
      <c r="F47" s="97"/>
      <c r="G47" s="97"/>
    </row>
    <row r="48" spans="1:7" x14ac:dyDescent="0.2">
      <c r="A48" s="98" t="s">
        <v>14</v>
      </c>
      <c r="B48" s="96" t="s">
        <v>8</v>
      </c>
      <c r="C48" s="97"/>
      <c r="D48" s="97"/>
      <c r="E48" s="97"/>
      <c r="F48" s="97"/>
      <c r="G48" s="97"/>
    </row>
    <row r="49" spans="1:7" x14ac:dyDescent="0.2">
      <c r="A49" s="96" t="s">
        <v>72</v>
      </c>
      <c r="B49" s="96" t="s">
        <v>9</v>
      </c>
      <c r="C49" s="97"/>
      <c r="D49" s="97"/>
      <c r="E49" s="97"/>
      <c r="F49" s="97"/>
      <c r="G49" s="97"/>
    </row>
    <row r="50" spans="1:7" x14ac:dyDescent="0.2">
      <c r="A50" s="96" t="s">
        <v>153</v>
      </c>
      <c r="B50" s="96" t="s">
        <v>154</v>
      </c>
      <c r="C50" s="97"/>
      <c r="D50" s="97"/>
      <c r="E50" s="97"/>
      <c r="F50" s="97"/>
      <c r="G50" s="97"/>
    </row>
    <row r="51" spans="1:7" x14ac:dyDescent="0.2">
      <c r="A51" s="96" t="s">
        <v>155</v>
      </c>
      <c r="B51" s="96" t="s">
        <v>156</v>
      </c>
      <c r="C51" s="97"/>
      <c r="D51" s="97"/>
      <c r="E51" s="97"/>
      <c r="F51" s="97"/>
      <c r="G51" s="97"/>
    </row>
    <row r="52" spans="1:7" x14ac:dyDescent="0.2">
      <c r="A52" s="96" t="s">
        <v>157</v>
      </c>
      <c r="B52" s="96" t="s">
        <v>158</v>
      </c>
      <c r="C52" s="97"/>
      <c r="D52" s="97"/>
      <c r="E52" s="97"/>
      <c r="F52" s="97"/>
      <c r="G52" s="97"/>
    </row>
    <row r="53" spans="1:7" x14ac:dyDescent="0.2">
      <c r="A53" s="96" t="s">
        <v>67</v>
      </c>
      <c r="B53" s="96" t="s">
        <v>10</v>
      </c>
      <c r="C53" s="97"/>
      <c r="D53" s="97"/>
      <c r="E53" s="97"/>
      <c r="F53" s="97"/>
      <c r="G53" s="97"/>
    </row>
    <row r="54" spans="1:7" x14ac:dyDescent="0.2">
      <c r="A54" s="96" t="s">
        <v>54</v>
      </c>
      <c r="B54" s="96" t="s">
        <v>11</v>
      </c>
      <c r="C54" s="97"/>
      <c r="D54" s="97"/>
      <c r="E54" s="97"/>
      <c r="F54" s="97"/>
      <c r="G54" s="97"/>
    </row>
    <row r="55" spans="1:7" x14ac:dyDescent="0.2">
      <c r="A55" s="97" t="s">
        <v>68</v>
      </c>
      <c r="B55" s="97" t="s">
        <v>69</v>
      </c>
      <c r="C55" s="97"/>
      <c r="D55" s="97"/>
      <c r="E55" s="97"/>
      <c r="F55" s="97"/>
      <c r="G55" s="97"/>
    </row>
    <row r="56" spans="1:7" x14ac:dyDescent="0.2">
      <c r="A56" s="96" t="s">
        <v>70</v>
      </c>
      <c r="B56" s="99" t="s">
        <v>71</v>
      </c>
      <c r="C56" s="99"/>
      <c r="D56" s="99"/>
      <c r="E56" s="99"/>
      <c r="F56" s="99"/>
      <c r="G56" s="99"/>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0:G30"/>
    <mergeCell ref="A32:G32"/>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 &amp;P&amp;R&amp;8Statistischer Bericht G I 1 - m 1/21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view="pageLayout" zoomScaleNormal="100" workbookViewId="0">
      <selection sqref="A1:J1"/>
    </sheetView>
  </sheetViews>
  <sheetFormatPr baseColWidth="10" defaultRowHeight="12.75" x14ac:dyDescent="0.2"/>
  <cols>
    <col min="1" max="1" width="6.7109375" customWidth="1"/>
    <col min="2" max="2" width="10.28515625" customWidth="1"/>
    <col min="3" max="3" width="9.140625" customWidth="1"/>
    <col min="4" max="4" width="7.5703125" customWidth="1"/>
    <col min="5" max="5" width="10.5703125" customWidth="1"/>
    <col min="6" max="6" width="9.5703125" customWidth="1"/>
    <col min="7" max="7" width="9.7109375" customWidth="1"/>
    <col min="8" max="8" width="8" customWidth="1"/>
    <col min="9" max="9" width="10.5703125" customWidth="1"/>
    <col min="10" max="10" width="9.7109375" customWidth="1"/>
  </cols>
  <sheetData>
    <row r="1" spans="1:10" x14ac:dyDescent="0.2">
      <c r="A1" s="244" t="s">
        <v>160</v>
      </c>
      <c r="B1" s="244"/>
      <c r="C1" s="244"/>
      <c r="D1" s="244"/>
      <c r="E1" s="244"/>
      <c r="F1" s="244"/>
      <c r="G1" s="244"/>
      <c r="H1" s="244"/>
      <c r="I1" s="244"/>
      <c r="J1" s="244"/>
    </row>
    <row r="3" spans="1:10" ht="16.5" customHeight="1" x14ac:dyDescent="0.2">
      <c r="A3" s="185" t="s">
        <v>76</v>
      </c>
      <c r="B3" s="186"/>
      <c r="C3" s="186" t="s">
        <v>77</v>
      </c>
      <c r="D3" s="186" t="s">
        <v>78</v>
      </c>
      <c r="E3" s="187"/>
      <c r="F3" s="187"/>
      <c r="G3" s="186" t="s">
        <v>77</v>
      </c>
      <c r="H3" s="186" t="s">
        <v>78</v>
      </c>
      <c r="I3" s="187"/>
      <c r="J3" s="188"/>
    </row>
    <row r="4" spans="1:10" ht="12.75" customHeight="1" x14ac:dyDescent="0.2">
      <c r="A4" s="185"/>
      <c r="B4" s="186"/>
      <c r="C4" s="186"/>
      <c r="D4" s="186" t="s">
        <v>79</v>
      </c>
      <c r="E4" s="186" t="s">
        <v>80</v>
      </c>
      <c r="F4" s="186" t="s">
        <v>81</v>
      </c>
      <c r="G4" s="186"/>
      <c r="H4" s="186" t="s">
        <v>79</v>
      </c>
      <c r="I4" s="189" t="s">
        <v>80</v>
      </c>
      <c r="J4" s="192" t="s">
        <v>81</v>
      </c>
    </row>
    <row r="5" spans="1:10" x14ac:dyDescent="0.2">
      <c r="A5" s="185"/>
      <c r="B5" s="186"/>
      <c r="C5" s="186"/>
      <c r="D5" s="186"/>
      <c r="E5" s="186"/>
      <c r="F5" s="186"/>
      <c r="G5" s="186"/>
      <c r="H5" s="186"/>
      <c r="I5" s="190"/>
      <c r="J5" s="192"/>
    </row>
    <row r="6" spans="1:10" x14ac:dyDescent="0.2">
      <c r="A6" s="185"/>
      <c r="B6" s="186"/>
      <c r="C6" s="186"/>
      <c r="D6" s="186"/>
      <c r="E6" s="186"/>
      <c r="F6" s="186"/>
      <c r="G6" s="186"/>
      <c r="H6" s="186"/>
      <c r="I6" s="190"/>
      <c r="J6" s="192"/>
    </row>
    <row r="7" spans="1:10" x14ac:dyDescent="0.2">
      <c r="A7" s="185"/>
      <c r="B7" s="186"/>
      <c r="C7" s="186"/>
      <c r="D7" s="186"/>
      <c r="E7" s="186"/>
      <c r="F7" s="186"/>
      <c r="G7" s="186"/>
      <c r="H7" s="186"/>
      <c r="I7" s="190"/>
      <c r="J7" s="192"/>
    </row>
    <row r="8" spans="1:10" x14ac:dyDescent="0.2">
      <c r="A8" s="185"/>
      <c r="B8" s="186"/>
      <c r="C8" s="186"/>
      <c r="D8" s="186"/>
      <c r="E8" s="186"/>
      <c r="F8" s="186"/>
      <c r="G8" s="186"/>
      <c r="H8" s="186"/>
      <c r="I8" s="191"/>
      <c r="J8" s="192"/>
    </row>
    <row r="9" spans="1:10" ht="12.75" customHeight="1" x14ac:dyDescent="0.2">
      <c r="A9" s="185"/>
      <c r="B9" s="186"/>
      <c r="C9" s="171" t="s">
        <v>165</v>
      </c>
      <c r="D9" s="172"/>
      <c r="E9" s="172"/>
      <c r="F9" s="173"/>
      <c r="G9" s="177" t="s">
        <v>82</v>
      </c>
      <c r="H9" s="178"/>
      <c r="I9" s="178"/>
      <c r="J9" s="178"/>
    </row>
    <row r="10" spans="1:10" ht="16.5" customHeight="1" x14ac:dyDescent="0.2">
      <c r="A10" s="185"/>
      <c r="B10" s="186"/>
      <c r="C10" s="174"/>
      <c r="D10" s="175"/>
      <c r="E10" s="175"/>
      <c r="F10" s="176"/>
      <c r="G10" s="179"/>
      <c r="H10" s="180"/>
      <c r="I10" s="180"/>
      <c r="J10" s="180"/>
    </row>
    <row r="11" spans="1:10" ht="16.5" customHeight="1" x14ac:dyDescent="0.2">
      <c r="A11" s="54"/>
      <c r="B11" s="53"/>
      <c r="C11" s="69"/>
      <c r="D11" s="57"/>
      <c r="E11" s="57"/>
      <c r="F11" s="57"/>
      <c r="G11" s="55"/>
      <c r="H11" s="55"/>
      <c r="I11" s="55"/>
      <c r="J11" s="55"/>
    </row>
    <row r="12" spans="1:10" x14ac:dyDescent="0.2">
      <c r="A12" s="54">
        <v>2015</v>
      </c>
      <c r="B12" s="53" t="s">
        <v>83</v>
      </c>
      <c r="C12" s="68">
        <v>100</v>
      </c>
      <c r="D12" s="55">
        <v>100</v>
      </c>
      <c r="E12" s="55">
        <v>100</v>
      </c>
      <c r="F12" s="56">
        <v>100</v>
      </c>
      <c r="G12" s="55"/>
      <c r="H12" s="55"/>
      <c r="I12" s="55"/>
      <c r="J12" s="55"/>
    </row>
    <row r="13" spans="1:10" x14ac:dyDescent="0.2">
      <c r="A13" s="54">
        <v>2016</v>
      </c>
      <c r="B13" s="53" t="s">
        <v>83</v>
      </c>
      <c r="C13" s="68">
        <v>101.6</v>
      </c>
      <c r="D13" s="55">
        <v>101.6</v>
      </c>
      <c r="E13" s="55">
        <v>100.7</v>
      </c>
      <c r="F13" s="56">
        <v>102.3</v>
      </c>
      <c r="G13" s="55">
        <v>1.5999999999999943</v>
      </c>
      <c r="H13" s="55">
        <v>1.5999999999999943</v>
      </c>
      <c r="I13" s="55">
        <v>0.70000000000000284</v>
      </c>
      <c r="J13" s="55">
        <v>2.2999999999999972</v>
      </c>
    </row>
    <row r="14" spans="1:10" x14ac:dyDescent="0.2">
      <c r="A14" s="54">
        <v>2017</v>
      </c>
      <c r="B14" s="53" t="s">
        <v>83</v>
      </c>
      <c r="C14" s="68">
        <v>104.3</v>
      </c>
      <c r="D14" s="55">
        <v>103.5</v>
      </c>
      <c r="E14" s="55">
        <v>100.5</v>
      </c>
      <c r="F14" s="56">
        <v>105.6</v>
      </c>
      <c r="G14" s="55">
        <v>2.6574803149606367</v>
      </c>
      <c r="H14" s="55">
        <v>1.8700787401574814</v>
      </c>
      <c r="I14" s="55">
        <v>-0.19860973187687136</v>
      </c>
      <c r="J14" s="55">
        <v>3.225806451612911</v>
      </c>
    </row>
    <row r="15" spans="1:10" x14ac:dyDescent="0.2">
      <c r="A15" s="54">
        <v>2018</v>
      </c>
      <c r="B15" s="53" t="s">
        <v>83</v>
      </c>
      <c r="C15" s="68">
        <v>107.4</v>
      </c>
      <c r="D15" s="55">
        <v>103.6</v>
      </c>
      <c r="E15" s="55">
        <v>100</v>
      </c>
      <c r="F15" s="56">
        <v>106.1</v>
      </c>
      <c r="G15" s="55">
        <v>2.9721955896452528</v>
      </c>
      <c r="H15" s="55">
        <v>9.6618357487926687E-2</v>
      </c>
      <c r="I15" s="55">
        <v>-0.4975124378109399</v>
      </c>
      <c r="J15" s="55">
        <v>0.47348484848485839</v>
      </c>
    </row>
    <row r="16" spans="1:10" x14ac:dyDescent="0.2">
      <c r="A16" s="54">
        <v>2019</v>
      </c>
      <c r="B16" s="53" t="s">
        <v>83</v>
      </c>
      <c r="C16" s="68">
        <v>110.8</v>
      </c>
      <c r="D16" s="55">
        <v>104.9</v>
      </c>
      <c r="E16" s="55">
        <v>101.1</v>
      </c>
      <c r="F16" s="56">
        <v>107.7</v>
      </c>
      <c r="G16" s="55">
        <v>3.1657355679702022</v>
      </c>
      <c r="H16" s="55">
        <v>1.2548262548262556</v>
      </c>
      <c r="I16" s="55">
        <v>1.0999999999999943</v>
      </c>
      <c r="J16" s="55">
        <v>1.5080113100848251</v>
      </c>
    </row>
    <row r="17" spans="1:10" x14ac:dyDescent="0.2">
      <c r="A17" s="54">
        <v>2020</v>
      </c>
      <c r="B17" s="53" t="s">
        <v>83</v>
      </c>
      <c r="C17" s="68">
        <v>116.5</v>
      </c>
      <c r="D17" s="55">
        <v>104.6</v>
      </c>
      <c r="E17" s="55">
        <v>101.8</v>
      </c>
      <c r="F17" s="56">
        <v>106.6</v>
      </c>
      <c r="G17" s="55">
        <v>5.144404332129966</v>
      </c>
      <c r="H17" s="55">
        <v>-0.28598665395615797</v>
      </c>
      <c r="I17" s="55">
        <v>0.69238377843718979</v>
      </c>
      <c r="J17" s="55">
        <v>-1.021355617455896</v>
      </c>
    </row>
    <row r="18" spans="1:10" x14ac:dyDescent="0.2">
      <c r="A18" s="54"/>
      <c r="B18" s="53"/>
      <c r="C18" s="68"/>
      <c r="D18" s="55"/>
      <c r="E18" s="55"/>
      <c r="F18" s="56"/>
      <c r="G18" s="55"/>
      <c r="H18" s="55"/>
      <c r="I18" s="55"/>
      <c r="J18" s="55"/>
    </row>
    <row r="19" spans="1:10" x14ac:dyDescent="0.2">
      <c r="A19" s="54">
        <v>2020</v>
      </c>
      <c r="B19" s="53" t="s">
        <v>29</v>
      </c>
      <c r="C19" s="69">
        <v>98.9</v>
      </c>
      <c r="D19" s="57">
        <v>103.7</v>
      </c>
      <c r="E19" s="57">
        <v>99.7</v>
      </c>
      <c r="F19" s="57">
        <v>106.5</v>
      </c>
      <c r="G19" s="57">
        <v>4.8780487804878021</v>
      </c>
      <c r="H19" s="57">
        <v>0.48449612403101128</v>
      </c>
      <c r="I19" s="57">
        <v>0.30181086519114331</v>
      </c>
      <c r="J19" s="57">
        <v>0.47169811320755173</v>
      </c>
    </row>
    <row r="20" spans="1:10" x14ac:dyDescent="0.2">
      <c r="A20" s="54"/>
      <c r="B20" s="53" t="s">
        <v>30</v>
      </c>
      <c r="C20" s="69">
        <v>101.7</v>
      </c>
      <c r="D20" s="57">
        <v>103.8</v>
      </c>
      <c r="E20" s="57">
        <v>99.9</v>
      </c>
      <c r="F20" s="57">
        <v>106.6</v>
      </c>
      <c r="G20" s="57">
        <v>10.064935064935057</v>
      </c>
      <c r="H20" s="57">
        <v>0.87463556851311353</v>
      </c>
      <c r="I20" s="57">
        <v>0.80726538849647511</v>
      </c>
      <c r="J20" s="57">
        <v>0.85146641438032589</v>
      </c>
    </row>
    <row r="21" spans="1:10" x14ac:dyDescent="0.2">
      <c r="A21" s="54"/>
      <c r="B21" s="53" t="s">
        <v>31</v>
      </c>
      <c r="C21" s="69">
        <v>109.3</v>
      </c>
      <c r="D21" s="57">
        <v>103.5</v>
      </c>
      <c r="E21" s="57">
        <v>100.1</v>
      </c>
      <c r="F21" s="57">
        <v>106</v>
      </c>
      <c r="G21" s="57">
        <v>2.5328330206379093</v>
      </c>
      <c r="H21" s="57">
        <v>-0.38498556304139697</v>
      </c>
      <c r="I21" s="57">
        <v>-9.9800399201598111E-2</v>
      </c>
      <c r="J21" s="57">
        <v>-0.56285178236397826</v>
      </c>
    </row>
    <row r="22" spans="1:10" x14ac:dyDescent="0.2">
      <c r="A22" s="54"/>
      <c r="B22" s="53" t="s">
        <v>32</v>
      </c>
      <c r="C22" s="69">
        <v>105.5</v>
      </c>
      <c r="D22" s="57">
        <v>102.6</v>
      </c>
      <c r="E22" s="57">
        <v>99.8</v>
      </c>
      <c r="F22" s="57">
        <v>104.6</v>
      </c>
      <c r="G22" s="57">
        <v>-8.4995663486556765</v>
      </c>
      <c r="H22" s="57">
        <v>-2.1925643469971448</v>
      </c>
      <c r="I22" s="57">
        <v>-1.2858555885262035</v>
      </c>
      <c r="J22" s="57">
        <v>-2.7881040892193312</v>
      </c>
    </row>
    <row r="23" spans="1:10" x14ac:dyDescent="0.2">
      <c r="A23" s="54"/>
      <c r="B23" s="53" t="s">
        <v>33</v>
      </c>
      <c r="C23" s="69">
        <v>114.7</v>
      </c>
      <c r="D23" s="57">
        <v>104</v>
      </c>
      <c r="E23" s="57">
        <v>100.3</v>
      </c>
      <c r="F23" s="57">
        <v>106.6</v>
      </c>
      <c r="G23" s="57">
        <v>-0.94991364421416336</v>
      </c>
      <c r="H23" s="57">
        <v>-1.2345679012345698</v>
      </c>
      <c r="I23" s="57">
        <v>-0.79129574678535164</v>
      </c>
      <c r="J23" s="57">
        <v>-1.6605166051660518</v>
      </c>
    </row>
    <row r="24" spans="1:10" x14ac:dyDescent="0.2">
      <c r="A24" s="54"/>
      <c r="B24" s="53" t="s">
        <v>34</v>
      </c>
      <c r="C24" s="69">
        <v>121.6</v>
      </c>
      <c r="D24" s="57">
        <v>105</v>
      </c>
      <c r="E24" s="57">
        <v>101.3</v>
      </c>
      <c r="F24" s="57">
        <v>107.7</v>
      </c>
      <c r="G24" s="57">
        <v>6.3867016622922108</v>
      </c>
      <c r="H24" s="57">
        <v>-0.66225165562914867</v>
      </c>
      <c r="I24" s="57">
        <v>0.49603174603174693</v>
      </c>
      <c r="J24" s="57">
        <v>-1.4638609332113361</v>
      </c>
    </row>
    <row r="25" spans="1:10" x14ac:dyDescent="0.2">
      <c r="A25" s="54"/>
      <c r="B25" s="53" t="s">
        <v>35</v>
      </c>
      <c r="C25" s="69">
        <v>130.30000000000001</v>
      </c>
      <c r="D25" s="57">
        <v>105.7</v>
      </c>
      <c r="E25" s="57">
        <v>101.7</v>
      </c>
      <c r="F25" s="57">
        <v>108.5</v>
      </c>
      <c r="G25" s="57">
        <v>10.050675675675691</v>
      </c>
      <c r="H25" s="57">
        <v>-9.4517958412097869E-2</v>
      </c>
      <c r="I25" s="57">
        <v>0.79286422200198103</v>
      </c>
      <c r="J25" s="57">
        <v>-0.73193046660567518</v>
      </c>
    </row>
    <row r="26" spans="1:10" x14ac:dyDescent="0.2">
      <c r="A26" s="54"/>
      <c r="B26" s="53" t="s">
        <v>36</v>
      </c>
      <c r="C26" s="69">
        <v>123.7</v>
      </c>
      <c r="D26" s="57">
        <v>105.7</v>
      </c>
      <c r="E26" s="57">
        <v>103.7</v>
      </c>
      <c r="F26" s="57">
        <v>107.2</v>
      </c>
      <c r="G26" s="57">
        <v>7.7526132404181141</v>
      </c>
      <c r="H26" s="57">
        <v>-0.37700282752119563</v>
      </c>
      <c r="I26" s="57">
        <v>0.97370983446933224</v>
      </c>
      <c r="J26" s="57">
        <v>-1.2891344383057088</v>
      </c>
    </row>
    <row r="27" spans="1:10" x14ac:dyDescent="0.2">
      <c r="A27" s="54"/>
      <c r="B27" s="53" t="s">
        <v>37</v>
      </c>
      <c r="C27" s="69">
        <v>119.8</v>
      </c>
      <c r="D27" s="57">
        <v>105.4</v>
      </c>
      <c r="E27" s="57">
        <v>104.4</v>
      </c>
      <c r="F27" s="57">
        <v>106</v>
      </c>
      <c r="G27" s="57">
        <v>12.172284644194761</v>
      </c>
      <c r="H27" s="57">
        <v>0.47664442326023959</v>
      </c>
      <c r="I27" s="57">
        <v>2.1526418786692716</v>
      </c>
      <c r="J27" s="57">
        <v>-0.84190832553788653</v>
      </c>
    </row>
    <row r="28" spans="1:10" x14ac:dyDescent="0.2">
      <c r="A28" s="54"/>
      <c r="B28" s="53" t="s">
        <v>38</v>
      </c>
      <c r="C28" s="69">
        <v>126</v>
      </c>
      <c r="D28" s="57">
        <v>105.6</v>
      </c>
      <c r="E28" s="57">
        <v>104.3</v>
      </c>
      <c r="F28" s="57">
        <v>106.5</v>
      </c>
      <c r="G28" s="57">
        <v>12.39964317573596</v>
      </c>
      <c r="H28" s="57">
        <v>0.38022813688212409</v>
      </c>
      <c r="I28" s="57">
        <v>1.9550342130987275</v>
      </c>
      <c r="J28" s="57">
        <v>-0.74557315936625912</v>
      </c>
    </row>
    <row r="29" spans="1:10" x14ac:dyDescent="0.2">
      <c r="A29" s="54"/>
      <c r="B29" s="53" t="s">
        <v>39</v>
      </c>
      <c r="C29" s="69">
        <v>121.7</v>
      </c>
      <c r="D29" s="57">
        <v>105.1</v>
      </c>
      <c r="E29" s="57">
        <v>103.4</v>
      </c>
      <c r="F29" s="57">
        <v>106.3</v>
      </c>
      <c r="G29" s="57">
        <v>2.1830394626364438</v>
      </c>
      <c r="H29" s="57">
        <v>-0.28462998102467907</v>
      </c>
      <c r="I29" s="57">
        <v>1.671583087512289</v>
      </c>
      <c r="J29" s="57">
        <v>-1.7560073937153504</v>
      </c>
    </row>
    <row r="30" spans="1:10" x14ac:dyDescent="0.2">
      <c r="A30" s="54"/>
      <c r="B30" s="53" t="s">
        <v>40</v>
      </c>
      <c r="C30" s="69">
        <v>124.9</v>
      </c>
      <c r="D30" s="57">
        <v>105.2</v>
      </c>
      <c r="E30" s="57">
        <v>103.3</v>
      </c>
      <c r="F30" s="57">
        <v>106.6</v>
      </c>
      <c r="G30" s="57">
        <v>3.9101497504159681</v>
      </c>
      <c r="H30" s="57">
        <v>0</v>
      </c>
      <c r="I30" s="57">
        <v>2.1760633036597454</v>
      </c>
      <c r="J30" s="57">
        <v>-1.4787430683918643</v>
      </c>
    </row>
    <row r="31" spans="1:10" x14ac:dyDescent="0.2">
      <c r="A31" s="54"/>
      <c r="B31" s="53"/>
      <c r="C31" s="69"/>
      <c r="D31" s="57"/>
      <c r="E31" s="57"/>
      <c r="F31" s="57"/>
      <c r="G31" s="57"/>
      <c r="H31" s="57"/>
      <c r="I31" s="57"/>
      <c r="J31" s="57"/>
    </row>
    <row r="32" spans="1:10" x14ac:dyDescent="0.2">
      <c r="A32" s="54">
        <v>2021</v>
      </c>
      <c r="B32" s="53" t="s">
        <v>29</v>
      </c>
      <c r="C32" s="69">
        <v>90.5</v>
      </c>
      <c r="D32" s="57">
        <v>103.4</v>
      </c>
      <c r="E32" s="57">
        <v>102.4</v>
      </c>
      <c r="F32" s="57">
        <v>104.1</v>
      </c>
      <c r="G32" s="57">
        <v>-8.4934277047522784</v>
      </c>
      <c r="H32" s="57">
        <v>-0.28929604628737593</v>
      </c>
      <c r="I32" s="57">
        <v>2.8</v>
      </c>
      <c r="J32" s="57">
        <v>-2.2535211267605604</v>
      </c>
    </row>
    <row r="33" spans="1:10" ht="16.350000000000001" customHeight="1" x14ac:dyDescent="0.2">
      <c r="A33" s="140"/>
      <c r="B33" s="141"/>
      <c r="C33" s="141"/>
      <c r="D33" s="141"/>
      <c r="E33" s="141"/>
      <c r="F33" s="141"/>
      <c r="G33" s="141"/>
      <c r="H33" s="141"/>
      <c r="I33" s="141"/>
      <c r="J33" s="141"/>
    </row>
    <row r="34" spans="1:10" ht="36.75" customHeight="1" x14ac:dyDescent="0.2">
      <c r="A34" s="181" t="s">
        <v>124</v>
      </c>
      <c r="B34" s="182"/>
      <c r="C34" s="182"/>
      <c r="D34" s="182"/>
      <c r="E34" s="182"/>
      <c r="F34" s="182"/>
      <c r="G34" s="182"/>
      <c r="H34" s="182"/>
      <c r="I34" s="182"/>
      <c r="J34" s="182"/>
    </row>
    <row r="35" spans="1:10" ht="16.350000000000001" customHeight="1" x14ac:dyDescent="0.2">
      <c r="A35" s="58"/>
      <c r="B35" s="59"/>
      <c r="C35" s="59"/>
      <c r="D35" s="59"/>
      <c r="E35" s="59"/>
      <c r="F35" s="59"/>
      <c r="G35" s="59"/>
      <c r="H35" s="59"/>
      <c r="I35" s="59"/>
      <c r="J35" s="59"/>
    </row>
    <row r="36" spans="1:10" ht="14.1" customHeight="1" x14ac:dyDescent="0.2">
      <c r="A36" s="183" t="s">
        <v>164</v>
      </c>
      <c r="B36" s="184"/>
      <c r="C36" s="184"/>
      <c r="D36" s="184"/>
      <c r="E36" s="184"/>
      <c r="F36" s="184"/>
      <c r="G36" s="184"/>
      <c r="H36" s="184"/>
      <c r="I36" s="184"/>
      <c r="J36" s="184"/>
    </row>
  </sheetData>
  <mergeCells count="16">
    <mergeCell ref="A1:J1"/>
    <mergeCell ref="C3:C8"/>
    <mergeCell ref="D4:D8"/>
    <mergeCell ref="E4:E8"/>
    <mergeCell ref="F4:F8"/>
    <mergeCell ref="G3:G8"/>
    <mergeCell ref="H4:H8"/>
    <mergeCell ref="I4:I8"/>
    <mergeCell ref="J4:J8"/>
    <mergeCell ref="C9:F10"/>
    <mergeCell ref="G9:J10"/>
    <mergeCell ref="A34:J34"/>
    <mergeCell ref="A36:J36"/>
    <mergeCell ref="A3:B10"/>
    <mergeCell ref="D3:F3"/>
    <mergeCell ref="H3:J3"/>
  </mergeCells>
  <conditionalFormatting sqref="A12:J32">
    <cfRule type="expression" dxfId="14" priority="25">
      <formula>MOD(ROW(),2)=0</formula>
    </cfRule>
  </conditionalFormatting>
  <conditionalFormatting sqref="A11:B11 G11:J11">
    <cfRule type="expression" dxfId="13" priority="5">
      <formula>MOD(ROW(),2)=0</formula>
    </cfRule>
  </conditionalFormatting>
  <conditionalFormatting sqref="C11:F11">
    <cfRule type="expression" dxfId="12" priority="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1/21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view="pageLayout" zoomScaleNormal="100" workbookViewId="0">
      <selection sqref="A1:J1"/>
    </sheetView>
  </sheetViews>
  <sheetFormatPr baseColWidth="10" defaultColWidth="11.28515625" defaultRowHeight="12.75" x14ac:dyDescent="0.2"/>
  <cols>
    <col min="1" max="1" width="6.85546875" customWidth="1"/>
    <col min="2" max="2" width="30.140625" customWidth="1"/>
    <col min="3" max="3" width="6.42578125" customWidth="1"/>
    <col min="4" max="4" width="6.140625" customWidth="1"/>
    <col min="5" max="5" width="6.28515625" customWidth="1"/>
    <col min="6" max="6" width="8.140625" customWidth="1"/>
    <col min="7" max="7" width="5.7109375" customWidth="1"/>
    <col min="8" max="8" width="6.85546875" customWidth="1"/>
    <col min="9" max="9" width="6.42578125" customWidth="1"/>
    <col min="10" max="10" width="8.85546875" customWidth="1"/>
  </cols>
  <sheetData>
    <row r="1" spans="1:11" x14ac:dyDescent="0.2">
      <c r="A1" s="244" t="s">
        <v>161</v>
      </c>
      <c r="B1" s="244"/>
      <c r="C1" s="244"/>
      <c r="D1" s="244"/>
      <c r="E1" s="244"/>
      <c r="F1" s="244"/>
      <c r="G1" s="244"/>
      <c r="H1" s="244"/>
      <c r="I1" s="244"/>
      <c r="J1" s="244"/>
    </row>
    <row r="3" spans="1:11" ht="16.5" customHeight="1" x14ac:dyDescent="0.2">
      <c r="A3" s="195" t="s">
        <v>151</v>
      </c>
      <c r="B3" s="196" t="s">
        <v>84</v>
      </c>
      <c r="C3" s="193" t="s">
        <v>85</v>
      </c>
      <c r="D3" s="193"/>
      <c r="E3" s="193"/>
      <c r="F3" s="193"/>
      <c r="G3" s="193"/>
      <c r="H3" s="193"/>
      <c r="I3" s="193"/>
      <c r="J3" s="194"/>
    </row>
    <row r="4" spans="1:11" ht="18" customHeight="1" x14ac:dyDescent="0.2">
      <c r="A4" s="195"/>
      <c r="B4" s="196"/>
      <c r="C4" s="197" t="s">
        <v>175</v>
      </c>
      <c r="D4" s="197" t="s">
        <v>176</v>
      </c>
      <c r="E4" s="197" t="s">
        <v>177</v>
      </c>
      <c r="F4" s="199" t="s">
        <v>178</v>
      </c>
      <c r="G4" s="197" t="s">
        <v>179</v>
      </c>
      <c r="H4" s="197" t="s">
        <v>176</v>
      </c>
      <c r="I4" s="197" t="s">
        <v>177</v>
      </c>
      <c r="J4" s="198" t="s">
        <v>180</v>
      </c>
      <c r="K4" s="73"/>
    </row>
    <row r="5" spans="1:11" ht="31.5" customHeight="1" x14ac:dyDescent="0.2">
      <c r="A5" s="195"/>
      <c r="B5" s="196"/>
      <c r="C5" s="197" t="s">
        <v>86</v>
      </c>
      <c r="D5" s="197" t="s">
        <v>149</v>
      </c>
      <c r="E5" s="197" t="s">
        <v>150</v>
      </c>
      <c r="F5" s="199"/>
      <c r="G5" s="197" t="s">
        <v>86</v>
      </c>
      <c r="H5" s="197" t="s">
        <v>149</v>
      </c>
      <c r="I5" s="197" t="s">
        <v>150</v>
      </c>
      <c r="J5" s="198"/>
      <c r="K5" s="73"/>
    </row>
    <row r="6" spans="1:11" x14ac:dyDescent="0.2">
      <c r="A6" s="195"/>
      <c r="B6" s="196"/>
      <c r="C6" s="197"/>
      <c r="D6" s="197"/>
      <c r="E6" s="197"/>
      <c r="F6" s="199"/>
      <c r="G6" s="197"/>
      <c r="H6" s="197"/>
      <c r="I6" s="197"/>
      <c r="J6" s="198"/>
      <c r="K6" s="73"/>
    </row>
    <row r="7" spans="1:11" ht="16.5" customHeight="1" x14ac:dyDescent="0.2">
      <c r="A7" s="195"/>
      <c r="B7" s="196"/>
      <c r="C7" s="193" t="s">
        <v>87</v>
      </c>
      <c r="D7" s="193"/>
      <c r="E7" s="193"/>
      <c r="F7" s="193"/>
      <c r="G7" s="193" t="s">
        <v>167</v>
      </c>
      <c r="H7" s="193"/>
      <c r="I7" s="193"/>
      <c r="J7" s="194"/>
    </row>
    <row r="8" spans="1:11" ht="16.5" customHeight="1" x14ac:dyDescent="0.2">
      <c r="A8" s="195"/>
      <c r="B8" s="196"/>
      <c r="C8" s="193" t="s">
        <v>166</v>
      </c>
      <c r="D8" s="193"/>
      <c r="E8" s="193"/>
      <c r="F8" s="193"/>
      <c r="G8" s="193"/>
      <c r="H8" s="193"/>
      <c r="I8" s="193"/>
      <c r="J8" s="194"/>
    </row>
    <row r="9" spans="1:11" ht="16.5" customHeight="1" x14ac:dyDescent="0.2">
      <c r="A9" s="63"/>
      <c r="B9" s="60"/>
      <c r="C9" s="72"/>
      <c r="D9" s="70"/>
      <c r="E9" s="70"/>
      <c r="F9" s="70"/>
      <c r="G9" s="70"/>
      <c r="H9" s="70"/>
      <c r="I9" s="70"/>
      <c r="J9" s="70"/>
    </row>
    <row r="10" spans="1:11" ht="22.5" customHeight="1" x14ac:dyDescent="0.2">
      <c r="A10" s="62" t="s">
        <v>88</v>
      </c>
      <c r="B10" s="71" t="s">
        <v>125</v>
      </c>
      <c r="C10" s="122">
        <v>105</v>
      </c>
      <c r="D10" s="119">
        <v>98.3</v>
      </c>
      <c r="E10" s="119">
        <v>130.1</v>
      </c>
      <c r="F10" s="119">
        <v>105</v>
      </c>
      <c r="G10" s="119">
        <v>96.8</v>
      </c>
      <c r="H10" s="119">
        <v>92.2</v>
      </c>
      <c r="I10" s="119">
        <v>120</v>
      </c>
      <c r="J10" s="119">
        <v>96.8</v>
      </c>
    </row>
    <row r="11" spans="1:11" x14ac:dyDescent="0.2">
      <c r="A11" s="78"/>
      <c r="B11" s="76" t="s">
        <v>94</v>
      </c>
      <c r="C11" s="122"/>
      <c r="D11" s="121"/>
      <c r="E11" s="121"/>
      <c r="F11" s="121"/>
      <c r="G11" s="121"/>
      <c r="H11" s="121"/>
      <c r="I11" s="121"/>
      <c r="J11" s="121"/>
    </row>
    <row r="12" spans="1:11" ht="22.5" customHeight="1" x14ac:dyDescent="0.2">
      <c r="A12" s="63" t="s">
        <v>90</v>
      </c>
      <c r="B12" s="60" t="s">
        <v>138</v>
      </c>
      <c r="C12" s="124">
        <v>103.6</v>
      </c>
      <c r="D12" s="121">
        <v>95.2</v>
      </c>
      <c r="E12" s="121">
        <v>126.7</v>
      </c>
      <c r="F12" s="121">
        <v>103.6</v>
      </c>
      <c r="G12" s="121">
        <v>95</v>
      </c>
      <c r="H12" s="121">
        <v>88.7</v>
      </c>
      <c r="I12" s="121">
        <v>116.3</v>
      </c>
      <c r="J12" s="121">
        <v>95</v>
      </c>
    </row>
    <row r="13" spans="1:11" ht="33.75" x14ac:dyDescent="0.2">
      <c r="A13" s="63" t="s">
        <v>91</v>
      </c>
      <c r="B13" s="60" t="s">
        <v>171</v>
      </c>
      <c r="C13" s="124">
        <v>119.5</v>
      </c>
      <c r="D13" s="121">
        <v>108.3</v>
      </c>
      <c r="E13" s="121">
        <v>151.1</v>
      </c>
      <c r="F13" s="121">
        <v>119.5</v>
      </c>
      <c r="G13" s="121">
        <v>112</v>
      </c>
      <c r="H13" s="121">
        <v>102.9</v>
      </c>
      <c r="I13" s="121">
        <v>141.6</v>
      </c>
      <c r="J13" s="121">
        <v>112</v>
      </c>
    </row>
    <row r="14" spans="1:11" ht="22.5" customHeight="1" x14ac:dyDescent="0.2">
      <c r="A14" s="63" t="s">
        <v>92</v>
      </c>
      <c r="B14" s="60" t="s">
        <v>135</v>
      </c>
      <c r="C14" s="124">
        <v>70.3</v>
      </c>
      <c r="D14" s="121">
        <v>96</v>
      </c>
      <c r="E14" s="121">
        <v>102.5</v>
      </c>
      <c r="F14" s="121">
        <v>70.3</v>
      </c>
      <c r="G14" s="121">
        <v>67.400000000000006</v>
      </c>
      <c r="H14" s="121">
        <v>93.2</v>
      </c>
      <c r="I14" s="121">
        <v>97.7</v>
      </c>
      <c r="J14" s="121">
        <v>67.400000000000006</v>
      </c>
    </row>
    <row r="15" spans="1:11" ht="22.5" x14ac:dyDescent="0.2">
      <c r="A15" s="62" t="s">
        <v>93</v>
      </c>
      <c r="B15" s="71" t="s">
        <v>126</v>
      </c>
      <c r="C15" s="122">
        <v>63.1</v>
      </c>
      <c r="D15" s="119">
        <v>78</v>
      </c>
      <c r="E15" s="119">
        <v>91.1</v>
      </c>
      <c r="F15" s="119">
        <v>63.1</v>
      </c>
      <c r="G15" s="119">
        <v>57.1</v>
      </c>
      <c r="H15" s="119">
        <v>71.8</v>
      </c>
      <c r="I15" s="119">
        <v>82.6</v>
      </c>
      <c r="J15" s="119">
        <v>57.1</v>
      </c>
    </row>
    <row r="16" spans="1:11" x14ac:dyDescent="0.2">
      <c r="A16" s="78"/>
      <c r="B16" s="76" t="s">
        <v>94</v>
      </c>
      <c r="C16" s="122"/>
      <c r="D16" s="121"/>
      <c r="E16" s="121"/>
      <c r="F16" s="121"/>
      <c r="G16" s="121"/>
      <c r="H16" s="121"/>
      <c r="I16" s="121"/>
      <c r="J16" s="121"/>
    </row>
    <row r="17" spans="1:10" x14ac:dyDescent="0.2">
      <c r="A17" s="77" t="s">
        <v>95</v>
      </c>
      <c r="B17" s="76" t="s">
        <v>96</v>
      </c>
      <c r="C17" s="124">
        <v>46.2</v>
      </c>
      <c r="D17" s="121">
        <v>61.4</v>
      </c>
      <c r="E17" s="121">
        <v>59.6</v>
      </c>
      <c r="F17" s="121">
        <v>46.2</v>
      </c>
      <c r="G17" s="121">
        <v>43.4</v>
      </c>
      <c r="H17" s="121">
        <v>57.7</v>
      </c>
      <c r="I17" s="121">
        <v>55.7</v>
      </c>
      <c r="J17" s="121">
        <v>43.4</v>
      </c>
    </row>
    <row r="18" spans="1:10" x14ac:dyDescent="0.2">
      <c r="A18" s="77" t="s">
        <v>97</v>
      </c>
      <c r="B18" s="76" t="s">
        <v>98</v>
      </c>
      <c r="C18" s="124">
        <v>88.2</v>
      </c>
      <c r="D18" s="121">
        <v>107.2</v>
      </c>
      <c r="E18" s="121">
        <v>116.5</v>
      </c>
      <c r="F18" s="121">
        <v>88.2</v>
      </c>
      <c r="G18" s="121">
        <v>73.2</v>
      </c>
      <c r="H18" s="121">
        <v>91.9</v>
      </c>
      <c r="I18" s="121">
        <v>96.6</v>
      </c>
      <c r="J18" s="121">
        <v>73.2</v>
      </c>
    </row>
    <row r="19" spans="1:10" ht="33.75" x14ac:dyDescent="0.2">
      <c r="A19" s="62" t="s">
        <v>99</v>
      </c>
      <c r="B19" s="71" t="s">
        <v>136</v>
      </c>
      <c r="C19" s="122">
        <v>63</v>
      </c>
      <c r="D19" s="119">
        <v>119.6</v>
      </c>
      <c r="E19" s="119">
        <v>138.30000000000001</v>
      </c>
      <c r="F19" s="119">
        <v>63</v>
      </c>
      <c r="G19" s="119">
        <v>74.8</v>
      </c>
      <c r="H19" s="119">
        <v>139.1</v>
      </c>
      <c r="I19" s="119">
        <v>162.30000000000001</v>
      </c>
      <c r="J19" s="119">
        <v>74.8</v>
      </c>
    </row>
    <row r="20" spans="1:10" ht="33.75" x14ac:dyDescent="0.2">
      <c r="A20" s="62" t="s">
        <v>101</v>
      </c>
      <c r="B20" s="71" t="s">
        <v>102</v>
      </c>
      <c r="C20" s="122">
        <v>54.8</v>
      </c>
      <c r="D20" s="119">
        <v>99</v>
      </c>
      <c r="E20" s="119">
        <v>112.5</v>
      </c>
      <c r="F20" s="119">
        <v>54.8</v>
      </c>
      <c r="G20" s="119">
        <v>52.4</v>
      </c>
      <c r="H20" s="119">
        <v>95.3</v>
      </c>
      <c r="I20" s="119">
        <v>107</v>
      </c>
      <c r="J20" s="119">
        <v>52.4</v>
      </c>
    </row>
    <row r="21" spans="1:10" x14ac:dyDescent="0.2">
      <c r="A21" s="62"/>
      <c r="B21" s="60" t="s">
        <v>94</v>
      </c>
      <c r="C21" s="123"/>
      <c r="D21" s="118"/>
      <c r="E21" s="118"/>
      <c r="F21" s="118"/>
      <c r="G21" s="118"/>
      <c r="H21" s="118"/>
      <c r="I21" s="118"/>
      <c r="J21" s="118"/>
    </row>
    <row r="22" spans="1:10" ht="22.5" x14ac:dyDescent="0.2">
      <c r="A22" s="63" t="s">
        <v>103</v>
      </c>
      <c r="B22" s="60" t="s">
        <v>134</v>
      </c>
      <c r="C22" s="124">
        <v>46.4</v>
      </c>
      <c r="D22" s="121">
        <v>84.9</v>
      </c>
      <c r="E22" s="121">
        <v>105.8</v>
      </c>
      <c r="F22" s="121">
        <v>46.4</v>
      </c>
      <c r="G22" s="121">
        <v>44.2</v>
      </c>
      <c r="H22" s="121">
        <v>81.2</v>
      </c>
      <c r="I22" s="121">
        <v>99.9</v>
      </c>
      <c r="J22" s="121">
        <v>44.2</v>
      </c>
    </row>
    <row r="23" spans="1:10" x14ac:dyDescent="0.2">
      <c r="A23" s="77" t="s">
        <v>104</v>
      </c>
      <c r="B23" s="76" t="s">
        <v>105</v>
      </c>
      <c r="C23" s="124">
        <v>59</v>
      </c>
      <c r="D23" s="121">
        <v>100.5</v>
      </c>
      <c r="E23" s="121">
        <v>114.8</v>
      </c>
      <c r="F23" s="121">
        <v>59</v>
      </c>
      <c r="G23" s="121">
        <v>56</v>
      </c>
      <c r="H23" s="121">
        <v>96.6</v>
      </c>
      <c r="I23" s="121">
        <v>108.5</v>
      </c>
      <c r="J23" s="121">
        <v>56</v>
      </c>
    </row>
    <row r="24" spans="1:10" ht="22.5" x14ac:dyDescent="0.2">
      <c r="A24" s="61" t="s">
        <v>106</v>
      </c>
      <c r="B24" s="71" t="s">
        <v>140</v>
      </c>
      <c r="C24" s="122">
        <v>70.7</v>
      </c>
      <c r="D24" s="119">
        <v>90.9</v>
      </c>
      <c r="E24" s="119">
        <v>141.6</v>
      </c>
      <c r="F24" s="119">
        <v>70.7</v>
      </c>
      <c r="G24" s="119">
        <v>65.5</v>
      </c>
      <c r="H24" s="119">
        <v>84.9</v>
      </c>
      <c r="I24" s="119">
        <v>128.80000000000001</v>
      </c>
      <c r="J24" s="119">
        <v>65.5</v>
      </c>
    </row>
    <row r="25" spans="1:10" x14ac:dyDescent="0.2">
      <c r="A25" s="61"/>
      <c r="B25" s="60" t="s">
        <v>94</v>
      </c>
      <c r="C25" s="123"/>
      <c r="D25" s="118"/>
      <c r="E25" s="118"/>
      <c r="F25" s="118"/>
      <c r="G25" s="118"/>
      <c r="H25" s="118"/>
      <c r="I25" s="118"/>
      <c r="J25" s="118"/>
    </row>
    <row r="26" spans="1:10" x14ac:dyDescent="0.2">
      <c r="A26" s="77" t="s">
        <v>107</v>
      </c>
      <c r="B26" s="76" t="s">
        <v>108</v>
      </c>
      <c r="C26" s="124">
        <v>38.799999999999997</v>
      </c>
      <c r="D26" s="121">
        <v>82.8</v>
      </c>
      <c r="E26" s="121">
        <v>132.19999999999999</v>
      </c>
      <c r="F26" s="121">
        <v>38.799999999999997</v>
      </c>
      <c r="G26" s="121">
        <v>34.4</v>
      </c>
      <c r="H26" s="121">
        <v>73.400000000000006</v>
      </c>
      <c r="I26" s="121">
        <v>115</v>
      </c>
      <c r="J26" s="121">
        <v>34.4</v>
      </c>
    </row>
    <row r="27" spans="1:10" x14ac:dyDescent="0.2">
      <c r="A27" s="77" t="s">
        <v>109</v>
      </c>
      <c r="B27" s="76" t="s">
        <v>110</v>
      </c>
      <c r="C27" s="124">
        <v>94.2</v>
      </c>
      <c r="D27" s="121">
        <v>96.9</v>
      </c>
      <c r="E27" s="121">
        <v>157.5</v>
      </c>
      <c r="F27" s="121">
        <v>94.2</v>
      </c>
      <c r="G27" s="121">
        <v>88.2</v>
      </c>
      <c r="H27" s="121">
        <v>92.6</v>
      </c>
      <c r="I27" s="121">
        <v>145.30000000000001</v>
      </c>
      <c r="J27" s="121">
        <v>88.2</v>
      </c>
    </row>
    <row r="28" spans="1:10" x14ac:dyDescent="0.2">
      <c r="A28" s="61" t="s">
        <v>111</v>
      </c>
      <c r="B28" s="71" t="s">
        <v>112</v>
      </c>
      <c r="C28" s="122">
        <v>83.4</v>
      </c>
      <c r="D28" s="119">
        <v>105.1</v>
      </c>
      <c r="E28" s="119">
        <v>121.8</v>
      </c>
      <c r="F28" s="119">
        <v>83.4</v>
      </c>
      <c r="G28" s="119">
        <v>78.900000000000006</v>
      </c>
      <c r="H28" s="119">
        <v>101.5</v>
      </c>
      <c r="I28" s="119">
        <v>115.4</v>
      </c>
      <c r="J28" s="119">
        <v>78.900000000000006</v>
      </c>
    </row>
    <row r="29" spans="1:10" x14ac:dyDescent="0.2">
      <c r="A29" s="62"/>
      <c r="B29" s="60" t="s">
        <v>94</v>
      </c>
      <c r="C29" s="125"/>
      <c r="D29" s="120"/>
      <c r="E29" s="120"/>
      <c r="F29" s="120"/>
      <c r="G29" s="120"/>
      <c r="H29" s="120"/>
      <c r="I29" s="120"/>
      <c r="J29" s="120"/>
    </row>
    <row r="30" spans="1:10" ht="22.5" x14ac:dyDescent="0.2">
      <c r="A30" s="63" t="s">
        <v>113</v>
      </c>
      <c r="B30" s="60" t="s">
        <v>141</v>
      </c>
      <c r="C30" s="124">
        <v>6.8</v>
      </c>
      <c r="D30" s="121">
        <v>75.2</v>
      </c>
      <c r="E30" s="121">
        <v>55.4</v>
      </c>
      <c r="F30" s="121">
        <v>6.8</v>
      </c>
      <c r="G30" s="121">
        <v>6.8</v>
      </c>
      <c r="H30" s="121">
        <v>75.8</v>
      </c>
      <c r="I30" s="121">
        <v>54.5</v>
      </c>
      <c r="J30" s="121">
        <v>6.8</v>
      </c>
    </row>
    <row r="31" spans="1:10" x14ac:dyDescent="0.2">
      <c r="A31" s="75" t="s">
        <v>114</v>
      </c>
      <c r="B31" s="76" t="s">
        <v>115</v>
      </c>
      <c r="C31" s="124">
        <v>15</v>
      </c>
      <c r="D31" s="121">
        <v>69.400000000000006</v>
      </c>
      <c r="E31" s="121">
        <v>51.3</v>
      </c>
      <c r="F31" s="121">
        <v>15</v>
      </c>
      <c r="G31" s="121">
        <v>14.9</v>
      </c>
      <c r="H31" s="121">
        <v>68.599999999999994</v>
      </c>
      <c r="I31" s="121">
        <v>49.6</v>
      </c>
      <c r="J31" s="121">
        <v>14.9</v>
      </c>
    </row>
    <row r="32" spans="1:10" x14ac:dyDescent="0.2">
      <c r="A32" s="77" t="s">
        <v>116</v>
      </c>
      <c r="B32" s="76" t="s">
        <v>117</v>
      </c>
      <c r="C32" s="124">
        <v>145.5</v>
      </c>
      <c r="D32" s="121">
        <v>135.1</v>
      </c>
      <c r="E32" s="121">
        <v>165.5</v>
      </c>
      <c r="F32" s="121">
        <v>145.5</v>
      </c>
      <c r="G32" s="121">
        <v>135.6</v>
      </c>
      <c r="H32" s="121">
        <v>127.7</v>
      </c>
      <c r="I32" s="121">
        <v>154.19999999999999</v>
      </c>
      <c r="J32" s="121">
        <v>135.6</v>
      </c>
    </row>
    <row r="33" spans="1:10" x14ac:dyDescent="0.2">
      <c r="A33" s="75" t="s">
        <v>118</v>
      </c>
      <c r="B33" s="76" t="s">
        <v>119</v>
      </c>
      <c r="C33" s="124">
        <v>21.8</v>
      </c>
      <c r="D33" s="121">
        <v>87.1</v>
      </c>
      <c r="E33" s="121">
        <v>120.9</v>
      </c>
      <c r="F33" s="121">
        <v>21.8</v>
      </c>
      <c r="G33" s="121">
        <v>19.600000000000001</v>
      </c>
      <c r="H33" s="121">
        <v>80.5</v>
      </c>
      <c r="I33" s="121">
        <v>108.5</v>
      </c>
      <c r="J33" s="121">
        <v>19.600000000000001</v>
      </c>
    </row>
    <row r="34" spans="1:10" x14ac:dyDescent="0.2">
      <c r="A34" s="61">
        <v>47</v>
      </c>
      <c r="B34" s="71" t="s">
        <v>120</v>
      </c>
      <c r="C34" s="122">
        <v>90.5</v>
      </c>
      <c r="D34" s="119">
        <v>98.9</v>
      </c>
      <c r="E34" s="119">
        <v>124.9</v>
      </c>
      <c r="F34" s="119">
        <v>90.5</v>
      </c>
      <c r="G34" s="119">
        <v>85.2</v>
      </c>
      <c r="H34" s="119">
        <v>94.7</v>
      </c>
      <c r="I34" s="119">
        <v>118</v>
      </c>
      <c r="J34" s="119">
        <v>85.2</v>
      </c>
    </row>
    <row r="35" spans="1:10" x14ac:dyDescent="0.2">
      <c r="A35" s="114" t="s">
        <v>121</v>
      </c>
      <c r="B35" s="114" t="s">
        <v>122</v>
      </c>
      <c r="C35" s="126">
        <v>87.7</v>
      </c>
      <c r="D35" s="127">
        <v>99.3</v>
      </c>
      <c r="E35" s="127">
        <v>123.1</v>
      </c>
      <c r="F35" s="127">
        <v>87.7</v>
      </c>
      <c r="G35" s="127">
        <v>82.1</v>
      </c>
      <c r="H35" s="127">
        <v>94.9</v>
      </c>
      <c r="I35" s="127">
        <v>115.9</v>
      </c>
      <c r="J35" s="127">
        <v>82.1</v>
      </c>
    </row>
    <row r="36" spans="1:10" x14ac:dyDescent="0.2">
      <c r="A36" s="62"/>
      <c r="B36" s="65"/>
      <c r="C36" s="66"/>
      <c r="D36" s="66"/>
      <c r="E36" s="66"/>
      <c r="F36" s="66"/>
      <c r="G36" s="66"/>
      <c r="H36" s="66"/>
      <c r="I36" s="66"/>
      <c r="J36" s="66"/>
    </row>
    <row r="37" spans="1:10" x14ac:dyDescent="0.2">
      <c r="A37" s="64" t="s">
        <v>127</v>
      </c>
      <c r="B37" s="65"/>
      <c r="C37" s="66"/>
      <c r="D37" s="66"/>
      <c r="E37" s="66"/>
      <c r="F37" s="66"/>
      <c r="G37" s="66"/>
      <c r="H37" s="66"/>
      <c r="I37" s="66"/>
      <c r="J37" s="66"/>
    </row>
    <row r="38" spans="1:10" x14ac:dyDescent="0.2">
      <c r="A38" s="64" t="s">
        <v>128</v>
      </c>
      <c r="B38" s="67"/>
      <c r="C38" s="66"/>
      <c r="D38" s="66"/>
      <c r="E38" s="66"/>
      <c r="F38" s="66"/>
      <c r="G38" s="66"/>
      <c r="H38" s="66"/>
      <c r="I38" s="66"/>
      <c r="J38" s="66"/>
    </row>
  </sheetData>
  <mergeCells count="15">
    <mergeCell ref="A1:J1"/>
    <mergeCell ref="C7:F7"/>
    <mergeCell ref="G7:J7"/>
    <mergeCell ref="A3:A8"/>
    <mergeCell ref="B3:B8"/>
    <mergeCell ref="C3:J3"/>
    <mergeCell ref="C8:J8"/>
    <mergeCell ref="I4:I6"/>
    <mergeCell ref="J4:J6"/>
    <mergeCell ref="C4:C6"/>
    <mergeCell ref="D4:D6"/>
    <mergeCell ref="E4:E6"/>
    <mergeCell ref="F4:F6"/>
    <mergeCell ref="G4:G6"/>
    <mergeCell ref="H4:H6"/>
  </mergeCells>
  <conditionalFormatting sqref="A25:J27 A24 C24:J24 A29:J29 A28 C28:J28 A30 C30:J30 A31:J35 A10:J23">
    <cfRule type="expression" dxfId="11" priority="5">
      <formula>MOD(ROW(),2)=0</formula>
    </cfRule>
  </conditionalFormatting>
  <conditionalFormatting sqref="B24">
    <cfRule type="expression" dxfId="10" priority="4">
      <formula>MOD(ROW(),2)=0</formula>
    </cfRule>
  </conditionalFormatting>
  <conditionalFormatting sqref="B28">
    <cfRule type="expression" dxfId="9" priority="3">
      <formula>MOD(ROW(),2)=0</formula>
    </cfRule>
  </conditionalFormatting>
  <conditionalFormatting sqref="B30">
    <cfRule type="expression" dxfId="8" priority="2">
      <formula>MOD(ROW(),2)=0</formula>
    </cfRule>
  </conditionalFormatting>
  <conditionalFormatting sqref="A9:J9">
    <cfRule type="expression" dxfId="7"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1/21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view="pageLayout" zoomScaleNormal="100" workbookViewId="0">
      <selection sqref="A1:H1"/>
    </sheetView>
  </sheetViews>
  <sheetFormatPr baseColWidth="10" defaultColWidth="11.28515625" defaultRowHeight="12.75" x14ac:dyDescent="0.2"/>
  <cols>
    <col min="1" max="1" width="6.85546875" style="73" customWidth="1"/>
    <col min="2" max="2" width="29.5703125" style="73" customWidth="1"/>
    <col min="3" max="4" width="8.140625" style="73" customWidth="1"/>
    <col min="5" max="5" width="9.85546875" style="73" customWidth="1"/>
    <col min="6" max="6" width="10.5703125" style="73" customWidth="1"/>
    <col min="7" max="7" width="8.140625" style="73" customWidth="1"/>
    <col min="8" max="8" width="10.42578125" style="73" customWidth="1"/>
    <col min="9" max="16384" width="11.28515625" style="73"/>
  </cols>
  <sheetData>
    <row r="1" spans="1:8" x14ac:dyDescent="0.2">
      <c r="A1" s="245" t="s">
        <v>162</v>
      </c>
      <c r="B1" s="245"/>
      <c r="C1" s="245"/>
      <c r="D1" s="245"/>
      <c r="E1" s="245"/>
      <c r="F1" s="245"/>
      <c r="G1" s="245"/>
      <c r="H1" s="245"/>
    </row>
    <row r="3" spans="1:8" ht="17.25" customHeight="1" x14ac:dyDescent="0.2">
      <c r="A3" s="195" t="s">
        <v>123</v>
      </c>
      <c r="B3" s="208" t="s">
        <v>84</v>
      </c>
      <c r="C3" s="193" t="s">
        <v>129</v>
      </c>
      <c r="D3" s="193"/>
      <c r="E3" s="193"/>
      <c r="F3" s="193"/>
      <c r="G3" s="193"/>
      <c r="H3" s="194"/>
    </row>
    <row r="4" spans="1:8" ht="13.5" customHeight="1" x14ac:dyDescent="0.2">
      <c r="A4" s="195"/>
      <c r="B4" s="203"/>
      <c r="C4" s="209" t="s">
        <v>174</v>
      </c>
      <c r="D4" s="210"/>
      <c r="E4" s="202" t="s">
        <v>181</v>
      </c>
      <c r="F4" s="200" t="s">
        <v>182</v>
      </c>
      <c r="G4" s="200" t="s">
        <v>174</v>
      </c>
      <c r="H4" s="204" t="s">
        <v>183</v>
      </c>
    </row>
    <row r="5" spans="1:8" ht="13.5" customHeight="1" x14ac:dyDescent="0.2">
      <c r="A5" s="195"/>
      <c r="B5" s="203"/>
      <c r="C5" s="210"/>
      <c r="D5" s="210"/>
      <c r="E5" s="203"/>
      <c r="F5" s="201"/>
      <c r="G5" s="201" t="s">
        <v>33</v>
      </c>
      <c r="H5" s="205"/>
    </row>
    <row r="6" spans="1:8" ht="18.75" customHeight="1" x14ac:dyDescent="0.2">
      <c r="A6" s="195"/>
      <c r="B6" s="203"/>
      <c r="C6" s="210"/>
      <c r="D6" s="210"/>
      <c r="E6" s="203"/>
      <c r="F6" s="201"/>
      <c r="G6" s="201">
        <v>2013</v>
      </c>
      <c r="H6" s="205"/>
    </row>
    <row r="7" spans="1:8" ht="17.25" customHeight="1" x14ac:dyDescent="0.2">
      <c r="A7" s="195"/>
      <c r="B7" s="203"/>
      <c r="C7" s="193" t="s">
        <v>130</v>
      </c>
      <c r="D7" s="193"/>
      <c r="E7" s="193"/>
      <c r="F7" s="193"/>
      <c r="G7" s="193"/>
      <c r="H7" s="194"/>
    </row>
    <row r="8" spans="1:8" ht="12.75" customHeight="1" x14ac:dyDescent="0.2">
      <c r="A8" s="195"/>
      <c r="B8" s="203"/>
      <c r="C8" s="200" t="s">
        <v>184</v>
      </c>
      <c r="D8" s="211" t="s">
        <v>173</v>
      </c>
      <c r="E8" s="202" t="s">
        <v>185</v>
      </c>
      <c r="F8" s="200" t="s">
        <v>186</v>
      </c>
      <c r="G8" s="202" t="s">
        <v>176</v>
      </c>
      <c r="H8" s="204" t="s">
        <v>187</v>
      </c>
    </row>
    <row r="9" spans="1:8" x14ac:dyDescent="0.2">
      <c r="A9" s="207"/>
      <c r="B9" s="203"/>
      <c r="C9" s="201" t="s">
        <v>33</v>
      </c>
      <c r="D9" s="201" t="s">
        <v>32</v>
      </c>
      <c r="E9" s="203"/>
      <c r="F9" s="201"/>
      <c r="G9" s="203" t="s">
        <v>33</v>
      </c>
      <c r="H9" s="205"/>
    </row>
    <row r="10" spans="1:8" ht="19.5" customHeight="1" x14ac:dyDescent="0.2">
      <c r="A10" s="207"/>
      <c r="B10" s="203"/>
      <c r="C10" s="201" t="s">
        <v>131</v>
      </c>
      <c r="D10" s="201" t="s">
        <v>132</v>
      </c>
      <c r="E10" s="203"/>
      <c r="F10" s="201"/>
      <c r="G10" s="203">
        <v>2012</v>
      </c>
      <c r="H10" s="205"/>
    </row>
    <row r="11" spans="1:8" ht="20.25" customHeight="1" x14ac:dyDescent="0.2">
      <c r="A11" s="207"/>
      <c r="B11" s="203"/>
      <c r="C11" s="193" t="s">
        <v>87</v>
      </c>
      <c r="D11" s="193"/>
      <c r="E11" s="203"/>
      <c r="F11" s="203"/>
      <c r="G11" s="193" t="s">
        <v>167</v>
      </c>
      <c r="H11" s="194"/>
    </row>
    <row r="12" spans="1:8" ht="17.25" customHeight="1" x14ac:dyDescent="0.2">
      <c r="A12" s="207"/>
      <c r="B12" s="203"/>
      <c r="C12" s="193" t="s">
        <v>133</v>
      </c>
      <c r="D12" s="193"/>
      <c r="E12" s="193"/>
      <c r="F12" s="193"/>
      <c r="G12" s="193"/>
      <c r="H12" s="194"/>
    </row>
    <row r="13" spans="1:8" ht="17.25" customHeight="1" x14ac:dyDescent="0.2">
      <c r="A13" s="79"/>
      <c r="B13" s="90"/>
      <c r="C13" s="81"/>
      <c r="D13" s="82"/>
      <c r="E13" s="82"/>
      <c r="F13" s="82"/>
      <c r="G13" s="82"/>
      <c r="H13" s="83"/>
    </row>
    <row r="14" spans="1:8" ht="22.5" customHeight="1" x14ac:dyDescent="0.2">
      <c r="A14" s="79" t="s">
        <v>88</v>
      </c>
      <c r="B14" s="89" t="s">
        <v>137</v>
      </c>
      <c r="C14" s="128">
        <v>6.8</v>
      </c>
      <c r="D14" s="129">
        <v>-19.3</v>
      </c>
      <c r="E14" s="129">
        <v>6.5</v>
      </c>
      <c r="F14" s="129">
        <v>6.8</v>
      </c>
      <c r="G14" s="129">
        <v>5</v>
      </c>
      <c r="H14" s="130">
        <v>5</v>
      </c>
    </row>
    <row r="15" spans="1:8" x14ac:dyDescent="0.2">
      <c r="A15" s="79"/>
      <c r="B15" s="90" t="s">
        <v>89</v>
      </c>
      <c r="C15" s="131"/>
      <c r="D15" s="132"/>
      <c r="E15" s="132"/>
      <c r="F15" s="132"/>
      <c r="G15" s="132"/>
      <c r="H15" s="133"/>
    </row>
    <row r="16" spans="1:8" ht="22.5" x14ac:dyDescent="0.2">
      <c r="A16" s="80" t="s">
        <v>90</v>
      </c>
      <c r="B16" s="90" t="s">
        <v>138</v>
      </c>
      <c r="C16" s="131">
        <v>8.8000000000000007</v>
      </c>
      <c r="D16" s="132">
        <v>-18.3</v>
      </c>
      <c r="E16" s="132">
        <v>8.6999999999999993</v>
      </c>
      <c r="F16" s="132">
        <v>8.8000000000000007</v>
      </c>
      <c r="G16" s="132">
        <v>7.1</v>
      </c>
      <c r="H16" s="133">
        <v>7.1</v>
      </c>
    </row>
    <row r="17" spans="1:8" ht="33.75" x14ac:dyDescent="0.2">
      <c r="A17" s="80" t="s">
        <v>91</v>
      </c>
      <c r="B17" s="90" t="s">
        <v>171</v>
      </c>
      <c r="C17" s="131">
        <v>10.4</v>
      </c>
      <c r="D17" s="132">
        <v>-20.9</v>
      </c>
      <c r="E17" s="132">
        <v>6.3</v>
      </c>
      <c r="F17" s="132">
        <v>10.4</v>
      </c>
      <c r="G17" s="132">
        <v>8.9</v>
      </c>
      <c r="H17" s="133">
        <v>8.9</v>
      </c>
    </row>
    <row r="18" spans="1:8" ht="22.5" x14ac:dyDescent="0.2">
      <c r="A18" s="80" t="s">
        <v>92</v>
      </c>
      <c r="B18" s="90" t="s">
        <v>135</v>
      </c>
      <c r="C18" s="131">
        <v>-26.8</v>
      </c>
      <c r="D18" s="132">
        <v>-31.4</v>
      </c>
      <c r="E18" s="132">
        <v>-26.1</v>
      </c>
      <c r="F18" s="132">
        <v>-26.8</v>
      </c>
      <c r="G18" s="132">
        <v>-27.7</v>
      </c>
      <c r="H18" s="133">
        <v>-27.7</v>
      </c>
    </row>
    <row r="19" spans="1:8" ht="22.5" x14ac:dyDescent="0.2">
      <c r="A19" s="79" t="s">
        <v>93</v>
      </c>
      <c r="B19" s="89" t="s">
        <v>139</v>
      </c>
      <c r="C19" s="128">
        <v>-19.100000000000001</v>
      </c>
      <c r="D19" s="129">
        <v>-30.7</v>
      </c>
      <c r="E19" s="129">
        <v>-18</v>
      </c>
      <c r="F19" s="129">
        <v>-19.100000000000001</v>
      </c>
      <c r="G19" s="129">
        <v>-20.399999999999999</v>
      </c>
      <c r="H19" s="130">
        <v>-20.399999999999999</v>
      </c>
    </row>
    <row r="20" spans="1:8" x14ac:dyDescent="0.2">
      <c r="A20" s="79"/>
      <c r="B20" s="90" t="s">
        <v>94</v>
      </c>
      <c r="C20" s="131"/>
      <c r="D20" s="132"/>
      <c r="E20" s="132"/>
      <c r="F20" s="132"/>
      <c r="G20" s="132"/>
      <c r="H20" s="133"/>
    </row>
    <row r="21" spans="1:8" x14ac:dyDescent="0.2">
      <c r="A21" s="91" t="s">
        <v>95</v>
      </c>
      <c r="B21" s="90" t="s">
        <v>96</v>
      </c>
      <c r="C21" s="131">
        <v>-24.7</v>
      </c>
      <c r="D21" s="132">
        <v>-22.4</v>
      </c>
      <c r="E21" s="132">
        <v>-34</v>
      </c>
      <c r="F21" s="132">
        <v>-24.7</v>
      </c>
      <c r="G21" s="132">
        <v>-24.8</v>
      </c>
      <c r="H21" s="133">
        <v>-24.8</v>
      </c>
    </row>
    <row r="22" spans="1:8" x14ac:dyDescent="0.2">
      <c r="A22" s="91" t="s">
        <v>97</v>
      </c>
      <c r="B22" s="90" t="s">
        <v>98</v>
      </c>
      <c r="C22" s="131">
        <v>-17.7</v>
      </c>
      <c r="D22" s="132">
        <v>-24.3</v>
      </c>
      <c r="E22" s="132">
        <v>-6.2</v>
      </c>
      <c r="F22" s="132">
        <v>-17.7</v>
      </c>
      <c r="G22" s="132">
        <v>-20.399999999999999</v>
      </c>
      <c r="H22" s="133">
        <v>-20.399999999999999</v>
      </c>
    </row>
    <row r="23" spans="1:8" ht="33.75" x14ac:dyDescent="0.2">
      <c r="A23" s="79" t="s">
        <v>99</v>
      </c>
      <c r="B23" s="89" t="s">
        <v>100</v>
      </c>
      <c r="C23" s="128">
        <v>-47.3</v>
      </c>
      <c r="D23" s="129">
        <v>-54.4</v>
      </c>
      <c r="E23" s="129">
        <v>-27.7</v>
      </c>
      <c r="F23" s="129">
        <v>-47.3</v>
      </c>
      <c r="G23" s="129">
        <v>-46.2</v>
      </c>
      <c r="H23" s="130">
        <v>-46.2</v>
      </c>
    </row>
    <row r="24" spans="1:8" ht="33.75" x14ac:dyDescent="0.2">
      <c r="A24" s="79" t="s">
        <v>101</v>
      </c>
      <c r="B24" s="89" t="s">
        <v>102</v>
      </c>
      <c r="C24" s="128">
        <v>-44.6</v>
      </c>
      <c r="D24" s="129">
        <v>-51.3</v>
      </c>
      <c r="E24" s="129">
        <v>-18.7</v>
      </c>
      <c r="F24" s="129">
        <v>-44.6</v>
      </c>
      <c r="G24" s="129">
        <v>-45</v>
      </c>
      <c r="H24" s="130">
        <v>-45</v>
      </c>
    </row>
    <row r="25" spans="1:8" x14ac:dyDescent="0.2">
      <c r="A25" s="79"/>
      <c r="B25" s="90" t="s">
        <v>94</v>
      </c>
      <c r="C25" s="131"/>
      <c r="D25" s="132"/>
      <c r="E25" s="132"/>
      <c r="F25" s="132"/>
      <c r="G25" s="132"/>
      <c r="H25" s="133"/>
    </row>
    <row r="26" spans="1:8" ht="22.5" x14ac:dyDescent="0.2">
      <c r="A26" s="80" t="s">
        <v>103</v>
      </c>
      <c r="B26" s="90" t="s">
        <v>134</v>
      </c>
      <c r="C26" s="131">
        <v>-45.4</v>
      </c>
      <c r="D26" s="132">
        <v>-56.2</v>
      </c>
      <c r="E26" s="132">
        <v>-15.8</v>
      </c>
      <c r="F26" s="132">
        <v>-45.4</v>
      </c>
      <c r="G26" s="132">
        <v>-45.5</v>
      </c>
      <c r="H26" s="133">
        <v>-45.5</v>
      </c>
    </row>
    <row r="27" spans="1:8" x14ac:dyDescent="0.2">
      <c r="A27" s="91" t="s">
        <v>104</v>
      </c>
      <c r="B27" s="90" t="s">
        <v>105</v>
      </c>
      <c r="C27" s="131">
        <v>-41.4</v>
      </c>
      <c r="D27" s="132">
        <v>-48.6</v>
      </c>
      <c r="E27" s="132">
        <v>-17.8</v>
      </c>
      <c r="F27" s="132">
        <v>-41.4</v>
      </c>
      <c r="G27" s="132">
        <v>-42.1</v>
      </c>
      <c r="H27" s="133">
        <v>-42.1</v>
      </c>
    </row>
    <row r="28" spans="1:8" ht="22.5" x14ac:dyDescent="0.2">
      <c r="A28" s="61" t="s">
        <v>106</v>
      </c>
      <c r="B28" s="89" t="s">
        <v>140</v>
      </c>
      <c r="C28" s="128">
        <v>-22.2</v>
      </c>
      <c r="D28" s="129">
        <v>-50.1</v>
      </c>
      <c r="E28" s="129">
        <v>-4</v>
      </c>
      <c r="F28" s="129">
        <v>-22.2</v>
      </c>
      <c r="G28" s="129">
        <v>-22.9</v>
      </c>
      <c r="H28" s="130">
        <v>-22.9</v>
      </c>
    </row>
    <row r="29" spans="1:8" x14ac:dyDescent="0.2">
      <c r="A29" s="79"/>
      <c r="B29" s="90" t="s">
        <v>94</v>
      </c>
      <c r="C29" s="131"/>
      <c r="D29" s="132"/>
      <c r="E29" s="132"/>
      <c r="F29" s="132"/>
      <c r="G29" s="132"/>
      <c r="H29" s="133"/>
    </row>
    <row r="30" spans="1:8" x14ac:dyDescent="0.2">
      <c r="A30" s="91" t="s">
        <v>107</v>
      </c>
      <c r="B30" s="90" t="s">
        <v>108</v>
      </c>
      <c r="C30" s="131">
        <v>-53.2</v>
      </c>
      <c r="D30" s="132">
        <v>-70.7</v>
      </c>
      <c r="E30" s="132">
        <v>-33.4</v>
      </c>
      <c r="F30" s="132">
        <v>-53.2</v>
      </c>
      <c r="G30" s="132">
        <v>-53.1</v>
      </c>
      <c r="H30" s="133">
        <v>-53.1</v>
      </c>
    </row>
    <row r="31" spans="1:8" x14ac:dyDescent="0.2">
      <c r="A31" s="91" t="s">
        <v>109</v>
      </c>
      <c r="B31" s="90" t="s">
        <v>110</v>
      </c>
      <c r="C31" s="131">
        <v>-2.8</v>
      </c>
      <c r="D31" s="132">
        <v>-40.200000000000003</v>
      </c>
      <c r="E31" s="132">
        <v>24.2</v>
      </c>
      <c r="F31" s="132">
        <v>-2.8</v>
      </c>
      <c r="G31" s="132">
        <v>-4.7</v>
      </c>
      <c r="H31" s="133">
        <v>-4.7</v>
      </c>
    </row>
    <row r="32" spans="1:8" x14ac:dyDescent="0.2">
      <c r="A32" s="92" t="s">
        <v>111</v>
      </c>
      <c r="B32" s="89" t="s">
        <v>112</v>
      </c>
      <c r="C32" s="128">
        <v>-20.7</v>
      </c>
      <c r="D32" s="129">
        <v>-31.5</v>
      </c>
      <c r="E32" s="129">
        <v>-11.3</v>
      </c>
      <c r="F32" s="129">
        <v>-20.7</v>
      </c>
      <c r="G32" s="129">
        <v>-22.3</v>
      </c>
      <c r="H32" s="130">
        <v>-22.3</v>
      </c>
    </row>
    <row r="33" spans="1:8" x14ac:dyDescent="0.2">
      <c r="A33" s="79"/>
      <c r="B33" s="90" t="s">
        <v>94</v>
      </c>
      <c r="C33" s="131"/>
      <c r="D33" s="132"/>
      <c r="E33" s="132"/>
      <c r="F33" s="132"/>
      <c r="G33" s="132"/>
      <c r="H33" s="133"/>
    </row>
    <row r="34" spans="1:8" ht="22.5" x14ac:dyDescent="0.2">
      <c r="A34" s="80" t="s">
        <v>113</v>
      </c>
      <c r="B34" s="90" t="s">
        <v>141</v>
      </c>
      <c r="C34" s="131">
        <v>-90.9</v>
      </c>
      <c r="D34" s="132">
        <v>-87.7</v>
      </c>
      <c r="E34" s="132">
        <v>-65.5</v>
      </c>
      <c r="F34" s="132">
        <v>-90.9</v>
      </c>
      <c r="G34" s="132">
        <v>-91.1</v>
      </c>
      <c r="H34" s="133">
        <v>-91.1</v>
      </c>
    </row>
    <row r="35" spans="1:8" x14ac:dyDescent="0.2">
      <c r="A35" s="93" t="s">
        <v>114</v>
      </c>
      <c r="B35" s="90" t="s">
        <v>115</v>
      </c>
      <c r="C35" s="131">
        <v>-78.400000000000006</v>
      </c>
      <c r="D35" s="132">
        <v>-70.7</v>
      </c>
      <c r="E35" s="132">
        <v>-59.5</v>
      </c>
      <c r="F35" s="132">
        <v>-78.400000000000006</v>
      </c>
      <c r="G35" s="132">
        <v>-78.3</v>
      </c>
      <c r="H35" s="133">
        <v>-78.3</v>
      </c>
    </row>
    <row r="36" spans="1:8" x14ac:dyDescent="0.2">
      <c r="A36" s="91" t="s">
        <v>116</v>
      </c>
      <c r="B36" s="90" t="s">
        <v>117</v>
      </c>
      <c r="C36" s="131">
        <v>7.7</v>
      </c>
      <c r="D36" s="132">
        <v>-12.1</v>
      </c>
      <c r="E36" s="132">
        <v>15.9</v>
      </c>
      <c r="F36" s="132">
        <v>7.7</v>
      </c>
      <c r="G36" s="132">
        <v>6.2</v>
      </c>
      <c r="H36" s="133">
        <v>6.2</v>
      </c>
    </row>
    <row r="37" spans="1:8" x14ac:dyDescent="0.2">
      <c r="A37" s="93" t="s">
        <v>118</v>
      </c>
      <c r="B37" s="90" t="s">
        <v>119</v>
      </c>
      <c r="C37" s="131">
        <v>-75</v>
      </c>
      <c r="D37" s="132">
        <v>-82</v>
      </c>
      <c r="E37" s="132">
        <v>-44.6</v>
      </c>
      <c r="F37" s="132">
        <v>-75</v>
      </c>
      <c r="G37" s="132">
        <v>-75.599999999999994</v>
      </c>
      <c r="H37" s="133">
        <v>-75.599999999999994</v>
      </c>
    </row>
    <row r="38" spans="1:8" x14ac:dyDescent="0.2">
      <c r="A38" s="94">
        <v>47</v>
      </c>
      <c r="B38" s="89" t="s">
        <v>120</v>
      </c>
      <c r="C38" s="128">
        <v>-8.5</v>
      </c>
      <c r="D38" s="129">
        <v>-27.5</v>
      </c>
      <c r="E38" s="129">
        <v>-1.7</v>
      </c>
      <c r="F38" s="129">
        <v>-8.5</v>
      </c>
      <c r="G38" s="129">
        <v>-10</v>
      </c>
      <c r="H38" s="130">
        <v>-10</v>
      </c>
    </row>
    <row r="39" spans="1:8" x14ac:dyDescent="0.2">
      <c r="A39" s="88" t="s">
        <v>121</v>
      </c>
      <c r="B39" s="88" t="s">
        <v>122</v>
      </c>
      <c r="C39" s="131">
        <v>-11.7</v>
      </c>
      <c r="D39" s="132">
        <v>-28.8</v>
      </c>
      <c r="E39" s="132">
        <v>-4.7</v>
      </c>
      <c r="F39" s="132">
        <v>-11.7</v>
      </c>
      <c r="G39" s="132">
        <v>-13.5</v>
      </c>
      <c r="H39" s="133">
        <v>-13.5</v>
      </c>
    </row>
    <row r="40" spans="1:8" s="84" customFormat="1" x14ac:dyDescent="0.2">
      <c r="A40" s="206"/>
      <c r="B40" s="206"/>
      <c r="C40" s="206"/>
      <c r="D40" s="206"/>
      <c r="E40" s="206"/>
      <c r="F40" s="206"/>
      <c r="G40" s="206"/>
      <c r="H40" s="206"/>
    </row>
    <row r="41" spans="1:8" x14ac:dyDescent="0.2">
      <c r="A41" s="64" t="s">
        <v>127</v>
      </c>
      <c r="B41" s="65"/>
      <c r="C41" s="74"/>
      <c r="D41" s="74"/>
      <c r="E41" s="74"/>
      <c r="F41" s="74"/>
      <c r="G41" s="74"/>
      <c r="H41" s="74"/>
    </row>
    <row r="42" spans="1:8" x14ac:dyDescent="0.2">
      <c r="A42" s="64" t="s">
        <v>128</v>
      </c>
      <c r="B42" s="67"/>
      <c r="C42" s="74"/>
      <c r="D42" s="74"/>
      <c r="E42" s="74"/>
      <c r="F42" s="74"/>
      <c r="G42" s="74"/>
      <c r="H42" s="74"/>
    </row>
  </sheetData>
  <mergeCells count="20">
    <mergeCell ref="C7:H7"/>
    <mergeCell ref="C8:C10"/>
    <mergeCell ref="D8:D10"/>
    <mergeCell ref="E8:E10"/>
    <mergeCell ref="F8:F10"/>
    <mergeCell ref="G8:G10"/>
    <mergeCell ref="H8:H10"/>
    <mergeCell ref="A40:H40"/>
    <mergeCell ref="A1:H1"/>
    <mergeCell ref="A3:A12"/>
    <mergeCell ref="B3:B12"/>
    <mergeCell ref="C11:F11"/>
    <mergeCell ref="G11:H11"/>
    <mergeCell ref="C12:H12"/>
    <mergeCell ref="C3:H3"/>
    <mergeCell ref="C4:D6"/>
    <mergeCell ref="E4:E6"/>
    <mergeCell ref="F4:F6"/>
    <mergeCell ref="G4:G6"/>
    <mergeCell ref="H4:H6"/>
  </mergeCells>
  <conditionalFormatting sqref="A14:H39">
    <cfRule type="expression" dxfId="6" priority="3">
      <formula>MOD(ROW(),2)=0</formula>
    </cfRule>
  </conditionalFormatting>
  <conditionalFormatting sqref="A13:H13">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1/21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view="pageLayout" zoomScaleNormal="100" zoomScaleSheetLayoutView="100" workbookViewId="0">
      <pane xSplit="112455" topLeftCell="BW1"/>
      <selection sqref="A1:K1"/>
      <selection pane="topRight" sqref="A1:G1"/>
    </sheetView>
  </sheetViews>
  <sheetFormatPr baseColWidth="10" defaultColWidth="11.28515625" defaultRowHeight="12.75" x14ac:dyDescent="0.2"/>
  <cols>
    <col min="1" max="1" width="7.28515625" style="73" customWidth="1"/>
    <col min="2" max="2" width="31.28515625" style="73" customWidth="1"/>
    <col min="3" max="3" width="5.85546875" style="73" customWidth="1"/>
    <col min="4" max="5" width="6.140625" style="73" customWidth="1"/>
    <col min="6" max="6" width="5.85546875" style="73" customWidth="1"/>
    <col min="7" max="7" width="6.140625" style="73" customWidth="1"/>
    <col min="8" max="8" width="5.7109375" style="73" customWidth="1"/>
    <col min="9" max="9" width="6" style="73" customWidth="1"/>
    <col min="10" max="10" width="6.140625" style="73" customWidth="1"/>
    <col min="11" max="11" width="5.5703125" style="73" customWidth="1"/>
    <col min="12" max="16384" width="11.28515625" style="73"/>
  </cols>
  <sheetData>
    <row r="1" spans="1:11" x14ac:dyDescent="0.2">
      <c r="A1" s="235" t="s">
        <v>163</v>
      </c>
      <c r="B1" s="235"/>
      <c r="C1" s="235"/>
      <c r="D1" s="235"/>
      <c r="E1" s="235"/>
      <c r="F1" s="235"/>
      <c r="G1" s="235"/>
      <c r="H1" s="235"/>
      <c r="I1" s="235"/>
      <c r="J1" s="235"/>
      <c r="K1" s="235"/>
    </row>
    <row r="3" spans="1:11" ht="18" customHeight="1" x14ac:dyDescent="0.2">
      <c r="A3" s="236" t="s">
        <v>123</v>
      </c>
      <c r="B3" s="214" t="s">
        <v>84</v>
      </c>
      <c r="C3" s="194" t="s">
        <v>78</v>
      </c>
      <c r="D3" s="239"/>
      <c r="E3" s="240"/>
      <c r="F3" s="194" t="s">
        <v>170</v>
      </c>
      <c r="G3" s="239"/>
      <c r="H3" s="239"/>
      <c r="I3" s="239"/>
      <c r="J3" s="239"/>
      <c r="K3" s="239"/>
    </row>
    <row r="4" spans="1:11" ht="18" customHeight="1" x14ac:dyDescent="0.2">
      <c r="A4" s="237"/>
      <c r="B4" s="215"/>
      <c r="C4" s="241" t="s">
        <v>79</v>
      </c>
      <c r="D4" s="194" t="s">
        <v>142</v>
      </c>
      <c r="E4" s="240"/>
      <c r="F4" s="241" t="s">
        <v>79</v>
      </c>
      <c r="G4" s="194" t="s">
        <v>142</v>
      </c>
      <c r="H4" s="240"/>
      <c r="I4" s="241" t="s">
        <v>79</v>
      </c>
      <c r="J4" s="194" t="s">
        <v>142</v>
      </c>
      <c r="K4" s="239"/>
    </row>
    <row r="5" spans="1:11" ht="14.25" customHeight="1" x14ac:dyDescent="0.2">
      <c r="A5" s="237"/>
      <c r="B5" s="215"/>
      <c r="C5" s="242"/>
      <c r="D5" s="116" t="s">
        <v>143</v>
      </c>
      <c r="E5" s="116" t="s">
        <v>144</v>
      </c>
      <c r="F5" s="242"/>
      <c r="G5" s="116" t="s">
        <v>143</v>
      </c>
      <c r="H5" s="116" t="s">
        <v>144</v>
      </c>
      <c r="I5" s="242"/>
      <c r="J5" s="116" t="s">
        <v>143</v>
      </c>
      <c r="K5" s="117" t="s">
        <v>144</v>
      </c>
    </row>
    <row r="6" spans="1:11" ht="15" customHeight="1" x14ac:dyDescent="0.2">
      <c r="A6" s="237"/>
      <c r="B6" s="215"/>
      <c r="C6" s="217" t="s">
        <v>174</v>
      </c>
      <c r="D6" s="218"/>
      <c r="E6" s="219"/>
      <c r="F6" s="226" t="s">
        <v>188</v>
      </c>
      <c r="G6" s="227"/>
      <c r="H6" s="228"/>
      <c r="I6" s="226" t="s">
        <v>189</v>
      </c>
      <c r="J6" s="227"/>
      <c r="K6" s="227"/>
    </row>
    <row r="7" spans="1:11" x14ac:dyDescent="0.2">
      <c r="A7" s="237"/>
      <c r="B7" s="215"/>
      <c r="C7" s="220"/>
      <c r="D7" s="221"/>
      <c r="E7" s="222"/>
      <c r="F7" s="229"/>
      <c r="G7" s="230"/>
      <c r="H7" s="231"/>
      <c r="I7" s="229"/>
      <c r="J7" s="230"/>
      <c r="K7" s="230"/>
    </row>
    <row r="8" spans="1:11" ht="29.25" customHeight="1" x14ac:dyDescent="0.2">
      <c r="A8" s="237"/>
      <c r="B8" s="215"/>
      <c r="C8" s="223"/>
      <c r="D8" s="224"/>
      <c r="E8" s="225"/>
      <c r="F8" s="232"/>
      <c r="G8" s="233"/>
      <c r="H8" s="234"/>
      <c r="I8" s="232"/>
      <c r="J8" s="233"/>
      <c r="K8" s="233"/>
    </row>
    <row r="9" spans="1:11" ht="18" customHeight="1" x14ac:dyDescent="0.2">
      <c r="A9" s="238"/>
      <c r="B9" s="216"/>
      <c r="C9" s="194" t="s">
        <v>166</v>
      </c>
      <c r="D9" s="239"/>
      <c r="E9" s="240"/>
      <c r="F9" s="194" t="s">
        <v>133</v>
      </c>
      <c r="G9" s="239"/>
      <c r="H9" s="239"/>
      <c r="I9" s="239"/>
      <c r="J9" s="239"/>
      <c r="K9" s="239"/>
    </row>
    <row r="10" spans="1:11" ht="18" customHeight="1" x14ac:dyDescent="0.2">
      <c r="A10" s="79"/>
      <c r="B10" s="60"/>
      <c r="C10" s="102"/>
      <c r="D10" s="103"/>
      <c r="E10" s="103"/>
      <c r="F10" s="103"/>
      <c r="G10" s="103"/>
      <c r="H10" s="103"/>
      <c r="I10" s="103"/>
      <c r="J10" s="103"/>
      <c r="K10" s="103"/>
    </row>
    <row r="11" spans="1:11" s="100" customFormat="1" ht="22.35" customHeight="1" x14ac:dyDescent="0.2">
      <c r="A11" s="79" t="s">
        <v>88</v>
      </c>
      <c r="B11" s="60" t="s">
        <v>146</v>
      </c>
      <c r="C11" s="134">
        <v>104.7</v>
      </c>
      <c r="D11" s="135">
        <v>102.6</v>
      </c>
      <c r="E11" s="135">
        <v>105.9</v>
      </c>
      <c r="F11" s="135">
        <v>2.1</v>
      </c>
      <c r="G11" s="135">
        <v>1.3</v>
      </c>
      <c r="H11" s="135">
        <v>2.5</v>
      </c>
      <c r="I11" s="135">
        <v>2.1</v>
      </c>
      <c r="J11" s="135">
        <v>1.3</v>
      </c>
      <c r="K11" s="135">
        <v>2.5</v>
      </c>
    </row>
    <row r="12" spans="1:11" s="100" customFormat="1" ht="22.35" customHeight="1" x14ac:dyDescent="0.2">
      <c r="A12" s="79" t="s">
        <v>93</v>
      </c>
      <c r="B12" s="60" t="s">
        <v>147</v>
      </c>
      <c r="C12" s="134">
        <v>89.8</v>
      </c>
      <c r="D12" s="135">
        <v>97.6</v>
      </c>
      <c r="E12" s="135">
        <v>84.2</v>
      </c>
      <c r="F12" s="135">
        <v>-6</v>
      </c>
      <c r="G12" s="135">
        <v>3.6</v>
      </c>
      <c r="H12" s="135">
        <v>-12.6</v>
      </c>
      <c r="I12" s="135">
        <v>-6</v>
      </c>
      <c r="J12" s="135">
        <v>3.6</v>
      </c>
      <c r="K12" s="135">
        <v>-12.6</v>
      </c>
    </row>
    <row r="13" spans="1:11" s="100" customFormat="1" ht="22.35" customHeight="1" x14ac:dyDescent="0.2">
      <c r="A13" s="79" t="s">
        <v>99</v>
      </c>
      <c r="B13" s="60" t="s">
        <v>148</v>
      </c>
      <c r="C13" s="134">
        <v>97</v>
      </c>
      <c r="D13" s="135">
        <v>90</v>
      </c>
      <c r="E13" s="135">
        <v>122.2</v>
      </c>
      <c r="F13" s="135">
        <v>-2.6</v>
      </c>
      <c r="G13" s="135">
        <v>-4.0999999999999996</v>
      </c>
      <c r="H13" s="135">
        <v>1.8</v>
      </c>
      <c r="I13" s="135">
        <v>-2.6</v>
      </c>
      <c r="J13" s="135">
        <v>-4.0999999999999996</v>
      </c>
      <c r="K13" s="135">
        <v>1.8</v>
      </c>
    </row>
    <row r="14" spans="1:11" s="100" customFormat="1" ht="22.35" customHeight="1" x14ac:dyDescent="0.2">
      <c r="A14" s="79" t="s">
        <v>101</v>
      </c>
      <c r="B14" s="60" t="s">
        <v>102</v>
      </c>
      <c r="C14" s="134">
        <v>106.9</v>
      </c>
      <c r="D14" s="135">
        <v>100.8</v>
      </c>
      <c r="E14" s="135">
        <v>116.9</v>
      </c>
      <c r="F14" s="135">
        <v>2.1</v>
      </c>
      <c r="G14" s="135">
        <v>1.8</v>
      </c>
      <c r="H14" s="135">
        <v>2.6</v>
      </c>
      <c r="I14" s="135">
        <v>2.1</v>
      </c>
      <c r="J14" s="135">
        <v>1.8</v>
      </c>
      <c r="K14" s="135">
        <v>2.6</v>
      </c>
    </row>
    <row r="15" spans="1:11" s="100" customFormat="1" ht="22.35" customHeight="1" x14ac:dyDescent="0.2">
      <c r="A15" s="61" t="s">
        <v>106</v>
      </c>
      <c r="B15" s="60" t="s">
        <v>140</v>
      </c>
      <c r="C15" s="134">
        <v>102.8</v>
      </c>
      <c r="D15" s="135">
        <v>116.4</v>
      </c>
      <c r="E15" s="135">
        <v>91.1</v>
      </c>
      <c r="F15" s="135">
        <v>-6.1</v>
      </c>
      <c r="G15" s="135">
        <v>5.6</v>
      </c>
      <c r="H15" s="135">
        <v>-16.3</v>
      </c>
      <c r="I15" s="135">
        <v>-6.1</v>
      </c>
      <c r="J15" s="135">
        <v>5.6</v>
      </c>
      <c r="K15" s="135">
        <v>-16.3</v>
      </c>
    </row>
    <row r="16" spans="1:11" s="100" customFormat="1" ht="12.75" customHeight="1" x14ac:dyDescent="0.2">
      <c r="A16" s="61" t="s">
        <v>111</v>
      </c>
      <c r="B16" s="60" t="s">
        <v>112</v>
      </c>
      <c r="C16" s="134">
        <v>99.7</v>
      </c>
      <c r="D16" s="135">
        <v>96.4</v>
      </c>
      <c r="E16" s="135">
        <v>102</v>
      </c>
      <c r="F16" s="135">
        <v>-4.8</v>
      </c>
      <c r="G16" s="135">
        <v>1</v>
      </c>
      <c r="H16" s="135">
        <v>-7.8</v>
      </c>
      <c r="I16" s="135">
        <v>-4.8</v>
      </c>
      <c r="J16" s="135">
        <v>1</v>
      </c>
      <c r="K16" s="135">
        <v>-7.8</v>
      </c>
    </row>
    <row r="17" spans="1:11" s="100" customFormat="1" ht="12.75" customHeight="1" x14ac:dyDescent="0.2">
      <c r="A17" s="61">
        <v>47</v>
      </c>
      <c r="B17" s="71" t="s">
        <v>120</v>
      </c>
      <c r="C17" s="136">
        <v>103.4</v>
      </c>
      <c r="D17" s="137">
        <v>102.4</v>
      </c>
      <c r="E17" s="137">
        <v>104.1</v>
      </c>
      <c r="F17" s="137">
        <v>-0.3</v>
      </c>
      <c r="G17" s="137">
        <v>2.8</v>
      </c>
      <c r="H17" s="137">
        <v>-2.2999999999999998</v>
      </c>
      <c r="I17" s="137">
        <v>-0.3</v>
      </c>
      <c r="J17" s="137">
        <v>2.8</v>
      </c>
      <c r="K17" s="137">
        <v>-2.2999999999999998</v>
      </c>
    </row>
    <row r="18" spans="1:11" s="100" customFormat="1" ht="12.75" customHeight="1" x14ac:dyDescent="0.2">
      <c r="A18" s="101" t="s">
        <v>121</v>
      </c>
      <c r="B18" s="115" t="s">
        <v>122</v>
      </c>
      <c r="C18" s="138">
        <v>102.2</v>
      </c>
      <c r="D18" s="139">
        <v>100.2</v>
      </c>
      <c r="E18" s="139">
        <v>103.6</v>
      </c>
      <c r="F18" s="139">
        <v>-1.1000000000000001</v>
      </c>
      <c r="G18" s="139">
        <v>1.5</v>
      </c>
      <c r="H18" s="139">
        <v>-2.9</v>
      </c>
      <c r="I18" s="139">
        <v>-1.1000000000000001</v>
      </c>
      <c r="J18" s="139">
        <v>1.5</v>
      </c>
      <c r="K18" s="139">
        <v>-2.9</v>
      </c>
    </row>
    <row r="20" spans="1:11" x14ac:dyDescent="0.2">
      <c r="A20" s="213" t="s">
        <v>127</v>
      </c>
      <c r="B20" s="213"/>
      <c r="C20" s="213"/>
      <c r="D20" s="213"/>
      <c r="E20" s="213"/>
      <c r="F20" s="213"/>
      <c r="G20" s="213"/>
      <c r="H20" s="213"/>
      <c r="I20" s="213"/>
      <c r="J20" s="213"/>
      <c r="K20" s="213"/>
    </row>
    <row r="21" spans="1:11" x14ac:dyDescent="0.2">
      <c r="A21" s="113"/>
      <c r="B21" s="113"/>
      <c r="C21" s="113"/>
      <c r="D21" s="113"/>
      <c r="E21" s="113"/>
      <c r="F21" s="113"/>
      <c r="G21" s="113"/>
      <c r="H21" s="113"/>
      <c r="I21" s="113"/>
      <c r="J21" s="113"/>
      <c r="K21" s="113"/>
    </row>
    <row r="23" spans="1:11" s="85" customFormat="1" ht="15" x14ac:dyDescent="0.25">
      <c r="A23" s="212" t="s">
        <v>145</v>
      </c>
      <c r="B23" s="212"/>
      <c r="C23" s="212"/>
      <c r="D23" s="212"/>
      <c r="E23" s="212"/>
      <c r="F23" s="212"/>
      <c r="G23" s="212"/>
      <c r="H23" s="212"/>
      <c r="I23" s="212"/>
      <c r="J23" s="212"/>
      <c r="K23" s="212"/>
    </row>
  </sheetData>
  <mergeCells count="18">
    <mergeCell ref="A1:K1"/>
    <mergeCell ref="A3:A9"/>
    <mergeCell ref="C3:E3"/>
    <mergeCell ref="F3:K3"/>
    <mergeCell ref="C4:C5"/>
    <mergeCell ref="C9:E9"/>
    <mergeCell ref="F9:K9"/>
    <mergeCell ref="D4:E4"/>
    <mergeCell ref="F4:F5"/>
    <mergeCell ref="G4:H4"/>
    <mergeCell ref="I4:I5"/>
    <mergeCell ref="J4:K4"/>
    <mergeCell ref="A23:K23"/>
    <mergeCell ref="A20:K20"/>
    <mergeCell ref="B3:B9"/>
    <mergeCell ref="C6:E8"/>
    <mergeCell ref="F6:H8"/>
    <mergeCell ref="I6:K8"/>
  </mergeCells>
  <conditionalFormatting sqref="B18:K18 A11:K17">
    <cfRule type="expression" dxfId="4" priority="4">
      <formula>MOD(ROW(),2)=1</formula>
    </cfRule>
  </conditionalFormatting>
  <conditionalFormatting sqref="A18">
    <cfRule type="expression" dxfId="3" priority="5">
      <formula>MOD(ROW(),2)=1</formula>
    </cfRule>
  </conditionalFormatting>
  <conditionalFormatting sqref="A11:K18">
    <cfRule type="expression" dxfId="2" priority="3">
      <formula>MOD(ROW(),2)=1</formula>
    </cfRule>
  </conditionalFormatting>
  <conditionalFormatting sqref="A10:K10">
    <cfRule type="expression" dxfId="1" priority="2">
      <formula>MOD(ROW(),2)=1</formula>
    </cfRule>
  </conditionalFormatting>
  <conditionalFormatting sqref="A10:K1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1/21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vt:i4>
      </vt:variant>
    </vt:vector>
  </HeadingPairs>
  <TitlesOfParts>
    <vt:vector size="8" baseType="lpstr">
      <vt:lpstr>G I 1 - m 0121 SH</vt:lpstr>
      <vt:lpstr>T3_1</vt:lpstr>
      <vt:lpstr>Impressum</vt:lpstr>
      <vt:lpstr>Tab. 1 (S. 3)</vt:lpstr>
      <vt:lpstr>Tab. 2 (S. 4)</vt:lpstr>
      <vt:lpstr>Tab. 3 (S. 5)</vt:lpstr>
      <vt:lpstr>Tab. 4 (S. 6)</vt:lpstr>
      <vt:lpstr>'Tab. 4 (S. 6)'!Druckbereich</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Oliver Grabowsky</cp:lastModifiedBy>
  <cp:lastPrinted>2018-09-10T06:20:29Z</cp:lastPrinted>
  <dcterms:created xsi:type="dcterms:W3CDTF">2012-03-28T07:56:08Z</dcterms:created>
  <dcterms:modified xsi:type="dcterms:W3CDTF">2021-04-14T05:25:31Z</dcterms:modified>
  <cp:category>LIS-Bericht</cp:category>
</cp:coreProperties>
</file>