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N:\Arbeitsbereiche\AB-5\AB-571\Veröffentlichung\Statistische Berichte\Ablage\2020\C_IV_LZ_SH\"/>
    </mc:Choice>
  </mc:AlternateContent>
  <bookViews>
    <workbookView xWindow="-300" yWindow="240" windowWidth="14040" windowHeight="11940" tabRatio="923"/>
  </bookViews>
  <sheets>
    <sheet name="C IV - LZ 2020 SH, Teil 8 " sheetId="50" r:id="rId1"/>
    <sheet name="Impressum" sheetId="96" r:id="rId2"/>
    <sheet name="Inhalt" sheetId="52" r:id="rId3"/>
    <sheet name="Rechtsgrundlagen" sheetId="97" r:id="rId4"/>
    <sheet name="Anmerkung zur Methode" sheetId="98" r:id="rId5"/>
    <sheet name="Erläuterungen  Abkürzungen" sheetId="99" r:id="rId6"/>
    <sheet name="Veröffentlichungen" sheetId="100" r:id="rId7"/>
    <sheet name="Tabellen zu den Regionaldaten " sheetId="102" r:id="rId8"/>
    <sheet name="Abb. 1 + 2 Regionale Einheiten" sheetId="57" r:id="rId9"/>
    <sheet name="Tab. 1" sheetId="1" r:id="rId10"/>
    <sheet name="Abb. 3" sheetId="90" r:id="rId11"/>
    <sheet name="Tab. 2" sheetId="59" r:id="rId12"/>
    <sheet name="Abb. 4" sheetId="91" r:id="rId13"/>
    <sheet name="Tab. 3" sheetId="60" r:id="rId14"/>
    <sheet name="Abb. 5" sheetId="92" r:id="rId15"/>
    <sheet name="Tab. 4 - 9801" sheetId="61" r:id="rId16"/>
    <sheet name="Tab. 5 - 9802" sheetId="63" r:id="rId17"/>
    <sheet name="Tab. 6 - 0102.1" sheetId="70" r:id="rId18"/>
    <sheet name="Tab. 7 - 0301" sheetId="95" r:id="rId19"/>
    <sheet name="Abb. 6" sheetId="93" r:id="rId20"/>
    <sheet name="Tab. 8 - 0201.1" sheetId="71" r:id="rId21"/>
    <sheet name="Tab. 9 - 0403" sheetId="78" r:id="rId22"/>
    <sheet name="Tab. 10 - 0601.1" sheetId="76" r:id="rId23"/>
    <sheet name="Abb. 7" sheetId="94" r:id="rId24"/>
    <sheet name="Tab. 11 - 0601.3" sheetId="77" r:id="rId25"/>
  </sheets>
  <externalReferences>
    <externalReference r:id="rId26"/>
    <externalReference r:id="rId27"/>
  </externalReferences>
  <definedNames>
    <definedName name="_AMO_UniqueIdentifier" localSheetId="7" hidden="1">"'9f28269a-a9af-4e98-a7dc-c0e47e9bd293'"</definedName>
    <definedName name="_xlnm.Print_Area" localSheetId="12">'Abb. 4'!$A$1:$H$33</definedName>
    <definedName name="_xlnm.Print_Area" localSheetId="14">'Abb. 5'!$A$1:$H$50</definedName>
    <definedName name="_xlnm.Print_Area" localSheetId="3">Rechtsgrundlagen!$A$1:$H$14</definedName>
    <definedName name="_xlnm.Print_Area" localSheetId="9">'Tab. 1'!$A$1:$AK$43</definedName>
    <definedName name="_xlnm.Print_Area" localSheetId="22">'Tab. 10 - 0601.1'!$A$1:$AK$132</definedName>
    <definedName name="_xlnm.Print_Area" localSheetId="24">'Tab. 11 - 0601.3'!$A$1:$AD$95</definedName>
    <definedName name="_xlnm.Print_Area" localSheetId="11">'Tab. 2'!$A$1:$AX$50</definedName>
    <definedName name="_xlnm.Print_Area" localSheetId="13">'Tab. 3'!$A$1:$AS$39</definedName>
    <definedName name="_xlnm.Print_Area" localSheetId="15">'Tab. 4 - 9801'!$A$1:$BG$13</definedName>
    <definedName name="_xlnm.Print_Area" localSheetId="16">'Tab. 5 - 9802'!$A$1:$X$93</definedName>
    <definedName name="_xlnm.Print_Area" localSheetId="17">'Tab. 6 - 0102.1'!$A$1:$R$144</definedName>
    <definedName name="_xlnm.Print_Area" localSheetId="18">'Tab. 7 - 0301'!$A$1:$Z$85</definedName>
    <definedName name="_xlnm.Print_Area" localSheetId="20">'Tab. 8 - 0201.1'!$A$1:$AH$17</definedName>
    <definedName name="_xlnm.Print_Area" localSheetId="21">'Tab. 9 - 0403'!$A$1:$AN$95</definedName>
    <definedName name="_xlnm.Print_Area" localSheetId="7">'Tabellen zu den Regionaldaten '!$A$1:$E$81</definedName>
    <definedName name="_xlnm.Print_Area" localSheetId="6">Veröffentlichungen!$A$1:$F$48</definedName>
    <definedName name="Link" localSheetId="21">#REF!</definedName>
    <definedName name="Link">#REF!</definedName>
    <definedName name="Tab._2.2">'[1]Inhalt (S.3-5)'!#REF!</definedName>
    <definedName name="xxx">'[2]Inhalt (S.3-5)'!#REF!</definedName>
    <definedName name="Z_03A2B284_7127_4AA2_B5C8_BA0C011E0A8E_.wvu.PrintArea" localSheetId="9" hidden="1">'Tab. 1'!$A$1:$AK$43</definedName>
    <definedName name="Z_03A2B284_7127_4AA2_B5C8_BA0C011E0A8E_.wvu.PrintArea" localSheetId="22" hidden="1">'Tab. 10 - 0601.1'!$A$1:$AH$132</definedName>
    <definedName name="Z_03A2B284_7127_4AA2_B5C8_BA0C011E0A8E_.wvu.PrintArea" localSheetId="24" hidden="1">'Tab. 11 - 0601.3'!$A$1:$AB$95</definedName>
    <definedName name="Z_03A2B284_7127_4AA2_B5C8_BA0C011E0A8E_.wvu.PrintArea" localSheetId="11" hidden="1">'Tab. 2'!$A$1:$AV$50</definedName>
    <definedName name="Z_03A2B284_7127_4AA2_B5C8_BA0C011E0A8E_.wvu.PrintArea" localSheetId="15" hidden="1">'Tab. 4 - 9801'!$A$1:$BG$13</definedName>
    <definedName name="Z_03A2B284_7127_4AA2_B5C8_BA0C011E0A8E_.wvu.PrintArea" localSheetId="16" hidden="1">'Tab. 5 - 9802'!$A$1:$X$66</definedName>
    <definedName name="Z_03A2B284_7127_4AA2_B5C8_BA0C011E0A8E_.wvu.PrintArea" localSheetId="17" hidden="1">'Tab. 6 - 0102.1'!$A$1:$Q$134</definedName>
    <definedName name="Z_03A2B284_7127_4AA2_B5C8_BA0C011E0A8E_.wvu.PrintArea" localSheetId="20" hidden="1">'Tab. 8 - 0201.1'!$A$1:$AH$16</definedName>
    <definedName name="Z_03A2B284_7127_4AA2_B5C8_BA0C011E0A8E_.wvu.PrintTitles" localSheetId="21" hidden="1">'Tab. 9 - 0403'!$A:$A</definedName>
    <definedName name="Z_484ACB23_D4F2_4263_8F00_04E926A71743_.wvu.PrintArea" localSheetId="9" hidden="1">'Tab. 1'!$A$1:$AK$43</definedName>
    <definedName name="Z_484ACB23_D4F2_4263_8F00_04E926A71743_.wvu.PrintArea" localSheetId="22" hidden="1">'Tab. 10 - 0601.1'!$A$1:$AH$132</definedName>
    <definedName name="Z_484ACB23_D4F2_4263_8F00_04E926A71743_.wvu.PrintArea" localSheetId="24" hidden="1">'Tab. 11 - 0601.3'!$A$1:$AB$95</definedName>
    <definedName name="Z_484ACB23_D4F2_4263_8F00_04E926A71743_.wvu.PrintArea" localSheetId="11" hidden="1">'Tab. 2'!$A$1:$AV$50</definedName>
    <definedName name="Z_484ACB23_D4F2_4263_8F00_04E926A71743_.wvu.PrintArea" localSheetId="15" hidden="1">'Tab. 4 - 9801'!$A$1:$BG$13</definedName>
    <definedName name="Z_484ACB23_D4F2_4263_8F00_04E926A71743_.wvu.PrintArea" localSheetId="16" hidden="1">'Tab. 5 - 9802'!$A$1:$X$66</definedName>
    <definedName name="Z_484ACB23_D4F2_4263_8F00_04E926A71743_.wvu.PrintArea" localSheetId="17" hidden="1">'Tab. 6 - 0102.1'!$A$1:$Q$134</definedName>
    <definedName name="Z_484ACB23_D4F2_4263_8F00_04E926A71743_.wvu.PrintArea" localSheetId="20" hidden="1">'Tab. 8 - 0201.1'!$A$1:$AH$16</definedName>
    <definedName name="Z_484ACB23_D4F2_4263_8F00_04E926A71743_.wvu.PrintTitles" localSheetId="21" hidden="1">'Tab. 9 - 0403'!$A:$A</definedName>
    <definedName name="Z_A6BAE932_E523_43BC_A440_AAA604AA6F4F_.wvu.PrintArea" localSheetId="9" hidden="1">'Tab. 1'!$A$1:$AK$43</definedName>
    <definedName name="Z_A6BAE932_E523_43BC_A440_AAA604AA6F4F_.wvu.PrintArea" localSheetId="22" hidden="1">'Tab. 10 - 0601.1'!$A$1:$AH$132</definedName>
    <definedName name="Z_A6BAE932_E523_43BC_A440_AAA604AA6F4F_.wvu.PrintArea" localSheetId="24" hidden="1">'Tab. 11 - 0601.3'!$A$1:$AB$95</definedName>
    <definedName name="Z_A6BAE932_E523_43BC_A440_AAA604AA6F4F_.wvu.PrintArea" localSheetId="11" hidden="1">'Tab. 2'!$A$1:$AV$50</definedName>
    <definedName name="Z_A6BAE932_E523_43BC_A440_AAA604AA6F4F_.wvu.PrintArea" localSheetId="15" hidden="1">'Tab. 4 - 9801'!$A$1:$BG$13</definedName>
    <definedName name="Z_A6BAE932_E523_43BC_A440_AAA604AA6F4F_.wvu.PrintArea" localSheetId="16" hidden="1">'Tab. 5 - 9802'!$A$1:$X$66</definedName>
    <definedName name="Z_A6BAE932_E523_43BC_A440_AAA604AA6F4F_.wvu.PrintArea" localSheetId="17" hidden="1">'Tab. 6 - 0102.1'!$A$1:$Q$134</definedName>
    <definedName name="Z_A6BAE932_E523_43BC_A440_AAA604AA6F4F_.wvu.PrintArea" localSheetId="20" hidden="1">'Tab. 8 - 0201.1'!$A$1:$AH$16</definedName>
    <definedName name="Z_A6BAE932_E523_43BC_A440_AAA604AA6F4F_.wvu.PrintTitles" localSheetId="21" hidden="1">'Tab. 9 - 0403'!$A:$A</definedName>
    <definedName name="Z_F4256F38_0857_48D5_841B_1EFC3A354E35_.wvu.PrintArea" localSheetId="3" hidden="1">Rechtsgrundlagen!$A$1:$H$14</definedName>
  </definedNames>
  <calcPr calcId="152511"/>
  <customWorkbookViews>
    <customWorkbookView name="Reimers, Doris - Persönliche Ansicht" guid="{0092ABC6-05E1-4583-B67D-0D0B17A8C999}" mergeInterval="0" personalView="1" maximized="1" windowWidth="1676" windowHeight="804" activeSheetId="1"/>
    <customWorkbookView name="Haß, Heinz-Hermann - Persönliche Ansicht" guid="{484ACB23-D4F2-4263-8F00-04E926A71743}" mergeInterval="0" personalView="1" maximized="1" windowWidth="1920" windowHeight="894" tabRatio="923" activeSheetId="1"/>
    <customWorkbookView name="boergech - Persönliche Ansicht" guid="{03A2B284-7127-4AA2-B5C8-BA0C011E0A8E}" mergeInterval="0" personalView="1" maximized="1" windowWidth="1920" windowHeight="894" tabRatio="903" activeSheetId="21"/>
    <customWorkbookView name="Krüger, Anke - Persönliche Ansicht" guid="{A6BAE932-E523-43BC-A440-AAA604AA6F4F}" mergeInterval="0" personalView="1" maximized="1" windowWidth="1676" windowHeight="777" tabRatio="923" activeSheetId="1"/>
  </customWorkbookViews>
</workbook>
</file>

<file path=xl/calcChain.xml><?xml version="1.0" encoding="utf-8"?>
<calcChain xmlns="http://schemas.openxmlformats.org/spreadsheetml/2006/main">
  <c r="AM23" i="60" l="1"/>
  <c r="AL23" i="60"/>
  <c r="AD23" i="60"/>
  <c r="AC23" i="60"/>
  <c r="V23" i="60"/>
  <c r="U23" i="60"/>
  <c r="T23" i="60"/>
  <c r="L23" i="60"/>
  <c r="K23" i="60"/>
  <c r="D23" i="60"/>
  <c r="C23" i="60"/>
  <c r="B23" i="60"/>
  <c r="AN22" i="60"/>
  <c r="AM22" i="60"/>
  <c r="AL22" i="60"/>
  <c r="AE22" i="60"/>
  <c r="AD22" i="60"/>
  <c r="AC22" i="60"/>
  <c r="V22" i="60"/>
  <c r="U22" i="60"/>
  <c r="T22" i="60"/>
  <c r="M22" i="60"/>
  <c r="L22" i="60"/>
  <c r="K22" i="60"/>
  <c r="D22" i="60"/>
  <c r="C22" i="60"/>
  <c r="B22" i="60"/>
  <c r="AN21" i="60"/>
  <c r="AM21" i="60"/>
  <c r="AL21" i="60"/>
  <c r="AE21" i="60"/>
  <c r="AD21" i="60"/>
  <c r="AC21" i="60"/>
  <c r="V21" i="60"/>
  <c r="U21" i="60"/>
  <c r="T21" i="60"/>
  <c r="M21" i="60"/>
  <c r="L21" i="60"/>
  <c r="K21" i="60"/>
  <c r="D21" i="60"/>
  <c r="C21" i="60"/>
  <c r="B21" i="60"/>
  <c r="C9" i="60"/>
  <c r="B9" i="60"/>
  <c r="E9" i="59"/>
  <c r="D9" i="59"/>
  <c r="C9" i="59"/>
  <c r="B9" i="59"/>
  <c r="M19" i="1" l="1"/>
</calcChain>
</file>

<file path=xl/sharedStrings.xml><?xml version="1.0" encoding="utf-8"?>
<sst xmlns="http://schemas.openxmlformats.org/spreadsheetml/2006/main" count="6721" uniqueCount="849">
  <si>
    <t/>
  </si>
  <si>
    <t>Getreide</t>
  </si>
  <si>
    <t>davon</t>
  </si>
  <si>
    <t>Winterraps</t>
  </si>
  <si>
    <t>ha</t>
  </si>
  <si>
    <t>1</t>
  </si>
  <si>
    <t>2</t>
  </si>
  <si>
    <t>3</t>
  </si>
  <si>
    <t>4</t>
  </si>
  <si>
    <t>5</t>
  </si>
  <si>
    <t>6</t>
  </si>
  <si>
    <t>7</t>
  </si>
  <si>
    <t>8</t>
  </si>
  <si>
    <t>9</t>
  </si>
  <si>
    <t>10</t>
  </si>
  <si>
    <t>11</t>
  </si>
  <si>
    <t>12</t>
  </si>
  <si>
    <t>13</t>
  </si>
  <si>
    <t>14</t>
  </si>
  <si>
    <t xml:space="preserve">Schleswig-Holstein                                </t>
  </si>
  <si>
    <t>-</t>
  </si>
  <si>
    <t>.</t>
  </si>
  <si>
    <t xml:space="preserve">Marsch                                            </t>
  </si>
  <si>
    <t xml:space="preserve">Holsteinische Elbmarschen                         </t>
  </si>
  <si>
    <t>Zusammen</t>
  </si>
  <si>
    <t>unter</t>
  </si>
  <si>
    <t>mehr</t>
  </si>
  <si>
    <t>Einzelunternehmen</t>
  </si>
  <si>
    <t xml:space="preserve">Vorgeest                                          </t>
  </si>
  <si>
    <t xml:space="preserve">Hügelland                                         </t>
  </si>
  <si>
    <t xml:space="preserve">Ostholsteinisches Hügel-und Seenland (NW)         </t>
  </si>
  <si>
    <t xml:space="preserve">und </t>
  </si>
  <si>
    <t>Landwirtschaftlich genutzte Fläche von… bis unter… ha</t>
  </si>
  <si>
    <t>Juristische Personen</t>
  </si>
  <si>
    <t>Hohe Geest</t>
  </si>
  <si>
    <t>Ackerland</t>
  </si>
  <si>
    <t>Dauergrünland</t>
  </si>
  <si>
    <t>Betriebe Anzahl</t>
  </si>
  <si>
    <t xml:space="preserve">Hohe Geest                                        </t>
  </si>
  <si>
    <t>Regionale Einheit</t>
  </si>
  <si>
    <t>5 - 10</t>
  </si>
  <si>
    <t>10 - 20</t>
  </si>
  <si>
    <t>20 - 50</t>
  </si>
  <si>
    <t>50 - 100</t>
  </si>
  <si>
    <t>100 - 200</t>
  </si>
  <si>
    <t>Anzahl</t>
  </si>
  <si>
    <t>15</t>
  </si>
  <si>
    <t>16</t>
  </si>
  <si>
    <t>unter 5</t>
  </si>
  <si>
    <t>200 und mehr</t>
  </si>
  <si>
    <t>Einzelunter-nehmen</t>
  </si>
  <si>
    <t>Ziegen</t>
  </si>
  <si>
    <t>darunter</t>
  </si>
  <si>
    <t>Pflanzen zur Grünernte</t>
  </si>
  <si>
    <t>Ölfrüchte</t>
  </si>
  <si>
    <t>Dauer-kulturen</t>
  </si>
  <si>
    <t>Betriebe mit Rindern</t>
  </si>
  <si>
    <t>Betriebe</t>
  </si>
  <si>
    <t>Rinder insgesamt</t>
  </si>
  <si>
    <t>Betriebe mit Schweinen</t>
  </si>
  <si>
    <t>Schweine insgesamt</t>
  </si>
  <si>
    <t>GV</t>
  </si>
  <si>
    <t>Tiere</t>
  </si>
  <si>
    <t>LF</t>
  </si>
  <si>
    <t>Gegenstand der Nachweisung</t>
  </si>
  <si>
    <t>Personengemeinschaften,-gesellschaften</t>
  </si>
  <si>
    <t>Fläche</t>
  </si>
  <si>
    <t>Rinder</t>
  </si>
  <si>
    <t>Schweine</t>
  </si>
  <si>
    <t>Schafe</t>
  </si>
  <si>
    <t>Einhufer</t>
  </si>
  <si>
    <t>Hühner</t>
  </si>
  <si>
    <t>Großvieh-einheiten</t>
  </si>
  <si>
    <t>Betriebe mit Angabe des Jahrespachtentgeltes für</t>
  </si>
  <si>
    <t>und zwar für</t>
  </si>
  <si>
    <t>EUR</t>
  </si>
  <si>
    <t xml:space="preserve">  </t>
  </si>
  <si>
    <t>landwirtschaftlich genutzte Fläche insgesamt</t>
  </si>
  <si>
    <t>gepachtete sonstige LF</t>
  </si>
  <si>
    <t xml:space="preserve">Produktionsfläche für Speisepilze                                 </t>
  </si>
  <si>
    <t xml:space="preserve">Handelsgewächse zusammen                                       </t>
  </si>
  <si>
    <t xml:space="preserve">Winterraps                                                   </t>
  </si>
  <si>
    <t xml:space="preserve">Sonnenblumen                                                 </t>
  </si>
  <si>
    <t xml:space="preserve">Öllein (Leinsamen)                                           </t>
  </si>
  <si>
    <t xml:space="preserve">andere Ölfrüchte zur Körnergewinnung                         </t>
  </si>
  <si>
    <t xml:space="preserve">weitere Handelsgewächse zusammen                              </t>
  </si>
  <si>
    <t xml:space="preserve">Hopfen                                                       </t>
  </si>
  <si>
    <t xml:space="preserve">Tabak                                                        </t>
  </si>
  <si>
    <t xml:space="preserve">Hanf                                                         </t>
  </si>
  <si>
    <t xml:space="preserve">andere Pflanzen zur Fasergewinnung                           </t>
  </si>
  <si>
    <t xml:space="preserve">Gemüse und Erdbeeren zusammen                                 </t>
  </si>
  <si>
    <t xml:space="preserve">im Freiland                                                  </t>
  </si>
  <si>
    <t xml:space="preserve">Blumen und Zierpflanzen zusammen                              </t>
  </si>
  <si>
    <t xml:space="preserve">Sonstige Kulturen auf dem Ackerland                            </t>
  </si>
  <si>
    <t xml:space="preserve">Dauerkulturen zusammen                                          </t>
  </si>
  <si>
    <t xml:space="preserve">Nüsse                                                        </t>
  </si>
  <si>
    <t xml:space="preserve">Baumschulen                                                   </t>
  </si>
  <si>
    <t xml:space="preserve">Weihnachtsbaumkulturen                                        </t>
  </si>
  <si>
    <t xml:space="preserve">andere Dauerkulturen im Freiland                              </t>
  </si>
  <si>
    <t xml:space="preserve">Dauergrünland zusammen                                          </t>
  </si>
  <si>
    <t xml:space="preserve">Wiesen                                                         </t>
  </si>
  <si>
    <t xml:space="preserve">Weiden (einschl. Mähweiden und Almen)                          </t>
  </si>
  <si>
    <t xml:space="preserve">ertragsarmes Dauergrünland                                     </t>
  </si>
  <si>
    <t xml:space="preserve">Haus- und Nutzgärten                                            </t>
  </si>
  <si>
    <t xml:space="preserve">Champignons                                                      </t>
  </si>
  <si>
    <t xml:space="preserve">andere Speisepilze                                               </t>
  </si>
  <si>
    <t>und zwar</t>
  </si>
  <si>
    <t>Marsch</t>
  </si>
  <si>
    <t>Vorgeest</t>
  </si>
  <si>
    <t>Hügelland</t>
  </si>
  <si>
    <t>Schleswig-Holstein</t>
  </si>
  <si>
    <t>Durchschnittliche Betriebsgröße</t>
  </si>
  <si>
    <t>Winterweizen</t>
  </si>
  <si>
    <t>Silomais</t>
  </si>
  <si>
    <t>Anzahl der Betriebe</t>
  </si>
  <si>
    <t xml:space="preserve">Rinder insgesamt </t>
  </si>
  <si>
    <t>darunter Zuchtsauen</t>
  </si>
  <si>
    <t>LF insgesamt</t>
  </si>
  <si>
    <t>Ackerland zusammen</t>
  </si>
  <si>
    <t>Getreide zur Körnergewinnung</t>
  </si>
  <si>
    <t>Dauerkulturen zusammen</t>
  </si>
  <si>
    <t>Dauergrünland zusammen</t>
  </si>
  <si>
    <t>1999*</t>
  </si>
  <si>
    <t>2003*</t>
  </si>
  <si>
    <t>2007*</t>
  </si>
  <si>
    <t>unter 5 ha</t>
  </si>
  <si>
    <t>Anzahl der Betriebe insgesamt</t>
  </si>
  <si>
    <t>Durchschnittliche Betriebsgröße in ha</t>
  </si>
  <si>
    <t>LF insgesamt in ha</t>
  </si>
  <si>
    <t>Viehbestände</t>
  </si>
  <si>
    <t>Schafe insgesamt</t>
  </si>
  <si>
    <t>Geflügel insgesamt</t>
  </si>
  <si>
    <t>Grossvieheinheiten insgesamt</t>
  </si>
  <si>
    <t>Viehbetriebe insgesamt</t>
  </si>
  <si>
    <t>darunter Milchkühe 2 Jahre und älter</t>
  </si>
  <si>
    <t>Eigentums- und Pachtverhältnisse</t>
  </si>
  <si>
    <t>davon: mit einer LF von ... bis unter ... ha</t>
  </si>
  <si>
    <t>davon (Sp. 1)</t>
  </si>
  <si>
    <t>*  Zu Vergleichszwecken sind die Werte 1999, 2003 und 2007 an die aktuellen Erfassungsgrenzen angepasst.</t>
  </si>
  <si>
    <t>A</t>
  </si>
  <si>
    <t>D</t>
  </si>
  <si>
    <t>/</t>
  </si>
  <si>
    <t>E</t>
  </si>
  <si>
    <t>Eigenland- und Pachtquote</t>
  </si>
  <si>
    <t>in Prozent</t>
  </si>
  <si>
    <t>in Euro</t>
  </si>
  <si>
    <t>C</t>
  </si>
  <si>
    <t>¹ inklusive flächenloser Viehbetriebe</t>
  </si>
  <si>
    <t>darunter Milchkühe</t>
  </si>
  <si>
    <t>juristische Personen</t>
  </si>
  <si>
    <t>davon (Schleswig-Holstein)</t>
  </si>
  <si>
    <t>Anzahl Betriebe</t>
  </si>
  <si>
    <t>B</t>
  </si>
  <si>
    <t>5 bis unter 20 ha</t>
  </si>
  <si>
    <t>20 bis unter 50 ha</t>
  </si>
  <si>
    <t>50 bis unter 100 ha</t>
  </si>
  <si>
    <t>Rechtsformen</t>
  </si>
  <si>
    <t>Landwirt-schaftlich genutzte Fläche insgesamt</t>
  </si>
  <si>
    <t>darunter (Sp. 12)</t>
  </si>
  <si>
    <t>Personen-gesell-schaften</t>
  </si>
  <si>
    <t>noch darunter 
(Sp. 12)</t>
  </si>
  <si>
    <t>noch und zwar (Sp. 19)</t>
  </si>
  <si>
    <t xml:space="preserve"> 7 200</t>
  </si>
  <si>
    <t xml:space="preserve"> 4 700</t>
  </si>
  <si>
    <t xml:space="preserve"> 1 300</t>
  </si>
  <si>
    <t xml:space="preserve"> 1 700</t>
  </si>
  <si>
    <t xml:space="preserve"> 1 600</t>
  </si>
  <si>
    <t xml:space="preserve"> 3 600</t>
  </si>
  <si>
    <t xml:space="preserve"> 10 600</t>
  </si>
  <si>
    <t xml:space="preserve"> 803 600</t>
  </si>
  <si>
    <t xml:space="preserve"> 383 400</t>
  </si>
  <si>
    <t xml:space="preserve"> 155 100</t>
  </si>
  <si>
    <t xml:space="preserve"> 29 900</t>
  </si>
  <si>
    <t xml:space="preserve"> 17 900</t>
  </si>
  <si>
    <t xml:space="preserve"> 13 300</t>
  </si>
  <si>
    <t xml:space="preserve"> 41 200</t>
  </si>
  <si>
    <t>1 031 500</t>
  </si>
  <si>
    <t xml:space="preserve"> 108 900</t>
  </si>
  <si>
    <t xml:space="preserve"> 45 600</t>
  </si>
  <si>
    <t xml:space="preserve"> 30 700</t>
  </si>
  <si>
    <t xml:space="preserve"> 9 400</t>
  </si>
  <si>
    <t xml:space="preserve"> 1 200</t>
  </si>
  <si>
    <t xml:space="preserve"> 155 500</t>
  </si>
  <si>
    <t xml:space="preserve"> 2 700</t>
  </si>
  <si>
    <t xml:space="preserve"> 1 900</t>
  </si>
  <si>
    <t xml:space="preserve"> 334 300</t>
  </si>
  <si>
    <t xml:space="preserve"> 160 000</t>
  </si>
  <si>
    <t xml:space="preserve"> 19 400</t>
  </si>
  <si>
    <t xml:space="preserve"> 3 800</t>
  </si>
  <si>
    <t xml:space="preserve"> 4 000</t>
  </si>
  <si>
    <t xml:space="preserve"> 15 600</t>
  </si>
  <si>
    <t xml:space="preserve"> 375 300</t>
  </si>
  <si>
    <t xml:space="preserve"> 1 500</t>
  </si>
  <si>
    <t xml:space="preserve"> 1 100</t>
  </si>
  <si>
    <t xml:space="preserve"> 200 600</t>
  </si>
  <si>
    <t xml:space="preserve"> 95 900</t>
  </si>
  <si>
    <t xml:space="preserve"> 10 200</t>
  </si>
  <si>
    <t xml:space="preserve"> 2 000</t>
  </si>
  <si>
    <t xml:space="preserve"> 5 600</t>
  </si>
  <si>
    <t xml:space="preserve"> 218 200</t>
  </si>
  <si>
    <t xml:space="preserve"> 3 500</t>
  </si>
  <si>
    <t xml:space="preserve"> 159 700</t>
  </si>
  <si>
    <t xml:space="preserve"> 81 900</t>
  </si>
  <si>
    <t xml:space="preserve"> 94 900</t>
  </si>
  <si>
    <t xml:space="preserve"> 14 700</t>
  </si>
  <si>
    <t xml:space="preserve"> 2 400</t>
  </si>
  <si>
    <t xml:space="preserve"> 15 900</t>
  </si>
  <si>
    <t xml:space="preserve"> 282 500</t>
  </si>
  <si>
    <t xml:space="preserve"> 4 600</t>
  </si>
  <si>
    <t xml:space="preserve"> 408 800</t>
  </si>
  <si>
    <t xml:space="preserve"> noch davon (Schleswig-Holstein)</t>
  </si>
  <si>
    <t>Pflanzen-bau-Viehhal-tungs-verbund</t>
  </si>
  <si>
    <t>Viehhal-tungs-verbund</t>
  </si>
  <si>
    <t>Pflanzen-bau-verbund</t>
  </si>
  <si>
    <t>Dauer-
kulturen</t>
  </si>
  <si>
    <t>Garten-bau</t>
  </si>
  <si>
    <t>Vered-lung</t>
  </si>
  <si>
    <t>jeweilige Fläche</t>
  </si>
  <si>
    <t>davon:</t>
  </si>
  <si>
    <t>Betriebe der Rechtsform Einzelunternehmen</t>
  </si>
  <si>
    <t>Haupterwerbsbetriebe</t>
  </si>
  <si>
    <t>Nebenerwerbsbetriebe</t>
  </si>
  <si>
    <t>Betriebe der Rechtsform Personengemeinschaften, -gesellschaften</t>
  </si>
  <si>
    <t>Betriebe der Rechtsform juristische Personen</t>
  </si>
  <si>
    <t>Rechtsformen / sozialökonomische Betriebstypen</t>
  </si>
  <si>
    <r>
      <t>sonstige LF</t>
    </r>
    <r>
      <rPr>
        <vertAlign val="superscript"/>
        <sz val="9"/>
        <color theme="1"/>
        <rFont val="Arial Narrow"/>
        <family val="2"/>
      </rPr>
      <t>1</t>
    </r>
  </si>
  <si>
    <t>Pachtentgelt 
je ha</t>
  </si>
  <si>
    <t>gepachtetes 
Ackerland</t>
  </si>
  <si>
    <t>gepachtetes 
Dauer-grünland</t>
  </si>
  <si>
    <t>gepachtete 
LF</t>
  </si>
  <si>
    <t>Pacht-entgelt 
je ha</t>
  </si>
  <si>
    <t>noch Betriebe mit Angabe des Jahrespachtentgeltes für</t>
  </si>
  <si>
    <t>noch und zwar für</t>
  </si>
  <si>
    <t>noch Schleswig-Holstein</t>
  </si>
  <si>
    <t>noch davon:</t>
  </si>
  <si>
    <t>noch Hohe Geest</t>
  </si>
  <si>
    <t>noch Vorgeest</t>
  </si>
  <si>
    <t>noch Hügelland</t>
  </si>
  <si>
    <t>zusammen</t>
  </si>
  <si>
    <t>Eiderstedter Marsch</t>
  </si>
  <si>
    <t>im Freiland</t>
  </si>
  <si>
    <t>Familienarbeitskräfte</t>
  </si>
  <si>
    <t>ständige Arbeitskräfte</t>
  </si>
  <si>
    <t>Saisonarbeitskräfte</t>
  </si>
  <si>
    <t>männlich</t>
  </si>
  <si>
    <t>weiblich</t>
  </si>
  <si>
    <t>Personen</t>
  </si>
  <si>
    <t>Arbeitskräfte</t>
  </si>
  <si>
    <t>AK-E¹</t>
  </si>
  <si>
    <t>Arbeits-leistung</t>
  </si>
  <si>
    <t>Arbeits-leistung je 100 ha LF</t>
  </si>
  <si>
    <t>davon (von insgesamt)</t>
  </si>
  <si>
    <t xml:space="preserve">Ackerbau           </t>
  </si>
  <si>
    <t xml:space="preserve">Gartenbau          </t>
  </si>
  <si>
    <t xml:space="preserve">Dauerkulturen      </t>
  </si>
  <si>
    <t xml:space="preserve">Futterbau          </t>
  </si>
  <si>
    <t xml:space="preserve">Veredlung          </t>
  </si>
  <si>
    <t xml:space="preserve">Pflanzenbau- 
Viehhaltungsverbund   </t>
  </si>
  <si>
    <t xml:space="preserve">Viehhaltungsverbund   </t>
  </si>
  <si>
    <t xml:space="preserve">Pflanzenbauverbund   </t>
  </si>
  <si>
    <t>Betriebswirtschaftliche Ausrichtung</t>
  </si>
  <si>
    <t xml:space="preserve">Pflanzenbauverbund  </t>
  </si>
  <si>
    <t>Rechtsgrundlagen</t>
  </si>
  <si>
    <t>Presseinformationen</t>
  </si>
  <si>
    <t>Tabellen</t>
  </si>
  <si>
    <t>Tab. 1</t>
  </si>
  <si>
    <t>Tab. 2</t>
  </si>
  <si>
    <t>Tab. 3</t>
  </si>
  <si>
    <t>Tab. 4</t>
  </si>
  <si>
    <t>Tab. 5</t>
  </si>
  <si>
    <t>Tab. 7</t>
  </si>
  <si>
    <t>Tab. 8</t>
  </si>
  <si>
    <t>Tab. 9</t>
  </si>
  <si>
    <t>Tab. 10</t>
  </si>
  <si>
    <t>Tab. 11</t>
  </si>
  <si>
    <t>Abbildungen</t>
  </si>
  <si>
    <t>Abb. 1</t>
  </si>
  <si>
    <t>Abb. 2</t>
  </si>
  <si>
    <t>Abb. 3</t>
  </si>
  <si>
    <t>Abb. 4</t>
  </si>
  <si>
    <t>Abb. 5</t>
  </si>
  <si>
    <t>Statistisches Amt</t>
  </si>
  <si>
    <t>für Hamburg und Schleswig-Holstein</t>
  </si>
  <si>
    <t>STATISTISCHE BERICHTE</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</si>
  <si>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</si>
  <si>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</si>
  <si>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</si>
  <si>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</si>
  <si>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</si>
  <si>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</si>
  <si>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</si>
  <si>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</si>
  <si>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</si>
  <si>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</si>
  <si>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ASE.AGRA@statistik-nord.de</t>
  </si>
  <si>
    <t>Auskunftsdienst:</t>
  </si>
  <si>
    <t xml:space="preserve">E-Mail: </t>
  </si>
  <si>
    <t xml:space="preserve">info@statistik-nord.de </t>
  </si>
  <si>
    <t xml:space="preserve">Auskünfte: </t>
  </si>
  <si>
    <t xml:space="preserve">040 42831-1766 </t>
  </si>
  <si>
    <t xml:space="preserve">Internet: </t>
  </si>
  <si>
    <t xml:space="preserve">www.statistik-nord.de </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</si>
  <si>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</si>
  <si>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</si>
  <si>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</si>
  <si>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</si>
  <si>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</si>
  <si>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</si>
  <si>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</si>
  <si>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</si>
  <si>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</si>
  <si>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</si>
  <si>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</si>
  <si>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p</t>
  </si>
  <si>
    <t>vorläufiges Ergebnis</t>
  </si>
  <si>
    <t>r</t>
  </si>
  <si>
    <t>berichtigtes Ergebnis</t>
  </si>
  <si>
    <t>s</t>
  </si>
  <si>
    <t>geschätztes Ergebnis</t>
  </si>
  <si>
    <t xml:space="preserve">a. n. g. </t>
  </si>
  <si>
    <t>anderweitig nicht genannt</t>
  </si>
  <si>
    <t>u. dgl.</t>
  </si>
  <si>
    <t>und dergleichen</t>
  </si>
  <si>
    <t>( )</t>
  </si>
  <si>
    <t>Zahlenwert mit eingeschränkter Aussagefähigkeit</t>
  </si>
  <si>
    <t>Zahlenwert nicht sicher genug</t>
  </si>
  <si>
    <t>Inhaltsverzeichnis</t>
  </si>
  <si>
    <t>Anmerkung zur Methode</t>
  </si>
  <si>
    <t>Tab.6</t>
  </si>
  <si>
    <t>Erfassungsgrenzen der landwirtschaftlichen Betriebe zur Agrarstatistik</t>
  </si>
  <si>
    <t>Betriebe mit mindestens…</t>
  </si>
  <si>
    <t>bis 2010</t>
  </si>
  <si>
    <t>ab 2010</t>
  </si>
  <si>
    <t>in ha</t>
  </si>
  <si>
    <t xml:space="preserve">Landwirtschaftlich genutzte Fläche </t>
  </si>
  <si>
    <t xml:space="preserve">Hopfen </t>
  </si>
  <si>
    <t xml:space="preserve">Tabak </t>
  </si>
  <si>
    <t xml:space="preserve">Dauerkulturen im Freiland </t>
  </si>
  <si>
    <t xml:space="preserve">bestockte Rebfläche </t>
  </si>
  <si>
    <t xml:space="preserve">Obstanlagen </t>
  </si>
  <si>
    <t xml:space="preserve">Baumschulen </t>
  </si>
  <si>
    <t xml:space="preserve">Gemüse oder Erdbeeren im Freiland </t>
  </si>
  <si>
    <t xml:space="preserve">Blumen und Zierpflanzen im Freiland </t>
  </si>
  <si>
    <t xml:space="preserve">Heil- und Gewürzpflanzen </t>
  </si>
  <si>
    <t xml:space="preserve">Gartenbausämereien </t>
  </si>
  <si>
    <t xml:space="preserve">Kulturen unter Glas und </t>
  </si>
  <si>
    <t xml:space="preserve">anderen begehbaren Schutzabdeckungen </t>
  </si>
  <si>
    <r>
      <t>0,03</t>
    </r>
    <r>
      <rPr>
        <vertAlign val="superscript"/>
        <sz val="9"/>
        <color theme="1"/>
        <rFont val="Arial"/>
        <family val="2"/>
      </rPr>
      <t>a</t>
    </r>
  </si>
  <si>
    <t xml:space="preserve">Speisepilze </t>
  </si>
  <si>
    <t xml:space="preserve">Rindern </t>
  </si>
  <si>
    <t xml:space="preserve">Schweinen </t>
  </si>
  <si>
    <t xml:space="preserve">Zuchtsauen </t>
  </si>
  <si>
    <t xml:space="preserve">Schafen </t>
  </si>
  <si>
    <t xml:space="preserve">Ziegen </t>
  </si>
  <si>
    <t xml:space="preserve"> -</t>
  </si>
  <si>
    <t xml:space="preserve">Geflügel </t>
  </si>
  <si>
    <r>
      <rPr>
        <vertAlign val="superscript"/>
        <sz val="8"/>
        <color indexed="8"/>
        <rFont val="Arial"/>
        <family val="2"/>
      </rPr>
      <t>a</t>
    </r>
    <r>
      <rPr>
        <sz val="8"/>
        <color indexed="8"/>
        <rFont val="Arial"/>
        <family val="2"/>
      </rPr>
      <t xml:space="preserve">  Gemüse oder Blumen und Zierpflanzen</t>
    </r>
  </si>
  <si>
    <r>
      <t>AgrStatG</t>
    </r>
    <r>
      <rPr>
        <sz val="9"/>
        <color rgb="FF000000"/>
        <rFont val="Arial"/>
        <family val="2"/>
      </rPr>
      <t xml:space="preserve"> </t>
    </r>
  </si>
  <si>
    <t>Agrarstatistikgesetz</t>
  </si>
  <si>
    <r>
      <t>ASE</t>
    </r>
    <r>
      <rPr>
        <sz val="9"/>
        <color rgb="FF000000"/>
        <rFont val="Arial"/>
        <family val="2"/>
      </rPr>
      <t xml:space="preserve"> </t>
    </r>
  </si>
  <si>
    <t>Agrarstrukturerhebung</t>
  </si>
  <si>
    <r>
      <t>BGBl.</t>
    </r>
    <r>
      <rPr>
        <sz val="9"/>
        <color rgb="FF000000"/>
        <rFont val="Arial"/>
        <family val="2"/>
      </rPr>
      <t xml:space="preserve"> </t>
    </r>
  </si>
  <si>
    <t>Bundesgesetzblatt</t>
  </si>
  <si>
    <r>
      <t>BStatG</t>
    </r>
    <r>
      <rPr>
        <sz val="9"/>
        <color rgb="FF000000"/>
        <rFont val="Arial"/>
        <family val="2"/>
      </rPr>
      <t xml:space="preserve"> </t>
    </r>
  </si>
  <si>
    <t>Bundesstatistikgesetz</t>
  </si>
  <si>
    <r>
      <t>ha</t>
    </r>
    <r>
      <rPr>
        <sz val="9"/>
        <color rgb="FF000000"/>
        <rFont val="Arial"/>
        <family val="2"/>
      </rPr>
      <t xml:space="preserve"> </t>
    </r>
  </si>
  <si>
    <r>
      <t>1 Hektar = 100 a = 10 000 m</t>
    </r>
    <r>
      <rPr>
        <vertAlign val="superscript"/>
        <sz val="9"/>
        <color rgb="FF000000"/>
        <rFont val="Arial"/>
        <family val="2"/>
      </rPr>
      <t>2</t>
    </r>
  </si>
  <si>
    <r>
      <t>kg</t>
    </r>
    <r>
      <rPr>
        <sz val="9"/>
        <color rgb="FF000000"/>
        <rFont val="Arial"/>
        <family val="2"/>
      </rPr>
      <t xml:space="preserve"> </t>
    </r>
  </si>
  <si>
    <t>Kilogramm</t>
  </si>
  <si>
    <r>
      <t>LF</t>
    </r>
    <r>
      <rPr>
        <sz val="9"/>
        <color rgb="FF000000"/>
        <rFont val="Arial"/>
        <family val="2"/>
      </rPr>
      <t xml:space="preserve"> </t>
    </r>
  </si>
  <si>
    <t>Landwirtschaftlich genutzte Fläche</t>
  </si>
  <si>
    <t xml:space="preserve"> -   Bodennutzung  </t>
  </si>
  <si>
    <t xml:space="preserve"> -   Eigentums- und Pachtverhältnisse </t>
  </si>
  <si>
    <t xml:space="preserve"> -   Förderprogramme </t>
  </si>
  <si>
    <t xml:space="preserve"> -   Wirtschaftsdünger </t>
  </si>
  <si>
    <t xml:space="preserve"> -   Betriebswirtschaftliche Ausrichtung </t>
  </si>
  <si>
    <t xml:space="preserve"> -   Einkommenskombinationen </t>
  </si>
  <si>
    <t xml:space="preserve"> -   Naturraum- und Gemeindeergebnisse</t>
  </si>
  <si>
    <t>Eigentums- und Pachtverhältnisse sowie durchschnittliche Pachtentgelte je Hektar in</t>
  </si>
  <si>
    <t>Zweck, Art und Umfang der Erhebung</t>
  </si>
  <si>
    <t xml:space="preserve">Ziel der Erhebung war die Gewinnung umfassender, aktueller, wirklichkeitsgetreuer und zuverlässiger statistischer </t>
  </si>
  <si>
    <t xml:space="preserve">Betrieben. </t>
  </si>
  <si>
    <t>ab 2016</t>
  </si>
  <si>
    <t>Haltungsplätze Geflügel (ab 2016)</t>
  </si>
  <si>
    <r>
      <rPr>
        <vertAlign val="superscript"/>
        <sz val="8"/>
        <rFont val="Arial"/>
        <family val="2"/>
      </rPr>
      <t>a</t>
    </r>
    <r>
      <rPr>
        <sz val="8"/>
        <rFont val="Arial"/>
        <family val="2"/>
      </rPr>
      <t xml:space="preserve"> Zu Vergleichszwecken sind die Werte aus 1999 an die aktuellen Erfassungsgrenzen angepasst.</t>
    </r>
  </si>
  <si>
    <t>Landwirt-schaftliche Betriebe insgesamt</t>
  </si>
  <si>
    <t>¹ einschließlich Saatguterzeugung</t>
  </si>
  <si>
    <t>² einschließlich Teigreife</t>
  </si>
  <si>
    <r>
      <rPr>
        <vertAlign val="superscript"/>
        <sz val="8"/>
        <color theme="1"/>
        <rFont val="Arial Narrow"/>
        <family val="2"/>
      </rPr>
      <t xml:space="preserve">1 </t>
    </r>
    <r>
      <rPr>
        <sz val="8"/>
        <color theme="1"/>
        <rFont val="Arial Narrow"/>
        <family val="2"/>
      </rPr>
      <t>Gänse, Enten und Truthühner</t>
    </r>
  </si>
  <si>
    <t>² einschließlich Betriebe, die vorübergehend keinen Bestand haben</t>
  </si>
  <si>
    <t>Betriebe²</t>
  </si>
  <si>
    <t>¹ Arbeitskräfte-Einheit</t>
  </si>
  <si>
    <t>Abkürzungen</t>
  </si>
  <si>
    <t>Veröffentlichungen</t>
  </si>
  <si>
    <t>200 ha und mehr</t>
  </si>
  <si>
    <t>100 bis unter 200 ha</t>
  </si>
  <si>
    <t>Schleswig- Holstein</t>
  </si>
  <si>
    <t>Statistisches Amt für Hamburg und Schleswig-Holstein, Berichte zur Landwirtschaftszählung 2020</t>
  </si>
  <si>
    <t>2013*</t>
  </si>
  <si>
    <t>von der landw. genutzten Fläche (Sp.2) sind</t>
  </si>
  <si>
    <t>darunter (Sp.1) Betriebe mit</t>
  </si>
  <si>
    <t>nachrichtlich:</t>
  </si>
  <si>
    <t>Betriebe mit vollständig ökologischer Bewirtschaftung der LF</t>
  </si>
  <si>
    <t>Betriebe mit nicht vollständig ökologischer Bewirtschaftung der LF</t>
  </si>
  <si>
    <t>umgestellt</t>
  </si>
  <si>
    <t>in Umstellung befindlich</t>
  </si>
  <si>
    <t>nicht
 um-gestellt</t>
  </si>
  <si>
    <t>ökologischer Wirtschafts-
weise in der Viehhaltung</t>
  </si>
  <si>
    <t>darunter:</t>
  </si>
  <si>
    <t>Betriebe mit vollständig ökologischer Wirtschafts-
weise³</t>
  </si>
  <si>
    <t>vollständig ökologischer Wirtschafts-
weise in der Viehhaltung</t>
  </si>
  <si>
    <t>Betriebe ¹</t>
  </si>
  <si>
    <t>LF ²</t>
  </si>
  <si>
    <t xml:space="preserve">  Ackerbau                         </t>
  </si>
  <si>
    <t xml:space="preserve">  Gartenbau                        </t>
  </si>
  <si>
    <t xml:space="preserve">  Dauerkulturen                    </t>
  </si>
  <si>
    <t xml:space="preserve">    darunter: Weinbau (Rebanlagen) </t>
  </si>
  <si>
    <t xml:space="preserve">  Futterbau (Weidevieh)            </t>
  </si>
  <si>
    <t xml:space="preserve">    darunter: Milchvieh            </t>
  </si>
  <si>
    <t xml:space="preserve">  Veredlung                        </t>
  </si>
  <si>
    <t xml:space="preserve">  Pflanzenbauverbund               </t>
  </si>
  <si>
    <t xml:space="preserve">  Viehhaltungsverbund              </t>
  </si>
  <si>
    <t xml:space="preserve">  Pflanzenbau-Viehhaltungsverbund  </t>
  </si>
  <si>
    <t xml:space="preserve">Nordfriesische Marschinseln und Halligen         </t>
  </si>
  <si>
    <t xml:space="preserve">Nordfriesische Marsch      </t>
  </si>
  <si>
    <t xml:space="preserve">Dithmarscher Marsch  </t>
  </si>
  <si>
    <t xml:space="preserve">Nordfriesische Geestinseln          </t>
  </si>
  <si>
    <t xml:space="preserve">Helgoland           </t>
  </si>
  <si>
    <t xml:space="preserve">Lecker Geest      </t>
  </si>
  <si>
    <t xml:space="preserve">Bredstedt-Husumer Geest       </t>
  </si>
  <si>
    <t xml:space="preserve">Eider-Treene-Niederung   </t>
  </si>
  <si>
    <t xml:space="preserve">Heide-Itzehoer Geest          </t>
  </si>
  <si>
    <t xml:space="preserve">Barmstedt-Kisdorfer Geest      </t>
  </si>
  <si>
    <t xml:space="preserve">Hamburger Ring         </t>
  </si>
  <si>
    <t xml:space="preserve">Lauenburger Geest    </t>
  </si>
  <si>
    <t xml:space="preserve">Schleswiger Vorgeest       </t>
  </si>
  <si>
    <t xml:space="preserve">Holsteinische Vorgeest      </t>
  </si>
  <si>
    <t xml:space="preserve">Südmecklenburgische Niederungen        </t>
  </si>
  <si>
    <t xml:space="preserve">Angeln   </t>
  </si>
  <si>
    <t xml:space="preserve">Schwansen, Dänischer Wohld              </t>
  </si>
  <si>
    <t xml:space="preserve">Nordoldenburg und Fehmarn         </t>
  </si>
  <si>
    <t xml:space="preserve">Ostholsteinisches Hügel-und Seenland (SO)       </t>
  </si>
  <si>
    <t xml:space="preserve">Westmecklenburgisches Seenhügelland  </t>
  </si>
  <si>
    <t xml:space="preserve">  Wirtschaftsweise einbezogen sind.</t>
  </si>
  <si>
    <t>¹ einschließlich Betriebe mit ökologischer Viehhaltung ohne ökologische Flächennutzung</t>
  </si>
  <si>
    <t>² einschließlich Flächen, die nicht in die ökologische Wirtschaftsweise einbezogen sind</t>
  </si>
  <si>
    <r>
      <rPr>
        <b/>
        <sz val="9"/>
        <rFont val="Arial"/>
        <family val="2"/>
      </rPr>
      <t>Regionale  Einheit</t>
    </r>
    <r>
      <rPr>
        <sz val="9"/>
        <rFont val="Arial"/>
        <family val="2"/>
      </rPr>
      <t xml:space="preserve">
Betriebswirtschaftliche Ausrichtung
Einzelnaturräume</t>
    </r>
  </si>
  <si>
    <t>³ Betriebe, in denen die gesamte landwirtschaftlich genutzte Fläche und alle vorhandenen Viehbestände in die ökologische</t>
  </si>
  <si>
    <t xml:space="preserve">   Einzelunternehmen      </t>
  </si>
  <si>
    <t xml:space="preserve">   Juristische Personen   </t>
  </si>
  <si>
    <t xml:space="preserve">   davon</t>
  </si>
  <si>
    <t xml:space="preserve">      Haupterwerbsbetriebe</t>
  </si>
  <si>
    <t>Betriebe mit Viehbestand</t>
  </si>
  <si>
    <t>mit ökologischer LF</t>
  </si>
  <si>
    <t>Statistisches Amt für Hamburg und Schleswig-Holstein, Berichte zur  Landwirtschaftszälung 2020</t>
  </si>
  <si>
    <t xml:space="preserve">unter hohen begehbaren Schutzabdeckungen 
einschließlich Gewächshäusern  </t>
  </si>
  <si>
    <t xml:space="preserve">Sommerraps, Winter- und Sommerrübsen                         </t>
  </si>
  <si>
    <t xml:space="preserve">Heil-, Duft- und Gewürzpflanzen zusammen                            </t>
  </si>
  <si>
    <t xml:space="preserve">Handelsgewächse nur zur Energieerzeugung                     </t>
  </si>
  <si>
    <t xml:space="preserve">alle anderen Handelsgewächse zusammen                        </t>
  </si>
  <si>
    <t xml:space="preserve">Gartenbauerzeugnisse auf dem Ackerland zusammen                </t>
  </si>
  <si>
    <t xml:space="preserve">unter hohen begehbaren Schutzabdeckungen 
       einschließlich Gewächshäusern  </t>
  </si>
  <si>
    <t xml:space="preserve">Gartenbausämereien, Jungpflanzenerz. zum Verkauf              </t>
  </si>
  <si>
    <t xml:space="preserve">Brache mit oder ohne Beihilfe-/Prämienanspruch                 </t>
  </si>
  <si>
    <t xml:space="preserve">Baum- und Beerenobst einschl. Nüsse zusammen                         </t>
  </si>
  <si>
    <t xml:space="preserve">Baumobstanlagen für Kernobst zusammen     </t>
  </si>
  <si>
    <t xml:space="preserve">Baumobstanlagen für Steinobst zusammen  </t>
  </si>
  <si>
    <t xml:space="preserve">Beerenobstanlagen (ohne Erdbeeren) zusammen                          </t>
  </si>
  <si>
    <t xml:space="preserve">Rebflächen zusammen                                                   </t>
  </si>
  <si>
    <t xml:space="preserve">Rebflächen für Keltertrauben                                </t>
  </si>
  <si>
    <t xml:space="preserve">Rebflächen für Tafeltrauben                                 </t>
  </si>
  <si>
    <t xml:space="preserve">Sonstige Flächen zusammen                                        </t>
  </si>
  <si>
    <t xml:space="preserve">Waldflächen und Kurzumtriebsplantagen zusammen                  </t>
  </si>
  <si>
    <t xml:space="preserve">Waldflächen                                                    </t>
  </si>
  <si>
    <t xml:space="preserve">Kurzumtriebsplantagen                                          </t>
  </si>
  <si>
    <t xml:space="preserve">Gebäude- und Hofflächen sowie andere Flächen                    </t>
  </si>
  <si>
    <t xml:space="preserve">unter hohen begehbaren Schutzabdeckungen
einschließlich Gewächshäusern  </t>
  </si>
  <si>
    <t xml:space="preserve">dauerhaft aus der landwirtschaftlichen Produktion 
genommene Fläche ohne Prämienanspruch     </t>
  </si>
  <si>
    <t xml:space="preserve">Selbstbewirtschaftete Gesamtfläche insgesamt       </t>
  </si>
  <si>
    <t xml:space="preserve"> Landwirtschaftlich genutzte Fläche zusammen                      </t>
  </si>
  <si>
    <t xml:space="preserve">  Ackerland zusammen                                              </t>
  </si>
  <si>
    <t xml:space="preserve">    Weizen zusammen                                               </t>
  </si>
  <si>
    <t xml:space="preserve">     Winterweizen einschl. Dinkel und Einkorn                     </t>
  </si>
  <si>
    <t xml:space="preserve">     Sommerweizen                                                 </t>
  </si>
  <si>
    <t xml:space="preserve">     Hartweizen (Durum)                                           </t>
  </si>
  <si>
    <t xml:space="preserve">    Roggen und Wintermenggetreide                                 </t>
  </si>
  <si>
    <t xml:space="preserve">    Triticale                                                     </t>
  </si>
  <si>
    <t xml:space="preserve">    Gerste zusammen                                               </t>
  </si>
  <si>
    <t xml:space="preserve">     Wintergerste                                                 </t>
  </si>
  <si>
    <t xml:space="preserve">     Sommergerste                                                 </t>
  </si>
  <si>
    <t xml:space="preserve">    Hafer                                                         </t>
  </si>
  <si>
    <t xml:space="preserve">    Sommermenggetreide                                            </t>
  </si>
  <si>
    <t xml:space="preserve">    Körnermais/Mais zum Ausreifen (einschl. CCM)                  </t>
  </si>
  <si>
    <t xml:space="preserve">    anderes Getreide zur Körnergewinnung                          </t>
  </si>
  <si>
    <t xml:space="preserve">   Pflanzen zur Grünernte zusammen                                </t>
  </si>
  <si>
    <t xml:space="preserve">    Silomais/Grünmais                                             </t>
  </si>
  <si>
    <t xml:space="preserve">    Leguminosen zur Ganzpflanzenernte                             </t>
  </si>
  <si>
    <t xml:space="preserve">    Feldgras/Grasanbau auf dem Ackerland                          </t>
  </si>
  <si>
    <t xml:space="preserve">    andere Pflanzen zur Ganzpflanzenernte                         </t>
  </si>
  <si>
    <t xml:space="preserve">   Hackfrüchte zusammen                                           </t>
  </si>
  <si>
    <t xml:space="preserve">    Kartoffeln                                                    </t>
  </si>
  <si>
    <t xml:space="preserve">    Zuckerrüben ohne Saatguterzeugung                             </t>
  </si>
  <si>
    <t xml:space="preserve">    andere Hackfrüchte ohne Saatguterzeugung                      </t>
  </si>
  <si>
    <t xml:space="preserve">    Erbsen                                                        </t>
  </si>
  <si>
    <t xml:space="preserve">    Ackerbohnen                                                   </t>
  </si>
  <si>
    <t xml:space="preserve">    Süßlupinen                                                    </t>
  </si>
  <si>
    <t xml:space="preserve">    Sojabohnen                                                    </t>
  </si>
  <si>
    <t xml:space="preserve">unter hohen begehbaren Schutzabdeckungen 
einschließlich Gewächshäusern </t>
  </si>
  <si>
    <t>außerdem</t>
  </si>
  <si>
    <t>Arbeitstage</t>
  </si>
  <si>
    <t>X</t>
  </si>
  <si>
    <t>0601.1 R   Arbeitskräfte in landwirtschaftlichen Betrieben 2020 nach Rechtsformen,</t>
  </si>
  <si>
    <t>Statistisches Amt für Hamburg und Schleswig-Holstein, Berichte zur Agrarstrukturerhebung 2020</t>
  </si>
  <si>
    <t>Christian Börgert / Cora Haffmans</t>
  </si>
  <si>
    <t>0431 6895-9272 / 9306</t>
  </si>
  <si>
    <t xml:space="preserve">Sofern in den Produkten auf das Vorhandensein von Copyrightrechten Dritter hingewiesen wird, </t>
  </si>
  <si>
    <t xml:space="preserve">sind die in deren Produkten ausgewiesenen Copyrightbestimmungen zu wahren. </t>
  </si>
  <si>
    <t>Alle übrigen Rechte bleiben vorbehalten.</t>
  </si>
  <si>
    <r>
      <t xml:space="preserve">− </t>
    </r>
    <r>
      <rPr>
        <b/>
        <sz val="10"/>
        <color theme="1"/>
        <rFont val="Arial"/>
        <family val="2"/>
      </rPr>
      <t>Agrarstatistikgesetz (AgrStatG)</t>
    </r>
    <r>
      <rPr>
        <sz val="10"/>
        <color theme="1"/>
        <rFont val="Arial"/>
        <family val="2"/>
      </rPr>
      <t xml:space="preserve"> </t>
    </r>
    <r>
      <rPr>
        <sz val="10"/>
        <color theme="1"/>
        <rFont val="Arial"/>
        <family val="2"/>
      </rPr>
      <t>vom 17. Dezember 2009 (BGBl. I S. 3886)</t>
    </r>
  </si>
  <si>
    <r>
      <t xml:space="preserve">− Bundesstatistikgesetz (BStatG) </t>
    </r>
    <r>
      <rPr>
        <sz val="10"/>
        <color theme="1"/>
        <rFont val="Arial"/>
        <family val="2"/>
      </rPr>
      <t xml:space="preserve"> vom 20. Oktober 2016 (BGBl. I  S. 2394)</t>
    </r>
  </si>
  <si>
    <t>in den jeweils geltenden Fassungen.</t>
  </si>
  <si>
    <r>
      <t xml:space="preserve">− </t>
    </r>
    <r>
      <rPr>
        <b/>
        <sz val="10"/>
        <color theme="1"/>
        <rFont val="Arial"/>
        <family val="2"/>
      </rPr>
      <t xml:space="preserve">Verordnung (EU) 2018/1091 des Europäischen Parlaments und des Rates </t>
    </r>
    <r>
      <rPr>
        <sz val="10"/>
        <color theme="1"/>
        <rFont val="Arial"/>
        <family val="2"/>
      </rPr>
      <t xml:space="preserve">vom 18. Juli 2018 über </t>
    </r>
  </si>
  <si>
    <t xml:space="preserve">   integrierte Statistiken zu landwirtschaftlichen Betrieben und zur Aufhebung der Verordnungen (EG) </t>
  </si>
  <si>
    <t xml:space="preserve">   Nr. 1166/2008 und (EU) Nr. 1337/2011.</t>
  </si>
  <si>
    <t xml:space="preserve">Die Landwirtschaftszählung ( LZ ) wurde im Frühjahr 2020 als allgemeine Erhebung durchgeführt. Ein Drittel dieser </t>
  </si>
  <si>
    <t xml:space="preserve">Informationen über die Betriebsstruktur sowie die wirtschaftliche und soziale Situation in den landwirtschaftlichen </t>
  </si>
  <si>
    <t xml:space="preserve">Detailliertere Informationen zur LZ 2020 können Sie unserer Internetseite zur "Landwirtschaftszählung 2020"  </t>
  </si>
  <si>
    <t xml:space="preserve">entnehmen: </t>
  </si>
  <si>
    <t>https://www.statistik-nord.de/zahlen-fakten/landwirtschaft/landwirtschaftszaehlung-2020</t>
  </si>
  <si>
    <t xml:space="preserve">Die regionale Zuordnung der Flächen richtet sich nach dem Sitz (Gemeinde) des bewirtschafteten Betriebes </t>
  </si>
  <si>
    <t>(Betriebssitzprinzip) und nicht nach der Belegenheit, d.h. nicht nach der Lage von Einzelflächen</t>
  </si>
  <si>
    <t xml:space="preserve">Die folgende Übersicht gibt Auskunft über die gemeinsamen Erfassungsgrenzen der Landwirtschaftszählungen 2010 </t>
  </si>
  <si>
    <t>und 2020 und der Agrarstrukturerhebungen 2013 und 2016 für den Erhebungsbereich der landwirtschaftlichen Betriebe.</t>
  </si>
  <si>
    <t>LZ</t>
  </si>
  <si>
    <t>Landwirtschaftszählung</t>
  </si>
  <si>
    <t>T</t>
  </si>
  <si>
    <t>Totalteil</t>
  </si>
  <si>
    <t>Veröffentlichungen zur Landwirtschaftszählung 2020 für Schleswig-Holstein</t>
  </si>
  <si>
    <t>Thema</t>
  </si>
  <si>
    <t>Inhalte</t>
  </si>
  <si>
    <t>Regionale Tiefe</t>
  </si>
  <si>
    <t>Bodennutzung: C IV LZ 2020, Teil 1 SH</t>
  </si>
  <si>
    <t>Landes-, Kreisdaten und 
z.T. Naturraum- und Gemeindedaten</t>
  </si>
  <si>
    <t xml:space="preserve"> -   einschließlich: Zwischenfruchtanbau sowie 
     Wald und Kurzumtriebsplantagen</t>
  </si>
  <si>
    <t>Landes- und Kreisdaten</t>
  </si>
  <si>
    <t>Viehhaltung: C IV LZ 2020, Teil 2 SH</t>
  </si>
  <si>
    <t xml:space="preserve"> -   Viehbestände  </t>
  </si>
  <si>
    <t>Eigentums- und Pachtverhältnisse: C IV LZ 2020, Teil 3 SH</t>
  </si>
  <si>
    <t>Landes-, Kreis- und Naturraumdaten</t>
  </si>
  <si>
    <t>Ökolandbau und Umwelt: C IV LZ 2020, Teil 4 SH</t>
  </si>
  <si>
    <t xml:space="preserve"> -   Ökolandbau </t>
  </si>
  <si>
    <t xml:space="preserve"> -   Bewässerung </t>
  </si>
  <si>
    <t>Verfahren der Viehhaltung und Wirtschaftsdünger: C IV LZ 2020, Teil 5 SH</t>
  </si>
  <si>
    <t xml:space="preserve"> -   Viehhaltungsverfahren</t>
  </si>
  <si>
    <t>Landesdaten</t>
  </si>
  <si>
    <t>Personal- und Arbeitsverhältnisse: C IV LZ 2020, Teil 6 SH</t>
  </si>
  <si>
    <t xml:space="preserve"> -  Personal- und Arbeitsverhältnisse, Berufsbildung </t>
  </si>
  <si>
    <t>Landes- und 
z.T. Kreis- und Naturraumdaten</t>
  </si>
  <si>
    <t>Betriebsverhältnisse: C IV LZ 2020, Teil 7 SH</t>
  </si>
  <si>
    <t xml:space="preserve"> -   Sozialökonomische Betriebstypen, 
     Gewinnermittlung/Umsatzbesteuerung, 
     Rechtsformen</t>
  </si>
  <si>
    <t>Landes- und z.T. Kreisdaten</t>
  </si>
  <si>
    <t>Naturräume und Gemeinden: C IV LZ 2020, Teil 8 SH</t>
  </si>
  <si>
    <t xml:space="preserve">Boden@statistik-nord.de </t>
  </si>
  <si>
    <t>Tabellen-nummer</t>
  </si>
  <si>
    <t>Überschrift</t>
  </si>
  <si>
    <t>Gliederung der Daten nach Größenklassen
der …</t>
  </si>
  <si>
    <t>Verfügbarkeit der Tabelle</t>
  </si>
  <si>
    <t>BWA</t>
  </si>
  <si>
    <t>Vollständiges Tabellenprogramm zu den Regionaldaten in Schleswig-Holstein aus der Landwirtschaftszählung 2020</t>
  </si>
  <si>
    <t>9801</t>
  </si>
  <si>
    <t>Ausgewählte Merkmale für landwirtschaftliche Betriebe 2020 nach Kreisen</t>
  </si>
  <si>
    <t>9802</t>
  </si>
  <si>
    <t>Betriebswirtschaftliche Ausrichtung landwirtschaftlicher Betriebe 2020 nach Größenklassen der landwirtschaftlich genutzten Fläche und Rechtsformen und Art der Bewirtschaftung</t>
  </si>
  <si>
    <t>LF
Rechtsform</t>
  </si>
  <si>
    <t>9803</t>
  </si>
  <si>
    <t>Landwirtschaftliche Betriebe mit Viehhaltung 2020 nach Rechtsformen</t>
  </si>
  <si>
    <t>Rechtsform</t>
  </si>
  <si>
    <t>9804.1</t>
  </si>
  <si>
    <t>Landwirtschaftliche Betriebe und Flächen der Kulturarten 2020 nach Größenklassen der landwirtschaftlich genutzten Fläche, Rechtsformen und Art der Bewirtschaftung</t>
  </si>
  <si>
    <t>9804.2</t>
  </si>
  <si>
    <t>Anbau auf dem Ackerland in landwirtschaftlichen Betrieben 2020 nach ausgewählten Merkmalen und Größenklassen der landwirtschaftlich genutzten Fläche, Rechtsformen und Art der Bewirtschaftung</t>
  </si>
  <si>
    <t>9811</t>
  </si>
  <si>
    <t>Ausgewählte Merkmale für landwirtschaftliche Betriebe 2020 nach Gemeinden</t>
  </si>
  <si>
    <t>Gemeinde</t>
  </si>
  <si>
    <t>9812</t>
  </si>
  <si>
    <t>Landwirtschaftliche Betriebe 2020 nach betriebswirtschaftlicher Ausrichtung</t>
  </si>
  <si>
    <t>9814.1</t>
  </si>
  <si>
    <t>Landwirtschaftliche Betriebe und Flächen der Kulturarten 2020</t>
  </si>
  <si>
    <t>9814.2</t>
  </si>
  <si>
    <t>Anbau auf dem Ackerland in landwirtschaftlichen Betrieben 2020 nach ausgewählten Merkmalen</t>
  </si>
  <si>
    <t xml:space="preserve">Landwirtschaftliche Betriebe insgesamt 2020 nach jeweiligen Flächen und Anbaukulturen </t>
  </si>
  <si>
    <t>Einzel-/ Haupt-naturraum</t>
  </si>
  <si>
    <t>– Hauptnaturraum-Tabelle hier im Bericht
– Einzelnaturraum-Tabelle auf Anfrage</t>
  </si>
  <si>
    <t>Haupt-naturraum</t>
  </si>
  <si>
    <t>– Einzelnaturraum-Tabelle auf Anfrage</t>
  </si>
  <si>
    <t>–  Hauptnaturraum-Tabelle auf Anfrage</t>
  </si>
  <si>
    <t>– Hauptnaturraum-Tabelle auf Anfrage</t>
  </si>
  <si>
    <t>Einzel-naturraum</t>
  </si>
  <si>
    <t>– Hauptnaturraum-Tabelle hier im Bericht</t>
  </si>
  <si>
    <t>– Einzelnaturraum-Tabelle hier im Bericht</t>
  </si>
  <si>
    <t>601.1</t>
  </si>
  <si>
    <t>601.3</t>
  </si>
  <si>
    <t>601.4</t>
  </si>
  <si>
    <t>–  Gemeindetabelle im Download</t>
  </si>
  <si>
    <t>LF
BWA</t>
  </si>
  <si>
    <t>Jahrespacht-
entgelt</t>
  </si>
  <si>
    <t>Personenzahl</t>
  </si>
  <si>
    <t>Alter</t>
  </si>
  <si>
    <t>611.1</t>
  </si>
  <si>
    <t>611.2</t>
  </si>
  <si>
    <t>LF
Öko
Sozialökonomik
Geschlecht
Alter
SO
BWA</t>
  </si>
  <si>
    <t>Landwirtschaftliche Betriebe 2020 nach Betriebsfläche, ausgewählten Hauptnutzungsarten sowie Größenklassen der landwirtschaftlich genutzten Fläche</t>
  </si>
  <si>
    <t>Landwirtschaftliche Betriebe mit Viehhaltung und Viehbestand am 1. März 2020 nach Tierarten und regionaler Einheit</t>
  </si>
  <si>
    <t>Landwirtschaftliche Betriebe mit Viehhaltung in ökologischer Wirtschaftsweise und Viehbestand am 1. März 2020 nach Tierarten und regionaler Einheit</t>
  </si>
  <si>
    <t>Landwirtschaftliche Betriebe mit ökologischem Landbau 2020 nach dem Grad der Umstellung, nach Größenklassen der landwirtschaftlich genutzten Fläche (LF) und der betriebswirtschaftlichen Ausrichtung</t>
  </si>
  <si>
    <t>Arbeitskräfte in landwirtschaftlichen Betrieben mit ökologischem Landbau 2020 nach Rechtsformen, sozialökonomischen Betriebstypen und Größenklassen der landwirtschaftlich genutzten Fläche (LF)</t>
  </si>
  <si>
    <t>Eigentums- und Pachtverhältnisse an der landwirtschaftlich genutzten Fläche in landwirtschaftlichen Betrieben 2020 nach Rechtsformen und sozialökonomischen Betriebstypen sowie Größenklassen der landwirtschaftlich genutzten Fläche (LF)</t>
  </si>
  <si>
    <t>Eigentums- und Pachtverhältnisse an der landwirtschaftlich genutzten Fläche in landwirtschaftlichen Betrieben 2020 nach Rechtsformen und sozialökonomischen Betriebstypen sowie nach Größenklassen der landwirtschaftlich genutzten Fläche (LF)</t>
  </si>
  <si>
    <t>Landwirtschaftliche Betriebe mit gepachteten Einzelgrundstücken der landwirtschaftlich genutzten Fläche (LF) 2020 nach Hauptnutzungsarten, Rechtsformen und sozialökonomischen Betriebstypen sowie nach Größenklassen der landwirtschaftlich genutzten Fläche</t>
  </si>
  <si>
    <t>Landwirtschaftliche Betriebe mit gepachteten Einzelgrundstücken der landwirtschaftlich genutzten Fläche (LF) 2020 nach Hauptnutzungsarten, Rechtsformen und sozialökonomischen Betriebstypen sowie nach Größenklassen des durchschnittlichen Jahrespachtentgeltes in EUR je Hektar</t>
  </si>
  <si>
    <t>Landwirtschaftliche Betriebe 2020 mit Neupachtungen oder Pachtpreisänderungen in den letzten 2 Jahren nach Hauptnutzungsarten, Rechtsformen und sozialökonomischen Betriebstypen sowie nach Größenklassen der landwirtschaftlich genutzten Fläche (LF)</t>
  </si>
  <si>
    <t>Landwirtschaftliche Betriebe und Betriebe der Rechtsform Einzelunternehmen mit geschlossener Hofpacht insgesamt 2020</t>
  </si>
  <si>
    <t>Arbeitskräfte in landwirtschaftlichen Betrieben 2020 nach Rechtsformen und sozialökonomischen Betriebstypen - Nach Größenklassen der landwirtschaftlich genutzten Fläche (LF)</t>
  </si>
  <si>
    <t>Arbeitskräfte in landwirtschaftlichen Betrieben 2020 nach Rechtsformen und sozialökonomischen Betriebstypen - Nach der betriebswirtschaftlichen Ausrichtung</t>
  </si>
  <si>
    <t>Arbeitskräfte in landwirtschaftlichen Betrieben 2020 nach Rechtsformen und sozialökonomischen Betriebstypen - Nach der Anzahl der Personen</t>
  </si>
  <si>
    <t>Familienarbeitskräfte und deren Arbeitsleistung in landwirtschaftlichen Betrieben der Rechtsform Einzelunternehmen 2020 nach der Art der Beschäftigung, Geschlecht, sozialökonomischen Betriebstypen und Größenklassen der landwirtschaftlich genutzten Fläche</t>
  </si>
  <si>
    <t>Familienarbeitskräfte in landwirtschaftlichen Betrieben der Rechtsform Einzelunternehmen 2020 nach der Art der Beschäftigung, Geschlecht, sozialökonomischen Betriebstypen und Altersgruppen</t>
  </si>
  <si>
    <t>Ständige Arbeitskräfte in landwirtschaftlichen Betrieben 2020 nach Art der Beschäftigung, Geschlecht, Rechtsformen und Altersgruppen</t>
  </si>
  <si>
    <t>Arbeitskräfte und Arbeitsleistung insgesamt in landwirtschaftlichen Betrieben mit Einkommenskombinationen 2020 nach Art der Beschäftigung und Rechtsformen und sozialökonomischen Betriebstypen sowie nach Größenklassen der landwirtschaftlich genutzten Fläche (LF) und betriebswirtschaftlicher Ausrichtung (BWA)</t>
  </si>
  <si>
    <t>Ständige Arbeitskräfte, Familienarbeitskräfte und deren Arbeitsleistung insgesamt in landwirtschaftlichen Betrieben mit Einkommenskombinationen 2020 nach Art der Beschäftigung und Größenklassen der landwirtschaftlich genutzten Fläche</t>
  </si>
  <si>
    <t>Betriebsleiter/Geschäftsführer in landwirtschaftlichen Betrieben 2020 nach Art der Beschäftigung, Geschlecht, Rechtsformen, sozialökonomischen Betriebstypen - Nach Altersgruppen</t>
  </si>
  <si>
    <t>Betriebsleiter/Geschäftsführer in landwirtschaftlichen Betrieben 2020 nach Art der Beschäftigung, Geschlecht, Rechtsformen, sozialökonomischen Betriebstypen - Nach Größenklassen der landwirtschaftlich genutzten Fläche</t>
  </si>
  <si>
    <t>Landwirtschaftliche Berufsbildung mit dem höchsten Abschluss der Betriebsleiter/Geschäftsführer und berufliche Weiterbildung in den landwirtschaftlichen Betrieben 2020 Nach Größenklassen der landwirtschaftlich genutzten Fläche (LF), ökologischer Wirtschaftsweise, sozialökonomischen Betriebstypen, Geschlecht, Altersgruppen, Standardoutput (SO) und betriebswirtschaftlicher Ausrichtung (BWA)</t>
  </si>
  <si>
    <t>7.  0301 T Landwirtschaftliche Betriebe mit ökologischem Landbau in Schleswig-Holstein 2020 nach dem Grad der Umstellung, der betriebswirtschaftlichen Ausrichtung und Einzelnaturräumen</t>
  </si>
  <si>
    <t>noch  7.  0301 T Landwirtschaftliche Betriebe mit ökologischem Landbau in Schleswig-Holstein 2020 nach dem Grad der Umstellung, der betriebswirtschaftlichen Ausrichtung und Einzelnaturräumen</t>
  </si>
  <si>
    <t>Informationen zur Landwirtschaftszählung (LZ)</t>
  </si>
  <si>
    <t>noch  Abbildungen</t>
  </si>
  <si>
    <t xml:space="preserve">0201.1 T Landwirtschaftliche Betriebe mit Viehhaltung und Viehbestand nach Tierarten </t>
  </si>
  <si>
    <t>Erläuterungen und allgemeine Hinweise des Statistischen Bundesamtes zur LZ 2020</t>
  </si>
  <si>
    <t>Vorbemerkungen, Erläuterungen und allgemeine Hinweise des Statistischen Bundesamtes</t>
  </si>
  <si>
    <t>Methodische Grundlagen der Landwirtschaftszählung</t>
  </si>
  <si>
    <t>Qualitätsbericht "Landwirtschaftszählung 2020" des Statistischen Bundesamtes</t>
  </si>
  <si>
    <t>Weitere Informationen des Statistischen Amtes für Hamburg und Schleswig-Holstein zur LZ 2020</t>
  </si>
  <si>
    <t>Erläuterungen und Abkürzungen</t>
  </si>
  <si>
    <t>Qualitätskennzeichen</t>
  </si>
  <si>
    <t xml:space="preserve">Zur besseren Einschätzung der Qualität der repräsentativen Erhebungsteile werden die relativen Standardfehler für jeden </t>
  </si>
  <si>
    <t xml:space="preserve">Wert berechnet. Diese werden in Veröffentlichungen bzw. Tabellen mit Hilfe von Qualitätskennzeichen dargestellt und </t>
  </si>
  <si>
    <t xml:space="preserve">durch einen Buchstaben rechts neben dem zugehörigen Wert ausgewiesen. Bei einem relativen Standardfehler von mehr </t>
  </si>
  <si>
    <t>als 15 Prozent wird der Wert nicht mehr ausgewiesen, da der Schätzfehler dann zu groß und der Wert damit nicht sicher</t>
  </si>
  <si>
    <t>genug ist.</t>
  </si>
  <si>
    <t>Relativer Standardfehler in Prozent</t>
  </si>
  <si>
    <t>bis unter 2</t>
  </si>
  <si>
    <t>2 bis unter 5</t>
  </si>
  <si>
    <t>5 bis unter 10</t>
  </si>
  <si>
    <t>10 bis unter 15</t>
  </si>
  <si>
    <t>15 und mehr</t>
  </si>
  <si>
    <t>t</t>
  </si>
  <si>
    <t>1 Tonne = 1000 Kilogramm</t>
  </si>
  <si>
    <t>Abweichungen in den Summen erklären sich durch Runden der Zahlen.</t>
  </si>
  <si>
    <t>über unser Funktionspostfach erfragt werden:</t>
  </si>
  <si>
    <t xml:space="preserve">Tabellen der Landwirtschaftszählung 2020 aus der Tabellenübersicht, die nicht im Download verfügbar sind, können </t>
  </si>
  <si>
    <t>LF
Sozial-ökonomik
Rechtsformen
BWA</t>
  </si>
  <si>
    <t>Download verfügbar sind, können über unser Funktionspostfach erfragt werden:</t>
  </si>
  <si>
    <t>0202.1</t>
  </si>
  <si>
    <t>Landwirtschaftliche Betriebe mit Rinderhaltung und Rinderbestand am 1. März JJJJ nach regionaler Einheit</t>
  </si>
  <si>
    <t>0203.1</t>
  </si>
  <si>
    <t xml:space="preserve">Landwirtschaftliche Betriebe mit Schweinehaltung und Schweinebestand am 1. März JJJJ nach regionaler Einheit </t>
  </si>
  <si>
    <t>0204.1</t>
  </si>
  <si>
    <t>Landwirtschaftliche Betriebe mit Schafhaltung und Schafbestand am 1. März JJJJ nach regionaler Einheit</t>
  </si>
  <si>
    <t>0205.1</t>
  </si>
  <si>
    <t>Landwirtschaftliche Betriebe mit Ziegenhaltung und Ziegenbestand am 1. März JJJJ nach regionaler Einheit</t>
  </si>
  <si>
    <t>0206.1</t>
  </si>
  <si>
    <t>Landwirtschaftliche Betriebe mit Geflügelhaltung und Geflügelbestand am 1. März JJJJ nach regionaler Einheit</t>
  </si>
  <si>
    <t>–  Gemeindetabelle auf Anfrage</t>
  </si>
  <si>
    <t>noch   vollständiges Tabellenprogramm zu den Regionaldaten in Schleswig-Holstein aus der Landwirtschaftszählung 2020</t>
  </si>
  <si>
    <t>davon   Marsch</t>
  </si>
  <si>
    <t>noch  Schleswig-Holstein</t>
  </si>
  <si>
    <t>davon  Hohe Geest</t>
  </si>
  <si>
    <t>davon  Vorgeest</t>
  </si>
  <si>
    <t>davon  Hügelland</t>
  </si>
  <si>
    <t>* aus der repräsentativen Agrarstrukturerhebung 2013 können nur gerundete Zahlen veröffentlicht werden</t>
  </si>
  <si>
    <t>landwirtschaftlich genutzte Fläche (LF) in ha</t>
  </si>
  <si>
    <t>0201.2</t>
  </si>
  <si>
    <t>0201.1</t>
  </si>
  <si>
    <t>0102.1</t>
  </si>
  <si>
    <t>0103</t>
  </si>
  <si>
    <t xml:space="preserve">sozialökonomischen Betriebstypen in Schleswig-Holstein nach Hauptnaturräumen </t>
  </si>
  <si>
    <t>Großvieheinheiten (GV)</t>
  </si>
  <si>
    <t>Großvieheinheiten (GV) je 100 ha landwirtschaftlich genutzter Fläche (LF)</t>
  </si>
  <si>
    <t>Geflügel insgesamt ¹</t>
  </si>
  <si>
    <t>¹ seit der ASE 2016: einschließlich Betriebe, die vorübergehend keinen Bestand haben</t>
  </si>
  <si>
    <r>
      <rPr>
        <vertAlign val="superscript"/>
        <sz val="8"/>
        <rFont val="Arial Narrow"/>
        <family val="2"/>
      </rPr>
      <t>2</t>
    </r>
    <r>
      <rPr>
        <sz val="8"/>
        <rFont val="Arial Narrow"/>
        <family val="2"/>
      </rPr>
      <t xml:space="preserve"> Pferde werden seit 2010 mit anderen Einhufern (Ponys, Esel etc.) zusammen als Einhufer ausgewiesen</t>
    </r>
  </si>
  <si>
    <t>* Zu Vergleichszwecken sind die Werte 1999, 2003 und 2007 an die aktuellen Erfassungsgrenzen angepasst.</t>
  </si>
  <si>
    <r>
      <t>3.  Eigentums- und Pachtverhältnisse sowie durchschnittliche Pachtentgelte je Hektar in 
Schleswig-Holstein nach Naturräumen 1999</t>
    </r>
    <r>
      <rPr>
        <b/>
        <vertAlign val="superscript"/>
        <sz val="10"/>
        <rFont val="Arial"/>
        <family val="2"/>
      </rPr>
      <t>a</t>
    </r>
    <r>
      <rPr>
        <b/>
        <sz val="10"/>
        <rFont val="Arial"/>
        <family val="2"/>
      </rPr>
      <t>, 2010, 2013, 2016 und 2020</t>
    </r>
  </si>
  <si>
    <r>
      <t>noch  3.  Eigentums- und Pachtverhältnisse sowie durchschnittliche Pachtentgelte je Hektar in 
Schleswig-Holstein nach Naturräumen 1999</t>
    </r>
    <r>
      <rPr>
        <b/>
        <vertAlign val="superscript"/>
        <sz val="10"/>
        <rFont val="Arial"/>
        <family val="2"/>
      </rPr>
      <t>a</t>
    </r>
    <r>
      <rPr>
        <b/>
        <sz val="10"/>
        <rFont val="Arial"/>
        <family val="2"/>
      </rPr>
      <t>, 2010, 2013, 2016 und 2020</t>
    </r>
  </si>
  <si>
    <r>
      <t>1999</t>
    </r>
    <r>
      <rPr>
        <vertAlign val="superscript"/>
        <sz val="9"/>
        <rFont val="Arial"/>
        <family val="2"/>
      </rPr>
      <t>a</t>
    </r>
  </si>
  <si>
    <t xml:space="preserve">  (Betriebe der Rechtsform Einzelunternehmen)</t>
  </si>
  <si>
    <t>Download-Tabellen zu den Regionaldaten für Schleswig-Holstein 2020</t>
  </si>
  <si>
    <t>Abb. 6</t>
  </si>
  <si>
    <t>Abb. 7</t>
  </si>
  <si>
    <t>Abb. 2 Regionale Einheiten - Die Hauptnaturräume Schleswig-Holsteins</t>
  </si>
  <si>
    <t>Regionale Einheiten - Die Hauptnaturräume Schleswig-Holsteins</t>
  </si>
  <si>
    <t>Tabellen zu den Regionaldaten</t>
  </si>
  <si>
    <t>Fläche und Anbaukultur 
(Hauptnutzungsart / Kulturart / Fruchtart)</t>
  </si>
  <si>
    <t>noch von    Schleswig-Holstein</t>
  </si>
  <si>
    <t xml:space="preserve">   Getreide zur Körnergewinnung¹ zusammen                       </t>
  </si>
  <si>
    <t xml:space="preserve">  Hülsenfrüchte zur Körnergewinnung¹ zusammen                  </t>
  </si>
  <si>
    <t xml:space="preserve">    Getreide zur Ganzpflanzenernte²                             </t>
  </si>
  <si>
    <t xml:space="preserve">Ölfrüchte zur Körnergewinnung¹ zusammen                     </t>
  </si>
  <si>
    <t xml:space="preserve">    andere Hülsenfrüchte und Mischkulturen zur 
     Körnergewinnung    </t>
  </si>
  <si>
    <t xml:space="preserve">Saat- und Pflanzguterzeugung für Gräser, Hackfrüchte und weitere Handelsgewächse³    </t>
  </si>
  <si>
    <t>Dauer-grünland</t>
  </si>
  <si>
    <t>Vieh-bestand insgesamt</t>
  </si>
  <si>
    <t>in die ökologische Wirtschafts-weise einbezogene LF</t>
  </si>
  <si>
    <t>insgesamt</t>
  </si>
  <si>
    <t xml:space="preserve">insgesamt     </t>
  </si>
  <si>
    <t>von insgesamt</t>
  </si>
  <si>
    <t xml:space="preserve">   darunter von insgesamt:</t>
  </si>
  <si>
    <t>Arbeitskräfte in landwirtschaftlichen Betrieben 2020 nach Art der Beschäftigung, Geschlecht und Größenklassen der landwirtschaftlich genutzten Fläche (LF)</t>
  </si>
  <si>
    <t>Landwirtschaftliche Betriebe mit ausgewählten Merkmalen 2020 nach betriebswirtschaftlicher Ausrichtung</t>
  </si>
  <si>
    <t xml:space="preserve">    andere Hülsenfrüchte und Mischkulturen 
    zur Körnergewinnung    </t>
  </si>
  <si>
    <t xml:space="preserve"> – Anteil an der landwirtschaftlich genutzten Fläche¹  – </t>
  </si>
  <si>
    <t>–  in Prozent  –</t>
  </si>
  <si>
    <t xml:space="preserve"> –  in Prozent  –</t>
  </si>
  <si>
    <r>
      <t>Sonst. Geflügel</t>
    </r>
    <r>
      <rPr>
        <vertAlign val="superscript"/>
        <sz val="9"/>
        <color theme="1"/>
        <rFont val="Arial"/>
        <family val="2"/>
      </rPr>
      <t>1</t>
    </r>
  </si>
  <si>
    <t>Personengemeinschaften, 
- gesellschaften</t>
  </si>
  <si>
    <t>von insgesamt (Schleswig-Holstein):</t>
  </si>
  <si>
    <t>noch von insgesamt (Schleswig-Holstein):</t>
  </si>
  <si>
    <t>¹ einschließlich Reb-, Baumobst-, Baumschul- und Gewächshausflächen, sowie Pachtungen bei denen die Pachtentgelte nicht getrennt angegeben 
  werden können</t>
  </si>
  <si>
    <t>noch von insgesamt:</t>
  </si>
  <si>
    <r>
      <t>sonstige LF</t>
    </r>
    <r>
      <rPr>
        <vertAlign val="superscript"/>
        <sz val="9"/>
        <rFont val="Arial Narrow"/>
        <family val="2"/>
      </rPr>
      <t>1</t>
    </r>
  </si>
  <si>
    <t>Betriebe der Rechtsform Personengemeinschaften, - gesellschaften</t>
  </si>
  <si>
    <t>Landwirtschaft-liche Leistungen von Lohnunter-nehmen²</t>
  </si>
  <si>
    <t>² und anderen, z.B. Vertragsarbeitern, Subunternehmen</t>
  </si>
  <si>
    <t>AK-E</t>
  </si>
  <si>
    <t xml:space="preserve">Arbeitskräfte-Einheit = </t>
  </si>
  <si>
    <t xml:space="preserve">Maßeinheit der Arbeitsleistung einer im landwirtschaftlichen Betrieb </t>
  </si>
  <si>
    <t>vollbeschäftigten und nach ihrem Alter voll leistungsfähigen Arbeitskraft</t>
  </si>
  <si>
    <t>Landwirtschaftliche Betriebe und landwirtschaftlich genutzte Fläche in Schleswig-</t>
  </si>
  <si>
    <t>9802 T Betriebswirtschaftliche Ausrichtung landwirtschaftlicher Betriebe nach Rechts-</t>
  </si>
  <si>
    <t>0102.1 T Landwirtschaftliche Betriebe insgesamt nach jeweiligen Flächen und Anbau-</t>
  </si>
  <si>
    <t xml:space="preserve">0301 T Landwirtschaftliche Betriebe mit ökologischem Landbau in Schleswig-Holstein </t>
  </si>
  <si>
    <t xml:space="preserve">2020 nach dem Grad der Umstellung, der betriebswirtschaftlichen Ausrichtung und </t>
  </si>
  <si>
    <t>Einzelnaturräumen</t>
  </si>
  <si>
    <t>0403  T  Landwirtschaftliche Betriebe mit gepachteten Einzelgrundstücken der landwirt-</t>
  </si>
  <si>
    <t>schaftlich genutzten Fläche nach Hauptnutzungsarten, Größenklassen der landwirtschaft-</t>
  </si>
  <si>
    <t>lich genutzten Fläche, Rechtsformen und sozialökonomischen Betriebstypen in Schles-</t>
  </si>
  <si>
    <t>Anteil ökologisch wirtschaftender Betriebe/ ökologisch bewirtschafteter LF an den land-</t>
  </si>
  <si>
    <t>Anteil der Familien-, Saison-, und ständigen Arbeitskräften an den Arbeitskräften ins-</t>
  </si>
  <si>
    <t>Ackerbau</t>
  </si>
  <si>
    <t>Futterbau</t>
  </si>
  <si>
    <t>Kennziffer: C IV - LZ 2020 SH, Teil 8 Naturräume und Gemeinden</t>
  </si>
  <si>
    <t>in Schleswig-Holstein 2020</t>
  </si>
  <si>
    <t>Landwirtschaftliche Betriebe mit ökologischem Landbau mit gepachteten Einzelgrundstücken der landwirtschaftlich genutzten Fläche (LF) 2020 nach der betriebswirtschaftlichen Ausrichtung und Größenklassen der landwirtschaftlich genutzten Fläche</t>
  </si>
  <si>
    <t>Einzel-/ Haupt-naturraum
Kreis</t>
  </si>
  <si>
    <t>– Hauptnaturraum-Tabelle hier im Bericht
– Kreis-Tabelle auf Anfrage
– Einzelnaturraum-Tabelle auf Anfrage</t>
  </si>
  <si>
    <t xml:space="preserve">– Hauptnaturraum-Tabelle hier im Bericht
– Kreis-Tabelle auf Anfrage
</t>
  </si>
  <si>
    <t xml:space="preserve">insgesamt          </t>
  </si>
  <si>
    <t xml:space="preserve">insgesamt                          </t>
  </si>
  <si>
    <t xml:space="preserve">aus der Erzeugung genommenes Dauergrünland 
mit Beihilfe-/Prämienanspruch     </t>
  </si>
  <si>
    <t xml:space="preserve">Die hier aufgeführten Naturraum- und Gemeindetabellen, sofern sie nicht in diesem Bericht oder im </t>
  </si>
  <si>
    <t>Naturraum- und Gemeindeergebnisse</t>
  </si>
  <si>
    <t>0601.3 R   Arbeitskräfte in landwirtschaftlichen Betrieben 2020 nach betriebswirtschaft-</t>
  </si>
  <si>
    <t>R</t>
  </si>
  <si>
    <t>Repräsentativer Teil, Stichprobe</t>
  </si>
  <si>
    <t>¹ einschließlich Reb-, Baumobst-, Baumschul- und Gewächshausflächen, sowie Pachtungen, bei denen die Pachtentgelte nicht getrennt angegeben 
  werden können</t>
  </si>
  <si>
    <t>repräsentativen Erhebungsteil.</t>
  </si>
  <si>
    <t xml:space="preserve">befragten landwirtschaftlichen Betriebe wurde in einer Stichprobe zu einem erweiterten Merkmalskranz befragt. Die in </t>
  </si>
  <si>
    <t xml:space="preserve">dieser Veröffentlichung dargestellten Ergebnisse stammen sowohl aus dem allgemeinen als auch aus dem </t>
  </si>
  <si>
    <t>Einhufer ² insgesamt</t>
  </si>
  <si>
    <t>Anzahl der Betriebe insgesamt ¹</t>
  </si>
  <si>
    <t>gepachtete LF</t>
  </si>
  <si>
    <t>eigene LF</t>
  </si>
  <si>
    <t>unentgeltlich zur Bewirtschaftung überlassene LF</t>
  </si>
  <si>
    <t>Durchschnittliche Pachtentgelte je ha ²</t>
  </si>
  <si>
    <t xml:space="preserve">  getrennt angegeben werden können</t>
  </si>
  <si>
    <t>sonstige LF ³</t>
  </si>
  <si>
    <t xml:space="preserve">³ einschließlich Reb-, Baumobst-, Baumschul- und Gewächshausflächen, sowie Pachtungen, bei denen die Pachtentgelte nicht </t>
  </si>
  <si>
    <t>² bis 2016 ohne gepachtete Fläche von Eltern, Ehegatten und sonstigen Verwandten und Verschwägerten des Betriebsinhabers</t>
  </si>
  <si>
    <t>Tabelle mit Kreisdaten für 2020 im Download verfügbar</t>
  </si>
  <si>
    <t>– Hauptnaturraum-Tabelle hier im Bericht
– Kreis-Tabelle im Download
– Einzelnaturraum-Tabelle auf Anfrage</t>
  </si>
  <si>
    <t xml:space="preserve">Betriebe mit ökologischem Landbau       </t>
  </si>
  <si>
    <t xml:space="preserve">Betriebe mit ökologischem Landbau   </t>
  </si>
  <si>
    <t xml:space="preserve">Betriebe mit ökologischem Landbau          </t>
  </si>
  <si>
    <t>Betriebe mit ökologischem Landbau</t>
  </si>
  <si>
    <t>– Hauptnaturraum-Tabelle hier im Bericht
– Einzelnaturraum-Tabelle im Download</t>
  </si>
  <si>
    <t>– Kreis-Tabelle auf Anfrage
– Einzelnaturraum-Tabelle im Download</t>
  </si>
  <si>
    <t>Betriebswirt-Leistungen von Lohnunter-nehmen²</t>
  </si>
  <si>
    <t>Viehbestand 
insgesamt</t>
  </si>
  <si>
    <t>Abb. 1 Regionale Einheiten - Die Gemeinden Schleswig-Holsteins</t>
  </si>
  <si>
    <t>noch 1. Landwirtschaftliche Betriebe und landwirtschaftlich genutzte Fläche (LF) 
im Naturraum Marsch 2010, 2013, 2016 und 2020</t>
  </si>
  <si>
    <t>noch 1. Landwirtschaftliche Betriebe und landwirtschaftlich genutzte Fläche (LF) 
im Naturraum Hohe Geest 2010, 2013, 2016 und 2020</t>
  </si>
  <si>
    <t>noch 1. Landwirtschaftliche Betriebe und landwirtschaftlich genutzte Fläche (LF) 
im Naturraum Vorgeest 2010, 2013, 2016 und 2020</t>
  </si>
  <si>
    <t>noch 1. Landwirtschaftliche Betriebe und landwirtschaftlich genutzte Fläche (LF) 
im Naturraum Hügelland 2010, 2013, 2016 und 2020</t>
  </si>
  <si>
    <r>
      <t>2.   Viehhalter und Viehbestände nach Großvieheinheiten (GV) in 
Schleswig-Holsteins 1999, 2003, 2007, 2010, 2013, 2016 und 2020</t>
    </r>
    <r>
      <rPr>
        <b/>
        <sz val="10"/>
        <color rgb="FFFF0000"/>
        <rFont val="Arial"/>
        <family val="2"/>
      </rPr>
      <t xml:space="preserve"> </t>
    </r>
  </si>
  <si>
    <t>noch  2.    Viehhalter und Viehbestände nach Großvieheinheiten (GV) in den Hauptnaturräumen 
im Naturraum Marsch 1999, 2003, 2007, 2010, 2013, 2016 und 2020</t>
  </si>
  <si>
    <t>noch  2.    Viehhalter und Viehbestände nach Großvieheinheiten (GV) in den Hauptnaturräumen 
im Naturraum Hohe Geest 1999, 2003, 2007, 2010, 2013, 2016 und 2020</t>
  </si>
  <si>
    <t>noch  2.    Viehhalter und Viehbestände nach Großvieheinheiten (GV) in den Hauptnaturräumen 
im Naturraum Vorgeest 1999, 2003, 2007, 2010, 2013, 2016 und 2020</t>
  </si>
  <si>
    <t>noch  2.    Viehhalter und Viehbestände nach Großvieheinheiten (GV) in den Hauptnaturräumen 
im Naturraum Hügelland 1999, 2003, 2007, 2010, 2013, 2016 und 2020</t>
  </si>
  <si>
    <t xml:space="preserve">4.    9801 T Ausgewählte Merkmale für landwirtschaftliche Betriebe nach Hauptnaturräumen 
in Schleswig-Holstein 2020 </t>
  </si>
  <si>
    <t xml:space="preserve"> noch  4.    9801 T Ausgewählte Merkmale für landwirtschaftliche Betriebe nach Hauptnaturräumen 
in Schleswig-Holstein 2020</t>
  </si>
  <si>
    <t>5.  9802 T Betriebswirtschaftliche Ausrichtung landwirtschaftlicher Betriebe nach Rechtsformen in Schleswig-Holstein und den Hauptnaturräumen 2020</t>
  </si>
  <si>
    <t>Tabellen mit Einzelnaturraumdaten im Download verfügbar</t>
  </si>
  <si>
    <t xml:space="preserve">Viehhalter und Viehbestände nach Großvieheinheiten (GV) in Schleswig-Holstein und den </t>
  </si>
  <si>
    <t>Hauptnaturräumen 1999, 2003, 2007, 2010, 2013, 2016 und 2020</t>
  </si>
  <si>
    <t>Schleswig-Holstein und den Hauptnaturräumen 1999, 2010, 2013, 2016 und 2020</t>
  </si>
  <si>
    <t xml:space="preserve">9801 T Ausgewählte Merkmale für landwirtschaftliche Betriebe nach Hauptnaturräumen </t>
  </si>
  <si>
    <t>formen in Schleswig-Holstein und den Hauptnaturräumen 2020</t>
  </si>
  <si>
    <t>6.  0102.1 T Landwirtschaftliche Betriebe insgesamt nach jeweiligen Flächen und Anbaukulturen in Schleswig-Holstein und den Hauptnaturräumen 2020</t>
  </si>
  <si>
    <t>noch  6.  0102.1 T Landwirtschaftliche Betriebe insgesamt nach jeweiligen Flächen und Anbaukulturen in Schleswig-Holstein und den Hauptnaturräumen 2020</t>
  </si>
  <si>
    <t>kulturen in Schleswig-Holstein und den Hauptnaturräumen 2020</t>
  </si>
  <si>
    <t>8.  0201.1 T Landwirtschaftliche Betriebe mit Viehhaltung und Viehbestand nach Tierarten in Schleswig-Holstein und den Hauptnaturräumen am 1. März 2020</t>
  </si>
  <si>
    <t>noch  8.  0201.1 T Landwirtschaftliche Betriebe mit Viehhaltung und Viehbestand nach Tierarten in Schleswig-Holstein und den Hauptnaturräumen am 1. März 2020</t>
  </si>
  <si>
    <t>in Schleswig-Holstein und den Hauptnaturräumen am 1. März 2020</t>
  </si>
  <si>
    <t>Regionale  Einheit
Betriebswirtschaftliche Ausrichtung
Einzelnaturräume</t>
  </si>
  <si>
    <t>9.  0403  T  Landwirtschaftliche Betriebe mit gepachteten Einzelgrundstücken der landwirtschaftlich genutzten Fläche nach Hauptnutzungsarten, Größenklassen der landwirtschaftlich genutzten Fläche, Rechtsformen und sozialökonomischen Betriebstypen in Schleswig-Holstein 2020</t>
  </si>
  <si>
    <t>noch 9.  0403  T  Landwirtschaftliche Betriebe mit gepachteten Einzelgrundstücken der landwirtschaftlich genutzten Fläche nach Hauptnutzungsarten, Größenklassen der landwirtschaftlich genutzten Fläche, Rechtsformen und sozialökonomischen Betriebstypen in Schleswig-Holstein 2020</t>
  </si>
  <si>
    <t>wig-Holstein und den Hauptnaturräumen 2020</t>
  </si>
  <si>
    <t>noch 9.  0403  T  Landwirtschaftliche Betriebe mit gepachteten Einzelgrundstücken der landwirtschaftlich genutzten Fläche nach Hauptnutzungsarten, Größenklassen der landwirtschaftlich genutzten Fläche, Rechtsformen und sozialökonomischen Betriebstypen in den Hauptnaturräumen Schleswig-Holsteins 2020</t>
  </si>
  <si>
    <t>10.  0601.1 R   Arbeitskräfte in landwirtschaftlichen Betrieben 2020 nach Rechtsformen, sozialökonomischen Betriebstypen in Schleswig-Holstein und den Hauptnaturräumen (gerundet)</t>
  </si>
  <si>
    <t>noch  10.  0601.1 R   Arbeitskräfte in landwirtschaftlichen Betrieben 2020 nach Rechtsformen, sozialökonomischen Betriebstypen in Schleswig-Holstein und den Hauptnaturräumen (gerundet)</t>
  </si>
  <si>
    <t>11.  0601.3 R   Arbeitskräfte in landwirtschaftlichen Betrieben 2020 nach betriebswirtschaftlicher Ausrichtung in Schleswig-Holstein und den Hauptnaturräumen (gerundet)</t>
  </si>
  <si>
    <t>noch  11.  0601.3 R   Arbeitskräfte in landwirtschaftlichen Betrieben 2020 nach betriebswirtschaftlicher Ausrichtung in Schleswig-Holstein und den Hauptnaturräumen (gerundet)</t>
  </si>
  <si>
    <t>licher Ausrichtung in Schleswig-Holstein und den Hauptaturräumen</t>
  </si>
  <si>
    <t>Regionale Einheiten - Die Gemeinden Schleswig-Holsteins</t>
  </si>
  <si>
    <t>Abb. 3   Bodennutzung in den Hauptnaturräumen Schleswig-Holsteins 2020</t>
  </si>
  <si>
    <t>Abb. 4  Anteil der Großvieheinheiten in den Hauptnaturräumen Schleswig-Holsteins 2020</t>
  </si>
  <si>
    <t>Anteil der Großvieheinheiten in den Hauptnaturräumen Schleswig-Holsteins 2020</t>
  </si>
  <si>
    <t xml:space="preserve">Eigenland- und Pachtquote in den Hauptnaturräumen Schleswig-Holsteins 1999, 2010 </t>
  </si>
  <si>
    <t>und 2020</t>
  </si>
  <si>
    <t>Abb. 7  Anteil der Familien-, Saison-, und ständigen Arbeitskräfte an den Arbeitskräften insgesamt in den Hauptnaturräumen Schleswig-Holsteins 2020</t>
  </si>
  <si>
    <t>Abb. 6   Anteil ökologisch wirtschaftender Betriebe / ökologisch bewirtschafteter LF¹ an den landwirtschaftlichen Betrieben / der LF¹ insgesamt in den Hauptnaturräumen Schleswig-Holsteins 2020</t>
  </si>
  <si>
    <t>Abb. 5  Eigenland- und Pachtquote in den Hauptnaturräumen Schleswig-Holsteins 
1999*, 2010 und 2020</t>
  </si>
  <si>
    <t>gesamt in den Hauptnaturräumen Schleswig-Holsteins 2020</t>
  </si>
  <si>
    <t>wirtschaftlichen Betrieben / der LF insgesamt in den Hauptnaturräumen Schleswig-</t>
  </si>
  <si>
    <t>Holsteins 2020</t>
  </si>
  <si>
    <t>Bodennutzung in den Hauptnaturräumen Schleswig-Holsteins 2020</t>
  </si>
  <si>
    <t>Tabelle 9811 mit Gemeindedaten für 2020 im Download verfügbar</t>
  </si>
  <si>
    <t xml:space="preserve">© Statistisches Amt für Hamburg und Schleswig-Holstein, Hamburg 2023    </t>
  </si>
  <si>
    <t>Großvieheinheit</t>
  </si>
  <si>
    <t xml:space="preserve">GV </t>
  </si>
  <si>
    <t>1. Landwirtschaftliche Betriebe und landwirtschaftlich genutzte Fläche (LF) in Schleswig-Holstein 
2010, 2013, 2016 und 2020</t>
  </si>
  <si>
    <t>Holstein und den Hauptnaturräumen 2010, 2013, 2016 und 2020</t>
  </si>
  <si>
    <t>noch  5.  9802 T Betriebswirtschaftliche Ausrichtung landwirtschaftlicher Betriebe nach Rechtsformen in Schleswig-Holstein und den Hauptnaturräumen 2020</t>
  </si>
  <si>
    <t xml:space="preserve"> endgültiges Ergebnis der Landwirtschaftszählung</t>
  </si>
  <si>
    <t>nicht
 umgestellt</t>
  </si>
  <si>
    <t>Tabelle mit Einzelnaturraumdaten und mit Gemeindedaten im Download verfügbar</t>
  </si>
  <si>
    <t>Herausgegeben am: 17. Januar 2023</t>
  </si>
  <si>
    <t>Landwirtschaftliche Betriebe 
und LF nach
Größenklassen der LF
ausgewählte Anbaukulturen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</si>
</sst>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 ##0"/>
    <numFmt numFmtId="165" formatCode="#\ ###\ ##0"/>
    <numFmt numFmtId="166" formatCode="0#######"/>
    <numFmt numFmtId="167" formatCode="0.0"/>
    <numFmt numFmtId="168" formatCode="[$-F400]h:mm:ss\ AM/PM"/>
    <numFmt numFmtId="169" formatCode="###\ ###\ ###"/>
  </numFmts>
  <fonts count="109">
    <font>
      <sz val="11"/>
      <color theme="1"/>
      <name val="Calibri"/>
      <family val="2"/>
      <scheme val="minor"/>
    </font>
    <font>
      <sz val="10"/>
      <color theme="1"/>
      <name val="Arial"/>
      <family val="2"/>
    </font>
    <font>
      <sz val="10"/>
      <name val="Arial"/>
      <family val="2"/>
    </font>
    <font>
      <u/>
      <sz val="10"/>
      <color indexed="12"/>
      <name val="Arial"/>
      <family val="2"/>
    </font>
    <font>
      <b/>
      <sz val="10"/>
      <name val="Arial"/>
      <family val="2"/>
    </font>
    <font>
      <sz val="10"/>
      <color rgb="FFFF0000"/>
      <name val="Arial"/>
      <family val="2"/>
    </font>
    <font>
      <sz val="9"/>
      <color theme="1"/>
      <name val="Arial"/>
      <family val="2"/>
    </font>
    <font>
      <sz val="9"/>
      <name val="Arial"/>
      <family val="2"/>
    </font>
    <font>
      <u/>
      <sz val="11"/>
      <color theme="10"/>
      <name val="Calibri"/>
      <family val="2"/>
      <scheme val="minor"/>
    </font>
    <font>
      <sz val="11"/>
      <color theme="1"/>
      <name val="Calibri"/>
      <family val="2"/>
      <scheme val="minor"/>
    </font>
    <font>
      <sz val="8"/>
      <name val="Arial"/>
      <family val="2"/>
    </font>
    <font>
      <sz val="11"/>
      <color rgb="FF006100"/>
      <name val="Calibri"/>
      <family val="2"/>
      <scheme val="minor"/>
    </font>
    <font>
      <sz val="8"/>
      <name val="Arial Narrow"/>
      <family val="2"/>
    </font>
    <font>
      <vertAlign val="superscript"/>
      <sz val="8"/>
      <name val="Arial Narrow"/>
      <family val="2"/>
    </font>
    <font>
      <sz val="8"/>
      <color theme="1"/>
      <name val="Arial Narrow"/>
      <family val="2"/>
    </font>
    <font>
      <sz val="9"/>
      <color theme="1"/>
      <name val="Arial Narrow"/>
      <family val="2"/>
    </font>
    <font>
      <sz val="9"/>
      <name val="Arial Narrow"/>
      <family val="2"/>
    </font>
    <font>
      <vertAlign val="superscript"/>
      <sz val="9"/>
      <color theme="1"/>
      <name val="Arial Narrow"/>
      <family val="2"/>
    </font>
    <font>
      <b/>
      <sz val="10"/>
      <color theme="1"/>
      <name val="Arial Narrow"/>
      <family val="2"/>
    </font>
    <font>
      <vertAlign val="superscript"/>
      <sz val="9"/>
      <name val="Arial Narrow"/>
      <family val="2"/>
    </font>
    <font>
      <sz val="9"/>
      <color rgb="FF00B050"/>
      <name val="Arial Narrow"/>
      <family val="2"/>
    </font>
    <font>
      <sz val="9"/>
      <color rgb="FFFF0000"/>
      <name val="Arial Narrow"/>
      <family val="2"/>
    </font>
    <font>
      <vertAlign val="superscript"/>
      <sz val="8"/>
      <color theme="1"/>
      <name val="Arial Narrow"/>
      <family val="2"/>
    </font>
    <font>
      <sz val="10"/>
      <name val="Arial"/>
      <family val="2"/>
    </font>
    <font>
      <sz val="9"/>
      <color rgb="FF00B050"/>
      <name val="Arial"/>
      <family val="2"/>
    </font>
    <font>
      <sz val="11"/>
      <color rgb="FFFF0000"/>
      <name val="Calibri"/>
      <family val="2"/>
      <scheme val="minor"/>
    </font>
    <font>
      <sz val="10"/>
      <color theme="1"/>
      <name val="Arial"/>
      <family val="2"/>
    </font>
    <font>
      <b/>
      <sz val="10"/>
      <color theme="1"/>
      <name val="Arial"/>
      <family val="2"/>
    </font>
    <font>
      <sz val="8"/>
      <color theme="1"/>
      <name val="Arial"/>
      <family val="2"/>
    </font>
    <font>
      <sz val="16"/>
      <color theme="1"/>
      <name val="Arial"/>
      <family val="2"/>
    </font>
    <font>
      <sz val="12"/>
      <name val="Arial"/>
      <family val="2"/>
    </font>
    <font>
      <sz val="12"/>
      <color theme="1"/>
      <name val="Arial"/>
      <family val="2"/>
    </font>
    <font>
      <sz val="18"/>
      <color theme="1"/>
      <name val="Arial"/>
      <family val="2"/>
    </font>
    <font>
      <sz val="26"/>
      <color theme="1"/>
      <name val="Arial"/>
      <family val="2"/>
    </font>
    <font>
      <sz val="26"/>
      <name val="Arial"/>
      <family val="2"/>
    </font>
    <font>
      <sz val="11"/>
      <name val="Arial"/>
      <family val="2"/>
    </font>
    <font>
      <u/>
      <sz val="10"/>
      <color theme="10"/>
      <name val="Arial"/>
      <family val="2"/>
    </font>
    <font>
      <u/>
      <sz val="10"/>
      <color indexed="12"/>
      <name val="MetaNormalLF-Roman"/>
      <family val="2"/>
    </font>
    <font>
      <u/>
      <sz val="12"/>
      <color indexed="12"/>
      <name val="Arial MT"/>
    </font>
    <font>
      <sz val="10"/>
      <name val="MetaNormalLF-Roman"/>
      <family val="2"/>
    </font>
    <font>
      <sz val="10"/>
      <color indexed="8"/>
      <name val="MS Sans Serif"/>
      <family val="2"/>
    </font>
    <font>
      <b/>
      <sz val="9"/>
      <name val="Arial"/>
      <family val="2"/>
    </font>
    <font>
      <b/>
      <sz val="9"/>
      <color theme="1"/>
      <name val="Arial"/>
      <family val="2"/>
    </font>
    <font>
      <u/>
      <sz val="9"/>
      <color theme="10"/>
      <name val="Arial"/>
      <family val="2"/>
    </font>
    <font>
      <sz val="9"/>
      <color rgb="FFFF0000"/>
      <name val="Arial"/>
      <family val="2"/>
    </font>
    <font>
      <sz val="9"/>
      <color rgb="FF000000"/>
      <name val="Arial"/>
      <family val="2"/>
    </font>
    <font>
      <b/>
      <sz val="9"/>
      <color rgb="FF000000"/>
      <name val="Arial"/>
      <family val="2"/>
    </font>
    <font>
      <b/>
      <sz val="10"/>
      <color rgb="FF000000"/>
      <name val="Arial"/>
      <family val="2"/>
    </font>
    <font>
      <vertAlign val="superscript"/>
      <sz val="9"/>
      <color theme="1"/>
      <name val="Arial"/>
      <family val="2"/>
    </font>
    <font>
      <vertAlign val="superscript"/>
      <sz val="8"/>
      <color indexed="8"/>
      <name val="Arial"/>
      <family val="2"/>
    </font>
    <font>
      <sz val="8"/>
      <color indexed="8"/>
      <name val="Arial"/>
      <family val="2"/>
    </font>
    <font>
      <vertAlign val="superscript"/>
      <sz val="9"/>
      <color rgb="FF000000"/>
      <name val="Arial"/>
      <family val="2"/>
    </font>
    <font>
      <b/>
      <sz val="11"/>
      <color rgb="FFFF0000"/>
      <name val="Calibri"/>
      <family val="2"/>
      <scheme val="minor"/>
    </font>
    <font>
      <b/>
      <sz val="9"/>
      <color rgb="FF00B050"/>
      <name val="Arial"/>
      <family val="2"/>
    </font>
    <font>
      <vertAlign val="superscript"/>
      <sz val="8"/>
      <name val="Arial"/>
      <family val="2"/>
    </font>
    <font>
      <vertAlign val="superscript"/>
      <sz val="9"/>
      <name val="Arial"/>
      <family val="2"/>
    </font>
    <font>
      <sz val="11"/>
      <color indexed="8"/>
      <name val="Calibri"/>
      <family val="2"/>
    </font>
    <font>
      <sz val="11"/>
      <color indexed="9"/>
      <name val="Calibri"/>
      <family val="2"/>
    </font>
    <font>
      <b/>
      <sz val="11"/>
      <color indexed="63"/>
      <name val="Calibri"/>
      <family val="2"/>
    </font>
    <font>
      <b/>
      <sz val="11"/>
      <color indexed="10"/>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19"/>
      <name val="Calibri"/>
      <family val="2"/>
    </font>
    <font>
      <sz val="11"/>
      <color indexed="2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b/>
      <sz val="11"/>
      <color indexed="9"/>
      <name val="Calibri"/>
      <family val="2"/>
    </font>
    <font>
      <sz val="10"/>
      <name val="MetaNormalLF-Roman"/>
    </font>
    <font>
      <b/>
      <sz val="9"/>
      <color rgb="FFFF0000"/>
      <name val="Arial"/>
      <family val="2"/>
    </font>
    <font>
      <b/>
      <sz val="9"/>
      <name val="Arial Narrow"/>
      <family val="2"/>
    </font>
    <font>
      <sz val="10"/>
      <color rgb="FFFF0000"/>
      <name val="Arial Narrow"/>
      <family val="2"/>
    </font>
    <font>
      <b/>
      <sz val="12"/>
      <color rgb="FFFF0000"/>
      <name val="Calibri"/>
      <family val="2"/>
      <scheme val="minor"/>
    </font>
    <font>
      <strike/>
      <sz val="8"/>
      <color rgb="FFFF0000"/>
      <name val="Arial Narrow"/>
      <family val="2"/>
    </font>
    <font>
      <b/>
      <sz val="12"/>
      <name val="Arial"/>
      <family val="2"/>
    </font>
    <font>
      <b/>
      <sz val="12"/>
      <color theme="1"/>
      <name val="Arial"/>
      <family val="2"/>
    </font>
    <font>
      <sz val="11"/>
      <color rgb="FF1F497D"/>
      <name val="Calibri"/>
      <family val="2"/>
      <scheme val="minor"/>
    </font>
    <font>
      <b/>
      <sz val="12"/>
      <color rgb="FF000000"/>
      <name val="Arial"/>
      <family val="2"/>
    </font>
    <font>
      <b/>
      <sz val="14"/>
      <name val="Arial"/>
      <family val="2"/>
    </font>
    <font>
      <b/>
      <sz val="11"/>
      <name val="Arial"/>
      <family val="2"/>
    </font>
    <font>
      <b/>
      <i/>
      <sz val="10"/>
      <name val="Arial"/>
      <family val="2"/>
    </font>
    <font>
      <b/>
      <i/>
      <sz val="10"/>
      <color rgb="FF00B050"/>
      <name val="Arial"/>
      <family val="2"/>
    </font>
    <font>
      <u/>
      <sz val="10"/>
      <name val="Arial"/>
      <family val="2"/>
    </font>
    <font>
      <sz val="11"/>
      <name val="Calibri"/>
      <family val="2"/>
      <scheme val="minor"/>
    </font>
    <font>
      <b/>
      <vertAlign val="superscript"/>
      <sz val="10"/>
      <name val="Arial"/>
      <family val="2"/>
    </font>
    <font>
      <sz val="11"/>
      <color theme="1"/>
      <name val="Arial"/>
      <family val="2"/>
    </font>
    <font>
      <sz val="10"/>
      <color rgb="FF000000"/>
      <name val="Arial"/>
      <family val="2"/>
    </font>
    <font>
      <strike/>
      <sz val="8"/>
      <name val="Arial Narrow"/>
      <family val="2"/>
    </font>
    <font>
      <sz val="8"/>
      <color rgb="FF000000"/>
      <name val="Arial"/>
      <family val="2"/>
    </font>
    <font>
      <sz val="12"/>
      <color rgb="FFFF0000"/>
      <name val="Arial"/>
      <family val="2"/>
    </font>
    <font>
      <u/>
      <sz val="10"/>
      <color rgb="FF0000FF"/>
      <name val="Arial"/>
      <family val="2"/>
    </font>
    <font>
      <b/>
      <sz val="14"/>
      <color rgb="FFFF0000"/>
      <name val="Calibri"/>
      <family val="2"/>
      <scheme val="minor"/>
    </font>
    <font>
      <i/>
      <u/>
      <sz val="10"/>
      <color indexed="12"/>
      <name val="Arial"/>
      <family val="2"/>
    </font>
    <font>
      <sz val="11"/>
      <color rgb="FF00B050"/>
      <name val="Calibri"/>
      <family val="2"/>
      <scheme val="minor"/>
    </font>
    <font>
      <sz val="8"/>
      <color rgb="FF00B050"/>
      <name val="Arial"/>
      <family val="2"/>
    </font>
    <font>
      <b/>
      <sz val="9"/>
      <color rgb="FF00B050"/>
      <name val="Arial Narrow"/>
      <family val="2"/>
    </font>
    <font>
      <sz val="11"/>
      <name val="Arial Narrow"/>
      <family val="2"/>
    </font>
    <font>
      <strike/>
      <sz val="9"/>
      <name val="Arial"/>
      <family val="2"/>
    </font>
    <font>
      <strike/>
      <sz val="9"/>
      <color rgb="FFFF0000"/>
      <name val="Arial"/>
      <family val="2"/>
    </font>
    <font>
      <strike/>
      <sz val="9"/>
      <color theme="1"/>
      <name val="Arial"/>
      <family val="2"/>
    </font>
    <font>
      <b/>
      <sz val="10"/>
      <color rgb="FFFF0000"/>
      <name val="Arial"/>
      <family val="2"/>
    </font>
    <font>
      <b/>
      <sz val="9"/>
      <color rgb="FFFF0000"/>
      <name val="Arial Narrow"/>
      <family val="2"/>
    </font>
    <font>
      <b/>
      <sz val="10"/>
      <color rgb="FFFF0000"/>
      <name val="Arial Narrow"/>
      <family val="2"/>
    </font>
    <font>
      <sz val="11"/>
      <color theme="0"/>
      <name val="Calibri"/>
      <family val="2"/>
      <scheme val="minor"/>
    </font>
    <font>
      <u/>
      <sz val="10"/>
      <color theme="0"/>
      <name val="Arial"/>
      <family val="2"/>
    </font>
  </fonts>
  <fills count="27">
    <fill>
      <patternFill patternType="none"/>
    </fill>
    <fill>
      <patternFill patternType="gray125"/>
    </fill>
    <fill>
      <patternFill patternType="solid">
        <fgColor indexed="9"/>
      </patternFill>
    </fill>
    <fill>
      <patternFill patternType="solid">
        <fgColor rgb="FFC6EFCE"/>
      </patternFill>
    </fill>
    <fill>
      <patternFill patternType="solid">
        <fgColor indexed="9"/>
        <bgColor indexed="64"/>
      </patternFill>
    </fill>
    <fill>
      <patternFill patternType="solid">
        <fgColor rgb="FFD9D9D9"/>
        <bgColor indexed="64"/>
      </patternFill>
    </fill>
    <fill>
      <patternFill patternType="solid">
        <fgColor rgb="FF92D050"/>
        <bgColor indexed="64"/>
      </patternFill>
    </fill>
    <fill>
      <patternFill patternType="solid">
        <fgColor rgb="FFFFFFFF"/>
        <bgColor indexed="64"/>
      </patternFill>
    </fill>
    <fill>
      <patternFill patternType="solid">
        <fgColor rgb="FFEBEBEB"/>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55"/>
      </patternFill>
    </fill>
    <fill>
      <patternFill patternType="solid">
        <fgColor theme="0" tint="-0.14999847407452621"/>
        <bgColor indexed="64"/>
      </patternFill>
    </fill>
    <fill>
      <patternFill patternType="solid">
        <fgColor rgb="FF105A88"/>
        <bgColor indexed="64"/>
      </patternFill>
    </fill>
  </fills>
  <borders count="42">
    <border>
      <left/>
      <right/>
      <top/>
      <bottom/>
      <diagonal/>
    </border>
    <border>
      <left/>
      <right/>
      <top style="thin">
        <color rgb="FF1E4B7D"/>
      </top>
      <bottom/>
      <diagonal/>
    </border>
    <border>
      <left style="thin">
        <color rgb="FF1E4B7D"/>
      </left>
      <right/>
      <top style="thin">
        <color rgb="FF1E4B7D"/>
      </top>
      <bottom/>
      <diagonal/>
    </border>
    <border>
      <left/>
      <right style="thin">
        <color rgb="FF1E4B7D"/>
      </right>
      <top style="thin">
        <color rgb="FF1E4B7D"/>
      </top>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style="thin">
        <color rgb="FF1E4B7D"/>
      </left>
      <right/>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bottom style="thin">
        <color rgb="FF1E4B7D"/>
      </bottom>
      <diagonal/>
    </border>
    <border>
      <left/>
      <right style="thin">
        <color rgb="FF1E4B7D"/>
      </right>
      <top/>
      <bottom/>
      <diagonal/>
    </border>
    <border>
      <left style="thin">
        <color rgb="FF1E4B7D"/>
      </left>
      <right/>
      <top/>
      <bottom/>
      <diagonal/>
    </border>
    <border>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
      <left/>
      <right style="thin">
        <color indexed="8"/>
      </right>
      <top/>
      <bottom/>
      <diagonal/>
    </border>
    <border>
      <left style="thin">
        <color indexed="8"/>
      </left>
      <right/>
      <top style="thin">
        <color rgb="FF1E4B7D"/>
      </top>
      <bottom style="thin">
        <color rgb="FF1E4B7D"/>
      </bottom>
      <diagonal/>
    </border>
    <border>
      <left/>
      <right/>
      <top/>
      <bottom style="thin">
        <color theme="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right style="thin">
        <color rgb="FF1E4B7D"/>
      </right>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style="thin">
        <color theme="3"/>
      </right>
      <top style="thin">
        <color rgb="FF1E4B7D"/>
      </top>
      <bottom style="thin">
        <color theme="3"/>
      </bottom>
      <diagonal/>
    </border>
    <border>
      <left style="thin">
        <color theme="3"/>
      </left>
      <right style="thin">
        <color theme="3"/>
      </right>
      <top style="thin">
        <color rgb="FF1E4B7D"/>
      </top>
      <bottom style="thin">
        <color theme="3"/>
      </bottom>
      <diagonal/>
    </border>
    <border>
      <left style="thin">
        <color theme="3"/>
      </left>
      <right/>
      <top style="thin">
        <color rgb="FF1E4B7D"/>
      </top>
      <bottom style="thin">
        <color theme="3"/>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rgb="FF1E4B7D"/>
      </bottom>
      <diagonal/>
    </border>
    <border>
      <left style="thin">
        <color theme="3"/>
      </left>
      <right style="thin">
        <color theme="3"/>
      </right>
      <top style="thin">
        <color theme="3"/>
      </top>
      <bottom style="thin">
        <color rgb="FF1E4B7D"/>
      </bottom>
      <diagonal/>
    </border>
    <border>
      <left style="thin">
        <color theme="3"/>
      </left>
      <right/>
      <top style="thin">
        <color theme="3"/>
      </top>
      <bottom style="thin">
        <color rgb="FF1E4B7D"/>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7">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2" fillId="0" borderId="0"/>
    <xf numFmtId="0" fontId="9" fillId="0" borderId="0"/>
    <xf numFmtId="0" fontId="2" fillId="0" borderId="0"/>
    <xf numFmtId="0" fontId="2" fillId="0" borderId="0"/>
    <xf numFmtId="0" fontId="9" fillId="0" borderId="0"/>
    <xf numFmtId="0" fontId="11" fillId="3" borderId="0" applyNumberFormat="0" applyBorder="0" applyAlignment="0" applyProtection="0"/>
    <xf numFmtId="0" fontId="2" fillId="0" borderId="0"/>
    <xf numFmtId="0" fontId="23" fillId="0" borderId="0"/>
    <xf numFmtId="0" fontId="8" fillId="0" borderId="0" applyNumberFormat="0" applyFill="0" applyBorder="0" applyAlignment="0" applyProtection="0"/>
    <xf numFmtId="0" fontId="3" fillId="0" borderId="0" applyNumberFormat="0" applyFill="0" applyBorder="0" applyAlignment="0" applyProtection="0">
      <alignment vertical="top"/>
      <protection locked="0"/>
    </xf>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3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39" fillId="0" borderId="0"/>
    <xf numFmtId="0" fontId="9" fillId="0" borderId="0"/>
    <xf numFmtId="0" fontId="40"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6" fillId="0" borderId="0"/>
    <xf numFmtId="0" fontId="2" fillId="0" borderId="0"/>
    <xf numFmtId="0" fontId="9" fillId="0" borderId="0"/>
    <xf numFmtId="0" fontId="2" fillId="0" borderId="0"/>
    <xf numFmtId="0" fontId="2" fillId="0" borderId="0"/>
    <xf numFmtId="0" fontId="37" fillId="0" borderId="0" applyNumberFormat="0" applyFill="0" applyBorder="0" applyAlignment="0" applyProtection="0">
      <alignment vertical="top"/>
      <protection locked="0"/>
    </xf>
    <xf numFmtId="0" fontId="39" fillId="0" borderId="0"/>
    <xf numFmtId="0" fontId="9" fillId="0" borderId="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9" fillId="0" borderId="0"/>
    <xf numFmtId="0" fontId="2" fillId="0" borderId="0"/>
    <xf numFmtId="0" fontId="37" fillId="0" borderId="0" applyNumberFormat="0" applyFill="0" applyBorder="0" applyAlignment="0" applyProtection="0">
      <alignment vertical="top"/>
      <protection locked="0"/>
    </xf>
    <xf numFmtId="0" fontId="36" fillId="0" borderId="0" applyNumberFormat="0" applyFill="0" applyBorder="0" applyAlignment="0" applyProtection="0"/>
    <xf numFmtId="0" fontId="9" fillId="0" borderId="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7" fillId="14"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6" borderId="0" applyNumberFormat="0" applyBorder="0" applyAlignment="0" applyProtection="0"/>
    <xf numFmtId="0" fontId="57" fillId="14" borderId="0" applyNumberFormat="0" applyBorder="0" applyAlignment="0" applyProtection="0"/>
    <xf numFmtId="0" fontId="57" fillId="11" borderId="0" applyNumberFormat="0" applyBorder="0" applyAlignment="0" applyProtection="0"/>
    <xf numFmtId="0" fontId="57" fillId="19"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8" fillId="2" borderId="19" applyNumberFormat="0" applyAlignment="0" applyProtection="0"/>
    <xf numFmtId="0" fontId="59" fillId="2" borderId="20" applyNumberFormat="0" applyAlignment="0" applyProtection="0"/>
    <xf numFmtId="0" fontId="60" fillId="15" borderId="20" applyNumberFormat="0" applyAlignment="0" applyProtection="0"/>
    <xf numFmtId="0" fontId="61" fillId="0" borderId="21" applyNumberFormat="0" applyFill="0" applyAlignment="0" applyProtection="0"/>
    <xf numFmtId="0" fontId="62" fillId="0" borderId="0" applyNumberFormat="0" applyFill="0" applyBorder="0" applyAlignment="0" applyProtection="0"/>
    <xf numFmtId="0" fontId="63" fillId="14" borderId="0" applyNumberFormat="0" applyBorder="0" applyAlignment="0" applyProtection="0"/>
    <xf numFmtId="0" fontId="64" fillId="15" borderId="0" applyNumberFormat="0" applyBorder="0" applyAlignment="0" applyProtection="0"/>
    <xf numFmtId="0" fontId="30" fillId="0" borderId="0"/>
    <xf numFmtId="0" fontId="2" fillId="12" borderId="22" applyNumberFormat="0" applyFont="0" applyAlignment="0" applyProtection="0"/>
    <xf numFmtId="0" fontId="65" fillId="23" borderId="0" applyNumberFormat="0" applyBorder="0" applyAlignment="0" applyProtection="0"/>
    <xf numFmtId="0" fontId="66" fillId="0" borderId="0" applyNumberFormat="0" applyFill="0" applyBorder="0" applyAlignment="0" applyProtection="0"/>
    <xf numFmtId="0" fontId="67" fillId="0" borderId="23" applyNumberFormat="0" applyFill="0" applyAlignment="0" applyProtection="0"/>
    <xf numFmtId="0" fontId="68" fillId="0" borderId="24" applyNumberFormat="0" applyFill="0" applyAlignment="0" applyProtection="0"/>
    <xf numFmtId="0" fontId="69" fillId="0" borderId="25" applyNumberFormat="0" applyFill="0" applyAlignment="0" applyProtection="0"/>
    <xf numFmtId="0" fontId="69" fillId="0" borderId="0" applyNumberFormat="0" applyFill="0" applyBorder="0" applyAlignment="0" applyProtection="0"/>
    <xf numFmtId="0" fontId="70" fillId="0" borderId="26" applyNumberFormat="0" applyFill="0" applyAlignment="0" applyProtection="0"/>
    <xf numFmtId="0" fontId="70" fillId="0" borderId="0" applyNumberFormat="0" applyFill="0" applyBorder="0" applyAlignment="0" applyProtection="0"/>
    <xf numFmtId="0" fontId="71" fillId="24" borderId="27" applyNumberFormat="0" applyAlignment="0" applyProtection="0"/>
    <xf numFmtId="0" fontId="3" fillId="0" borderId="0" applyNumberFormat="0" applyFill="0" applyBorder="0" applyAlignment="0" applyProtection="0">
      <alignment vertical="top"/>
      <protection locked="0"/>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NumberFormat="0" applyFill="0" applyBorder="0" applyAlignment="0" applyProtection="0">
      <alignment vertical="top"/>
      <protection locked="0"/>
    </xf>
    <xf numFmtId="0" fontId="39" fillId="0" borderId="0"/>
    <xf numFmtId="0" fontId="9" fillId="0" borderId="0"/>
    <xf numFmtId="0" fontId="36" fillId="0" borderId="0" applyNumberFormat="0" applyFill="0" applyBorder="0" applyAlignment="0" applyProtection="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71" fillId="24" borderId="27" applyAlignment="0" applyProtection="0"/>
    <xf numFmtId="0" fontId="71" fillId="24" borderId="27" applyNumberFormat="0" applyAlignment="0" applyProtection="0"/>
    <xf numFmtId="0" fontId="71" fillId="24" borderId="27" applyAlignment="0" applyProtection="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36" fillId="0" borderId="0" applyNumberFormat="0" applyFill="0" applyBorder="0" applyAlignment="0" applyProtection="0"/>
    <xf numFmtId="0" fontId="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8" fillId="0" borderId="0" applyFill="0" applyBorder="0" applyAlignment="0"/>
    <xf numFmtId="0" fontId="7" fillId="0" borderId="0" applyFill="0" applyBorder="0" applyAlignment="0"/>
    <xf numFmtId="0" fontId="26" fillId="0" borderId="0" applyFill="0" applyAlignment="0"/>
    <xf numFmtId="0" fontId="2" fillId="0" borderId="0"/>
    <xf numFmtId="0" fontId="36" fillId="0" borderId="0" applyNumberFormat="0" applyFill="0" applyBorder="0" applyAlignment="0" applyProtection="0"/>
    <xf numFmtId="0" fontId="39" fillId="0" borderId="0"/>
    <xf numFmtId="9" fontId="9" fillId="0" borderId="0" applyFont="0" applyFill="0" applyBorder="0" applyAlignment="0" applyProtection="0"/>
  </cellStyleXfs>
  <cellXfs count="932">
    <xf numFmtId="0" fontId="0" fillId="0" borderId="0" xfId="0"/>
    <xf numFmtId="0" fontId="6" fillId="0" borderId="0" xfId="0" applyFont="1"/>
    <xf numFmtId="0" fontId="7" fillId="5" borderId="9" xfId="0" applyFont="1" applyFill="1" applyBorder="1" applyAlignment="1">
      <alignment horizontal="center" vertical="center"/>
    </xf>
    <xf numFmtId="0" fontId="10" fillId="0" borderId="0" xfId="0" applyFont="1" applyFill="1" applyBorder="1" applyAlignment="1">
      <alignment horizontal="left"/>
    </xf>
    <xf numFmtId="0" fontId="2" fillId="0" borderId="0" xfId="0" applyFont="1" applyBorder="1" applyAlignment="1">
      <alignment horizontal="left"/>
    </xf>
    <xf numFmtId="0" fontId="2" fillId="0" borderId="0" xfId="0" applyFont="1" applyBorder="1" applyAlignment="1">
      <alignment horizontal="center"/>
    </xf>
    <xf numFmtId="0" fontId="7" fillId="7" borderId="3" xfId="0" applyFont="1" applyFill="1" applyBorder="1" applyAlignment="1">
      <alignment horizontal="left"/>
    </xf>
    <xf numFmtId="0" fontId="7" fillId="7" borderId="1" xfId="0" applyFont="1" applyFill="1" applyBorder="1" applyAlignment="1">
      <alignment horizontal="left"/>
    </xf>
    <xf numFmtId="0" fontId="7" fillId="7" borderId="12" xfId="0" applyFont="1" applyFill="1" applyBorder="1" applyAlignment="1">
      <alignment horizontal="left"/>
    </xf>
    <xf numFmtId="0" fontId="7" fillId="7" borderId="0" xfId="0" applyFont="1" applyFill="1" applyBorder="1" applyAlignment="1">
      <alignment horizontal="left"/>
    </xf>
    <xf numFmtId="0" fontId="7" fillId="7" borderId="13" xfId="0" applyFont="1" applyFill="1" applyBorder="1" applyAlignment="1">
      <alignment horizontal="center" vertical="center"/>
    </xf>
    <xf numFmtId="0" fontId="7" fillId="7" borderId="0" xfId="0" applyFont="1" applyFill="1" applyBorder="1" applyAlignment="1">
      <alignment horizontal="center" vertical="center"/>
    </xf>
    <xf numFmtId="0" fontId="7" fillId="8" borderId="12" xfId="0" applyFont="1" applyFill="1" applyBorder="1" applyAlignment="1">
      <alignment horizontal="left"/>
    </xf>
    <xf numFmtId="165" fontId="7" fillId="8" borderId="0" xfId="0" applyNumberFormat="1" applyFont="1" applyFill="1" applyBorder="1" applyAlignment="1">
      <alignment horizontal="right"/>
    </xf>
    <xf numFmtId="0" fontId="7" fillId="8" borderId="0" xfId="0" applyFont="1" applyFill="1" applyBorder="1" applyAlignment="1">
      <alignment horizontal="left"/>
    </xf>
    <xf numFmtId="0" fontId="7" fillId="8" borderId="12" xfId="0" applyFont="1" applyFill="1" applyBorder="1" applyAlignment="1">
      <alignment horizontal="left" indent="1"/>
    </xf>
    <xf numFmtId="0" fontId="7" fillId="7" borderId="12" xfId="0" applyFont="1" applyFill="1" applyBorder="1" applyAlignment="1">
      <alignment horizontal="left" indent="1"/>
    </xf>
    <xf numFmtId="0" fontId="7" fillId="8" borderId="12" xfId="0" applyFont="1" applyFill="1" applyBorder="1" applyAlignment="1">
      <alignment horizontal="left" wrapText="1" indent="2"/>
    </xf>
    <xf numFmtId="0" fontId="7" fillId="7" borderId="12" xfId="0" applyFont="1" applyFill="1" applyBorder="1" applyAlignment="1">
      <alignment horizontal="left" indent="3"/>
    </xf>
    <xf numFmtId="0" fontId="7" fillId="8" borderId="12" xfId="0" applyFont="1" applyFill="1" applyBorder="1" applyAlignment="1">
      <alignment horizontal="left" indent="2"/>
    </xf>
    <xf numFmtId="0" fontId="7" fillId="7" borderId="8" xfId="0" applyFont="1" applyFill="1" applyBorder="1" applyAlignment="1">
      <alignment horizontal="left" indent="1"/>
    </xf>
    <xf numFmtId="0" fontId="10" fillId="0" borderId="0" xfId="0" applyFont="1" applyBorder="1" applyAlignment="1">
      <alignment horizontal="left" wrapText="1"/>
    </xf>
    <xf numFmtId="0" fontId="7" fillId="0" borderId="0" xfId="0" applyFont="1" applyBorder="1" applyAlignment="1">
      <alignment horizontal="center"/>
    </xf>
    <xf numFmtId="0" fontId="10" fillId="0" borderId="0" xfId="0" applyFont="1" applyBorder="1" applyAlignment="1">
      <alignment horizontal="center"/>
    </xf>
    <xf numFmtId="0" fontId="7" fillId="7" borderId="2" xfId="0" applyFont="1" applyFill="1" applyBorder="1" applyAlignment="1">
      <alignment horizontal="center"/>
    </xf>
    <xf numFmtId="0" fontId="7" fillId="7" borderId="1" xfId="0" applyFont="1" applyFill="1" applyBorder="1" applyAlignment="1">
      <alignment horizontal="center"/>
    </xf>
    <xf numFmtId="165" fontId="7" fillId="8" borderId="13" xfId="0" applyNumberFormat="1" applyFont="1" applyFill="1" applyBorder="1" applyAlignment="1">
      <alignment horizontal="center"/>
    </xf>
    <xf numFmtId="165" fontId="7" fillId="8" borderId="0" xfId="0" applyNumberFormat="1" applyFont="1" applyFill="1" applyBorder="1" applyAlignment="1">
      <alignment horizontal="center"/>
    </xf>
    <xf numFmtId="0" fontId="10" fillId="0" borderId="0" xfId="0" applyFont="1" applyBorder="1" applyAlignment="1">
      <alignment wrapText="1"/>
    </xf>
    <xf numFmtId="165" fontId="16" fillId="0" borderId="0" xfId="0" applyNumberFormat="1" applyFont="1" applyFill="1" applyAlignment="1">
      <alignment horizontal="right" vertical="center" wrapText="1"/>
    </xf>
    <xf numFmtId="165" fontId="16" fillId="0" borderId="7" xfId="0" applyNumberFormat="1" applyFont="1" applyFill="1" applyBorder="1" applyAlignment="1">
      <alignment horizontal="right" vertical="center" wrapText="1"/>
    </xf>
    <xf numFmtId="165" fontId="16" fillId="0" borderId="0" xfId="0" applyNumberFormat="1" applyFont="1" applyFill="1" applyBorder="1" applyAlignment="1">
      <alignment horizontal="right" vertical="center" wrapText="1"/>
    </xf>
    <xf numFmtId="0" fontId="15" fillId="0" borderId="0" xfId="0" applyFont="1"/>
    <xf numFmtId="0" fontId="15" fillId="0" borderId="0" xfId="0" applyFont="1" applyBorder="1"/>
    <xf numFmtId="0" fontId="15" fillId="0" borderId="3" xfId="0" applyFont="1" applyBorder="1"/>
    <xf numFmtId="165" fontId="16" fillId="0" borderId="12" xfId="0" applyNumberFormat="1" applyFont="1" applyFill="1" applyBorder="1" applyAlignment="1">
      <alignment horizontal="left" vertical="center"/>
    </xf>
    <xf numFmtId="165" fontId="16" fillId="0" borderId="0" xfId="0" applyNumberFormat="1" applyFont="1" applyFill="1" applyBorder="1" applyAlignment="1">
      <alignment horizontal="center" vertical="center"/>
    </xf>
    <xf numFmtId="165" fontId="16" fillId="0" borderId="12" xfId="0" applyNumberFormat="1" applyFont="1" applyFill="1" applyBorder="1" applyAlignment="1">
      <alignment vertical="center"/>
    </xf>
    <xf numFmtId="164" fontId="16" fillId="4" borderId="0" xfId="0" applyNumberFormat="1" applyFont="1" applyFill="1" applyAlignment="1">
      <alignment horizontal="right" vertical="center" wrapText="1"/>
    </xf>
    <xf numFmtId="165" fontId="16" fillId="0" borderId="0" xfId="0" applyNumberFormat="1" applyFont="1" applyFill="1" applyBorder="1" applyAlignment="1">
      <alignment vertical="center"/>
    </xf>
    <xf numFmtId="165" fontId="16" fillId="0" borderId="12" xfId="0" applyNumberFormat="1" applyFont="1" applyFill="1" applyBorder="1" applyAlignment="1">
      <alignment horizontal="left" vertical="center" indent="1"/>
    </xf>
    <xf numFmtId="165" fontId="16" fillId="0" borderId="0" xfId="0" applyNumberFormat="1" applyFont="1" applyFill="1" applyBorder="1" applyAlignment="1">
      <alignment horizontal="right" vertical="center"/>
    </xf>
    <xf numFmtId="165" fontId="16" fillId="0" borderId="8" xfId="0" applyNumberFormat="1" applyFont="1" applyFill="1" applyBorder="1" applyAlignment="1">
      <alignment vertical="center"/>
    </xf>
    <xf numFmtId="165" fontId="12" fillId="0" borderId="0" xfId="0" applyNumberFormat="1" applyFont="1" applyFill="1" applyBorder="1" applyAlignment="1">
      <alignment horizontal="left" vertical="center"/>
    </xf>
    <xf numFmtId="0" fontId="12" fillId="0" borderId="0" xfId="0" applyFont="1"/>
    <xf numFmtId="0" fontId="12" fillId="0" borderId="0" xfId="0" applyFont="1" applyFill="1" applyBorder="1" applyAlignment="1">
      <alignment horizontal="left" vertical="center"/>
    </xf>
    <xf numFmtId="166" fontId="14" fillId="0" borderId="0" xfId="0" applyNumberFormat="1" applyFont="1" applyFill="1" applyBorder="1"/>
    <xf numFmtId="165" fontId="16" fillId="0" borderId="1" xfId="0" applyNumberFormat="1" applyFont="1" applyFill="1" applyBorder="1" applyAlignment="1">
      <alignment horizontal="right" vertical="center" wrapText="1"/>
    </xf>
    <xf numFmtId="0" fontId="15" fillId="0" borderId="0" xfId="0" applyFont="1" applyBorder="1" applyAlignment="1">
      <alignment horizontal="left"/>
    </xf>
    <xf numFmtId="0" fontId="15" fillId="0" borderId="12" xfId="0" applyFont="1" applyBorder="1" applyAlignment="1">
      <alignment horizontal="left"/>
    </xf>
    <xf numFmtId="0" fontId="15" fillId="0" borderId="0" xfId="0" applyFont="1" applyBorder="1" applyAlignment="1">
      <alignment horizontal="center"/>
    </xf>
    <xf numFmtId="0" fontId="15" fillId="0" borderId="1" xfId="0" applyFont="1" applyBorder="1" applyAlignment="1">
      <alignment horizontal="left"/>
    </xf>
    <xf numFmtId="0" fontId="14" fillId="0" borderId="0" xfId="0" applyFont="1"/>
    <xf numFmtId="165" fontId="16" fillId="0" borderId="0" xfId="0" applyNumberFormat="1" applyFont="1" applyFill="1" applyAlignment="1">
      <alignment vertical="center" wrapText="1"/>
    </xf>
    <xf numFmtId="0" fontId="15" fillId="5" borderId="1" xfId="0" applyFont="1" applyFill="1" applyBorder="1" applyAlignment="1">
      <alignment wrapText="1"/>
    </xf>
    <xf numFmtId="0" fontId="15" fillId="5" borderId="3" xfId="0" applyFont="1" applyFill="1" applyBorder="1" applyAlignment="1">
      <alignment wrapText="1"/>
    </xf>
    <xf numFmtId="0" fontId="15" fillId="0" borderId="3" xfId="0" applyFont="1" applyBorder="1" applyAlignment="1">
      <alignment horizontal="left"/>
    </xf>
    <xf numFmtId="0" fontId="16" fillId="0" borderId="0" xfId="0" applyFont="1"/>
    <xf numFmtId="0" fontId="20" fillId="0" borderId="0" xfId="0" applyFont="1"/>
    <xf numFmtId="164" fontId="16" fillId="4" borderId="0" xfId="0" applyNumberFormat="1" applyFont="1" applyFill="1" applyBorder="1" applyAlignment="1">
      <alignment horizontal="right" vertical="center" wrapText="1"/>
    </xf>
    <xf numFmtId="165" fontId="16" fillId="4" borderId="0" xfId="0" applyNumberFormat="1" applyFont="1" applyFill="1" applyAlignment="1">
      <alignment horizontal="right" vertical="center" wrapText="1"/>
    </xf>
    <xf numFmtId="165" fontId="16" fillId="0" borderId="0" xfId="0" applyNumberFormat="1" applyFont="1" applyFill="1"/>
    <xf numFmtId="1" fontId="16" fillId="0" borderId="0" xfId="0" applyNumberFormat="1" applyFont="1"/>
    <xf numFmtId="1" fontId="16" fillId="0" borderId="7" xfId="0" applyNumberFormat="1" applyFont="1" applyBorder="1"/>
    <xf numFmtId="0" fontId="2" fillId="0" borderId="0" xfId="0" applyFont="1"/>
    <xf numFmtId="0" fontId="3" fillId="0" borderId="0" xfId="1" applyFill="1" applyAlignment="1" applyProtection="1"/>
    <xf numFmtId="0" fontId="3" fillId="0" borderId="0" xfId="1" quotePrefix="1" applyFill="1" applyAlignment="1" applyProtection="1"/>
    <xf numFmtId="0" fontId="30" fillId="0" borderId="0" xfId="0" applyFont="1"/>
    <xf numFmtId="0" fontId="31" fillId="0" borderId="0" xfId="0" applyFont="1"/>
    <xf numFmtId="0" fontId="30" fillId="0" borderId="0" xfId="0" applyFont="1" applyAlignment="1">
      <alignment horizontal="right"/>
    </xf>
    <xf numFmtId="0" fontId="31" fillId="0" borderId="0" xfId="0" applyFont="1" applyAlignment="1">
      <alignment wrapText="1"/>
    </xf>
    <xf numFmtId="0" fontId="6" fillId="0" borderId="0" xfId="0" applyFont="1" applyAlignment="1">
      <alignment horizontal="left"/>
    </xf>
    <xf numFmtId="168" fontId="41" fillId="0" borderId="0" xfId="0" applyNumberFormat="1" applyFont="1" applyAlignment="1">
      <alignment horizontal="left"/>
    </xf>
    <xf numFmtId="0" fontId="4" fillId="0" borderId="0" xfId="0" applyFont="1" applyAlignment="1"/>
    <xf numFmtId="0" fontId="6" fillId="0" borderId="0" xfId="0" applyFont="1" applyAlignment="1"/>
    <xf numFmtId="0" fontId="42" fillId="0" borderId="0" xfId="0" applyFont="1" applyAlignment="1"/>
    <xf numFmtId="0" fontId="42" fillId="0" borderId="0" xfId="0" applyFont="1" applyAlignment="1">
      <alignment horizontal="left" wrapText="1"/>
    </xf>
    <xf numFmtId="0" fontId="7" fillId="0" borderId="0" xfId="0" quotePrefix="1" applyFont="1" applyAlignment="1">
      <alignment horizontal="left"/>
    </xf>
    <xf numFmtId="0" fontId="7" fillId="0" borderId="0" xfId="0" applyFont="1" applyAlignment="1">
      <alignment horizontal="left"/>
    </xf>
    <xf numFmtId="0" fontId="41" fillId="0" borderId="0" xfId="0" applyFont="1" applyAlignment="1">
      <alignment horizontal="left"/>
    </xf>
    <xf numFmtId="0" fontId="7" fillId="0" borderId="0" xfId="0" applyFont="1" applyAlignment="1">
      <alignment horizontal="right"/>
    </xf>
    <xf numFmtId="0" fontId="7" fillId="0" borderId="0" xfId="0" applyFont="1"/>
    <xf numFmtId="0" fontId="27" fillId="0" borderId="0" xfId="13" applyFont="1" applyAlignment="1" applyProtection="1">
      <alignment horizontal="left" vertical="center"/>
    </xf>
    <xf numFmtId="0" fontId="7" fillId="0" borderId="0" xfId="13" applyFont="1" applyAlignment="1" applyProtection="1">
      <alignment horizontal="left" vertical="center"/>
    </xf>
    <xf numFmtId="0" fontId="7" fillId="0" borderId="0" xfId="13" applyFont="1" applyAlignment="1" applyProtection="1">
      <alignment horizontal="left" vertical="center" indent="2"/>
    </xf>
    <xf numFmtId="0" fontId="6" fillId="0" borderId="0" xfId="0" applyFont="1" applyFill="1"/>
    <xf numFmtId="0" fontId="7" fillId="0" borderId="0" xfId="0" applyFont="1" applyAlignment="1">
      <alignment horizontal="left" vertical="center"/>
    </xf>
    <xf numFmtId="0" fontId="44" fillId="0" borderId="0" xfId="0" applyFont="1"/>
    <xf numFmtId="0" fontId="7" fillId="0" borderId="0" xfId="0" applyFont="1" applyAlignment="1">
      <alignment horizontal="left" vertical="center" indent="2"/>
    </xf>
    <xf numFmtId="0" fontId="43" fillId="0" borderId="0" xfId="13" applyFont="1" applyFill="1" applyAlignment="1" applyProtection="1"/>
    <xf numFmtId="0" fontId="6" fillId="0" borderId="0" xfId="0" applyFont="1" applyFill="1" applyBorder="1"/>
    <xf numFmtId="0" fontId="7" fillId="0" borderId="0" xfId="0" applyFont="1" applyFill="1"/>
    <xf numFmtId="0" fontId="7" fillId="0" borderId="0" xfId="0" applyFont="1" applyFill="1" applyAlignment="1">
      <alignment horizontal="left" vertical="center"/>
    </xf>
    <xf numFmtId="0" fontId="27" fillId="0" borderId="0" xfId="0" applyFont="1" applyFill="1" applyAlignment="1">
      <alignment horizontal="left" vertical="center"/>
    </xf>
    <xf numFmtId="0" fontId="41" fillId="0" borderId="0" xfId="0" applyFont="1" applyFill="1" applyAlignment="1">
      <alignment horizontal="left" vertical="center"/>
    </xf>
    <xf numFmtId="0" fontId="42" fillId="0" borderId="0" xfId="0" applyFont="1" applyFill="1" applyAlignment="1">
      <alignment horizontal="centerContinuous" vertical="center"/>
    </xf>
    <xf numFmtId="0" fontId="7" fillId="0" borderId="0" xfId="0" applyFont="1" applyFill="1" applyAlignment="1">
      <alignment horizontal="left" wrapText="1"/>
    </xf>
    <xf numFmtId="0" fontId="7" fillId="0" borderId="0" xfId="0" applyFont="1" applyFill="1" applyAlignment="1">
      <alignment horizontal="left"/>
    </xf>
    <xf numFmtId="0" fontId="6" fillId="0" borderId="0" xfId="0" applyFont="1" applyFill="1" applyAlignment="1">
      <alignment horizontal="left"/>
    </xf>
    <xf numFmtId="0" fontId="43" fillId="0" borderId="0" xfId="13" applyFont="1" applyFill="1" applyAlignment="1" applyProtection="1">
      <alignment horizontal="left" wrapText="1"/>
    </xf>
    <xf numFmtId="0" fontId="44" fillId="0" borderId="0" xfId="0" applyFont="1" applyFill="1"/>
    <xf numFmtId="0" fontId="7" fillId="0" borderId="0" xfId="0" applyFont="1" applyFill="1" applyAlignment="1">
      <alignment wrapText="1"/>
    </xf>
    <xf numFmtId="0" fontId="0" fillId="0" borderId="0" xfId="0" applyFill="1"/>
    <xf numFmtId="0" fontId="46" fillId="0" borderId="0" xfId="0" applyFont="1"/>
    <xf numFmtId="0" fontId="45" fillId="0" borderId="0" xfId="0" applyFont="1"/>
    <xf numFmtId="0" fontId="2" fillId="0" borderId="0" xfId="39" applyFont="1" applyBorder="1"/>
    <xf numFmtId="0" fontId="2" fillId="0" borderId="0" xfId="39" applyFont="1" applyFill="1" applyBorder="1" applyAlignment="1">
      <alignment horizontal="center"/>
    </xf>
    <xf numFmtId="0" fontId="2" fillId="0" borderId="0" xfId="39" applyFont="1"/>
    <xf numFmtId="0" fontId="0" fillId="9" borderId="0" xfId="0" applyFill="1"/>
    <xf numFmtId="0" fontId="52" fillId="0" borderId="0" xfId="0" applyFont="1" applyFill="1"/>
    <xf numFmtId="0" fontId="21" fillId="0" borderId="0" xfId="0" applyFont="1" applyBorder="1"/>
    <xf numFmtId="0" fontId="21" fillId="0" borderId="0" xfId="0" applyFont="1"/>
    <xf numFmtId="0" fontId="53" fillId="0" borderId="0" xfId="0" applyFont="1" applyBorder="1"/>
    <xf numFmtId="0" fontId="25" fillId="0" borderId="0" xfId="0" applyFont="1" applyFill="1"/>
    <xf numFmtId="165" fontId="7" fillId="0" borderId="7" xfId="0" applyNumberFormat="1" applyFont="1" applyFill="1" applyBorder="1" applyAlignment="1">
      <alignment horizontal="right"/>
    </xf>
    <xf numFmtId="165" fontId="7" fillId="0" borderId="8" xfId="0" applyNumberFormat="1" applyFont="1" applyFill="1" applyBorder="1" applyAlignment="1">
      <alignment horizontal="left" vertical="center" indent="1"/>
    </xf>
    <xf numFmtId="0" fontId="7" fillId="0" borderId="12" xfId="0" applyFont="1" applyFill="1" applyBorder="1" applyAlignment="1">
      <alignment horizontal="left" vertical="center"/>
    </xf>
    <xf numFmtId="165" fontId="7" fillId="6" borderId="0" xfId="0" applyNumberFormat="1" applyFont="1" applyFill="1" applyBorder="1" applyAlignment="1">
      <alignment horizontal="center"/>
    </xf>
    <xf numFmtId="165" fontId="7" fillId="0" borderId="0" xfId="0" applyNumberFormat="1" applyFont="1" applyFill="1" applyAlignment="1">
      <alignment horizontal="right" wrapText="1"/>
    </xf>
    <xf numFmtId="0" fontId="0" fillId="0" borderId="0" xfId="0" applyFont="1"/>
    <xf numFmtId="0" fontId="42" fillId="0" borderId="0" xfId="0" applyFont="1"/>
    <xf numFmtId="0" fontId="6" fillId="0" borderId="1" xfId="0" applyFont="1" applyBorder="1"/>
    <xf numFmtId="0" fontId="6" fillId="0" borderId="0" xfId="0" applyFont="1" applyFill="1"/>
    <xf numFmtId="0" fontId="6" fillId="0" borderId="0" xfId="0" applyFont="1" applyBorder="1" applyAlignment="1">
      <alignment horizontal="center"/>
    </xf>
    <xf numFmtId="0" fontId="44" fillId="0" borderId="0" xfId="0" applyFont="1"/>
    <xf numFmtId="0" fontId="24" fillId="0" borderId="0" xfId="0" applyFont="1"/>
    <xf numFmtId="0" fontId="6" fillId="0" borderId="7" xfId="0" applyFont="1" applyBorder="1"/>
    <xf numFmtId="0" fontId="6" fillId="0" borderId="7" xfId="0" applyFont="1" applyBorder="1" applyAlignment="1">
      <alignment horizontal="center"/>
    </xf>
    <xf numFmtId="0" fontId="6" fillId="0" borderId="0" xfId="0" applyFont="1" applyAlignment="1">
      <alignment wrapText="1"/>
    </xf>
    <xf numFmtId="0" fontId="6" fillId="0" borderId="2" xfId="0" applyFont="1" applyBorder="1"/>
    <xf numFmtId="0" fontId="6" fillId="0" borderId="0" xfId="0" applyFont="1" applyAlignment="1">
      <alignment horizontal="left" vertical="center" wrapText="1"/>
    </xf>
    <xf numFmtId="0" fontId="6" fillId="0" borderId="0" xfId="30" applyFont="1"/>
    <xf numFmtId="0" fontId="7" fillId="0" borderId="0" xfId="30" applyFont="1"/>
    <xf numFmtId="0" fontId="6" fillId="0" borderId="0" xfId="0" applyFont="1" applyAlignment="1">
      <alignment horizontal="left" vertical="center"/>
    </xf>
    <xf numFmtId="0" fontId="6" fillId="0" borderId="13" xfId="0" applyFont="1" applyBorder="1" applyAlignment="1">
      <alignment horizontal="center"/>
    </xf>
    <xf numFmtId="0" fontId="6" fillId="0" borderId="6" xfId="0" applyFont="1" applyBorder="1" applyAlignment="1">
      <alignment horizontal="center"/>
    </xf>
    <xf numFmtId="165" fontId="7" fillId="0" borderId="0" xfId="0" applyNumberFormat="1" applyFont="1" applyFill="1" applyBorder="1" applyAlignment="1">
      <alignment vertical="center"/>
    </xf>
    <xf numFmtId="0" fontId="10" fillId="0" borderId="0" xfId="0" applyFont="1" applyBorder="1" applyAlignment="1"/>
    <xf numFmtId="0" fontId="10" fillId="0" borderId="0" xfId="0" applyFont="1" applyBorder="1"/>
    <xf numFmtId="167" fontId="7" fillId="0" borderId="0" xfId="0" applyNumberFormat="1" applyFont="1" applyFill="1" applyAlignment="1">
      <alignment horizontal="right" vertical="center" wrapText="1"/>
    </xf>
    <xf numFmtId="165" fontId="7" fillId="0" borderId="6" xfId="0" applyNumberFormat="1" applyFont="1" applyFill="1" applyBorder="1" applyAlignment="1">
      <alignment horizontal="right"/>
    </xf>
    <xf numFmtId="167" fontId="7" fillId="0" borderId="0" xfId="0" applyNumberFormat="1" applyFont="1"/>
    <xf numFmtId="165" fontId="7" fillId="0" borderId="12" xfId="0" applyNumberFormat="1" applyFont="1" applyFill="1" applyBorder="1" applyAlignment="1">
      <alignment horizontal="left" vertical="center" indent="1"/>
    </xf>
    <xf numFmtId="0" fontId="10" fillId="0" borderId="0" xfId="0" applyFont="1" applyBorder="1" applyAlignment="1">
      <alignment horizontal="left"/>
    </xf>
    <xf numFmtId="165" fontId="7" fillId="0" borderId="12" xfId="0" applyNumberFormat="1" applyFont="1" applyFill="1" applyBorder="1" applyAlignment="1">
      <alignment horizontal="left" vertical="center"/>
    </xf>
    <xf numFmtId="165" fontId="7" fillId="6" borderId="0" xfId="0" applyNumberFormat="1" applyFont="1" applyFill="1" applyBorder="1" applyAlignment="1">
      <alignment horizontal="right"/>
    </xf>
    <xf numFmtId="165" fontId="7" fillId="3" borderId="0" xfId="8" applyNumberFormat="1" applyFont="1" applyBorder="1" applyAlignment="1">
      <alignment horizontal="right"/>
    </xf>
    <xf numFmtId="165" fontId="7" fillId="0" borderId="12" xfId="0" applyNumberFormat="1" applyFont="1" applyFill="1" applyBorder="1" applyAlignment="1">
      <alignment vertical="center"/>
    </xf>
    <xf numFmtId="165" fontId="7" fillId="0" borderId="13" xfId="0" applyNumberFormat="1" applyFont="1" applyFill="1" applyBorder="1" applyAlignment="1">
      <alignment horizontal="right"/>
    </xf>
    <xf numFmtId="165" fontId="7" fillId="0" borderId="0" xfId="0" applyNumberFormat="1" applyFont="1" applyFill="1" applyAlignment="1">
      <alignment horizontal="right" vertical="center" wrapText="1"/>
    </xf>
    <xf numFmtId="165" fontId="7" fillId="3" borderId="0" xfId="8" applyNumberFormat="1" applyFont="1" applyBorder="1" applyAlignment="1">
      <alignment horizontal="center"/>
    </xf>
    <xf numFmtId="49" fontId="10" fillId="0" borderId="0" xfId="0" applyNumberFormat="1" applyFont="1" applyFill="1" applyBorder="1" applyAlignment="1">
      <alignment horizontal="centerContinuous" vertical="center"/>
    </xf>
    <xf numFmtId="0" fontId="7" fillId="0" borderId="12" xfId="0" applyFont="1" applyFill="1" applyBorder="1" applyAlignment="1">
      <alignment horizontal="left"/>
    </xf>
    <xf numFmtId="0" fontId="26" fillId="0" borderId="0" xfId="0" applyFont="1"/>
    <xf numFmtId="0" fontId="10" fillId="0" borderId="0" xfId="0" applyFont="1" applyFill="1" applyBorder="1" applyAlignment="1">
      <alignment horizontal="left" vertical="center"/>
    </xf>
    <xf numFmtId="0" fontId="6" fillId="0" borderId="0" xfId="0" applyFont="1" applyBorder="1"/>
    <xf numFmtId="0" fontId="0" fillId="0" borderId="0" xfId="0" applyFill="1"/>
    <xf numFmtId="165" fontId="7" fillId="0" borderId="0" xfId="0" applyNumberFormat="1" applyFont="1" applyFill="1" applyBorder="1" applyAlignment="1">
      <alignment horizontal="right"/>
    </xf>
    <xf numFmtId="165" fontId="7" fillId="0" borderId="0" xfId="0" applyNumberFormat="1" applyFont="1" applyFill="1" applyBorder="1" applyAlignment="1"/>
    <xf numFmtId="0" fontId="6" fillId="0" borderId="0" xfId="0" applyFont="1" applyAlignment="1">
      <alignment vertical="center"/>
    </xf>
    <xf numFmtId="0" fontId="6" fillId="0" borderId="0" xfId="0" applyFont="1" applyFill="1" applyAlignment="1">
      <alignment vertical="center"/>
    </xf>
    <xf numFmtId="0" fontId="27" fillId="0" borderId="0" xfId="0" applyFont="1"/>
    <xf numFmtId="0" fontId="7" fillId="0" borderId="0" xfId="0" applyFont="1" applyFill="1"/>
    <xf numFmtId="165" fontId="7" fillId="0" borderId="0" xfId="0" applyNumberFormat="1" applyFont="1" applyFill="1" applyBorder="1" applyAlignment="1">
      <alignment horizontal="center"/>
    </xf>
    <xf numFmtId="0" fontId="6" fillId="0" borderId="0" xfId="0" applyFont="1"/>
    <xf numFmtId="165" fontId="16" fillId="0" borderId="2" xfId="0" applyNumberFormat="1" applyFont="1" applyFill="1" applyBorder="1" applyAlignment="1">
      <alignment horizontal="right" vertical="center" wrapText="1"/>
    </xf>
    <xf numFmtId="0" fontId="73" fillId="0" borderId="0" xfId="0" applyFont="1"/>
    <xf numFmtId="166" fontId="12" fillId="0" borderId="0" xfId="0" applyNumberFormat="1" applyFont="1" applyFill="1" applyBorder="1"/>
    <xf numFmtId="0" fontId="0" fillId="0" borderId="0" xfId="0"/>
    <xf numFmtId="0" fontId="7" fillId="0" borderId="0" xfId="0" applyFont="1"/>
    <xf numFmtId="0" fontId="41" fillId="0" borderId="0" xfId="0" applyFont="1"/>
    <xf numFmtId="0" fontId="10" fillId="0" borderId="0" xfId="0" applyFont="1"/>
    <xf numFmtId="0" fontId="52" fillId="0" borderId="0" xfId="0" applyFont="1"/>
    <xf numFmtId="0" fontId="73" fillId="0" borderId="0" xfId="0" applyFont="1" applyFill="1"/>
    <xf numFmtId="0" fontId="44" fillId="0" borderId="0" xfId="0" applyFont="1" applyBorder="1"/>
    <xf numFmtId="0" fontId="76" fillId="0" borderId="0" xfId="0" applyFont="1"/>
    <xf numFmtId="49" fontId="7" fillId="4" borderId="0" xfId="0" applyNumberFormat="1" applyFont="1" applyFill="1" applyBorder="1" applyAlignment="1">
      <alignment horizontal="left" vertical="center" wrapText="1"/>
    </xf>
    <xf numFmtId="49" fontId="7" fillId="4" borderId="2" xfId="0" applyNumberFormat="1" applyFont="1" applyFill="1" applyBorder="1" applyAlignment="1">
      <alignment horizontal="left" vertical="center" wrapText="1"/>
    </xf>
    <xf numFmtId="49" fontId="7" fillId="4" borderId="1" xfId="0" applyNumberFormat="1" applyFont="1" applyFill="1" applyBorder="1" applyAlignment="1">
      <alignment horizontal="left" vertical="center" wrapText="1"/>
    </xf>
    <xf numFmtId="164" fontId="7" fillId="4" borderId="13" xfId="0" applyNumberFormat="1" applyFont="1" applyFill="1" applyBorder="1" applyAlignment="1">
      <alignment horizontal="right" vertical="center" wrapText="1"/>
    </xf>
    <xf numFmtId="49" fontId="7" fillId="4" borderId="0" xfId="0" applyNumberFormat="1" applyFont="1" applyFill="1" applyBorder="1" applyAlignment="1">
      <alignment horizontal="right" vertical="center" wrapText="1"/>
    </xf>
    <xf numFmtId="164" fontId="7" fillId="4" borderId="0" xfId="0" applyNumberFormat="1" applyFont="1" applyFill="1" applyBorder="1" applyAlignment="1">
      <alignment horizontal="right" vertical="center" wrapText="1"/>
    </xf>
    <xf numFmtId="0" fontId="7" fillId="0" borderId="13" xfId="0" applyFont="1" applyBorder="1"/>
    <xf numFmtId="0" fontId="7" fillId="0" borderId="0" xfId="0" applyFont="1" applyBorder="1"/>
    <xf numFmtId="49" fontId="7" fillId="4" borderId="13" xfId="0" applyNumberFormat="1" applyFont="1" applyFill="1" applyBorder="1" applyAlignment="1">
      <alignment horizontal="left" vertical="center" wrapText="1"/>
    </xf>
    <xf numFmtId="3" fontId="7" fillId="4" borderId="0" xfId="0" applyNumberFormat="1" applyFont="1" applyFill="1" applyBorder="1" applyAlignment="1">
      <alignment horizontal="right" vertical="center" wrapText="1"/>
    </xf>
    <xf numFmtId="49" fontId="7" fillId="4" borderId="13" xfId="0" applyNumberFormat="1" applyFont="1" applyFill="1" applyBorder="1" applyAlignment="1">
      <alignment vertical="center"/>
    </xf>
    <xf numFmtId="0" fontId="7" fillId="0" borderId="7" xfId="0" applyFont="1" applyBorder="1"/>
    <xf numFmtId="49" fontId="7" fillId="4" borderId="7" xfId="0" applyNumberFormat="1" applyFont="1" applyFill="1" applyBorder="1" applyAlignment="1">
      <alignment horizontal="left" vertical="center" wrapText="1"/>
    </xf>
    <xf numFmtId="164" fontId="7" fillId="4" borderId="6" xfId="0" applyNumberFormat="1" applyFont="1" applyFill="1" applyBorder="1" applyAlignment="1">
      <alignment horizontal="right" vertical="center" wrapText="1"/>
    </xf>
    <xf numFmtId="49" fontId="7" fillId="4" borderId="7" xfId="0" applyNumberFormat="1" applyFont="1" applyFill="1" applyBorder="1" applyAlignment="1">
      <alignment horizontal="right" vertical="center" wrapText="1"/>
    </xf>
    <xf numFmtId="164" fontId="7" fillId="4" borderId="7" xfId="0" applyNumberFormat="1" applyFont="1" applyFill="1" applyBorder="1" applyAlignment="1">
      <alignment horizontal="right" vertical="center" wrapText="1"/>
    </xf>
    <xf numFmtId="0" fontId="7" fillId="0" borderId="13" xfId="0" applyFont="1" applyBorder="1" applyAlignment="1">
      <alignment horizontal="centerContinuous"/>
    </xf>
    <xf numFmtId="0" fontId="7" fillId="0" borderId="0" xfId="0" applyFont="1" applyBorder="1" applyAlignment="1">
      <alignment horizontal="centerContinuous"/>
    </xf>
    <xf numFmtId="0" fontId="41" fillId="0" borderId="0" xfId="0" applyFont="1" applyBorder="1"/>
    <xf numFmtId="49" fontId="41" fillId="4" borderId="16" xfId="0" applyNumberFormat="1" applyFont="1" applyFill="1" applyBorder="1" applyAlignment="1">
      <alignment horizontal="left" vertical="center"/>
    </xf>
    <xf numFmtId="0" fontId="7" fillId="0" borderId="0" xfId="0" applyFont="1" applyBorder="1" applyAlignment="1">
      <alignment horizontal="centerContinuous" vertical="center"/>
    </xf>
    <xf numFmtId="0" fontId="7" fillId="0" borderId="13" xfId="0" applyFont="1" applyBorder="1" applyAlignment="1">
      <alignment horizontal="left"/>
    </xf>
    <xf numFmtId="49" fontId="41" fillId="4" borderId="0" xfId="0" applyNumberFormat="1" applyFont="1" applyFill="1" applyBorder="1" applyAlignment="1">
      <alignment horizontal="left" vertical="center"/>
    </xf>
    <xf numFmtId="3" fontId="7" fillId="4" borderId="13" xfId="0" applyNumberFormat="1" applyFont="1" applyFill="1" applyBorder="1" applyAlignment="1">
      <alignment horizontal="right" vertical="center" wrapText="1"/>
    </xf>
    <xf numFmtId="164" fontId="7" fillId="4" borderId="13" xfId="0" applyNumberFormat="1" applyFont="1" applyFill="1" applyBorder="1" applyAlignment="1">
      <alignment horizontal="center" vertical="center" wrapText="1"/>
    </xf>
    <xf numFmtId="49" fontId="7" fillId="4" borderId="0" xfId="0" applyNumberFormat="1" applyFont="1" applyFill="1" applyBorder="1" applyAlignment="1">
      <alignment horizontal="center" vertical="center" wrapText="1"/>
    </xf>
    <xf numFmtId="164" fontId="7" fillId="4" borderId="0" xfId="0" applyNumberFormat="1" applyFont="1" applyFill="1" applyBorder="1" applyAlignment="1">
      <alignment horizontal="center" vertical="center" wrapText="1"/>
    </xf>
    <xf numFmtId="49" fontId="7" fillId="4" borderId="13" xfId="0" applyNumberFormat="1" applyFont="1" applyFill="1" applyBorder="1" applyAlignment="1">
      <alignment horizontal="center" vertical="center" wrapText="1"/>
    </xf>
    <xf numFmtId="0" fontId="16" fillId="0" borderId="12" xfId="0" applyFont="1" applyFill="1" applyBorder="1" applyAlignment="1">
      <alignment horizontal="left" wrapText="1" indent="3"/>
    </xf>
    <xf numFmtId="0" fontId="16" fillId="0" borderId="12" xfId="0" applyFont="1" applyFill="1" applyBorder="1" applyAlignment="1"/>
    <xf numFmtId="0" fontId="16" fillId="0" borderId="12" xfId="0" applyFont="1" applyFill="1" applyBorder="1" applyAlignment="1">
      <alignment horizontal="left" indent="1"/>
    </xf>
    <xf numFmtId="0" fontId="16" fillId="0" borderId="12" xfId="0" applyFont="1" applyFill="1" applyBorder="1" applyAlignment="1">
      <alignment horizontal="left" indent="2"/>
    </xf>
    <xf numFmtId="0" fontId="16" fillId="0" borderId="12" xfId="0" applyFont="1" applyFill="1" applyBorder="1" applyAlignment="1">
      <alignment horizontal="left" indent="3"/>
    </xf>
    <xf numFmtId="0" fontId="16" fillId="0" borderId="12" xfId="0" applyFont="1" applyFill="1" applyBorder="1" applyAlignment="1">
      <alignment horizontal="left" indent="4"/>
    </xf>
    <xf numFmtId="0" fontId="16" fillId="0" borderId="12" xfId="0" applyFont="1" applyFill="1" applyBorder="1" applyAlignment="1">
      <alignment horizontal="left" indent="5"/>
    </xf>
    <xf numFmtId="0" fontId="16" fillId="0" borderId="12" xfId="0" applyFont="1" applyFill="1" applyBorder="1" applyAlignment="1">
      <alignment horizontal="left" wrapText="1" indent="4"/>
    </xf>
    <xf numFmtId="0" fontId="16" fillId="0" borderId="8" xfId="0" applyFont="1" applyFill="1" applyBorder="1" applyAlignment="1">
      <alignment horizontal="left" wrapText="1" indent="4"/>
    </xf>
    <xf numFmtId="0" fontId="44" fillId="0" borderId="0" xfId="0" applyFont="1" applyFill="1" applyAlignment="1">
      <alignment horizontal="left"/>
    </xf>
    <xf numFmtId="3" fontId="41" fillId="4" borderId="0" xfId="0" applyNumberFormat="1" applyFont="1" applyFill="1" applyBorder="1" applyAlignment="1">
      <alignment horizontal="right" vertical="center" wrapText="1"/>
    </xf>
    <xf numFmtId="49" fontId="41" fillId="4" borderId="0" xfId="0" applyNumberFormat="1" applyFont="1" applyFill="1" applyBorder="1" applyAlignment="1">
      <alignment horizontal="right" vertical="center" wrapText="1"/>
    </xf>
    <xf numFmtId="3" fontId="41" fillId="4" borderId="7" xfId="0" applyNumberFormat="1" applyFont="1" applyFill="1" applyBorder="1" applyAlignment="1">
      <alignment horizontal="right" vertical="center" wrapText="1"/>
    </xf>
    <xf numFmtId="3" fontId="41" fillId="4" borderId="6" xfId="0" applyNumberFormat="1" applyFont="1" applyFill="1" applyBorder="1" applyAlignment="1">
      <alignment horizontal="right" vertical="center" wrapText="1"/>
    </xf>
    <xf numFmtId="49" fontId="41" fillId="4" borderId="7" xfId="0" applyNumberFormat="1" applyFont="1" applyFill="1" applyBorder="1" applyAlignment="1">
      <alignment horizontal="right" vertical="center" wrapText="1"/>
    </xf>
    <xf numFmtId="3" fontId="41" fillId="4" borderId="13" xfId="0" applyNumberFormat="1" applyFont="1" applyFill="1" applyBorder="1" applyAlignment="1">
      <alignment horizontal="right" vertical="center" wrapText="1"/>
    </xf>
    <xf numFmtId="165" fontId="74" fillId="0" borderId="0" xfId="0" applyNumberFormat="1" applyFont="1" applyFill="1" applyBorder="1" applyAlignment="1">
      <alignment horizontal="right" vertical="center"/>
    </xf>
    <xf numFmtId="0" fontId="16" fillId="0" borderId="12" xfId="0" applyFont="1" applyFill="1" applyBorder="1" applyAlignment="1">
      <alignment horizontal="left" vertical="center" wrapText="1" indent="5"/>
    </xf>
    <xf numFmtId="0" fontId="42" fillId="0" borderId="0" xfId="0" applyFont="1" applyAlignment="1">
      <alignment horizontal="left"/>
    </xf>
    <xf numFmtId="0" fontId="6" fillId="0" borderId="0" xfId="0" applyFont="1" applyAlignment="1">
      <alignment horizontal="left" wrapText="1"/>
    </xf>
    <xf numFmtId="0" fontId="42" fillId="0" borderId="0" xfId="0" applyFont="1" applyFill="1" applyAlignment="1">
      <alignment horizontal="left" vertical="center" wrapText="1"/>
    </xf>
    <xf numFmtId="0" fontId="6" fillId="0" borderId="0" xfId="0" applyFont="1" applyFill="1" applyAlignment="1">
      <alignment horizontal="left" vertical="center" wrapText="1"/>
    </xf>
    <xf numFmtId="0" fontId="6" fillId="5" borderId="4" xfId="0" applyFont="1" applyFill="1" applyBorder="1" applyAlignment="1">
      <alignment horizontal="center" vertical="center"/>
    </xf>
    <xf numFmtId="0" fontId="6" fillId="5" borderId="10" xfId="0" applyFont="1" applyFill="1" applyBorder="1" applyAlignment="1">
      <alignment horizontal="center" vertical="center"/>
    </xf>
    <xf numFmtId="168" fontId="78" fillId="0" borderId="0" xfId="0" applyNumberFormat="1" applyFont="1" applyAlignment="1">
      <alignment horizontal="left"/>
    </xf>
    <xf numFmtId="0" fontId="78" fillId="0" borderId="0" xfId="0" applyFont="1" applyAlignment="1"/>
    <xf numFmtId="0" fontId="7" fillId="0" borderId="0" xfId="0" applyFont="1" applyAlignment="1"/>
    <xf numFmtId="0" fontId="44" fillId="0" borderId="0" xfId="0" applyFont="1" applyAlignment="1">
      <alignment horizontal="left"/>
    </xf>
    <xf numFmtId="0" fontId="43" fillId="0" borderId="0" xfId="193" applyFont="1" applyAlignment="1" applyProtection="1">
      <alignment horizontal="left"/>
    </xf>
    <xf numFmtId="0" fontId="43" fillId="0" borderId="0" xfId="193" applyFont="1" applyAlignment="1">
      <alignment horizontal="left"/>
    </xf>
    <xf numFmtId="0" fontId="36" fillId="0" borderId="0" xfId="193" quotePrefix="1"/>
    <xf numFmtId="0" fontId="79" fillId="0" borderId="0" xfId="0" applyFont="1"/>
    <xf numFmtId="0" fontId="42" fillId="0" borderId="0" xfId="0" applyFont="1" applyFill="1" applyAlignment="1">
      <alignment vertical="center" wrapText="1"/>
    </xf>
    <xf numFmtId="0" fontId="6" fillId="0" borderId="0" xfId="0" applyFont="1" applyFill="1" applyAlignment="1">
      <alignment vertical="center" wrapText="1"/>
    </xf>
    <xf numFmtId="0" fontId="42" fillId="0" borderId="0" xfId="0" applyFont="1" applyFill="1" applyAlignment="1">
      <alignment vertical="center"/>
    </xf>
    <xf numFmtId="0" fontId="6" fillId="0" borderId="0" xfId="0" applyFont="1" applyFill="1" applyAlignment="1">
      <alignment vertical="top" wrapText="1"/>
    </xf>
    <xf numFmtId="0" fontId="36" fillId="0" borderId="0" xfId="193" quotePrefix="1" applyFill="1"/>
    <xf numFmtId="0" fontId="2" fillId="0" borderId="0" xfId="0" applyFont="1" applyAlignment="1">
      <alignment horizontal="left" vertical="center"/>
    </xf>
    <xf numFmtId="0" fontId="36" fillId="0" borderId="0" xfId="193" applyAlignment="1">
      <alignment horizontal="left" vertical="center"/>
    </xf>
    <xf numFmtId="0" fontId="80" fillId="0" borderId="0" xfId="0" applyFont="1"/>
    <xf numFmtId="0" fontId="47" fillId="0" borderId="0" xfId="30" applyFont="1" applyAlignment="1">
      <alignment horizontal="centerContinuous"/>
    </xf>
    <xf numFmtId="0" fontId="6" fillId="5" borderId="9" xfId="0" applyFont="1" applyFill="1" applyBorder="1" applyAlignment="1">
      <alignment horizontal="center" vertical="center"/>
    </xf>
    <xf numFmtId="0" fontId="44" fillId="0" borderId="0" xfId="0" applyFont="1" applyBorder="1" applyAlignment="1">
      <alignment horizontal="center"/>
    </xf>
    <xf numFmtId="0" fontId="28" fillId="0" borderId="0" xfId="30" applyFont="1" applyAlignment="1">
      <alignment vertical="center"/>
    </xf>
    <xf numFmtId="0" fontId="6" fillId="0" borderId="0" xfId="30" applyFont="1" applyBorder="1" applyAlignment="1">
      <alignment horizontal="center" vertical="center"/>
    </xf>
    <xf numFmtId="0" fontId="44" fillId="0" borderId="0" xfId="30" applyFont="1" applyBorder="1" applyAlignment="1">
      <alignment horizontal="center" vertical="center"/>
    </xf>
    <xf numFmtId="0" fontId="78" fillId="0" borderId="0" xfId="0" applyFont="1" applyFill="1" applyAlignment="1">
      <alignment vertical="top" wrapText="1"/>
    </xf>
    <xf numFmtId="0" fontId="35" fillId="0" borderId="0" xfId="0" applyFont="1"/>
    <xf numFmtId="0" fontId="78" fillId="0" borderId="0" xfId="0" applyFont="1" applyFill="1" applyAlignment="1">
      <alignment horizontal="center" vertical="top" wrapText="1"/>
    </xf>
    <xf numFmtId="0" fontId="4" fillId="0" borderId="0" xfId="39" applyFont="1" applyFill="1" applyAlignment="1">
      <alignment horizontal="left" wrapText="1"/>
    </xf>
    <xf numFmtId="0" fontId="4" fillId="0" borderId="0" xfId="39" applyFont="1" applyFill="1" applyAlignment="1">
      <alignment horizontal="left"/>
    </xf>
    <xf numFmtId="0" fontId="4" fillId="0" borderId="0" xfId="39" applyFont="1" applyFill="1" applyAlignment="1">
      <alignment wrapText="1"/>
    </xf>
    <xf numFmtId="0" fontId="41" fillId="0" borderId="0" xfId="39" applyFont="1" applyFill="1" applyAlignment="1"/>
    <xf numFmtId="0" fontId="5" fillId="0" borderId="0" xfId="39" applyFont="1" applyFill="1" applyAlignment="1"/>
    <xf numFmtId="0" fontId="82" fillId="0" borderId="0" xfId="39" applyFont="1" applyFill="1" applyBorder="1"/>
    <xf numFmtId="0" fontId="2" fillId="0" borderId="0" xfId="39" applyFont="1" applyFill="1" applyBorder="1"/>
    <xf numFmtId="0" fontId="35" fillId="0" borderId="0" xfId="0" applyFont="1" applyFill="1"/>
    <xf numFmtId="0" fontId="2" fillId="0" borderId="0" xfId="39" applyFont="1" applyFill="1" applyAlignment="1">
      <alignment horizontal="left" wrapText="1"/>
    </xf>
    <xf numFmtId="0" fontId="2" fillId="0" borderId="0" xfId="39" applyFont="1" applyFill="1" applyAlignment="1">
      <alignment horizontal="left"/>
    </xf>
    <xf numFmtId="0" fontId="2" fillId="0" borderId="0" xfId="39" applyFont="1" applyFill="1" applyAlignment="1">
      <alignment wrapText="1"/>
    </xf>
    <xf numFmtId="0" fontId="5" fillId="0" borderId="0" xfId="39" applyFont="1" applyFill="1" applyAlignment="1">
      <alignment horizontal="left" vertical="top"/>
    </xf>
    <xf numFmtId="0" fontId="83" fillId="8" borderId="0" xfId="0" applyFont="1" applyFill="1"/>
    <xf numFmtId="0" fontId="2" fillId="8" borderId="0" xfId="39" applyFont="1" applyFill="1" applyBorder="1"/>
    <xf numFmtId="0" fontId="35" fillId="8" borderId="0" xfId="0" applyFont="1" applyFill="1"/>
    <xf numFmtId="0" fontId="2" fillId="0" borderId="0" xfId="39" applyFont="1" applyFill="1"/>
    <xf numFmtId="49" fontId="2" fillId="0" borderId="0" xfId="39" applyNumberFormat="1" applyFont="1" applyFill="1" applyAlignment="1">
      <alignment vertical="center"/>
    </xf>
    <xf numFmtId="49" fontId="84" fillId="0" borderId="0" xfId="39" applyNumberFormat="1" applyFont="1" applyFill="1" applyAlignment="1"/>
    <xf numFmtId="49" fontId="2" fillId="0" borderId="0" xfId="39" applyNumberFormat="1" applyFont="1" applyFill="1"/>
    <xf numFmtId="0" fontId="2" fillId="8" borderId="0" xfId="39" applyFont="1" applyFill="1"/>
    <xf numFmtId="0" fontId="2" fillId="0" borderId="0" xfId="39" applyFont="1" applyFill="1" applyAlignment="1">
      <alignment vertical="center"/>
    </xf>
    <xf numFmtId="49" fontId="2" fillId="0" borderId="0" xfId="39" applyNumberFormat="1" applyFont="1" applyFill="1" applyAlignment="1"/>
    <xf numFmtId="49" fontId="4" fillId="0" borderId="0" xfId="39" applyNumberFormat="1" applyFont="1" applyFill="1" applyAlignment="1"/>
    <xf numFmtId="0" fontId="83" fillId="8" borderId="0" xfId="39" applyFont="1" applyFill="1"/>
    <xf numFmtId="0" fontId="83" fillId="0" borderId="0" xfId="39" applyFont="1" applyFill="1"/>
    <xf numFmtId="49" fontId="84" fillId="0" borderId="0" xfId="39" applyNumberFormat="1" applyFont="1" applyFill="1" applyAlignment="1">
      <alignment horizontal="centerContinuous"/>
    </xf>
    <xf numFmtId="0" fontId="2" fillId="0" borderId="0" xfId="39" applyFont="1" applyFill="1" applyAlignment="1"/>
    <xf numFmtId="0" fontId="5" fillId="0" borderId="0" xfId="39" applyFont="1" applyFill="1"/>
    <xf numFmtId="49" fontId="85" fillId="0" borderId="0" xfId="39" applyNumberFormat="1" applyFont="1" applyFill="1" applyAlignment="1">
      <alignment horizontal="left"/>
    </xf>
    <xf numFmtId="0" fontId="4" fillId="0" borderId="0" xfId="0" applyFont="1" applyAlignment="1">
      <alignment vertical="center"/>
    </xf>
    <xf numFmtId="0" fontId="4" fillId="0" borderId="0" xfId="0" applyFont="1" applyFill="1" applyAlignment="1">
      <alignment vertical="center"/>
    </xf>
    <xf numFmtId="0" fontId="86" fillId="0" borderId="0" xfId="193" quotePrefix="1" applyFont="1" applyFill="1"/>
    <xf numFmtId="0" fontId="81" fillId="0" borderId="0" xfId="0" applyFont="1" applyAlignment="1">
      <alignment horizontal="center" vertical="center" wrapText="1"/>
    </xf>
    <xf numFmtId="0" fontId="6" fillId="0" borderId="0" xfId="0" applyFont="1" applyAlignment="1">
      <alignment horizontal="centerContinuous"/>
    </xf>
    <xf numFmtId="0" fontId="27" fillId="0" borderId="0" xfId="0" applyFont="1" applyAlignment="1"/>
    <xf numFmtId="0" fontId="44" fillId="0" borderId="0" xfId="0" applyFont="1" applyAlignment="1">
      <alignment vertical="center"/>
    </xf>
    <xf numFmtId="0" fontId="44" fillId="0" borderId="0" xfId="0" applyFont="1" applyAlignment="1">
      <alignment vertical="center" wrapText="1"/>
    </xf>
    <xf numFmtId="0" fontId="44" fillId="0" borderId="0" xfId="0" applyFont="1" applyFill="1" applyBorder="1"/>
    <xf numFmtId="0" fontId="32" fillId="0" borderId="0" xfId="0" applyFont="1" applyAlignment="1">
      <alignment horizontal="right" vertical="center"/>
    </xf>
    <xf numFmtId="0" fontId="33" fillId="0" borderId="0" xfId="0" applyFont="1" applyAlignment="1">
      <alignment horizontal="right"/>
    </xf>
    <xf numFmtId="0" fontId="34" fillId="0" borderId="0" xfId="0" applyFont="1" applyAlignment="1">
      <alignment horizontal="right"/>
    </xf>
    <xf numFmtId="0" fontId="30" fillId="0" borderId="0" xfId="0" applyFont="1" applyFill="1" applyAlignment="1">
      <alignment horizontal="right" vertical="center"/>
    </xf>
    <xf numFmtId="0" fontId="73" fillId="0" borderId="0" xfId="0" applyFont="1" applyFill="1" applyAlignment="1">
      <alignment horizontal="centerContinuous" vertical="center"/>
    </xf>
    <xf numFmtId="0" fontId="36" fillId="8" borderId="0" xfId="193" quotePrefix="1" applyFill="1" applyAlignment="1" applyProtection="1"/>
    <xf numFmtId="0" fontId="7" fillId="8" borderId="0" xfId="0" applyFont="1" applyFill="1"/>
    <xf numFmtId="0" fontId="6" fillId="8" borderId="0" xfId="0" applyFont="1" applyFill="1" applyAlignment="1">
      <alignment horizontal="left" vertical="center"/>
    </xf>
    <xf numFmtId="0" fontId="42" fillId="8" borderId="0" xfId="0" applyFont="1" applyFill="1" applyAlignment="1">
      <alignment horizontal="centerContinuous" vertical="center"/>
    </xf>
    <xf numFmtId="0" fontId="6" fillId="8" borderId="0" xfId="0" applyFont="1" applyFill="1"/>
    <xf numFmtId="0" fontId="29" fillId="0" borderId="0" xfId="0" applyFont="1" applyAlignment="1"/>
    <xf numFmtId="0" fontId="32" fillId="0" borderId="0" xfId="0" applyFont="1" applyAlignment="1">
      <alignment vertical="center"/>
    </xf>
    <xf numFmtId="0" fontId="30" fillId="0" borderId="0" xfId="0" applyFont="1" applyFill="1" applyAlignment="1">
      <alignment vertical="center"/>
    </xf>
    <xf numFmtId="0" fontId="33" fillId="0" borderId="0" xfId="0" applyFont="1" applyAlignment="1"/>
    <xf numFmtId="0" fontId="34" fillId="0" borderId="0" xfId="0" applyFont="1" applyAlignment="1"/>
    <xf numFmtId="0" fontId="31" fillId="0" borderId="0" xfId="0" applyFont="1" applyAlignment="1">
      <alignment horizontal="right"/>
    </xf>
    <xf numFmtId="0" fontId="79" fillId="0" borderId="0" xfId="0" applyFont="1" applyAlignment="1"/>
    <xf numFmtId="0" fontId="0" fillId="0" borderId="0" xfId="0" applyAlignment="1">
      <alignment horizontal="left"/>
    </xf>
    <xf numFmtId="0" fontId="4" fillId="0" borderId="0" xfId="13" applyFont="1" applyAlignment="1" applyProtection="1">
      <alignment horizontal="left" vertical="center"/>
    </xf>
    <xf numFmtId="0" fontId="36" fillId="8" borderId="0" xfId="193" applyFill="1" applyAlignment="1"/>
    <xf numFmtId="0" fontId="0" fillId="8" borderId="0" xfId="0" applyFill="1" applyAlignment="1">
      <alignment horizontal="right"/>
    </xf>
    <xf numFmtId="0" fontId="26" fillId="0" borderId="0" xfId="0" applyFont="1" applyAlignment="1">
      <alignment horizontal="right"/>
    </xf>
    <xf numFmtId="0" fontId="36" fillId="8" borderId="0" xfId="193" applyFill="1" applyAlignment="1">
      <alignment horizontal="left"/>
    </xf>
    <xf numFmtId="0" fontId="26" fillId="8" borderId="0" xfId="0" applyFont="1" applyFill="1" applyAlignment="1">
      <alignment horizontal="left"/>
    </xf>
    <xf numFmtId="0" fontId="26" fillId="0" borderId="0" xfId="0" applyFont="1" applyAlignment="1">
      <alignment horizontal="left"/>
    </xf>
    <xf numFmtId="0" fontId="36" fillId="0" borderId="0" xfId="193"/>
    <xf numFmtId="0" fontId="18" fillId="0" borderId="0" xfId="0" applyFont="1" applyFill="1" applyAlignment="1"/>
    <xf numFmtId="0" fontId="3" fillId="8" borderId="0" xfId="1" quotePrefix="1" applyFill="1" applyAlignment="1" applyProtection="1"/>
    <xf numFmtId="0" fontId="44" fillId="8" borderId="0" xfId="0" applyFont="1" applyFill="1" applyAlignment="1">
      <alignment horizontal="left" vertical="center"/>
    </xf>
    <xf numFmtId="0" fontId="43" fillId="8" borderId="0" xfId="13" applyFont="1" applyFill="1" applyAlignment="1" applyProtection="1"/>
    <xf numFmtId="0" fontId="73" fillId="8" borderId="0" xfId="0" applyFont="1" applyFill="1" applyAlignment="1">
      <alignment horizontal="centerContinuous" vertical="center"/>
    </xf>
    <xf numFmtId="0" fontId="78" fillId="0" borderId="0" xfId="0" applyFont="1"/>
    <xf numFmtId="0" fontId="87" fillId="0" borderId="0" xfId="0" applyFont="1"/>
    <xf numFmtId="0" fontId="7" fillId="0" borderId="0" xfId="0" applyFont="1" applyAlignment="1">
      <alignment horizontal="center" vertical="center" wrapText="1"/>
    </xf>
    <xf numFmtId="0" fontId="83" fillId="0" borderId="0" xfId="0" applyFont="1"/>
    <xf numFmtId="0" fontId="44" fillId="0" borderId="0" xfId="0" applyFont="1" applyAlignment="1">
      <alignment horizontal="left" vertical="center"/>
    </xf>
    <xf numFmtId="0" fontId="7" fillId="5" borderId="4" xfId="0" applyFont="1" applyFill="1" applyBorder="1" applyAlignment="1">
      <alignment horizontal="center" vertical="center"/>
    </xf>
    <xf numFmtId="0" fontId="7" fillId="5" borderId="10" xfId="0" applyFont="1" applyFill="1" applyBorder="1" applyAlignment="1">
      <alignment horizontal="center" vertical="center"/>
    </xf>
    <xf numFmtId="165" fontId="7" fillId="8" borderId="13" xfId="0" applyNumberFormat="1" applyFont="1" applyFill="1" applyBorder="1" applyAlignment="1">
      <alignment horizontal="center" vertical="center"/>
    </xf>
    <xf numFmtId="165" fontId="7" fillId="8" borderId="0" xfId="0" applyNumberFormat="1" applyFont="1" applyFill="1" applyBorder="1" applyAlignment="1">
      <alignment horizontal="center" vertical="center"/>
    </xf>
    <xf numFmtId="0" fontId="7" fillId="8" borderId="0" xfId="0" applyFont="1" applyFill="1" applyAlignment="1">
      <alignment horizontal="left" wrapText="1"/>
    </xf>
    <xf numFmtId="0" fontId="7" fillId="8" borderId="0" xfId="0" applyFont="1" applyFill="1" applyAlignment="1">
      <alignment horizontal="left"/>
    </xf>
    <xf numFmtId="0" fontId="7" fillId="0" borderId="9" xfId="0" applyFont="1" applyFill="1" applyBorder="1" applyAlignment="1">
      <alignment horizontal="center" vertical="center" wrapText="1"/>
    </xf>
    <xf numFmtId="0" fontId="7" fillId="0" borderId="9" xfId="0" applyFont="1" applyFill="1" applyBorder="1" applyAlignment="1">
      <alignment vertical="center" wrapText="1"/>
    </xf>
    <xf numFmtId="0" fontId="7" fillId="0" borderId="9" xfId="0" applyFont="1" applyFill="1" applyBorder="1" applyAlignment="1">
      <alignment horizontal="center" vertical="center"/>
    </xf>
    <xf numFmtId="165" fontId="7" fillId="8" borderId="7" xfId="0" applyNumberFormat="1" applyFont="1" applyFill="1" applyBorder="1" applyAlignment="1">
      <alignment horizontal="right"/>
    </xf>
    <xf numFmtId="165" fontId="41" fillId="8" borderId="0" xfId="0" applyNumberFormat="1" applyFont="1" applyFill="1" applyBorder="1" applyAlignment="1">
      <alignment horizontal="right"/>
    </xf>
    <xf numFmtId="165" fontId="7" fillId="8" borderId="6" xfId="0" applyNumberFormat="1" applyFont="1" applyFill="1" applyBorder="1" applyAlignment="1">
      <alignment horizontal="right"/>
    </xf>
    <xf numFmtId="165" fontId="7" fillId="8" borderId="13" xfId="0" applyNumberFormat="1" applyFont="1" applyFill="1" applyBorder="1" applyAlignment="1">
      <alignment horizontal="right"/>
    </xf>
    <xf numFmtId="0" fontId="41" fillId="7" borderId="12" xfId="0" applyFont="1" applyFill="1" applyBorder="1" applyAlignment="1">
      <alignment horizontal="left"/>
    </xf>
    <xf numFmtId="165" fontId="74" fillId="8" borderId="0" xfId="0" applyNumberFormat="1" applyFont="1" applyFill="1" applyBorder="1" applyAlignment="1">
      <alignment horizontal="center" vertical="center"/>
    </xf>
    <xf numFmtId="0" fontId="41" fillId="8" borderId="12" xfId="0" applyFont="1" applyFill="1" applyBorder="1" applyAlignment="1">
      <alignment horizontal="left"/>
    </xf>
    <xf numFmtId="1" fontId="41" fillId="7" borderId="12" xfId="0" applyNumberFormat="1" applyFont="1" applyFill="1" applyBorder="1" applyAlignment="1">
      <alignment horizontal="left" vertical="center" wrapText="1"/>
    </xf>
    <xf numFmtId="165" fontId="41" fillId="8" borderId="0" xfId="0" applyNumberFormat="1" applyFont="1" applyFill="1" applyBorder="1" applyAlignment="1">
      <alignment horizontal="right" vertical="center"/>
    </xf>
    <xf numFmtId="165" fontId="41" fillId="8" borderId="13" xfId="0" applyNumberFormat="1" applyFont="1" applyFill="1" applyBorder="1" applyAlignment="1">
      <alignment horizontal="right"/>
    </xf>
    <xf numFmtId="0" fontId="16" fillId="0" borderId="0" xfId="0" applyFont="1" applyBorder="1"/>
    <xf numFmtId="0" fontId="74" fillId="0" borderId="0" xfId="0" applyFont="1"/>
    <xf numFmtId="1" fontId="41" fillId="0" borderId="0" xfId="0" applyNumberFormat="1" applyFont="1" applyAlignment="1">
      <alignment vertical="center"/>
    </xf>
    <xf numFmtId="0" fontId="2" fillId="0" borderId="0" xfId="0" applyFont="1" applyBorder="1" applyAlignment="1">
      <alignment textRotation="90"/>
    </xf>
    <xf numFmtId="0" fontId="86" fillId="0" borderId="0" xfId="1" quotePrefix="1" applyFont="1" applyFill="1" applyAlignment="1" applyProtection="1"/>
    <xf numFmtId="0" fontId="4" fillId="0" borderId="0" xfId="0" applyFont="1" applyBorder="1" applyAlignment="1">
      <alignment horizontal="left"/>
    </xf>
    <xf numFmtId="49" fontId="7" fillId="0" borderId="9" xfId="0" applyNumberFormat="1" applyFont="1" applyFill="1" applyBorder="1" applyAlignment="1">
      <alignment horizontal="center" vertical="center" wrapText="1"/>
    </xf>
    <xf numFmtId="0" fontId="16" fillId="0" borderId="0" xfId="0" applyFont="1" applyAlignment="1">
      <alignment vertical="top"/>
    </xf>
    <xf numFmtId="0" fontId="16" fillId="0" borderId="0" xfId="0" applyFont="1" applyBorder="1" applyAlignment="1">
      <alignment horizontal="centerContinuous" vertical="center" wrapText="1"/>
    </xf>
    <xf numFmtId="0" fontId="16" fillId="0" borderId="0" xfId="0" applyFont="1" applyAlignment="1">
      <alignment horizontal="centerContinuous" vertical="center" wrapText="1"/>
    </xf>
    <xf numFmtId="0" fontId="7" fillId="0" borderId="0" xfId="0" applyFont="1" applyBorder="1" applyAlignment="1">
      <alignment horizontal="centerContinuous" vertical="center" wrapText="1"/>
    </xf>
    <xf numFmtId="0" fontId="7" fillId="0" borderId="0" xfId="0" applyFont="1" applyAlignment="1">
      <alignment horizontal="centerContinuous" vertical="center" wrapText="1"/>
    </xf>
    <xf numFmtId="0" fontId="16" fillId="5" borderId="3" xfId="0" applyFont="1" applyFill="1" applyBorder="1"/>
    <xf numFmtId="0" fontId="16" fillId="5" borderId="1" xfId="0" applyFont="1" applyFill="1" applyBorder="1" applyAlignment="1">
      <alignment horizontal="centerContinuous"/>
    </xf>
    <xf numFmtId="0" fontId="7" fillId="5" borderId="3" xfId="0" applyFont="1" applyFill="1" applyBorder="1"/>
    <xf numFmtId="0" fontId="7" fillId="5" borderId="12" xfId="0" applyFont="1" applyFill="1" applyBorder="1" applyAlignment="1">
      <alignment horizontal="centerContinuous" vertical="center"/>
    </xf>
    <xf numFmtId="0" fontId="7" fillId="5" borderId="0" xfId="0" applyFont="1" applyFill="1" applyBorder="1" applyAlignment="1">
      <alignment horizontal="centerContinuous" vertical="top"/>
    </xf>
    <xf numFmtId="0" fontId="16" fillId="5" borderId="0" xfId="0" applyFont="1" applyFill="1" applyBorder="1" applyAlignment="1">
      <alignment horizontal="centerContinuous" vertical="top"/>
    </xf>
    <xf numFmtId="0" fontId="16" fillId="5" borderId="11" xfId="0" applyFont="1" applyFill="1" applyBorder="1" applyAlignment="1">
      <alignment horizontal="centerContinuous" vertical="top"/>
    </xf>
    <xf numFmtId="0" fontId="16" fillId="5" borderId="6" xfId="0" applyFont="1" applyFill="1" applyBorder="1" applyAlignment="1">
      <alignment horizontal="centerContinuous" vertical="top"/>
    </xf>
    <xf numFmtId="0" fontId="16" fillId="5" borderId="8" xfId="0" applyFont="1" applyFill="1" applyBorder="1"/>
    <xf numFmtId="0" fontId="7" fillId="5" borderId="9" xfId="0" applyFont="1" applyFill="1" applyBorder="1" applyAlignment="1">
      <alignment horizontal="centerContinuous" vertical="center"/>
    </xf>
    <xf numFmtId="0" fontId="7" fillId="5" borderId="4" xfId="0" applyFont="1" applyFill="1" applyBorder="1" applyAlignment="1">
      <alignment horizontal="centerContinuous" vertical="center"/>
    </xf>
    <xf numFmtId="0" fontId="7" fillId="5" borderId="8" xfId="0" applyFont="1" applyFill="1" applyBorder="1"/>
    <xf numFmtId="0" fontId="7" fillId="5" borderId="8" xfId="0" applyFont="1" applyFill="1" applyBorder="1" applyAlignment="1">
      <alignment horizontal="centerContinuous" vertical="center"/>
    </xf>
    <xf numFmtId="0" fontId="7" fillId="5" borderId="11" xfId="0" applyFont="1" applyFill="1" applyBorder="1" applyAlignment="1">
      <alignment horizontal="centerContinuous" vertical="center"/>
    </xf>
    <xf numFmtId="0" fontId="7" fillId="5" borderId="7" xfId="0" applyFont="1" applyFill="1" applyBorder="1" applyAlignment="1">
      <alignment vertical="center"/>
    </xf>
    <xf numFmtId="0" fontId="16" fillId="0" borderId="3" xfId="0" applyFont="1" applyBorder="1"/>
    <xf numFmtId="0" fontId="16" fillId="0" borderId="12" xfId="0" applyFont="1" applyBorder="1"/>
    <xf numFmtId="165" fontId="16" fillId="0" borderId="0" xfId="0" applyNumberFormat="1" applyFont="1" applyFill="1" applyAlignment="1">
      <alignment horizontal="right"/>
    </xf>
    <xf numFmtId="0" fontId="16" fillId="0" borderId="0" xfId="0" applyFont="1" applyAlignment="1">
      <alignment horizontal="right"/>
    </xf>
    <xf numFmtId="1" fontId="16" fillId="0" borderId="0" xfId="0" applyNumberFormat="1" applyFont="1" applyAlignment="1">
      <alignment horizontal="right"/>
    </xf>
    <xf numFmtId="165" fontId="74" fillId="0" borderId="0" xfId="0" applyNumberFormat="1" applyFont="1" applyFill="1" applyAlignment="1">
      <alignment horizontal="right"/>
    </xf>
    <xf numFmtId="165" fontId="16" fillId="0" borderId="6" xfId="0" applyNumberFormat="1" applyFont="1" applyFill="1" applyBorder="1"/>
    <xf numFmtId="165" fontId="16" fillId="0" borderId="7" xfId="0" applyNumberFormat="1" applyFont="1" applyFill="1" applyBorder="1"/>
    <xf numFmtId="165" fontId="86" fillId="0" borderId="0" xfId="1" applyNumberFormat="1" applyFont="1" applyFill="1" applyBorder="1" applyAlignment="1" applyProtection="1">
      <alignment horizontal="center" vertical="center"/>
    </xf>
    <xf numFmtId="0" fontId="86" fillId="0" borderId="0" xfId="1" quotePrefix="1" applyFont="1" applyFill="1" applyAlignment="1" applyProtection="1">
      <alignment horizontal="right"/>
    </xf>
    <xf numFmtId="0" fontId="74" fillId="0" borderId="0" xfId="0" applyFont="1" applyBorder="1"/>
    <xf numFmtId="0" fontId="4" fillId="0" borderId="0" xfId="0" applyFont="1"/>
    <xf numFmtId="0" fontId="7" fillId="0" borderId="3" xfId="0" applyFont="1" applyBorder="1"/>
    <xf numFmtId="0" fontId="7" fillId="0" borderId="12" xfId="0" applyFont="1" applyBorder="1"/>
    <xf numFmtId="0" fontId="7" fillId="0" borderId="12" xfId="0" applyFont="1" applyBorder="1" applyAlignment="1">
      <alignment vertical="center"/>
    </xf>
    <xf numFmtId="167" fontId="7" fillId="0" borderId="0" xfId="0" applyNumberFormat="1" applyFont="1" applyFill="1" applyBorder="1" applyAlignment="1">
      <alignment vertical="center"/>
    </xf>
    <xf numFmtId="0" fontId="10" fillId="0" borderId="0" xfId="0" applyFont="1" applyAlignment="1">
      <alignment horizontal="centerContinuous" vertical="center"/>
    </xf>
    <xf numFmtId="49" fontId="7" fillId="4" borderId="0" xfId="0" applyNumberFormat="1" applyFont="1" applyFill="1" applyAlignment="1">
      <alignment horizontal="left" vertical="center" wrapText="1"/>
    </xf>
    <xf numFmtId="165" fontId="7" fillId="8" borderId="0" xfId="0" applyNumberFormat="1" applyFont="1" applyFill="1" applyBorder="1" applyAlignment="1">
      <alignment horizontal="right" vertical="center" wrapText="1"/>
    </xf>
    <xf numFmtId="0" fontId="16" fillId="0" borderId="0" xfId="0" applyFont="1" applyFill="1" applyBorder="1" applyAlignment="1">
      <alignment horizontal="left" wrapText="1" indent="3"/>
    </xf>
    <xf numFmtId="169" fontId="7" fillId="0" borderId="0" xfId="0" applyNumberFormat="1" applyFont="1" applyFill="1" applyBorder="1" applyAlignment="1"/>
    <xf numFmtId="165" fontId="7" fillId="0" borderId="7"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9" fontId="7" fillId="0" borderId="0" xfId="0" applyNumberFormat="1" applyFont="1" applyFill="1" applyBorder="1" applyAlignment="1">
      <alignment horizontal="right" vertical="center" wrapText="1"/>
    </xf>
    <xf numFmtId="0" fontId="7" fillId="5" borderId="9" xfId="0" applyFont="1" applyFill="1" applyBorder="1" applyAlignment="1">
      <alignment horizontal="center" vertical="center"/>
    </xf>
    <xf numFmtId="0" fontId="6" fillId="0" borderId="3" xfId="0" applyFont="1" applyFill="1" applyBorder="1"/>
    <xf numFmtId="0" fontId="7" fillId="0" borderId="0" xfId="0" applyFont="1" applyFill="1"/>
    <xf numFmtId="0" fontId="16" fillId="0" borderId="0" xfId="0" applyFont="1" applyFill="1" applyBorder="1" applyAlignment="1">
      <alignment horizontal="left" indent="3"/>
    </xf>
    <xf numFmtId="0" fontId="6" fillId="8" borderId="0" xfId="0" applyFont="1" applyFill="1"/>
    <xf numFmtId="0" fontId="7" fillId="0" borderId="0" xfId="0" applyFont="1" applyFill="1" applyAlignment="1">
      <alignment horizontal="right"/>
    </xf>
    <xf numFmtId="0" fontId="7" fillId="8" borderId="0" xfId="0" applyFont="1" applyFill="1" applyAlignment="1">
      <alignment horizontal="right"/>
    </xf>
    <xf numFmtId="0" fontId="7" fillId="5" borderId="9" xfId="0" applyFont="1" applyFill="1" applyBorder="1" applyAlignment="1">
      <alignment horizontal="center"/>
    </xf>
    <xf numFmtId="0" fontId="16" fillId="0" borderId="0" xfId="0" applyFont="1" applyFill="1" applyBorder="1" applyAlignment="1">
      <alignment horizontal="left" indent="2"/>
    </xf>
    <xf numFmtId="0" fontId="16" fillId="0" borderId="0" xfId="0" applyFont="1" applyFill="1" applyBorder="1" applyAlignment="1">
      <alignment horizontal="left" indent="4"/>
    </xf>
    <xf numFmtId="0" fontId="16" fillId="0" borderId="0" xfId="0" applyFont="1" applyFill="1" applyBorder="1" applyAlignment="1">
      <alignment horizontal="left" indent="5"/>
    </xf>
    <xf numFmtId="0" fontId="41" fillId="0" borderId="0" xfId="0" applyFont="1" applyFill="1"/>
    <xf numFmtId="0" fontId="16" fillId="0" borderId="0" xfId="0" applyFont="1" applyAlignment="1">
      <alignment horizontal="left"/>
    </xf>
    <xf numFmtId="0" fontId="16" fillId="0" borderId="9" xfId="0" applyFont="1" applyFill="1" applyBorder="1" applyAlignment="1">
      <alignment horizontal="left" vertical="center" wrapText="1"/>
    </xf>
    <xf numFmtId="0" fontId="24" fillId="0" borderId="0" xfId="0" applyFont="1" applyFill="1"/>
    <xf numFmtId="0" fontId="7" fillId="8" borderId="0" xfId="0" applyFont="1" applyFill="1" applyAlignment="1">
      <alignment horizontal="left"/>
    </xf>
    <xf numFmtId="0" fontId="7" fillId="5" borderId="9" xfId="0" applyFont="1" applyFill="1" applyBorder="1" applyAlignment="1">
      <alignment horizontal="center" vertical="center" wrapText="1"/>
    </xf>
    <xf numFmtId="0" fontId="78" fillId="0" borderId="0" xfId="0" applyFont="1" applyFill="1" applyAlignment="1">
      <alignment horizontal="centerContinuous" vertical="top"/>
    </xf>
    <xf numFmtId="0" fontId="0" fillId="0" borderId="0" xfId="0" applyAlignment="1">
      <alignment horizontal="centerContinuous"/>
    </xf>
    <xf numFmtId="0" fontId="6" fillId="0" borderId="0" xfId="0" applyFont="1" applyFill="1"/>
    <xf numFmtId="0" fontId="7" fillId="0" borderId="0" xfId="0" applyFont="1" applyFill="1"/>
    <xf numFmtId="0" fontId="44" fillId="0" borderId="0" xfId="0" applyFont="1" applyFill="1"/>
    <xf numFmtId="0" fontId="78" fillId="0" borderId="0" xfId="0" applyFont="1" applyFill="1" applyAlignment="1">
      <alignment horizontal="centerContinuous" vertical="top"/>
    </xf>
    <xf numFmtId="0" fontId="0" fillId="0" borderId="0" xfId="0" applyAlignment="1">
      <alignment horizontal="centerContinuous"/>
    </xf>
    <xf numFmtId="0" fontId="16" fillId="0" borderId="12" xfId="0" applyFont="1" applyFill="1" applyBorder="1" applyAlignment="1">
      <alignment horizontal="left" wrapText="1" indent="2"/>
    </xf>
    <xf numFmtId="0" fontId="16" fillId="0" borderId="8" xfId="0" applyFont="1" applyFill="1" applyBorder="1" applyAlignment="1">
      <alignment horizontal="left" wrapText="1" indent="2"/>
    </xf>
    <xf numFmtId="0" fontId="16" fillId="0" borderId="12" xfId="0" applyFont="1" applyFill="1" applyBorder="1" applyAlignment="1">
      <alignment horizontal="left" vertical="center" wrapText="1" indent="4"/>
    </xf>
    <xf numFmtId="0" fontId="74" fillId="0" borderId="0" xfId="0" applyFont="1" applyFill="1" applyAlignment="1"/>
    <xf numFmtId="0" fontId="16" fillId="0" borderId="0" xfId="0" applyFont="1" applyFill="1" applyAlignment="1"/>
    <xf numFmtId="0" fontId="16" fillId="0" borderId="3" xfId="0" applyFont="1" applyFill="1" applyBorder="1" applyAlignment="1"/>
    <xf numFmtId="165" fontId="41" fillId="0" borderId="0" xfId="0" applyNumberFormat="1" applyFont="1" applyFill="1" applyAlignment="1">
      <alignment horizontal="right" vertical="center" wrapText="1"/>
    </xf>
    <xf numFmtId="0" fontId="12" fillId="0" borderId="0" xfId="0" applyFont="1" applyFill="1" applyAlignment="1"/>
    <xf numFmtId="0" fontId="16" fillId="0" borderId="0" xfId="0" applyFont="1" applyAlignment="1">
      <alignment horizontal="centerContinuous"/>
    </xf>
    <xf numFmtId="0" fontId="16" fillId="0" borderId="0" xfId="0" applyFont="1" applyBorder="1" applyAlignment="1">
      <alignment horizontal="left"/>
    </xf>
    <xf numFmtId="0" fontId="16" fillId="0" borderId="0" xfId="0" applyFont="1" applyFill="1" applyAlignment="1">
      <alignment horizontal="right"/>
    </xf>
    <xf numFmtId="0" fontId="16" fillId="0" borderId="0" xfId="0" applyFont="1" applyFill="1" applyBorder="1" applyAlignment="1"/>
    <xf numFmtId="166" fontId="12" fillId="0" borderId="3" xfId="0" applyNumberFormat="1" applyFont="1" applyFill="1" applyBorder="1"/>
    <xf numFmtId="0" fontId="16" fillId="0" borderId="2" xfId="0" applyFont="1" applyBorder="1"/>
    <xf numFmtId="0" fontId="16" fillId="0" borderId="1" xfId="0" applyFont="1" applyBorder="1"/>
    <xf numFmtId="0" fontId="16" fillId="0" borderId="1" xfId="0" applyFont="1" applyFill="1" applyBorder="1"/>
    <xf numFmtId="165" fontId="7" fillId="0" borderId="13" xfId="0" applyNumberFormat="1" applyFont="1" applyFill="1" applyBorder="1" applyAlignment="1">
      <alignment horizontal="right" vertical="center" wrapText="1"/>
    </xf>
    <xf numFmtId="165" fontId="41" fillId="0" borderId="0" xfId="0" applyNumberFormat="1" applyFont="1" applyFill="1" applyBorder="1" applyAlignment="1">
      <alignment horizontal="right" vertical="center" wrapText="1"/>
    </xf>
    <xf numFmtId="1" fontId="7" fillId="0" borderId="0" xfId="0" applyNumberFormat="1" applyFont="1" applyFill="1" applyBorder="1" applyAlignment="1">
      <alignment horizontal="right" vertical="center" wrapText="1"/>
    </xf>
    <xf numFmtId="165" fontId="7" fillId="0" borderId="6" xfId="0" applyNumberFormat="1" applyFont="1" applyFill="1" applyBorder="1" applyAlignment="1">
      <alignment horizontal="right" vertical="center" wrapText="1"/>
    </xf>
    <xf numFmtId="0" fontId="16" fillId="0" borderId="1" xfId="0" applyFont="1" applyFill="1" applyBorder="1" applyAlignment="1">
      <alignment horizontal="left" indent="3"/>
    </xf>
    <xf numFmtId="169" fontId="7" fillId="0" borderId="13" xfId="0" applyNumberFormat="1" applyFont="1" applyFill="1" applyBorder="1" applyAlignment="1">
      <alignment horizontal="right" vertical="center" wrapText="1"/>
    </xf>
    <xf numFmtId="169" fontId="41" fillId="0" borderId="0" xfId="0" applyNumberFormat="1" applyFont="1" applyFill="1" applyBorder="1" applyAlignment="1">
      <alignment horizontal="right" vertical="center" wrapText="1"/>
    </xf>
    <xf numFmtId="0" fontId="16" fillId="0" borderId="0" xfId="0" applyFont="1" applyFill="1" applyBorder="1" applyAlignment="1">
      <alignment horizontal="left" vertical="top" wrapText="1" indent="5"/>
    </xf>
    <xf numFmtId="0" fontId="16" fillId="0" borderId="0" xfId="0" applyFont="1" applyFill="1" applyBorder="1" applyAlignment="1">
      <alignment horizontal="left" wrapText="1" indent="5"/>
    </xf>
    <xf numFmtId="0" fontId="16" fillId="0" borderId="0" xfId="0" applyFont="1" applyFill="1" applyBorder="1" applyAlignment="1">
      <alignment horizontal="left" vertical="top" wrapText="1" indent="4"/>
    </xf>
    <xf numFmtId="169" fontId="7" fillId="0" borderId="13" xfId="0" applyNumberFormat="1" applyFont="1" applyFill="1" applyBorder="1" applyAlignment="1"/>
    <xf numFmtId="169" fontId="41" fillId="0" borderId="0" xfId="0" applyNumberFormat="1" applyFont="1" applyFill="1" applyBorder="1" applyAlignment="1">
      <alignment horizontal="right"/>
    </xf>
    <xf numFmtId="169" fontId="7" fillId="0" borderId="0" xfId="0" applyNumberFormat="1" applyFont="1" applyFill="1" applyBorder="1" applyAlignment="1">
      <alignment horizontal="right"/>
    </xf>
    <xf numFmtId="169" fontId="7" fillId="0" borderId="13" xfId="0" applyNumberFormat="1" applyFont="1" applyBorder="1" applyAlignment="1">
      <alignment horizontal="right"/>
    </xf>
    <xf numFmtId="169" fontId="7" fillId="0" borderId="0" xfId="0" applyNumberFormat="1" applyFont="1" applyBorder="1" applyAlignment="1">
      <alignment horizontal="right"/>
    </xf>
    <xf numFmtId="169" fontId="41" fillId="0" borderId="0" xfId="0" applyNumberFormat="1" applyFont="1" applyBorder="1" applyAlignment="1">
      <alignment horizontal="right"/>
    </xf>
    <xf numFmtId="0" fontId="7" fillId="0" borderId="0" xfId="0" applyFont="1" applyFill="1" applyBorder="1" applyAlignment="1"/>
    <xf numFmtId="169" fontId="7" fillId="0" borderId="13" xfId="0" applyNumberFormat="1" applyFont="1" applyFill="1" applyBorder="1" applyAlignment="1">
      <alignment horizontal="right"/>
    </xf>
    <xf numFmtId="0" fontId="16" fillId="0" borderId="0" xfId="0" applyFont="1" applyFill="1" applyAlignment="1">
      <alignment horizontal="left" wrapText="1" indent="3"/>
    </xf>
    <xf numFmtId="0" fontId="7" fillId="0" borderId="0" xfId="0" applyFont="1" applyBorder="1" applyAlignment="1">
      <alignment horizontal="right"/>
    </xf>
    <xf numFmtId="0" fontId="16" fillId="0" borderId="0" xfId="0" applyFont="1" applyFill="1" applyAlignment="1">
      <alignment horizontal="left" indent="4"/>
    </xf>
    <xf numFmtId="0" fontId="16" fillId="0" borderId="0" xfId="0" applyFont="1" applyFill="1" applyAlignment="1">
      <alignment horizontal="left" indent="1"/>
    </xf>
    <xf numFmtId="0" fontId="16" fillId="0" borderId="0" xfId="0" applyFont="1" applyFill="1" applyAlignment="1">
      <alignment horizontal="left" indent="2"/>
    </xf>
    <xf numFmtId="0" fontId="16" fillId="0" borderId="8" xfId="0" applyFont="1" applyFill="1" applyBorder="1" applyAlignment="1">
      <alignment horizontal="left" indent="2"/>
    </xf>
    <xf numFmtId="169" fontId="7" fillId="0" borderId="6" xfId="0" applyNumberFormat="1" applyFont="1" applyFill="1" applyBorder="1" applyAlignment="1">
      <alignment horizontal="right"/>
    </xf>
    <xf numFmtId="169" fontId="7" fillId="0" borderId="7" xfId="0" applyNumberFormat="1" applyFont="1" applyFill="1" applyBorder="1" applyAlignment="1">
      <alignment horizontal="right"/>
    </xf>
    <xf numFmtId="0" fontId="7" fillId="0" borderId="7" xfId="0" applyFont="1" applyFill="1" applyBorder="1" applyAlignment="1"/>
    <xf numFmtId="0" fontId="28" fillId="0" borderId="0" xfId="0" applyFont="1" applyFill="1"/>
    <xf numFmtId="49" fontId="7" fillId="0" borderId="0" xfId="0" applyNumberFormat="1" applyFont="1" applyFill="1" applyAlignment="1">
      <alignment horizontal="left" vertical="center" wrapText="1"/>
    </xf>
    <xf numFmtId="49" fontId="7" fillId="0" borderId="0" xfId="0" applyNumberFormat="1" applyFont="1" applyFill="1" applyAlignment="1">
      <alignment vertical="center" wrapText="1"/>
    </xf>
    <xf numFmtId="0" fontId="6" fillId="0" borderId="7" xfId="0" applyFont="1" applyFill="1" applyBorder="1"/>
    <xf numFmtId="0" fontId="73" fillId="0" borderId="7" xfId="0" applyFont="1" applyFill="1" applyBorder="1" applyAlignment="1"/>
    <xf numFmtId="0" fontId="6" fillId="0" borderId="12" xfId="0" applyFont="1" applyFill="1" applyBorder="1" applyAlignment="1">
      <alignment horizontal="left" vertical="center" indent="1"/>
    </xf>
    <xf numFmtId="0" fontId="6" fillId="0" borderId="8" xfId="0" applyFont="1" applyFill="1" applyBorder="1" applyAlignment="1">
      <alignment horizontal="left" vertical="center" indent="1"/>
    </xf>
    <xf numFmtId="0" fontId="7" fillId="0" borderId="1" xfId="0" applyFont="1" applyFill="1" applyBorder="1"/>
    <xf numFmtId="0" fontId="7" fillId="0" borderId="3" xfId="0" applyFont="1" applyFill="1" applyBorder="1"/>
    <xf numFmtId="0" fontId="7" fillId="0" borderId="0" xfId="0" applyFont="1" applyFill="1" applyBorder="1"/>
    <xf numFmtId="0" fontId="7" fillId="0" borderId="12" xfId="0" applyFont="1" applyFill="1" applyBorder="1" applyAlignment="1">
      <alignment horizontal="left" vertical="center" indent="1"/>
    </xf>
    <xf numFmtId="0" fontId="7" fillId="0" borderId="7" xfId="0" applyFont="1" applyFill="1" applyBorder="1"/>
    <xf numFmtId="0" fontId="7" fillId="0" borderId="8" xfId="0" applyFont="1" applyFill="1" applyBorder="1" applyAlignment="1">
      <alignment horizontal="left" vertical="center" indent="1"/>
    </xf>
    <xf numFmtId="0" fontId="7" fillId="0" borderId="7" xfId="0" applyFont="1" applyFill="1" applyBorder="1" applyAlignment="1">
      <alignment horizontal="right"/>
    </xf>
    <xf numFmtId="0" fontId="74" fillId="0" borderId="0" xfId="0" applyFont="1" applyFill="1"/>
    <xf numFmtId="0" fontId="16" fillId="0" borderId="0" xfId="0" applyFont="1" applyFill="1"/>
    <xf numFmtId="0" fontId="16" fillId="0" borderId="0" xfId="0" applyFont="1" applyFill="1" applyBorder="1"/>
    <xf numFmtId="0" fontId="16" fillId="0" borderId="12" xfId="0" applyFont="1" applyFill="1" applyBorder="1"/>
    <xf numFmtId="0" fontId="16" fillId="0" borderId="7" xfId="0" applyFont="1" applyFill="1" applyBorder="1"/>
    <xf numFmtId="0" fontId="16" fillId="0" borderId="3" xfId="0" applyFont="1" applyFill="1" applyBorder="1"/>
    <xf numFmtId="0" fontId="41" fillId="0" borderId="0" xfId="0" applyFont="1" applyFill="1" applyBorder="1" applyAlignment="1"/>
    <xf numFmtId="0" fontId="41" fillId="0" borderId="0" xfId="0" applyFont="1" applyFill="1" applyBorder="1"/>
    <xf numFmtId="0" fontId="16" fillId="0" borderId="0" xfId="0" applyFont="1" applyFill="1" applyBorder="1" applyAlignment="1">
      <alignment wrapText="1"/>
    </xf>
    <xf numFmtId="0" fontId="7" fillId="0" borderId="7" xfId="0" applyFont="1" applyFill="1" applyBorder="1" applyAlignment="1">
      <alignment vertical="center"/>
    </xf>
    <xf numFmtId="0" fontId="7" fillId="0" borderId="0" xfId="0" applyFont="1" applyFill="1" applyAlignment="1">
      <alignment vertical="center"/>
    </xf>
    <xf numFmtId="0" fontId="7" fillId="0" borderId="0" xfId="0" applyFont="1" applyFill="1" applyBorder="1" applyAlignment="1">
      <alignment vertical="center"/>
    </xf>
    <xf numFmtId="49" fontId="7" fillId="4" borderId="0" xfId="0" applyNumberFormat="1" applyFont="1" applyFill="1" applyBorder="1" applyAlignment="1">
      <alignment horizontal="left" vertical="center" wrapText="1" indent="1"/>
    </xf>
    <xf numFmtId="49" fontId="41" fillId="4" borderId="0" xfId="0" applyNumberFormat="1" applyFont="1" applyFill="1" applyBorder="1" applyAlignment="1">
      <alignment horizontal="left" vertical="center" wrapText="1" indent="1"/>
    </xf>
    <xf numFmtId="164" fontId="41" fillId="4" borderId="13" xfId="0" applyNumberFormat="1" applyFont="1" applyFill="1" applyBorder="1" applyAlignment="1">
      <alignment horizontal="right" vertical="center" wrapText="1"/>
    </xf>
    <xf numFmtId="49" fontId="41" fillId="4" borderId="0" xfId="0" applyNumberFormat="1" applyFont="1" applyFill="1" applyBorder="1" applyAlignment="1">
      <alignment horizontal="left" vertical="center" wrapText="1"/>
    </xf>
    <xf numFmtId="165" fontId="16" fillId="0" borderId="0" xfId="0" applyNumberFormat="1" applyFont="1" applyFill="1" applyAlignment="1">
      <alignment horizontal="right" vertical="center" wrapText="1"/>
    </xf>
    <xf numFmtId="164" fontId="41" fillId="4" borderId="0" xfId="0" applyNumberFormat="1" applyFont="1" applyFill="1" applyBorder="1" applyAlignment="1">
      <alignment horizontal="right" vertical="center" wrapText="1"/>
    </xf>
    <xf numFmtId="0" fontId="7" fillId="0" borderId="7" xfId="0" applyFont="1" applyBorder="1" applyAlignment="1">
      <alignment horizontal="left" indent="1"/>
    </xf>
    <xf numFmtId="0" fontId="41" fillId="0" borderId="0" xfId="0" applyFont="1" applyBorder="1" applyAlignment="1">
      <alignment horizontal="left"/>
    </xf>
    <xf numFmtId="166" fontId="28" fillId="0" borderId="0" xfId="0" applyNumberFormat="1" applyFont="1" applyFill="1" applyBorder="1"/>
    <xf numFmtId="0" fontId="6" fillId="5" borderId="3" xfId="0" applyFont="1" applyFill="1" applyBorder="1"/>
    <xf numFmtId="0" fontId="6" fillId="5" borderId="12" xfId="0" applyFont="1" applyFill="1" applyBorder="1" applyAlignment="1">
      <alignment horizontal="centerContinuous" vertical="center"/>
    </xf>
    <xf numFmtId="0" fontId="6" fillId="5" borderId="12" xfId="0" applyFont="1" applyFill="1" applyBorder="1"/>
    <xf numFmtId="0" fontId="6" fillId="5" borderId="8" xfId="0" applyFont="1" applyFill="1" applyBorder="1"/>
    <xf numFmtId="0" fontId="6" fillId="0" borderId="12" xfId="0" applyFont="1" applyBorder="1" applyAlignment="1">
      <alignment horizontal="left" indent="1"/>
    </xf>
    <xf numFmtId="0" fontId="6" fillId="0" borderId="29" xfId="0" applyFont="1" applyBorder="1" applyAlignment="1">
      <alignment horizontal="left" indent="1"/>
    </xf>
    <xf numFmtId="165" fontId="7" fillId="0" borderId="18" xfId="0" applyNumberFormat="1" applyFont="1" applyFill="1" applyBorder="1" applyAlignment="1">
      <alignment horizontal="right" vertical="center" wrapText="1"/>
    </xf>
    <xf numFmtId="0" fontId="14" fillId="0" borderId="0" xfId="0" applyFont="1" applyAlignment="1"/>
    <xf numFmtId="0" fontId="5" fillId="0" borderId="7" xfId="0" applyFont="1" applyFill="1" applyBorder="1" applyAlignment="1"/>
    <xf numFmtId="49" fontId="7" fillId="0" borderId="0" xfId="0" applyNumberFormat="1" applyFont="1" applyFill="1" applyBorder="1" applyAlignment="1">
      <alignment vertical="center" wrapText="1"/>
    </xf>
    <xf numFmtId="49" fontId="7" fillId="0" borderId="0" xfId="0" applyNumberFormat="1" applyFont="1" applyFill="1" applyAlignment="1">
      <alignment horizontal="left" vertical="center" wrapText="1"/>
    </xf>
    <xf numFmtId="0" fontId="7" fillId="0" borderId="12" xfId="0" applyFont="1" applyBorder="1" applyAlignment="1">
      <alignment horizontal="left" indent="1"/>
    </xf>
    <xf numFmtId="0" fontId="7" fillId="0" borderId="29" xfId="0" applyFont="1" applyBorder="1" applyAlignment="1">
      <alignment horizontal="left" indent="1"/>
    </xf>
    <xf numFmtId="0" fontId="42" fillId="0" borderId="0" xfId="0" applyFont="1" applyAlignment="1">
      <alignment horizontal="right" vertical="center" wrapText="1"/>
    </xf>
    <xf numFmtId="0" fontId="42" fillId="0" borderId="0" xfId="0" applyFont="1" applyBorder="1" applyAlignment="1">
      <alignment horizontal="left"/>
    </xf>
    <xf numFmtId="0" fontId="42" fillId="0" borderId="12" xfId="0" applyFont="1" applyBorder="1" applyAlignment="1">
      <alignment horizontal="left"/>
    </xf>
    <xf numFmtId="165" fontId="41" fillId="0" borderId="0" xfId="0" applyNumberFormat="1" applyFont="1" applyFill="1" applyAlignment="1">
      <alignment horizontal="left" vertical="center"/>
    </xf>
    <xf numFmtId="0" fontId="16" fillId="0" borderId="0" xfId="0" applyFont="1" applyBorder="1" applyAlignment="1">
      <alignment horizontal="center"/>
    </xf>
    <xf numFmtId="0" fontId="16" fillId="0" borderId="0" xfId="0" applyFont="1" applyBorder="1" applyAlignment="1">
      <alignment horizontal="right"/>
    </xf>
    <xf numFmtId="0" fontId="16" fillId="0" borderId="12" xfId="0" applyFont="1" applyBorder="1" applyAlignment="1">
      <alignment horizontal="right"/>
    </xf>
    <xf numFmtId="165" fontId="74" fillId="0" borderId="0" xfId="0" applyNumberFormat="1" applyFont="1" applyFill="1" applyAlignment="1">
      <alignment horizontal="right" vertical="center" wrapText="1"/>
    </xf>
    <xf numFmtId="0" fontId="74" fillId="0" borderId="0" xfId="0" applyFont="1" applyBorder="1" applyAlignment="1">
      <alignment horizontal="left"/>
    </xf>
    <xf numFmtId="0" fontId="74" fillId="0" borderId="0" xfId="0" applyFont="1" applyBorder="1" applyAlignment="1">
      <alignment horizontal="center"/>
    </xf>
    <xf numFmtId="0" fontId="74" fillId="0" borderId="12" xfId="0" applyFont="1" applyBorder="1" applyAlignment="1">
      <alignment horizontal="center"/>
    </xf>
    <xf numFmtId="165" fontId="74" fillId="0" borderId="0" xfId="0" applyNumberFormat="1" applyFont="1" applyFill="1" applyAlignment="1">
      <alignment vertical="center" wrapText="1"/>
    </xf>
    <xf numFmtId="0" fontId="16" fillId="0" borderId="12" xfId="0" applyFont="1" applyBorder="1" applyAlignment="1">
      <alignment horizontal="center"/>
    </xf>
    <xf numFmtId="0" fontId="41" fillId="0" borderId="0" xfId="0" applyFont="1" applyAlignment="1">
      <alignment horizontal="left" indent="1"/>
    </xf>
    <xf numFmtId="0" fontId="74" fillId="0" borderId="0" xfId="0" applyFont="1" applyAlignment="1">
      <alignment horizontal="right"/>
    </xf>
    <xf numFmtId="0" fontId="41" fillId="0" borderId="0" xfId="0" applyFont="1" applyAlignment="1">
      <alignment horizontal="left" indent="2"/>
    </xf>
    <xf numFmtId="0" fontId="16" fillId="0" borderId="7" xfId="0" applyFont="1" applyBorder="1"/>
    <xf numFmtId="0" fontId="16" fillId="0" borderId="7" xfId="0" applyFont="1" applyBorder="1" applyAlignment="1">
      <alignment horizontal="left"/>
    </xf>
    <xf numFmtId="0" fontId="16" fillId="0" borderId="7" xfId="0" applyFont="1" applyBorder="1" applyAlignment="1">
      <alignment horizontal="center"/>
    </xf>
    <xf numFmtId="0" fontId="16" fillId="0" borderId="8" xfId="0" applyFont="1" applyBorder="1" applyAlignment="1">
      <alignment horizontal="center"/>
    </xf>
    <xf numFmtId="165" fontId="16" fillId="0" borderId="7" xfId="0" applyNumberFormat="1" applyFont="1" applyFill="1" applyBorder="1" applyAlignment="1">
      <alignment vertical="center" wrapText="1"/>
    </xf>
    <xf numFmtId="0" fontId="86" fillId="0" borderId="0" xfId="1" applyFont="1" applyAlignment="1" applyProtection="1"/>
    <xf numFmtId="0" fontId="16" fillId="5" borderId="1" xfId="0" applyFont="1" applyFill="1" applyBorder="1" applyAlignment="1">
      <alignment wrapText="1"/>
    </xf>
    <xf numFmtId="0" fontId="16" fillId="5" borderId="3" xfId="0" applyFont="1" applyFill="1" applyBorder="1" applyAlignment="1">
      <alignment wrapText="1"/>
    </xf>
    <xf numFmtId="0" fontId="16" fillId="0" borderId="1" xfId="0" applyFont="1" applyBorder="1" applyAlignment="1">
      <alignment horizontal="left"/>
    </xf>
    <xf numFmtId="0" fontId="16" fillId="0" borderId="1" xfId="0" applyFont="1" applyBorder="1" applyAlignment="1">
      <alignment horizontal="center"/>
    </xf>
    <xf numFmtId="0" fontId="16" fillId="0" borderId="3" xfId="0" applyFont="1" applyBorder="1" applyAlignment="1">
      <alignment horizontal="center"/>
    </xf>
    <xf numFmtId="0" fontId="74" fillId="0" borderId="0" xfId="0" applyFont="1" applyBorder="1" applyAlignment="1">
      <alignment horizontal="left" indent="1"/>
    </xf>
    <xf numFmtId="0" fontId="74" fillId="0" borderId="12" xfId="0" applyFont="1" applyBorder="1" applyAlignment="1">
      <alignment horizontal="left" indent="1"/>
    </xf>
    <xf numFmtId="0" fontId="16" fillId="0" borderId="0" xfId="0" applyFont="1" applyBorder="1" applyAlignment="1">
      <alignment horizontal="left" indent="2"/>
    </xf>
    <xf numFmtId="0" fontId="16" fillId="0" borderId="12" xfId="0" applyFont="1" applyBorder="1" applyAlignment="1">
      <alignment horizontal="left" indent="2"/>
    </xf>
    <xf numFmtId="0" fontId="16" fillId="0" borderId="0" xfId="0" applyFont="1" applyBorder="1" applyAlignment="1">
      <alignment horizontal="left" indent="3"/>
    </xf>
    <xf numFmtId="0" fontId="16" fillId="0" borderId="0" xfId="0" applyFont="1" applyBorder="1" applyAlignment="1">
      <alignment horizontal="left" indent="1"/>
    </xf>
    <xf numFmtId="0" fontId="16" fillId="0" borderId="12" xfId="0" applyFont="1" applyBorder="1" applyAlignment="1">
      <alignment horizontal="left" indent="1"/>
    </xf>
    <xf numFmtId="0" fontId="16" fillId="0" borderId="7" xfId="0" applyFont="1" applyBorder="1" applyAlignment="1">
      <alignment horizontal="left" indent="2"/>
    </xf>
    <xf numFmtId="0" fontId="16" fillId="0" borderId="8" xfId="0" applyFont="1" applyBorder="1" applyAlignment="1">
      <alignment horizontal="left" indent="2"/>
    </xf>
    <xf numFmtId="165" fontId="74" fillId="0" borderId="7" xfId="0" applyNumberFormat="1" applyFont="1" applyFill="1" applyBorder="1" applyAlignment="1">
      <alignment horizontal="right" vertical="center" wrapText="1"/>
    </xf>
    <xf numFmtId="165" fontId="74" fillId="0" borderId="7" xfId="0" applyNumberFormat="1" applyFont="1" applyFill="1" applyBorder="1" applyAlignment="1">
      <alignment vertical="center" wrapText="1"/>
    </xf>
    <xf numFmtId="0" fontId="74" fillId="0" borderId="7" xfId="0" applyFont="1" applyBorder="1"/>
    <xf numFmtId="49" fontId="7" fillId="4" borderId="12" xfId="0" applyNumberFormat="1" applyFont="1" applyFill="1" applyBorder="1" applyAlignment="1">
      <alignment horizontal="left" vertical="center" wrapText="1"/>
    </xf>
    <xf numFmtId="49" fontId="41" fillId="4" borderId="13" xfId="0" applyNumberFormat="1" applyFont="1" applyFill="1" applyBorder="1" applyAlignment="1">
      <alignment horizontal="left" vertical="center" wrapText="1"/>
    </xf>
    <xf numFmtId="49" fontId="41" fillId="4" borderId="0" xfId="0" applyNumberFormat="1" applyFont="1" applyFill="1" applyBorder="1" applyAlignment="1">
      <alignment horizontal="left" vertical="center" wrapText="1"/>
    </xf>
    <xf numFmtId="49" fontId="41" fillId="4" borderId="0" xfId="0" applyNumberFormat="1" applyFont="1" applyFill="1" applyAlignment="1">
      <alignment horizontal="left" vertical="center" wrapText="1"/>
    </xf>
    <xf numFmtId="49" fontId="7" fillId="4" borderId="8"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xf>
    <xf numFmtId="49" fontId="7" fillId="0" borderId="0" xfId="0" applyNumberFormat="1" applyFont="1" applyFill="1" applyBorder="1" applyAlignment="1">
      <alignment horizontal="left" vertical="center" wrapText="1"/>
    </xf>
    <xf numFmtId="49" fontId="7" fillId="0" borderId="7" xfId="0" applyNumberFormat="1" applyFont="1" applyFill="1" applyBorder="1" applyAlignment="1">
      <alignment vertical="center" wrapText="1"/>
    </xf>
    <xf numFmtId="49" fontId="4" fillId="0" borderId="0" xfId="0" applyNumberFormat="1" applyFont="1" applyFill="1" applyAlignment="1">
      <alignment vertical="center" wrapText="1"/>
    </xf>
    <xf numFmtId="49" fontId="4" fillId="0" borderId="7" xfId="0" applyNumberFormat="1" applyFont="1" applyFill="1" applyBorder="1" applyAlignment="1">
      <alignment vertical="center" wrapText="1"/>
    </xf>
    <xf numFmtId="49" fontId="4" fillId="0" borderId="0" xfId="0" applyNumberFormat="1" applyFont="1" applyFill="1" applyAlignment="1">
      <alignment horizontal="center" vertical="top" wrapText="1"/>
    </xf>
    <xf numFmtId="0" fontId="7" fillId="0" borderId="0" xfId="0" applyFont="1" applyAlignment="1">
      <alignment vertical="top"/>
    </xf>
    <xf numFmtId="165" fontId="7" fillId="0" borderId="0" xfId="0" applyNumberFormat="1" applyFont="1" applyBorder="1" applyAlignment="1">
      <alignment horizontal="right"/>
    </xf>
    <xf numFmtId="0" fontId="7" fillId="0" borderId="0" xfId="0" applyFont="1" applyBorder="1" applyAlignment="1">
      <alignment horizontal="left"/>
    </xf>
    <xf numFmtId="165" fontId="7" fillId="0" borderId="0" xfId="0" applyNumberFormat="1" applyFont="1" applyBorder="1" applyAlignment="1"/>
    <xf numFmtId="165" fontId="7" fillId="0" borderId="0" xfId="0" applyNumberFormat="1" applyFont="1" applyBorder="1" applyAlignment="1">
      <alignment horizontal="left"/>
    </xf>
    <xf numFmtId="165" fontId="41" fillId="0" borderId="0" xfId="0" applyNumberFormat="1" applyFont="1" applyBorder="1" applyAlignment="1">
      <alignment horizontal="left"/>
    </xf>
    <xf numFmtId="0" fontId="7" fillId="0" borderId="7" xfId="0" applyFont="1" applyBorder="1" applyAlignment="1">
      <alignment horizontal="left"/>
    </xf>
    <xf numFmtId="165" fontId="7" fillId="0" borderId="7" xfId="0" applyNumberFormat="1" applyFont="1" applyBorder="1" applyAlignment="1">
      <alignment horizontal="right"/>
    </xf>
    <xf numFmtId="167" fontId="7" fillId="0" borderId="7" xfId="0" applyNumberFormat="1" applyFont="1" applyBorder="1"/>
    <xf numFmtId="165" fontId="7" fillId="0" borderId="28" xfId="0" applyNumberFormat="1" applyFont="1" applyBorder="1" applyAlignment="1">
      <alignment horizontal="right"/>
    </xf>
    <xf numFmtId="166" fontId="10" fillId="0" borderId="0" xfId="0" applyNumberFormat="1" applyFont="1" applyFill="1" applyBorder="1"/>
    <xf numFmtId="0" fontId="7" fillId="0" borderId="1" xfId="0" applyFont="1" applyBorder="1"/>
    <xf numFmtId="49" fontId="10" fillId="0" borderId="0" xfId="0" applyNumberFormat="1" applyFont="1" applyFill="1" applyAlignment="1">
      <alignment horizontal="left" vertical="center" wrapText="1"/>
    </xf>
    <xf numFmtId="165" fontId="7" fillId="0" borderId="13" xfId="0" applyNumberFormat="1" applyFont="1" applyBorder="1" applyAlignment="1">
      <alignment horizontal="right"/>
    </xf>
    <xf numFmtId="165" fontId="7" fillId="0" borderId="0" xfId="0" applyNumberFormat="1" applyFont="1" applyAlignment="1">
      <alignment horizontal="right"/>
    </xf>
    <xf numFmtId="165" fontId="7" fillId="0" borderId="13" xfId="0" applyNumberFormat="1" applyFont="1" applyBorder="1" applyAlignment="1">
      <alignment horizontal="right" vertical="center"/>
    </xf>
    <xf numFmtId="165" fontId="7" fillId="0" borderId="0" xfId="0" applyNumberFormat="1" applyFont="1" applyBorder="1" applyAlignment="1">
      <alignment horizontal="right" vertical="center"/>
    </xf>
    <xf numFmtId="165" fontId="7" fillId="0" borderId="0" xfId="0" applyNumberFormat="1" applyFont="1" applyAlignment="1">
      <alignment horizontal="right" vertical="center"/>
    </xf>
    <xf numFmtId="0" fontId="7" fillId="0" borderId="0" xfId="0" applyFont="1" applyAlignment="1">
      <alignment vertical="center"/>
    </xf>
    <xf numFmtId="0" fontId="41" fillId="0" borderId="13" xfId="0" applyFont="1" applyBorder="1" applyAlignment="1">
      <alignment horizontal="left"/>
    </xf>
    <xf numFmtId="0" fontId="7" fillId="0" borderId="0" xfId="0" applyFont="1" applyBorder="1" applyAlignment="1">
      <alignment horizontal="right" vertical="center"/>
    </xf>
    <xf numFmtId="0" fontId="7" fillId="0" borderId="13" xfId="0" applyFont="1" applyBorder="1" applyAlignment="1">
      <alignment horizontal="right"/>
    </xf>
    <xf numFmtId="0" fontId="10" fillId="0" borderId="0" xfId="0" applyFont="1" applyFill="1"/>
    <xf numFmtId="165" fontId="10" fillId="0" borderId="0" xfId="0" applyNumberFormat="1" applyFont="1" applyFill="1" applyBorder="1" applyAlignment="1">
      <alignment horizontal="right"/>
    </xf>
    <xf numFmtId="0" fontId="2" fillId="0" borderId="0" xfId="0" applyFont="1" applyAlignment="1">
      <alignment vertical="top"/>
    </xf>
    <xf numFmtId="0" fontId="7" fillId="0" borderId="0" xfId="0" applyFont="1" applyFill="1" applyBorder="1" applyAlignment="1">
      <alignment horizontal="right"/>
    </xf>
    <xf numFmtId="167" fontId="7" fillId="0" borderId="0" xfId="0" applyNumberFormat="1" applyFont="1" applyFill="1" applyBorder="1" applyAlignment="1">
      <alignment horizontal="right"/>
    </xf>
    <xf numFmtId="0" fontId="7" fillId="0" borderId="0" xfId="0" applyFont="1" applyFill="1" applyBorder="1" applyAlignment="1">
      <alignment horizontal="right" vertical="center"/>
    </xf>
    <xf numFmtId="0" fontId="2" fillId="0" borderId="0" xfId="0" applyFont="1" applyFill="1" applyAlignment="1">
      <alignment horizontal="left"/>
    </xf>
    <xf numFmtId="0" fontId="2" fillId="0" borderId="0" xfId="0" applyFont="1" applyFill="1" applyAlignment="1">
      <alignment horizontal="left" wrapText="1"/>
    </xf>
    <xf numFmtId="0" fontId="2" fillId="0" borderId="0" xfId="0" applyFont="1" applyFill="1"/>
    <xf numFmtId="0" fontId="4" fillId="0" borderId="0" xfId="0" applyFont="1" applyFill="1" applyAlignment="1">
      <alignment horizontal="left" vertical="center"/>
    </xf>
    <xf numFmtId="0" fontId="2" fillId="8" borderId="0" xfId="0" applyFont="1" applyFill="1" applyAlignment="1">
      <alignment horizontal="left"/>
    </xf>
    <xf numFmtId="0" fontId="36" fillId="0" borderId="0" xfId="193" applyFont="1" applyFill="1" applyAlignment="1">
      <alignment horizontal="left" vertical="center"/>
    </xf>
    <xf numFmtId="0" fontId="26" fillId="0" borderId="0" xfId="0" applyFont="1" applyFill="1"/>
    <xf numFmtId="0" fontId="92" fillId="0" borderId="0" xfId="0" applyFont="1"/>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16" fillId="0" borderId="0" xfId="0" applyFont="1" applyFill="1" applyBorder="1" applyAlignment="1">
      <alignment horizontal="left" vertical="center" wrapText="1"/>
    </xf>
    <xf numFmtId="165" fontId="7" fillId="0" borderId="0" xfId="0" applyNumberFormat="1" applyFont="1" applyFill="1" applyBorder="1" applyAlignment="1">
      <alignment horizontal="right" wrapText="1"/>
    </xf>
    <xf numFmtId="167" fontId="7" fillId="0" borderId="0" xfId="0" applyNumberFormat="1" applyFont="1" applyFill="1" applyBorder="1" applyAlignment="1">
      <alignment horizontal="right" vertical="center" wrapText="1"/>
    </xf>
    <xf numFmtId="167" fontId="7" fillId="0" borderId="0" xfId="0" applyNumberFormat="1" applyFont="1" applyBorder="1"/>
    <xf numFmtId="0" fontId="7" fillId="3" borderId="0" xfId="8" applyFont="1" applyBorder="1"/>
    <xf numFmtId="0" fontId="2" fillId="8" borderId="0" xfId="0" applyFont="1" applyFill="1" applyAlignment="1">
      <alignment horizontal="left" vertical="center"/>
    </xf>
    <xf numFmtId="0" fontId="2" fillId="0" borderId="0" xfId="0" applyFont="1" applyFill="1" applyAlignment="1">
      <alignment horizontal="left" vertical="center"/>
    </xf>
    <xf numFmtId="49" fontId="2" fillId="8" borderId="0" xfId="0" applyNumberFormat="1" applyFont="1" applyFill="1" applyAlignment="1">
      <alignment horizontal="left" vertical="center"/>
    </xf>
    <xf numFmtId="0" fontId="3" fillId="8" borderId="0" xfId="1" applyFill="1" applyAlignment="1" applyProtection="1"/>
    <xf numFmtId="0" fontId="2" fillId="8" borderId="0" xfId="0" applyFont="1" applyFill="1"/>
    <xf numFmtId="0" fontId="2" fillId="0" borderId="0" xfId="0" applyFont="1" applyAlignment="1">
      <alignment horizontal="left"/>
    </xf>
    <xf numFmtId="0" fontId="6" fillId="0" borderId="0" xfId="0" applyFont="1" applyFill="1" applyAlignment="1">
      <alignment horizontal="right"/>
    </xf>
    <xf numFmtId="0" fontId="42" fillId="8" borderId="0" xfId="0" applyFont="1" applyFill="1" applyAlignment="1">
      <alignment horizontal="right" vertical="center"/>
    </xf>
    <xf numFmtId="0" fontId="6" fillId="0" borderId="0" xfId="0" applyFont="1" applyAlignment="1">
      <alignment horizontal="right"/>
    </xf>
    <xf numFmtId="0" fontId="93" fillId="0" borderId="0" xfId="0" applyFont="1" applyFill="1" applyAlignment="1">
      <alignment vertical="center"/>
    </xf>
    <xf numFmtId="0" fontId="25" fillId="0" borderId="0" xfId="0" applyFont="1"/>
    <xf numFmtId="0" fontId="21" fillId="0" borderId="0" xfId="0" applyFont="1" applyFill="1" applyAlignment="1"/>
    <xf numFmtId="0" fontId="44" fillId="8" borderId="0" xfId="0" applyFont="1" applyFill="1"/>
    <xf numFmtId="0" fontId="73" fillId="0" borderId="0" xfId="0" applyFont="1" applyAlignment="1">
      <alignment horizontal="left"/>
    </xf>
    <xf numFmtId="0" fontId="73" fillId="0" borderId="0" xfId="0" applyFont="1" applyAlignment="1">
      <alignment horizontal="right"/>
    </xf>
    <xf numFmtId="0" fontId="94" fillId="8" borderId="0" xfId="1" quotePrefix="1" applyFont="1" applyFill="1" applyAlignment="1" applyProtection="1"/>
    <xf numFmtId="0" fontId="95" fillId="0" borderId="0" xfId="0" applyFont="1"/>
    <xf numFmtId="0" fontId="96" fillId="0" borderId="7" xfId="1" applyFont="1" applyFill="1" applyBorder="1" applyAlignment="1" applyProtection="1">
      <alignment vertical="center"/>
    </xf>
    <xf numFmtId="0" fontId="75" fillId="0" borderId="7" xfId="0" applyFont="1" applyFill="1" applyBorder="1" applyAlignment="1"/>
    <xf numFmtId="0" fontId="16" fillId="0" borderId="0" xfId="0" applyFont="1" applyFill="1" applyBorder="1" applyAlignment="1">
      <alignment horizontal="left" wrapText="1" indent="3"/>
    </xf>
    <xf numFmtId="49" fontId="41" fillId="4" borderId="0" xfId="0" applyNumberFormat="1" applyFont="1" applyFill="1" applyBorder="1" applyAlignment="1">
      <alignment horizontal="left" vertical="center" wrapText="1"/>
    </xf>
    <xf numFmtId="49" fontId="41" fillId="4" borderId="0" xfId="0" applyNumberFormat="1" applyFont="1" applyFill="1" applyAlignment="1">
      <alignment horizontal="left" vertical="center" wrapText="1"/>
    </xf>
    <xf numFmtId="165" fontId="41" fillId="0" borderId="0" xfId="0" applyNumberFormat="1" applyFont="1" applyBorder="1" applyAlignment="1">
      <alignment horizontal="left"/>
    </xf>
    <xf numFmtId="165" fontId="41" fillId="0" borderId="13" xfId="0" applyNumberFormat="1" applyFont="1" applyBorder="1" applyAlignment="1">
      <alignment horizontal="right"/>
    </xf>
    <xf numFmtId="165" fontId="41" fillId="0" borderId="0" xfId="0" applyNumberFormat="1" applyFont="1" applyBorder="1" applyAlignment="1">
      <alignment horizontal="right"/>
    </xf>
    <xf numFmtId="165" fontId="41" fillId="0" borderId="0" xfId="0" applyNumberFormat="1" applyFont="1" applyAlignment="1">
      <alignment horizontal="right"/>
    </xf>
    <xf numFmtId="0" fontId="41" fillId="0" borderId="0" xfId="0" applyFont="1" applyBorder="1" applyAlignment="1">
      <alignment horizontal="right"/>
    </xf>
    <xf numFmtId="49" fontId="41" fillId="4" borderId="7" xfId="0" applyNumberFormat="1" applyFont="1" applyFill="1" applyBorder="1" applyAlignment="1">
      <alignment horizontal="left" vertical="center" wrapText="1"/>
    </xf>
    <xf numFmtId="165" fontId="41" fillId="0" borderId="6" xfId="0" applyNumberFormat="1" applyFont="1" applyBorder="1" applyAlignment="1">
      <alignment horizontal="right"/>
    </xf>
    <xf numFmtId="165" fontId="41" fillId="0" borderId="7" xfId="0" applyNumberFormat="1" applyFont="1" applyBorder="1" applyAlignment="1">
      <alignment horizontal="right"/>
    </xf>
    <xf numFmtId="0" fontId="41" fillId="0" borderId="7" xfId="0" applyFont="1" applyBorder="1"/>
    <xf numFmtId="165" fontId="41" fillId="0" borderId="28" xfId="0" applyNumberFormat="1" applyFont="1" applyBorder="1" applyAlignment="1">
      <alignment horizontal="right"/>
    </xf>
    <xf numFmtId="49" fontId="4" fillId="0" borderId="0" xfId="0" applyNumberFormat="1" applyFont="1" applyFill="1" applyBorder="1" applyAlignment="1">
      <alignment horizontal="centerContinuous" vertical="top" wrapText="1"/>
    </xf>
    <xf numFmtId="49" fontId="4" fillId="0" borderId="0" xfId="0" applyNumberFormat="1" applyFont="1" applyFill="1" applyAlignment="1">
      <alignment horizontal="centerContinuous" vertical="top"/>
    </xf>
    <xf numFmtId="49" fontId="7" fillId="0" borderId="0" xfId="0" applyNumberFormat="1" applyFont="1" applyFill="1" applyAlignment="1">
      <alignment horizontal="centerContinuous" vertical="top" wrapText="1"/>
    </xf>
    <xf numFmtId="0" fontId="42" fillId="0" borderId="12" xfId="0" applyFont="1" applyBorder="1"/>
    <xf numFmtId="0" fontId="41" fillId="0" borderId="12" xfId="0" applyFont="1" applyBorder="1"/>
    <xf numFmtId="0" fontId="42" fillId="0" borderId="12" xfId="0" applyFont="1" applyFill="1" applyBorder="1" applyAlignment="1">
      <alignment vertical="center"/>
    </xf>
    <xf numFmtId="0" fontId="41" fillId="0" borderId="12" xfId="0" applyFont="1" applyFill="1" applyBorder="1" applyAlignment="1">
      <alignment vertical="center"/>
    </xf>
    <xf numFmtId="49" fontId="41" fillId="4" borderId="0" xfId="0" applyNumberFormat="1" applyFont="1" applyFill="1" applyBorder="1" applyAlignment="1">
      <alignment horizontal="left" vertical="center" indent="1"/>
    </xf>
    <xf numFmtId="49" fontId="41" fillId="4" borderId="12" xfId="0" applyNumberFormat="1" applyFont="1" applyFill="1" applyBorder="1" applyAlignment="1">
      <alignment horizontal="left" vertical="center" indent="1"/>
    </xf>
    <xf numFmtId="0" fontId="41" fillId="0" borderId="0" xfId="0" applyFont="1" applyAlignment="1">
      <alignment horizontal="right"/>
    </xf>
    <xf numFmtId="49" fontId="41" fillId="4" borderId="12" xfId="0" applyNumberFormat="1" applyFont="1" applyFill="1" applyBorder="1" applyAlignment="1">
      <alignment horizontal="left" vertical="center" wrapText="1"/>
    </xf>
    <xf numFmtId="165" fontId="41" fillId="0" borderId="0" xfId="0" applyNumberFormat="1" applyFont="1" applyBorder="1" applyAlignment="1">
      <alignment horizontal="left" indent="1"/>
    </xf>
    <xf numFmtId="49" fontId="7" fillId="4" borderId="0" xfId="0" applyNumberFormat="1" applyFont="1" applyFill="1" applyBorder="1" applyAlignment="1">
      <alignment horizontal="left" vertical="center" indent="1"/>
    </xf>
    <xf numFmtId="0" fontId="4" fillId="0" borderId="0" xfId="0" applyFont="1" applyAlignment="1">
      <alignment vertical="top"/>
    </xf>
    <xf numFmtId="0" fontId="15" fillId="0" borderId="0" xfId="0" applyFont="1" applyAlignment="1">
      <alignment vertical="top"/>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7" fillId="0" borderId="7" xfId="0" applyFont="1" applyFill="1" applyBorder="1" applyAlignment="1">
      <alignment horizontal="center" vertical="center"/>
    </xf>
    <xf numFmtId="0" fontId="16" fillId="0" borderId="7" xfId="0" applyFont="1" applyFill="1" applyBorder="1" applyAlignment="1">
      <alignment horizontal="left" vertical="center" wrapText="1"/>
    </xf>
    <xf numFmtId="0" fontId="7" fillId="8" borderId="0" xfId="0" applyFont="1" applyFill="1" applyAlignment="1">
      <alignment horizontal="right" vertical="center"/>
    </xf>
    <xf numFmtId="0" fontId="41" fillId="8" borderId="0" xfId="0" applyFont="1" applyFill="1" applyAlignment="1">
      <alignment horizontal="right" vertical="center"/>
    </xf>
    <xf numFmtId="0" fontId="41" fillId="0" borderId="0" xfId="0" applyFont="1" applyFill="1" applyAlignment="1">
      <alignment horizontal="right" vertical="center"/>
    </xf>
    <xf numFmtId="0" fontId="7" fillId="0" borderId="0" xfId="0" applyFont="1" applyBorder="1" applyAlignment="1">
      <alignment horizontal="left" indent="1"/>
    </xf>
    <xf numFmtId="0" fontId="7" fillId="0" borderId="0" xfId="0" applyFont="1" applyBorder="1" applyAlignment="1">
      <alignment horizontal="left" wrapText="1" indent="1"/>
    </xf>
    <xf numFmtId="49" fontId="7" fillId="4" borderId="0" xfId="0" applyNumberFormat="1" applyFont="1" applyFill="1" applyAlignment="1">
      <alignment horizontal="left" vertical="center" wrapText="1" indent="1"/>
    </xf>
    <xf numFmtId="49" fontId="7" fillId="4" borderId="7" xfId="0" applyNumberFormat="1" applyFont="1" applyFill="1" applyBorder="1" applyAlignment="1">
      <alignment horizontal="left" vertical="center" wrapText="1" indent="1"/>
    </xf>
    <xf numFmtId="0" fontId="24" fillId="0" borderId="0" xfId="0" applyFont="1" applyAlignment="1">
      <alignment horizontal="left" vertical="center"/>
    </xf>
    <xf numFmtId="0" fontId="5" fillId="0" borderId="0" xfId="1" quotePrefix="1" applyFont="1" applyFill="1" applyAlignment="1" applyProtection="1"/>
    <xf numFmtId="0" fontId="97" fillId="0" borderId="0" xfId="0" applyFont="1"/>
    <xf numFmtId="0" fontId="98" fillId="0" borderId="0" xfId="0" applyFont="1"/>
    <xf numFmtId="0" fontId="99" fillId="0" borderId="0" xfId="0" applyFont="1" applyFill="1" applyAlignment="1"/>
    <xf numFmtId="0" fontId="5" fillId="0" borderId="0" xfId="0" applyFont="1" applyBorder="1" applyAlignment="1">
      <alignment horizontal="left"/>
    </xf>
    <xf numFmtId="0" fontId="7" fillId="5" borderId="9" xfId="0" applyFont="1" applyFill="1" applyBorder="1" applyAlignment="1">
      <alignment horizontal="center" vertical="center"/>
    </xf>
    <xf numFmtId="0" fontId="16" fillId="0" borderId="12" xfId="0" applyFont="1" applyFill="1" applyBorder="1" applyAlignment="1">
      <alignment horizontal="left"/>
    </xf>
    <xf numFmtId="0" fontId="16" fillId="0" borderId="0" xfId="0" applyFont="1" applyFill="1" applyBorder="1" applyAlignment="1">
      <alignment horizontal="left" wrapText="1" indent="1"/>
    </xf>
    <xf numFmtId="0" fontId="16" fillId="0" borderId="12" xfId="0" applyFont="1" applyFill="1" applyBorder="1" applyAlignment="1">
      <alignment horizontal="left" wrapText="1" indent="1"/>
    </xf>
    <xf numFmtId="0" fontId="16" fillId="0" borderId="0" xfId="0" applyFont="1" applyFill="1" applyBorder="1" applyAlignment="1">
      <alignment horizontal="left" indent="1"/>
    </xf>
    <xf numFmtId="165" fontId="100" fillId="0" borderId="0" xfId="0" applyNumberFormat="1" applyFont="1" applyFill="1" applyBorder="1" applyAlignment="1">
      <alignment horizontal="center" vertical="center"/>
    </xf>
    <xf numFmtId="0" fontId="16" fillId="0" borderId="7" xfId="0" applyFont="1" applyFill="1" applyBorder="1" applyAlignment="1"/>
    <xf numFmtId="49" fontId="41" fillId="4" borderId="0" xfId="0" applyNumberFormat="1" applyFont="1" applyFill="1" applyBorder="1" applyAlignment="1">
      <alignment horizontal="right" vertical="center" indent="1"/>
    </xf>
    <xf numFmtId="0" fontId="73" fillId="0" borderId="0" xfId="0" applyFont="1" applyFill="1" applyBorder="1" applyAlignment="1"/>
    <xf numFmtId="0" fontId="73" fillId="0" borderId="0" xfId="0" applyFont="1" applyFill="1" applyBorder="1" applyAlignment="1">
      <alignment vertical="center"/>
    </xf>
    <xf numFmtId="0" fontId="24" fillId="8" borderId="0" xfId="0" applyFont="1" applyFill="1"/>
    <xf numFmtId="0" fontId="101" fillId="8" borderId="0" xfId="0" applyFont="1" applyFill="1"/>
    <xf numFmtId="0" fontId="102" fillId="8" borderId="0" xfId="0" applyFont="1" applyFill="1" applyAlignment="1">
      <alignment horizontal="right"/>
    </xf>
    <xf numFmtId="0" fontId="103" fillId="8" borderId="0" xfId="0" applyFont="1" applyFill="1"/>
    <xf numFmtId="0" fontId="44" fillId="8" borderId="0" xfId="0" applyFont="1" applyFill="1" applyAlignment="1">
      <alignment horizontal="left"/>
    </xf>
    <xf numFmtId="0" fontId="44" fillId="8" borderId="0" xfId="0" applyFont="1" applyFill="1" applyAlignment="1">
      <alignment horizontal="left" wrapText="1"/>
    </xf>
    <xf numFmtId="0" fontId="44" fillId="0" borderId="7" xfId="0" applyFont="1" applyFill="1" applyBorder="1"/>
    <xf numFmtId="0" fontId="6" fillId="0" borderId="0" xfId="0" applyFont="1" applyAlignment="1">
      <alignment horizontal="center"/>
    </xf>
    <xf numFmtId="0" fontId="7" fillId="7" borderId="12" xfId="0" applyFont="1" applyFill="1" applyBorder="1" applyAlignment="1">
      <alignment horizontal="left" indent="2"/>
    </xf>
    <xf numFmtId="0" fontId="41" fillId="7" borderId="12" xfId="0" applyFont="1" applyFill="1" applyBorder="1" applyAlignment="1">
      <alignment horizontal="left" indent="1"/>
    </xf>
    <xf numFmtId="0" fontId="41" fillId="8" borderId="12" xfId="0" applyFont="1" applyFill="1" applyBorder="1" applyAlignment="1">
      <alignment horizontal="left" indent="1"/>
    </xf>
    <xf numFmtId="1" fontId="41" fillId="7" borderId="12" xfId="0" applyNumberFormat="1" applyFont="1" applyFill="1" applyBorder="1" applyAlignment="1">
      <alignment horizontal="left" vertical="center" wrapText="1" indent="1"/>
    </xf>
    <xf numFmtId="0" fontId="7" fillId="8" borderId="12" xfId="0" applyFont="1" applyFill="1" applyBorder="1" applyAlignment="1">
      <alignment horizontal="left" wrapText="1" indent="3"/>
    </xf>
    <xf numFmtId="0" fontId="7" fillId="7" borderId="12" xfId="0" applyFont="1" applyFill="1" applyBorder="1" applyAlignment="1">
      <alignment horizontal="left" indent="4"/>
    </xf>
    <xf numFmtId="0" fontId="7" fillId="8" borderId="12" xfId="0" applyFont="1" applyFill="1" applyBorder="1" applyAlignment="1">
      <alignment horizontal="left" indent="3"/>
    </xf>
    <xf numFmtId="0" fontId="7" fillId="7" borderId="8" xfId="0" applyFont="1" applyFill="1" applyBorder="1" applyAlignment="1">
      <alignment horizontal="left" indent="2"/>
    </xf>
    <xf numFmtId="0" fontId="101" fillId="0" borderId="0" xfId="0" applyFont="1" applyFill="1"/>
    <xf numFmtId="0" fontId="102" fillId="0" borderId="0" xfId="0" applyFont="1" applyFill="1" applyAlignment="1">
      <alignment horizontal="right"/>
    </xf>
    <xf numFmtId="0" fontId="103" fillId="0" borderId="0" xfId="0" applyFont="1" applyFill="1"/>
    <xf numFmtId="0" fontId="7" fillId="0" borderId="0" xfId="0" applyFont="1" applyFill="1" applyAlignment="1">
      <alignment horizontal="right" vertical="center"/>
    </xf>
    <xf numFmtId="49" fontId="41" fillId="4" borderId="13" xfId="0" applyNumberFormat="1" applyFont="1" applyFill="1" applyBorder="1" applyAlignment="1">
      <alignment horizontal="left" vertical="center" wrapText="1"/>
    </xf>
    <xf numFmtId="49" fontId="41" fillId="4" borderId="0" xfId="0" applyNumberFormat="1" applyFont="1" applyFill="1" applyBorder="1" applyAlignment="1">
      <alignment horizontal="left" vertical="center" wrapText="1"/>
    </xf>
    <xf numFmtId="0" fontId="3" fillId="0" borderId="7" xfId="1" applyFill="1" applyBorder="1" applyAlignment="1" applyProtection="1">
      <alignment vertical="center"/>
    </xf>
    <xf numFmtId="0" fontId="3" fillId="0" borderId="7" xfId="1" applyFill="1" applyBorder="1" applyAlignment="1" applyProtection="1"/>
    <xf numFmtId="165" fontId="7" fillId="0" borderId="13" xfId="0" applyNumberFormat="1" applyFont="1" applyBorder="1" applyAlignment="1"/>
    <xf numFmtId="165" fontId="7" fillId="0" borderId="13" xfId="0" applyNumberFormat="1" applyFont="1" applyBorder="1" applyAlignment="1">
      <alignment horizontal="left"/>
    </xf>
    <xf numFmtId="165" fontId="41" fillId="0" borderId="13" xfId="0" applyNumberFormat="1" applyFont="1" applyBorder="1" applyAlignment="1">
      <alignment horizontal="left"/>
    </xf>
    <xf numFmtId="165" fontId="7" fillId="0" borderId="6" xfId="0" applyNumberFormat="1" applyFont="1" applyBorder="1" applyAlignment="1">
      <alignment horizontal="right"/>
    </xf>
    <xf numFmtId="49" fontId="7" fillId="4" borderId="13" xfId="0" applyNumberFormat="1" applyFont="1" applyFill="1" applyBorder="1" applyAlignment="1">
      <alignment horizontal="right" vertical="center" wrapText="1"/>
    </xf>
    <xf numFmtId="0" fontId="105" fillId="0" borderId="0" xfId="0" applyFont="1" applyBorder="1"/>
    <xf numFmtId="0" fontId="106" fillId="0" borderId="7" xfId="0" applyFont="1" applyFill="1" applyBorder="1" applyAlignment="1"/>
    <xf numFmtId="0" fontId="6" fillId="5" borderId="9" xfId="0" applyFont="1" applyFill="1" applyBorder="1" applyAlignment="1">
      <alignment horizontal="center" vertical="center"/>
    </xf>
    <xf numFmtId="0" fontId="30" fillId="0" borderId="0" xfId="0" applyFont="1" applyAlignment="1"/>
    <xf numFmtId="0" fontId="107" fillId="0" borderId="0" xfId="0" applyFont="1" applyFill="1" applyAlignment="1">
      <alignment vertical="center"/>
    </xf>
    <xf numFmtId="0" fontId="7" fillId="0" borderId="39" xfId="0" applyFont="1" applyBorder="1" applyAlignment="1">
      <alignment horizontal="center" vertical="center"/>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41" xfId="0" applyFont="1" applyBorder="1" applyAlignment="1">
      <alignment vertical="top"/>
    </xf>
    <xf numFmtId="0" fontId="7" fillId="0" borderId="40" xfId="0" applyFont="1" applyBorder="1" applyAlignment="1">
      <alignment vertical="top"/>
    </xf>
    <xf numFmtId="0" fontId="42" fillId="0" borderId="0" xfId="0" applyFont="1" applyFill="1" applyAlignment="1">
      <alignment vertical="top"/>
    </xf>
    <xf numFmtId="0" fontId="41" fillId="0" borderId="0" xfId="0" applyFont="1" applyFill="1" applyBorder="1" applyAlignment="1">
      <alignment horizontal="right"/>
    </xf>
    <xf numFmtId="0" fontId="6" fillId="5" borderId="9" xfId="0" applyFont="1" applyFill="1" applyBorder="1" applyAlignment="1">
      <alignment horizontal="centerContinuous" vertical="center"/>
    </xf>
    <xf numFmtId="0" fontId="6" fillId="5" borderId="4" xfId="0" applyFont="1" applyFill="1" applyBorder="1" applyAlignment="1">
      <alignment horizontal="centerContinuous" vertical="center"/>
    </xf>
    <xf numFmtId="0" fontId="43" fillId="0" borderId="0" xfId="193" applyFont="1" applyAlignment="1">
      <alignment horizontal="left" wrapText="1"/>
    </xf>
    <xf numFmtId="0" fontId="6" fillId="0" borderId="0" xfId="0" applyFont="1" applyAlignment="1">
      <alignment horizontal="left" wrapText="1"/>
    </xf>
    <xf numFmtId="0" fontId="42" fillId="0" borderId="0" xfId="0" applyFont="1" applyAlignment="1">
      <alignment horizontal="left"/>
    </xf>
    <xf numFmtId="0" fontId="6" fillId="5" borderId="10"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4" xfId="0" applyFont="1" applyFill="1" applyBorder="1" applyAlignment="1">
      <alignment horizontal="center"/>
    </xf>
    <xf numFmtId="0" fontId="6" fillId="5" borderId="5" xfId="0" applyFont="1" applyFill="1" applyBorder="1" applyAlignment="1">
      <alignment horizontal="center"/>
    </xf>
    <xf numFmtId="0" fontId="78" fillId="0" borderId="0" xfId="0" applyFont="1" applyFill="1" applyAlignment="1">
      <alignment horizontal="center" vertical="top" wrapText="1"/>
    </xf>
    <xf numFmtId="49" fontId="2" fillId="0" borderId="0" xfId="39" applyNumberFormat="1" applyFont="1" applyFill="1" applyAlignment="1">
      <alignment horizontal="left" wrapText="1" readingOrder="1"/>
    </xf>
    <xf numFmtId="0" fontId="2" fillId="0" borderId="0" xfId="39" applyFont="1" applyFill="1" applyAlignment="1">
      <alignment horizontal="left" vertical="center" wrapText="1"/>
    </xf>
    <xf numFmtId="0" fontId="2" fillId="0" borderId="0" xfId="39" applyFont="1" applyFill="1" applyAlignment="1">
      <alignment horizontal="left" vertical="center"/>
    </xf>
    <xf numFmtId="0" fontId="81" fillId="0" borderId="0" xfId="0" applyFont="1" applyBorder="1" applyAlignment="1">
      <alignment horizontal="center" vertical="top" wrapText="1"/>
    </xf>
    <xf numFmtId="0" fontId="42" fillId="25" borderId="11" xfId="0" applyFont="1" applyFill="1" applyBorder="1" applyAlignment="1">
      <alignment horizontal="center" vertical="center" wrapText="1"/>
    </xf>
    <xf numFmtId="0" fontId="42" fillId="25" borderId="9"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1" fillId="25" borderId="11" xfId="0" applyFont="1" applyFill="1" applyBorder="1" applyAlignment="1">
      <alignment horizontal="center" vertical="center" wrapText="1"/>
    </xf>
    <xf numFmtId="0" fontId="4" fillId="25" borderId="11" xfId="0" applyFont="1" applyFill="1" applyBorder="1" applyAlignment="1">
      <alignment horizontal="center" vertical="center" wrapText="1"/>
    </xf>
    <xf numFmtId="0" fontId="27" fillId="25" borderId="9" xfId="0" applyFont="1" applyFill="1" applyBorder="1" applyAlignment="1">
      <alignment horizontal="center" vertical="center" wrapText="1"/>
    </xf>
    <xf numFmtId="0" fontId="81" fillId="0" borderId="0" xfId="0" applyFont="1" applyAlignment="1">
      <alignment horizontal="center" vertical="center" wrapText="1"/>
    </xf>
    <xf numFmtId="0" fontId="41" fillId="25" borderId="9" xfId="0" applyFont="1" applyFill="1" applyBorder="1" applyAlignment="1">
      <alignment horizontal="center" vertical="center" wrapText="1"/>
    </xf>
    <xf numFmtId="0" fontId="4" fillId="25" borderId="9" xfId="0" applyFont="1" applyFill="1" applyBorder="1" applyAlignment="1">
      <alignment horizontal="center" vertical="center" wrapText="1"/>
    </xf>
    <xf numFmtId="0" fontId="81" fillId="0" borderId="0" xfId="0" applyFont="1" applyAlignment="1">
      <alignment horizontal="center" vertical="top" wrapText="1"/>
    </xf>
    <xf numFmtId="0" fontId="7" fillId="5" borderId="4" xfId="0" applyFont="1" applyFill="1" applyBorder="1" applyAlignment="1">
      <alignment horizontal="center" vertical="center"/>
    </xf>
    <xf numFmtId="0" fontId="7" fillId="5" borderId="10" xfId="0" applyFont="1" applyFill="1" applyBorder="1" applyAlignment="1">
      <alignment horizontal="center" vertical="center"/>
    </xf>
    <xf numFmtId="0" fontId="4" fillId="0" borderId="0" xfId="0" applyNumberFormat="1" applyFont="1" applyFill="1" applyAlignment="1">
      <alignment horizontal="center" vertical="top" wrapText="1"/>
    </xf>
    <xf numFmtId="165" fontId="41" fillId="8" borderId="13" xfId="0" applyNumberFormat="1" applyFont="1" applyFill="1" applyBorder="1" applyAlignment="1">
      <alignment horizontal="center" vertical="center"/>
    </xf>
    <xf numFmtId="165" fontId="41" fillId="8" borderId="0" xfId="0" applyNumberFormat="1" applyFont="1" applyFill="1" applyBorder="1" applyAlignment="1">
      <alignment horizontal="center" vertical="center"/>
    </xf>
    <xf numFmtId="165" fontId="41" fillId="8" borderId="13" xfId="0" applyNumberFormat="1" applyFont="1" applyFill="1" applyBorder="1" applyAlignment="1">
      <alignment horizontal="center"/>
    </xf>
    <xf numFmtId="165" fontId="41" fillId="8" borderId="0" xfId="0" applyNumberFormat="1" applyFont="1" applyFill="1" applyBorder="1" applyAlignment="1">
      <alignment horizontal="center"/>
    </xf>
    <xf numFmtId="0" fontId="7" fillId="5" borderId="5"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0" xfId="0" applyFont="1" applyFill="1" applyBorder="1" applyAlignment="1">
      <alignment horizontal="center" vertical="center"/>
    </xf>
    <xf numFmtId="0" fontId="7" fillId="0" borderId="0" xfId="0" applyFont="1" applyAlignment="1">
      <alignment horizontal="center" vertical="top"/>
    </xf>
    <xf numFmtId="0" fontId="47" fillId="0" borderId="0" xfId="0" applyFont="1" applyAlignment="1">
      <alignment horizontal="center" vertical="top" readingOrder="1"/>
    </xf>
    <xf numFmtId="0" fontId="26" fillId="0" borderId="0" xfId="0" applyFont="1" applyAlignment="1">
      <alignment horizontal="center"/>
    </xf>
    <xf numFmtId="0" fontId="7" fillId="5" borderId="9"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4" fillId="0" borderId="0" xfId="0" applyFont="1" applyBorder="1" applyAlignment="1">
      <alignment horizontal="center" vertical="top" wrapText="1"/>
    </xf>
    <xf numFmtId="165" fontId="41" fillId="0" borderId="13" xfId="0" applyNumberFormat="1" applyFont="1" applyFill="1" applyBorder="1" applyAlignment="1">
      <alignment horizontal="center"/>
    </xf>
    <xf numFmtId="165" fontId="41" fillId="0" borderId="0" xfId="0" applyNumberFormat="1" applyFont="1" applyFill="1" applyBorder="1" applyAlignment="1">
      <alignment horizontal="center"/>
    </xf>
    <xf numFmtId="0" fontId="27" fillId="0" borderId="0" xfId="0" applyFont="1" applyAlignment="1">
      <alignment horizontal="center" vertical="top"/>
    </xf>
    <xf numFmtId="0" fontId="90" fillId="0" borderId="0" xfId="0" applyFont="1" applyAlignment="1">
      <alignment horizontal="center" vertical="top" readingOrder="1"/>
    </xf>
    <xf numFmtId="165" fontId="41" fillId="0" borderId="13" xfId="0" applyNumberFormat="1" applyFont="1" applyFill="1" applyBorder="1" applyAlignment="1">
      <alignment horizontal="center" vertical="center" wrapText="1"/>
    </xf>
    <xf numFmtId="165" fontId="41" fillId="0" borderId="0" xfId="0" applyNumberFormat="1" applyFont="1" applyFill="1" applyBorder="1" applyAlignment="1">
      <alignment horizontal="center" vertical="center" wrapText="1"/>
    </xf>
    <xf numFmtId="0" fontId="90" fillId="0" borderId="0" xfId="0" applyFont="1" applyAlignment="1">
      <alignment horizontal="center" vertical="center" readingOrder="1"/>
    </xf>
    <xf numFmtId="0" fontId="47" fillId="0" borderId="0" xfId="0" applyFont="1" applyAlignment="1">
      <alignment horizontal="center" vertical="top" wrapText="1" readingOrder="1"/>
    </xf>
    <xf numFmtId="0" fontId="27" fillId="0" borderId="0" xfId="0" applyFont="1" applyFill="1" applyBorder="1" applyAlignment="1">
      <alignment horizontal="center" vertical="top" wrapText="1"/>
    </xf>
    <xf numFmtId="0" fontId="6" fillId="5" borderId="32" xfId="0" applyFont="1" applyFill="1" applyBorder="1" applyAlignment="1">
      <alignment horizontal="center" vertical="center"/>
    </xf>
    <xf numFmtId="0" fontId="6" fillId="5" borderId="31"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33"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6" fillId="5" borderId="33" xfId="0" applyFont="1" applyFill="1" applyBorder="1" applyAlignment="1">
      <alignment horizontal="center" vertical="center"/>
    </xf>
    <xf numFmtId="0" fontId="6" fillId="5" borderId="34"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30" xfId="0" applyFont="1" applyFill="1" applyBorder="1" applyAlignment="1">
      <alignment horizontal="center" vertical="center"/>
    </xf>
    <xf numFmtId="0" fontId="6" fillId="5" borderId="4"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5" xfId="0" applyFont="1" applyFill="1" applyBorder="1" applyAlignment="1">
      <alignment horizontal="center" vertical="center"/>
    </xf>
    <xf numFmtId="0" fontId="89" fillId="0" borderId="35" xfId="0" applyFont="1" applyBorder="1" applyAlignment="1">
      <alignment horizontal="center" vertical="center" wrapText="1"/>
    </xf>
    <xf numFmtId="0" fontId="6" fillId="5" borderId="34"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89" fillId="0" borderId="30" xfId="0" applyFont="1" applyBorder="1" applyAlignment="1">
      <alignment horizontal="center" vertical="center" wrapText="1"/>
    </xf>
    <xf numFmtId="0" fontId="6" fillId="5" borderId="37" xfId="0" applyFont="1" applyFill="1" applyBorder="1" applyAlignment="1">
      <alignment horizontal="center" vertical="center"/>
    </xf>
    <xf numFmtId="0" fontId="6" fillId="5" borderId="38"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37" xfId="0" applyFont="1" applyFill="1" applyBorder="1" applyAlignment="1">
      <alignment horizontal="center" vertical="center" wrapText="1"/>
    </xf>
    <xf numFmtId="0" fontId="89" fillId="0" borderId="37" xfId="0" applyFont="1" applyBorder="1" applyAlignment="1">
      <alignment horizontal="center" vertical="center" wrapText="1"/>
    </xf>
    <xf numFmtId="0" fontId="7" fillId="5" borderId="9"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89" fillId="0" borderId="9" xfId="0" applyFont="1" applyBorder="1" applyAlignment="1">
      <alignment horizontal="center" vertical="center" wrapText="1"/>
    </xf>
    <xf numFmtId="0" fontId="89" fillId="0" borderId="4" xfId="0" applyFont="1" applyBorder="1" applyAlignment="1">
      <alignment horizontal="center" vertical="center" wrapText="1"/>
    </xf>
    <xf numFmtId="0" fontId="89" fillId="0" borderId="38" xfId="0" applyFont="1" applyBorder="1" applyAlignment="1">
      <alignment horizontal="center" vertical="center" wrapText="1"/>
    </xf>
    <xf numFmtId="0" fontId="6" fillId="5" borderId="5" xfId="0" applyFont="1" applyFill="1" applyBorder="1" applyAlignment="1">
      <alignment horizontal="center" vertical="center" wrapText="1"/>
    </xf>
    <xf numFmtId="0" fontId="7" fillId="25" borderId="9" xfId="0" applyFont="1" applyFill="1" applyBorder="1" applyAlignment="1">
      <alignment horizontal="center" vertical="center"/>
    </xf>
    <xf numFmtId="0" fontId="7" fillId="25" borderId="4" xfId="0" applyFont="1" applyFill="1" applyBorder="1" applyAlignment="1">
      <alignment horizontal="center" vertical="center"/>
    </xf>
    <xf numFmtId="0" fontId="7" fillId="25" borderId="9" xfId="0" applyFont="1" applyFill="1" applyBorder="1" applyAlignment="1">
      <alignment horizontal="center" vertical="center" wrapText="1"/>
    </xf>
    <xf numFmtId="0" fontId="7" fillId="25" borderId="4" xfId="0" applyFont="1" applyFill="1" applyBorder="1" applyAlignment="1">
      <alignment horizontal="center" vertical="center" wrapText="1"/>
    </xf>
    <xf numFmtId="0" fontId="4" fillId="0" borderId="0" xfId="0" applyFont="1" applyFill="1" applyAlignment="1">
      <alignment horizontal="center" vertical="top" wrapText="1"/>
    </xf>
    <xf numFmtId="0" fontId="16" fillId="5" borderId="9"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41" fillId="0" borderId="0" xfId="0" applyFont="1" applyFill="1" applyBorder="1" applyAlignment="1">
      <alignment horizontal="left"/>
    </xf>
    <xf numFmtId="0" fontId="41" fillId="0" borderId="12" xfId="0" applyFont="1" applyFill="1" applyBorder="1" applyAlignment="1">
      <alignment horizontal="left"/>
    </xf>
    <xf numFmtId="0" fontId="16" fillId="0" borderId="0" xfId="0" applyFont="1" applyFill="1" applyBorder="1" applyAlignment="1">
      <alignment horizontal="left" wrapText="1" indent="1"/>
    </xf>
    <xf numFmtId="0" fontId="16" fillId="0" borderId="12" xfId="0" applyFont="1" applyFill="1" applyBorder="1" applyAlignment="1">
      <alignment horizontal="left" wrapText="1" indent="1"/>
    </xf>
    <xf numFmtId="0" fontId="16" fillId="0" borderId="0" xfId="0" applyFont="1" applyFill="1" applyBorder="1" applyAlignment="1">
      <alignment horizontal="left"/>
    </xf>
    <xf numFmtId="0" fontId="16" fillId="0" borderId="12" xfId="0" applyFont="1" applyFill="1" applyBorder="1" applyAlignment="1">
      <alignment horizontal="left"/>
    </xf>
    <xf numFmtId="0" fontId="16" fillId="0" borderId="0" xfId="0" applyFont="1" applyFill="1" applyBorder="1" applyAlignment="1">
      <alignment horizontal="left" vertical="center" wrapText="1" indent="2"/>
    </xf>
    <xf numFmtId="0" fontId="16" fillId="0" borderId="12" xfId="0" applyFont="1" applyFill="1" applyBorder="1" applyAlignment="1">
      <alignment horizontal="left" vertical="center" wrapText="1" indent="2"/>
    </xf>
    <xf numFmtId="0" fontId="16" fillId="0" borderId="0" xfId="0" applyFont="1" applyFill="1" applyBorder="1" applyAlignment="1">
      <alignment horizontal="center"/>
    </xf>
    <xf numFmtId="0" fontId="16" fillId="0" borderId="12" xfId="0" applyFont="1" applyFill="1" applyBorder="1" applyAlignment="1">
      <alignment horizontal="center"/>
    </xf>
    <xf numFmtId="0" fontId="16" fillId="0" borderId="0" xfId="0" applyFont="1" applyFill="1" applyBorder="1" applyAlignment="1">
      <alignment horizontal="left" wrapText="1" indent="2"/>
    </xf>
    <xf numFmtId="0" fontId="16" fillId="0" borderId="12" xfId="0" applyFont="1" applyFill="1" applyBorder="1" applyAlignment="1">
      <alignment horizontal="left" wrapText="1" indent="2"/>
    </xf>
    <xf numFmtId="0" fontId="16" fillId="0" borderId="0" xfId="0" applyFont="1" applyFill="1" applyBorder="1" applyAlignment="1">
      <alignment horizontal="left" indent="1"/>
    </xf>
    <xf numFmtId="0" fontId="16" fillId="0" borderId="12" xfId="0" applyFont="1" applyFill="1" applyBorder="1" applyAlignment="1">
      <alignment horizontal="left" indent="1"/>
    </xf>
    <xf numFmtId="0" fontId="16" fillId="0" borderId="0" xfId="0" applyFont="1" applyFill="1" applyBorder="1" applyAlignment="1">
      <alignment horizontal="left" wrapText="1" indent="3"/>
    </xf>
    <xf numFmtId="0" fontId="16" fillId="0" borderId="12" xfId="0" applyFont="1" applyFill="1" applyBorder="1" applyAlignment="1">
      <alignment horizontal="left" wrapText="1" indent="3"/>
    </xf>
    <xf numFmtId="0" fontId="16" fillId="0" borderId="7" xfId="0" applyFont="1" applyFill="1" applyBorder="1" applyAlignment="1">
      <alignment horizontal="left" vertical="center" wrapText="1" indent="2"/>
    </xf>
    <xf numFmtId="0" fontId="16" fillId="0" borderId="8" xfId="0" applyFont="1" applyFill="1" applyBorder="1" applyAlignment="1">
      <alignment horizontal="left" vertical="center" wrapText="1" indent="2"/>
    </xf>
    <xf numFmtId="0" fontId="16" fillId="0" borderId="7" xfId="0" applyFont="1" applyFill="1" applyBorder="1" applyAlignment="1">
      <alignment horizontal="left" wrapText="1" indent="2"/>
    </xf>
    <xf numFmtId="0" fontId="16" fillId="0" borderId="8" xfId="0" applyFont="1" applyFill="1" applyBorder="1" applyAlignment="1">
      <alignment horizontal="left" wrapText="1" indent="2"/>
    </xf>
    <xf numFmtId="0" fontId="7" fillId="5" borderId="9" xfId="0" applyFont="1" applyFill="1" applyBorder="1" applyAlignment="1">
      <alignment horizontal="center"/>
    </xf>
    <xf numFmtId="0" fontId="7" fillId="5" borderId="4" xfId="0" applyFont="1" applyFill="1" applyBorder="1" applyAlignment="1">
      <alignment horizontal="center" vertical="center" wrapText="1"/>
    </xf>
    <xf numFmtId="0" fontId="7" fillId="5" borderId="4" xfId="0" applyFont="1" applyFill="1" applyBorder="1" applyAlignment="1">
      <alignment horizontal="center"/>
    </xf>
    <xf numFmtId="0" fontId="21" fillId="0" borderId="0" xfId="0" applyFont="1" applyFill="1" applyAlignment="1">
      <alignment horizontal="left" wrapText="1"/>
    </xf>
    <xf numFmtId="49" fontId="4" fillId="0" borderId="0" xfId="0" applyNumberFormat="1" applyFont="1" applyFill="1" applyBorder="1" applyAlignment="1">
      <alignment horizontal="center" vertical="center" wrapText="1"/>
    </xf>
    <xf numFmtId="49" fontId="7" fillId="25" borderId="9" xfId="0" applyNumberFormat="1" applyFont="1" applyFill="1" applyBorder="1" applyAlignment="1">
      <alignment horizontal="center" vertical="center" wrapText="1"/>
    </xf>
    <xf numFmtId="49" fontId="7" fillId="25" borderId="4" xfId="0" applyNumberFormat="1"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25" borderId="4" xfId="0" applyFont="1" applyFill="1" applyBorder="1" applyAlignment="1">
      <alignment horizontal="center" vertical="center" wrapText="1"/>
    </xf>
    <xf numFmtId="0" fontId="16" fillId="25" borderId="10" xfId="0" applyFont="1" applyFill="1" applyBorder="1" applyAlignment="1">
      <alignment horizontal="center" vertical="center" wrapText="1"/>
    </xf>
    <xf numFmtId="49" fontId="7" fillId="0" borderId="0" xfId="0" applyNumberFormat="1" applyFont="1" applyFill="1" applyAlignment="1">
      <alignment horizontal="left" vertical="center" wrapText="1"/>
    </xf>
    <xf numFmtId="49" fontId="7" fillId="25" borderId="10" xfId="0" applyNumberFormat="1" applyFont="1" applyFill="1" applyBorder="1" applyAlignment="1">
      <alignment horizontal="center" vertical="center" wrapText="1"/>
    </xf>
    <xf numFmtId="0" fontId="6" fillId="25" borderId="9"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4"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10" xfId="0" applyFont="1" applyFill="1" applyBorder="1" applyAlignment="1">
      <alignment horizontal="center" vertical="center"/>
    </xf>
    <xf numFmtId="0" fontId="6" fillId="25" borderId="9" xfId="0" applyFont="1" applyFill="1" applyBorder="1" applyAlignment="1">
      <alignment horizontal="center" vertical="center" wrapText="1"/>
    </xf>
    <xf numFmtId="0" fontId="6" fillId="25" borderId="4"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25" borderId="10" xfId="0" applyFont="1" applyFill="1" applyBorder="1" applyAlignment="1">
      <alignment horizontal="center" vertical="center"/>
    </xf>
    <xf numFmtId="49" fontId="4" fillId="0" borderId="0" xfId="0" applyNumberFormat="1" applyFont="1" applyFill="1" applyBorder="1" applyAlignment="1">
      <alignment horizontal="center" vertical="top" wrapText="1"/>
    </xf>
    <xf numFmtId="0" fontId="45" fillId="0" borderId="0" xfId="0" applyFont="1" applyAlignment="1">
      <alignment horizontal="center" vertical="center" readingOrder="1"/>
    </xf>
    <xf numFmtId="0" fontId="27" fillId="0" borderId="0" xfId="0" applyFont="1" applyAlignment="1">
      <alignment horizontal="center" vertical="top" wrapText="1"/>
    </xf>
    <xf numFmtId="0" fontId="15" fillId="5" borderId="9" xfId="0" applyFont="1" applyFill="1" applyBorder="1" applyAlignment="1">
      <alignment horizontal="center" vertical="center"/>
    </xf>
    <xf numFmtId="0" fontId="15" fillId="5" borderId="4" xfId="0" applyFont="1" applyFill="1" applyBorder="1" applyAlignment="1">
      <alignment horizontal="center" vertical="center"/>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xf>
    <xf numFmtId="0" fontId="15" fillId="5" borderId="0"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 xfId="0" applyFont="1" applyFill="1" applyBorder="1" applyAlignment="1">
      <alignment horizontal="center" vertical="center"/>
    </xf>
    <xf numFmtId="0" fontId="15" fillId="5" borderId="1"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6" xfId="0" applyFont="1" applyFill="1" applyBorder="1" applyAlignment="1">
      <alignment horizontal="center" vertical="center"/>
    </xf>
    <xf numFmtId="0" fontId="15" fillId="5" borderId="7" xfId="0" applyFont="1" applyFill="1" applyBorder="1" applyAlignment="1">
      <alignment horizontal="center" vertical="center"/>
    </xf>
    <xf numFmtId="0" fontId="15" fillId="5" borderId="8" xfId="0" applyFont="1" applyFill="1" applyBorder="1" applyAlignment="1">
      <alignment horizontal="center" vertical="center"/>
    </xf>
    <xf numFmtId="0" fontId="91" fillId="0" borderId="0" xfId="0" applyFont="1" applyBorder="1" applyAlignment="1">
      <alignment horizontal="left" wrapText="1"/>
    </xf>
    <xf numFmtId="0" fontId="91" fillId="0" borderId="0" xfId="0" applyFont="1" applyBorder="1" applyAlignment="1">
      <alignment horizontal="left"/>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4" xfId="0" applyFont="1" applyFill="1" applyBorder="1" applyAlignment="1">
      <alignment horizontal="center" vertical="center"/>
    </xf>
    <xf numFmtId="0" fontId="15" fillId="5" borderId="15" xfId="0" applyFont="1" applyFill="1" applyBorder="1" applyAlignment="1">
      <alignment horizontal="center" vertical="center"/>
    </xf>
    <xf numFmtId="0" fontId="12" fillId="0" borderId="0" xfId="0" applyFont="1" applyBorder="1" applyAlignment="1">
      <alignment horizontal="left" wrapText="1"/>
    </xf>
    <xf numFmtId="0" fontId="12" fillId="0" borderId="0" xfId="0" applyFont="1" applyBorder="1" applyAlignment="1">
      <alignment horizontal="left"/>
    </xf>
    <xf numFmtId="0" fontId="15" fillId="5" borderId="5" xfId="0" applyFont="1" applyFill="1" applyBorder="1" applyAlignment="1">
      <alignment horizontal="center" vertical="center" wrapText="1"/>
    </xf>
    <xf numFmtId="0" fontId="16" fillId="5" borderId="9" xfId="0" applyFont="1" applyFill="1" applyBorder="1" applyAlignment="1">
      <alignment horizontal="center" vertical="center"/>
    </xf>
    <xf numFmtId="0" fontId="16" fillId="5" borderId="0"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6" fillId="5" borderId="2"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8" xfId="0" applyFont="1" applyFill="1" applyBorder="1" applyAlignment="1">
      <alignment horizontal="center" vertical="center"/>
    </xf>
    <xf numFmtId="0" fontId="16" fillId="0" borderId="0" xfId="0" applyFont="1" applyBorder="1" applyAlignment="1">
      <alignment horizontal="left" vertical="center" wrapText="1" indent="2"/>
    </xf>
    <xf numFmtId="0" fontId="16" fillId="0" borderId="12" xfId="0" applyFont="1" applyBorder="1" applyAlignment="1">
      <alignment horizontal="left" vertical="center" wrapText="1" indent="2"/>
    </xf>
    <xf numFmtId="0" fontId="16" fillId="5" borderId="14" xfId="0" applyFont="1" applyFill="1" applyBorder="1" applyAlignment="1">
      <alignment horizontal="center" vertical="center"/>
    </xf>
    <xf numFmtId="0" fontId="16" fillId="5" borderId="15" xfId="0" applyFont="1" applyFill="1" applyBorder="1" applyAlignment="1">
      <alignment horizontal="center" vertical="center"/>
    </xf>
    <xf numFmtId="0" fontId="77" fillId="0" borderId="0" xfId="0" applyFont="1" applyBorder="1" applyAlignment="1">
      <alignment horizontal="left" wrapText="1"/>
    </xf>
    <xf numFmtId="0" fontId="77" fillId="0" borderId="0" xfId="0" applyFont="1" applyBorder="1" applyAlignment="1">
      <alignment horizontal="left"/>
    </xf>
    <xf numFmtId="0" fontId="14" fillId="0" borderId="0" xfId="0" applyFont="1" applyBorder="1" applyAlignment="1">
      <alignment horizontal="left" wrapText="1"/>
    </xf>
    <xf numFmtId="0" fontId="14" fillId="0" borderId="0" xfId="0" applyFont="1" applyBorder="1" applyAlignment="1">
      <alignment horizontal="left"/>
    </xf>
    <xf numFmtId="49" fontId="7" fillId="5" borderId="6" xfId="0" applyNumberFormat="1" applyFont="1" applyFill="1" applyBorder="1" applyAlignment="1">
      <alignment horizontal="center" vertical="center" wrapText="1"/>
    </xf>
    <xf numFmtId="49" fontId="7" fillId="5" borderId="8" xfId="0" applyNumberFormat="1" applyFont="1" applyFill="1" applyBorder="1" applyAlignment="1">
      <alignment horizontal="center" vertical="center" wrapText="1"/>
    </xf>
    <xf numFmtId="49" fontId="7" fillId="5" borderId="9" xfId="0" applyNumberFormat="1" applyFont="1" applyFill="1" applyBorder="1" applyAlignment="1">
      <alignment horizontal="center" vertical="center" wrapText="1"/>
    </xf>
    <xf numFmtId="49" fontId="7" fillId="5" borderId="4" xfId="0" applyNumberFormat="1" applyFont="1" applyFill="1" applyBorder="1" applyAlignment="1">
      <alignment horizontal="center" vertical="center" wrapText="1"/>
    </xf>
    <xf numFmtId="0" fontId="7" fillId="5" borderId="0" xfId="0" applyFont="1" applyFill="1" applyBorder="1" applyAlignment="1">
      <alignment horizontal="center" vertical="center" wrapText="1"/>
    </xf>
    <xf numFmtId="49" fontId="41" fillId="4" borderId="0" xfId="0" applyNumberFormat="1" applyFont="1" applyFill="1" applyBorder="1" applyAlignment="1">
      <alignment horizontal="left" vertical="center" wrapText="1"/>
    </xf>
    <xf numFmtId="49" fontId="7" fillId="4" borderId="0" xfId="0" applyNumberFormat="1" applyFont="1" applyFill="1" applyBorder="1" applyAlignment="1">
      <alignment horizontal="center" vertical="center" wrapText="1"/>
    </xf>
    <xf numFmtId="49" fontId="41" fillId="4" borderId="13" xfId="0" applyNumberFormat="1" applyFont="1" applyFill="1" applyBorder="1" applyAlignment="1">
      <alignment horizontal="left" vertical="center" wrapText="1"/>
    </xf>
    <xf numFmtId="49" fontId="4" fillId="0" borderId="0" xfId="0" applyNumberFormat="1" applyFont="1" applyFill="1" applyAlignment="1">
      <alignment horizontal="center" vertical="top" wrapText="1"/>
    </xf>
    <xf numFmtId="49" fontId="7" fillId="5" borderId="7" xfId="0" applyNumberFormat="1" applyFont="1" applyFill="1" applyBorder="1" applyAlignment="1">
      <alignment horizontal="center" vertical="center" wrapText="1"/>
    </xf>
    <xf numFmtId="0" fontId="7" fillId="0" borderId="0" xfId="0" applyFont="1" applyBorder="1" applyAlignment="1">
      <alignment horizontal="center"/>
    </xf>
    <xf numFmtId="49" fontId="7" fillId="5" borderId="10"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49" fontId="7" fillId="5" borderId="17" xfId="0" applyNumberFormat="1"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0"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49" fontId="44" fillId="0" borderId="7" xfId="0" applyNumberFormat="1" applyFont="1" applyFill="1" applyBorder="1" applyAlignment="1">
      <alignment horizontal="left" vertical="center" wrapText="1"/>
    </xf>
    <xf numFmtId="0" fontId="108" fillId="26" borderId="0" xfId="1" applyFont="1" applyFill="1" applyAlignment="1" applyProtection="1">
      <alignment horizontal="left" vertical="center"/>
    </xf>
  </cellXfs>
  <cellStyles count="207">
    <cellStyle name="20% - Akzent1" xfId="55"/>
    <cellStyle name="20% - Akzent2" xfId="56"/>
    <cellStyle name="20% - Akzent3" xfId="57"/>
    <cellStyle name="20% - Akzent4" xfId="58"/>
    <cellStyle name="20% - Akzent5" xfId="59"/>
    <cellStyle name="20% - Akzent6" xfId="60"/>
    <cellStyle name="40% - Akzent1" xfId="61"/>
    <cellStyle name="40% - Akzent2" xfId="62"/>
    <cellStyle name="40% - Akzent3" xfId="63"/>
    <cellStyle name="40% - Akzent4" xfId="64"/>
    <cellStyle name="40% - Akzent5" xfId="65"/>
    <cellStyle name="40% - Akzent6" xfId="66"/>
    <cellStyle name="60% - Akzent1" xfId="67"/>
    <cellStyle name="60% - Akzent2" xfId="68"/>
    <cellStyle name="60% - Akzent3" xfId="69"/>
    <cellStyle name="60% - Akzent4" xfId="70"/>
    <cellStyle name="60% - Akzent5" xfId="71"/>
    <cellStyle name="60% - Akzent6" xfId="72"/>
    <cellStyle name="Akzent1 2" xfId="73"/>
    <cellStyle name="Akzent2 2" xfId="74"/>
    <cellStyle name="Akzent3 2" xfId="75"/>
    <cellStyle name="Akzent4 2" xfId="76"/>
    <cellStyle name="Akzent5 2" xfId="77"/>
    <cellStyle name="Akzent6 2" xfId="78"/>
    <cellStyle name="Arial, 10pt" xfId="202"/>
    <cellStyle name="Arial, 8pt" xfId="200"/>
    <cellStyle name="Arial, 9pt" xfId="201"/>
    <cellStyle name="Ausgabe 2" xfId="79"/>
    <cellStyle name="Berechnung 2" xfId="80"/>
    <cellStyle name="Eingabe 2" xfId="81"/>
    <cellStyle name="Ergebnis 2" xfId="82"/>
    <cellStyle name="Erklärender Text 2" xfId="83"/>
    <cellStyle name="Gut" xfId="8" builtinId="26"/>
    <cellStyle name="Gut 2" xfId="84"/>
    <cellStyle name="Hyperlink 2" xfId="2"/>
    <cellStyle name="Hyperlink 2 2" xfId="11"/>
    <cellStyle name="Hyperlink 2 3" xfId="12"/>
    <cellStyle name="Hyperlink 2 4" xfId="13"/>
    <cellStyle name="Hyperlink 2 4 2" xfId="53"/>
    <cellStyle name="Hyperlink 2 4 3" xfId="167"/>
    <cellStyle name="Hyperlink 2 4 4" xfId="44"/>
    <cellStyle name="Hyperlink 2 5" xfId="14"/>
    <cellStyle name="Hyperlink 2 5 2" xfId="52"/>
    <cellStyle name="Hyperlink 2 5 3" xfId="170"/>
    <cellStyle name="Hyperlink 2 5 4" xfId="48"/>
    <cellStyle name="Hyperlink 3" xfId="15"/>
    <cellStyle name="Hyperlink 3 2" xfId="16"/>
    <cellStyle name="Hyperlink 3 3" xfId="17"/>
    <cellStyle name="Hyperlink 4" xfId="18"/>
    <cellStyle name="Hyperlink 5" xfId="47"/>
    <cellStyle name="Hyperlink 5 2" xfId="97"/>
    <cellStyle name="Link" xfId="1" builtinId="8"/>
    <cellStyle name="Link 2" xfId="193"/>
    <cellStyle name="Link 2 2" xfId="204"/>
    <cellStyle name="Link 2 3" xfId="194"/>
    <cellStyle name="Neutral 2" xfId="85"/>
    <cellStyle name="Normal_Textes" xfId="86"/>
    <cellStyle name="Notiz 2" xfId="87"/>
    <cellStyle name="Prozent 2" xfId="206"/>
    <cellStyle name="Schlecht 2" xfId="88"/>
    <cellStyle name="Standard" xfId="0" builtinId="0"/>
    <cellStyle name="Standard 10" xfId="19"/>
    <cellStyle name="Standard 10 2" xfId="20"/>
    <cellStyle name="Standard 10 2 2" xfId="161"/>
    <cellStyle name="Standard 10 3" xfId="139"/>
    <cellStyle name="Standard 10 4" xfId="152"/>
    <cellStyle name="Standard 11" xfId="140"/>
    <cellStyle name="Standard 11 2" xfId="141"/>
    <cellStyle name="Standard 12" xfId="142"/>
    <cellStyle name="Standard 12 2" xfId="162"/>
    <cellStyle name="Standard 13" xfId="153"/>
    <cellStyle name="Standard 13 2" xfId="158"/>
    <cellStyle name="Standard 14" xfId="165"/>
    <cellStyle name="Standard 14 2" xfId="173"/>
    <cellStyle name="Standard 14 3" xfId="174"/>
    <cellStyle name="Standard 14 4" xfId="175"/>
    <cellStyle name="Standard 14 4 2" xfId="179"/>
    <cellStyle name="Standard 15" xfId="177"/>
    <cellStyle name="Standard 15 2" xfId="189"/>
    <cellStyle name="Standard 16" xfId="185"/>
    <cellStyle name="Standard 16 2" xfId="186"/>
    <cellStyle name="Standard 16 3" xfId="190"/>
    <cellStyle name="Standard 17" xfId="191"/>
    <cellStyle name="Standard 17 2" xfId="192"/>
    <cellStyle name="Standard 2" xfId="4"/>
    <cellStyle name="Standard 2 10" xfId="103"/>
    <cellStyle name="Standard 2 10 2" xfId="137"/>
    <cellStyle name="Standard 2 11" xfId="119"/>
    <cellStyle name="Standard 2 11 2" xfId="138"/>
    <cellStyle name="Standard 2 12" xfId="150"/>
    <cellStyle name="Standard 2 12 2" xfId="199"/>
    <cellStyle name="Standard 2 13" xfId="155"/>
    <cellStyle name="Standard 2 13 2" xfId="160"/>
    <cellStyle name="Standard 2 2" xfId="9"/>
    <cellStyle name="Standard 2 2 2" xfId="125"/>
    <cellStyle name="Standard 2 2 3" xfId="107"/>
    <cellStyle name="Standard 2 2 4" xfId="148"/>
    <cellStyle name="Standard 2 2 5" xfId="172"/>
    <cellStyle name="Standard 2 3" xfId="21"/>
    <cellStyle name="Standard 2 4" xfId="22"/>
    <cellStyle name="Standard 2 4 2" xfId="126"/>
    <cellStyle name="Standard 2 4 3" xfId="108"/>
    <cellStyle name="Standard 2 5" xfId="23"/>
    <cellStyle name="Standard 2 5 2" xfId="123"/>
    <cellStyle name="Standard 2 5 3" xfId="105"/>
    <cellStyle name="Standard 2 6" xfId="24"/>
    <cellStyle name="Standard 2 6 2" xfId="50"/>
    <cellStyle name="Standard 2 6 3" xfId="168"/>
    <cellStyle name="Standard 2 6 4" xfId="45"/>
    <cellStyle name="Standard 2 7" xfId="25"/>
    <cellStyle name="Standard 2 7 2" xfId="26"/>
    <cellStyle name="Standard 2 7 2 2" xfId="134"/>
    <cellStyle name="Standard 2 7 2 3" xfId="117"/>
    <cellStyle name="Standard 2 7 3" xfId="129"/>
    <cellStyle name="Standard 2 7 3 2" xfId="145"/>
    <cellStyle name="Standard 2 7 4" xfId="111"/>
    <cellStyle name="Standard 2 7 5" xfId="156"/>
    <cellStyle name="Standard 2 7 5 2" xfId="163"/>
    <cellStyle name="Standard 2 7 6" xfId="183"/>
    <cellStyle name="Standard 2 8" xfId="27"/>
    <cellStyle name="Standard 2 8 2" xfId="28"/>
    <cellStyle name="Standard 2 8 3" xfId="29"/>
    <cellStyle name="Standard 2 8 4" xfId="98"/>
    <cellStyle name="Standard 2 9" xfId="54"/>
    <cellStyle name="Standard 2 9 2" xfId="120"/>
    <cellStyle name="Standard 2 9 3" xfId="104"/>
    <cellStyle name="Standard 2 9 4" xfId="100"/>
    <cellStyle name="Standard 2 9 5" xfId="178"/>
    <cellStyle name="Standard 2 9 6" xfId="188"/>
    <cellStyle name="Standard 3" xfId="5"/>
    <cellStyle name="Standard 3 2" xfId="30"/>
    <cellStyle name="Standard 3 2 2" xfId="149"/>
    <cellStyle name="Standard 3 3" xfId="31"/>
    <cellStyle name="Standard 3 3 2" xfId="51"/>
    <cellStyle name="Standard 3 3 3" xfId="113"/>
    <cellStyle name="Standard 3 3 4" xfId="169"/>
    <cellStyle name="Standard 3 3 5" xfId="46"/>
    <cellStyle name="Standard 3 4" xfId="32"/>
    <cellStyle name="Standard 3 4 2" xfId="33"/>
    <cellStyle name="Standard 3 4 2 2" xfId="135"/>
    <cellStyle name="Standard 3 4 2 3" xfId="118"/>
    <cellStyle name="Standard 3 4 3" xfId="130"/>
    <cellStyle name="Standard 3 4 3 2" xfId="146"/>
    <cellStyle name="Standard 3 4 4" xfId="112"/>
    <cellStyle name="Standard 3 4 5" xfId="157"/>
    <cellStyle name="Standard 3 4 5 2" xfId="164"/>
    <cellStyle name="Standard 3 4 6" xfId="184"/>
    <cellStyle name="Standard 3 5" xfId="34"/>
    <cellStyle name="Standard 3 5 2" xfId="124"/>
    <cellStyle name="Standard 3 5 3" xfId="106"/>
    <cellStyle name="Standard 3 6" xfId="35"/>
    <cellStyle name="Standard 3 7" xfId="121"/>
    <cellStyle name="Standard 3 8" xfId="102"/>
    <cellStyle name="Standard 4" xfId="3"/>
    <cellStyle name="Standard 4 2" xfId="36"/>
    <cellStyle name="Standard 4 2 2" xfId="133"/>
    <cellStyle name="Standard 4 2 3" xfId="116"/>
    <cellStyle name="Standard 4 3" xfId="37"/>
    <cellStyle name="Standard 4 3 2" xfId="132"/>
    <cellStyle name="Standard 4 3 3" xfId="115"/>
    <cellStyle name="Standard 4 4" xfId="101"/>
    <cellStyle name="Standard 4 4 2" xfId="136"/>
    <cellStyle name="Standard 4 5" xfId="122"/>
    <cellStyle name="Standard 5" xfId="6"/>
    <cellStyle name="Standard 5 2" xfId="38"/>
    <cellStyle name="Standard 5 2 2" xfId="131"/>
    <cellStyle name="Standard 5 2 3" xfId="114"/>
    <cellStyle name="Standard 5 2 4" xfId="196"/>
    <cellStyle name="Standard 5 2 4 2" xfId="203"/>
    <cellStyle name="Standard 5 2 5" xfId="205"/>
    <cellStyle name="Standard 5 3" xfId="39"/>
    <cellStyle name="Standard 5 3 2" xfId="176"/>
    <cellStyle name="Standard 5 3 2 2" xfId="198"/>
    <cellStyle name="Standard 5 4" xfId="40"/>
    <cellStyle name="Standard 5 4 2" xfId="127"/>
    <cellStyle name="Standard 5 4 3" xfId="109"/>
    <cellStyle name="Standard 5 5" xfId="197"/>
    <cellStyle name="Standard 6" xfId="7"/>
    <cellStyle name="Standard 6 2" xfId="171"/>
    <cellStyle name="Standard 7" xfId="10"/>
    <cellStyle name="Standard 7 2" xfId="128"/>
    <cellStyle name="Standard 7 3" xfId="110"/>
    <cellStyle name="Standard 7 4" xfId="49"/>
    <cellStyle name="Standard 7 4 2" xfId="195"/>
    <cellStyle name="Standard 8" xfId="41"/>
    <cellStyle name="Standard 8 2" xfId="144"/>
    <cellStyle name="Standard 8 2 2" xfId="151"/>
    <cellStyle name="Standard 8 2 3" xfId="147"/>
    <cellStyle name="Standard 8 2 4" xfId="187"/>
    <cellStyle name="Standard 8 3" xfId="154"/>
    <cellStyle name="Standard 8 3 2" xfId="159"/>
    <cellStyle name="Standard 8 4" xfId="166"/>
    <cellStyle name="Standard 8 5" xfId="143"/>
    <cellStyle name="Standard 9" xfId="42"/>
    <cellStyle name="Standard 9 2" xfId="43"/>
    <cellStyle name="Standard 9 3" xfId="99"/>
    <cellStyle name="Überschrift 1 2" xfId="90"/>
    <cellStyle name="Überschrift 2 2" xfId="91"/>
    <cellStyle name="Überschrift 3 2" xfId="92"/>
    <cellStyle name="Überschrift 4 2" xfId="93"/>
    <cellStyle name="Überschrift 5" xfId="89"/>
    <cellStyle name="Verknüpfte Zelle 2" xfId="94"/>
    <cellStyle name="Warnender Text 2" xfId="95"/>
    <cellStyle name="Zelle überprüfen 2" xfId="96"/>
    <cellStyle name="Zelle überprüfen 2 2" xfId="181"/>
    <cellStyle name="Zelle überprüfen 2 3" xfId="182"/>
    <cellStyle name="Zelle überprüfen 2 4" xfId="180"/>
  </cellStyles>
  <dxfs count="861">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color rgb="FFFFFFFF"/>
      <color rgb="FF0000FF"/>
      <color rgb="FFFF0000"/>
      <color rgb="FF00B050"/>
      <color rgb="FFEBEBFF"/>
      <color rgb="FFD9D9D9"/>
      <color rgb="FFEDC303"/>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85725</xdr:rowOff>
    </xdr:from>
    <xdr:to>
      <xdr:col>6</xdr:col>
      <xdr:colOff>871959</xdr:colOff>
      <xdr:row>54</xdr:row>
      <xdr:rowOff>116090</xdr:rowOff>
    </xdr:to>
    <xdr:pic>
      <xdr:nvPicPr>
        <xdr:cNvPr id="2" name="Grafik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762750"/>
          <a:ext cx="6415509" cy="3106940"/>
        </a:xfrm>
        <a:prstGeom prst="rect">
          <a:avLst/>
        </a:prstGeom>
      </xdr:spPr>
    </xdr:pic>
    <xdr:clientData/>
  </xdr:twoCellAnchor>
  <xdr:twoCellAnchor editAs="oneCell">
    <xdr:from>
      <xdr:col>5</xdr:col>
      <xdr:colOff>511175</xdr:colOff>
      <xdr:row>0</xdr:row>
      <xdr:rowOff>0</xdr:rowOff>
    </xdr:from>
    <xdr:to>
      <xdr:col>6</xdr:col>
      <xdr:colOff>814070</xdr:colOff>
      <xdr:row>4</xdr:row>
      <xdr:rowOff>28574</xdr:rowOff>
    </xdr:to>
    <xdr:pic>
      <xdr:nvPicPr>
        <xdr:cNvPr id="3" name="Grafik 2">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5130800" y="0"/>
          <a:ext cx="1226820" cy="86677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171450</xdr:rowOff>
    </xdr:from>
    <xdr:to>
      <xdr:col>7</xdr:col>
      <xdr:colOff>486290</xdr:colOff>
      <xdr:row>45</xdr:row>
      <xdr:rowOff>190466</xdr:rowOff>
    </xdr:to>
    <xdr:pic>
      <xdr:nvPicPr>
        <xdr:cNvPr id="3" name="Grafik 2">
          <a:extLst>
            <a:ext uri="{FF2B5EF4-FFF2-40B4-BE49-F238E27FC236}">
              <a16:creationId xmlns="" xmlns:a16="http://schemas.microsoft.com/office/drawing/2014/main" id="{76B1DF50-033B-4988-9CAA-22B39DF3D39C}"/>
            </a:ext>
          </a:extLst>
        </xdr:cNvPr>
        <xdr:cNvPicPr>
          <a:picLocks noChangeAspect="1"/>
        </xdr:cNvPicPr>
      </xdr:nvPicPr>
      <xdr:blipFill>
        <a:blip xmlns:r="http://schemas.openxmlformats.org/officeDocument/2006/relationships" r:embed="rId1"/>
        <a:stretch>
          <a:fillRect/>
        </a:stretch>
      </xdr:blipFill>
      <xdr:spPr>
        <a:xfrm>
          <a:off x="276225" y="371475"/>
          <a:ext cx="5944115" cy="8401016"/>
        </a:xfrm>
        <a:prstGeom prst="rect">
          <a:avLst/>
        </a:prstGeom>
      </xdr:spPr>
    </xdr:pic>
    <xdr:clientData/>
  </xdr:twoCellAnchor>
  <xdr:twoCellAnchor editAs="oneCell">
    <xdr:from>
      <xdr:col>8</xdr:col>
      <xdr:colOff>624363</xdr:colOff>
      <xdr:row>4</xdr:row>
      <xdr:rowOff>9524</xdr:rowOff>
    </xdr:from>
    <xdr:to>
      <xdr:col>15</xdr:col>
      <xdr:colOff>304799</xdr:colOff>
      <xdr:row>43</xdr:row>
      <xdr:rowOff>83315</xdr:rowOff>
    </xdr:to>
    <xdr:pic>
      <xdr:nvPicPr>
        <xdr:cNvPr id="4" name="Grafik 3">
          <a:extLst>
            <a:ext uri="{FF2B5EF4-FFF2-40B4-BE49-F238E27FC236}">
              <a16:creationId xmlns="" xmlns:a16="http://schemas.microsoft.com/office/drawing/2014/main" id="{3C4C9883-21D3-4F9E-B555-FFAC1CFF00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3738" y="781049"/>
          <a:ext cx="5309711" cy="7503291"/>
        </a:xfrm>
        <a:prstGeom prst="rect">
          <a:avLst/>
        </a:prstGeom>
        <a:ln w="19050">
          <a:solidFill>
            <a:sysClr val="windowText" lastClr="000000"/>
          </a:solidFill>
        </a:ln>
      </xdr:spPr>
    </xdr:pic>
    <xdr:clientData/>
  </xdr:twoCellAnchor>
  <xdr:twoCellAnchor>
    <xdr:from>
      <xdr:col>9</xdr:col>
      <xdr:colOff>590550</xdr:colOff>
      <xdr:row>7</xdr:row>
      <xdr:rowOff>152399</xdr:rowOff>
    </xdr:from>
    <xdr:to>
      <xdr:col>14</xdr:col>
      <xdr:colOff>542925</xdr:colOff>
      <xdr:row>9</xdr:row>
      <xdr:rowOff>161924</xdr:rowOff>
    </xdr:to>
    <xdr:sp macro="" textlink="">
      <xdr:nvSpPr>
        <xdr:cNvPr id="6" name="Textfeld 5">
          <a:extLst>
            <a:ext uri="{FF2B5EF4-FFF2-40B4-BE49-F238E27FC236}">
              <a16:creationId xmlns="" xmlns:a16="http://schemas.microsoft.com/office/drawing/2014/main" id="{0349FBA3-5F95-49F0-9FEF-044D11926132}"/>
            </a:ext>
          </a:extLst>
        </xdr:cNvPr>
        <xdr:cNvSpPr txBox="1"/>
      </xdr:nvSpPr>
      <xdr:spPr>
        <a:xfrm>
          <a:off x="7839075" y="1495424"/>
          <a:ext cx="39433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700" b="0">
              <a:latin typeface="Arial" panose="020B0604020202020204" pitchFamily="34" charset="0"/>
              <a:cs typeface="Arial" panose="020B0604020202020204" pitchFamily="34" charset="0"/>
            </a:rPr>
            <a:t>Die Gemeinden Schleswig-Holsteins</a:t>
          </a:r>
        </a:p>
      </xdr:txBody>
    </xdr:sp>
    <xdr:clientData/>
  </xdr:twoCellAnchor>
  <xdr:twoCellAnchor>
    <xdr:from>
      <xdr:col>9</xdr:col>
      <xdr:colOff>9525</xdr:colOff>
      <xdr:row>39</xdr:row>
      <xdr:rowOff>142875</xdr:rowOff>
    </xdr:from>
    <xdr:to>
      <xdr:col>15</xdr:col>
      <xdr:colOff>9525</xdr:colOff>
      <xdr:row>43</xdr:row>
      <xdr:rowOff>47625</xdr:rowOff>
    </xdr:to>
    <xdr:sp macro="" textlink="">
      <xdr:nvSpPr>
        <xdr:cNvPr id="7" name="Textfeld 6">
          <a:extLst>
            <a:ext uri="{FF2B5EF4-FFF2-40B4-BE49-F238E27FC236}">
              <a16:creationId xmlns="" xmlns:a16="http://schemas.microsoft.com/office/drawing/2014/main" id="{14484F62-F30E-49B1-B4AB-90DDECBF0492}"/>
            </a:ext>
          </a:extLst>
        </xdr:cNvPr>
        <xdr:cNvSpPr txBox="1"/>
      </xdr:nvSpPr>
      <xdr:spPr>
        <a:xfrm>
          <a:off x="7172325" y="7581900"/>
          <a:ext cx="4752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 Statistisches Amt für Hamburg und Schleswig-Holstein, Berichte zur Landwirtschaftszählung 2020</a:t>
          </a:r>
        </a:p>
        <a:p>
          <a:pPr marL="0" marR="0" lvl="0" indent="0" defTabSz="914400" eaLnBrk="1" fontAlgn="auto" latinLnBrk="0" hangingPunct="1">
            <a:lnSpc>
              <a:spcPct val="100000"/>
            </a:lnSpc>
            <a:spcBef>
              <a:spcPts val="0"/>
            </a:spcBef>
            <a:spcAft>
              <a:spcPts val="0"/>
            </a:spcAft>
            <a:buClrTx/>
            <a:buSzTx/>
            <a:buFontTx/>
            <a:buNone/>
            <a:tabLst/>
            <a:defRPr/>
          </a:pPr>
          <a:r>
            <a:rPr lang="de-DE" sz="800">
              <a:solidFill>
                <a:schemeClr val="dk1"/>
              </a:solidFill>
              <a:effectLst/>
              <a:latin typeface="Arial" panose="020B0604020202020204" pitchFamily="34" charset="0"/>
              <a:ea typeface="+mn-ea"/>
              <a:cs typeface="Arial" panose="020B0604020202020204" pitchFamily="34" charset="0"/>
            </a:rPr>
            <a:t>© GeoBasis-DE / LVermGeo SH</a:t>
          </a:r>
          <a:br>
            <a:rPr lang="de-DE" sz="800">
              <a:solidFill>
                <a:schemeClr val="dk1"/>
              </a:solidFill>
              <a:effectLst/>
              <a:latin typeface="Arial" panose="020B0604020202020204" pitchFamily="34" charset="0"/>
              <a:ea typeface="+mn-ea"/>
              <a:cs typeface="Arial" panose="020B0604020202020204" pitchFamily="34" charset="0"/>
            </a:rPr>
          </a:br>
          <a:r>
            <a:rPr lang="de-DE" sz="800">
              <a:solidFill>
                <a:schemeClr val="dk1"/>
              </a:solidFill>
              <a:effectLst/>
              <a:latin typeface="Arial" panose="020B0604020202020204" pitchFamily="34" charset="0"/>
              <a:ea typeface="+mn-ea"/>
              <a:cs typeface="Arial" panose="020B0604020202020204" pitchFamily="34" charset="0"/>
            </a:rPr>
            <a:t>Alkis Verwaltungsgrenzen</a:t>
          </a:r>
        </a:p>
        <a:p>
          <a:endParaRPr lang="de-DE" sz="8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9525</xdr:rowOff>
    </xdr:from>
    <xdr:to>
      <xdr:col>7</xdr:col>
      <xdr:colOff>532408</xdr:colOff>
      <xdr:row>24</xdr:row>
      <xdr:rowOff>99796</xdr:rowOff>
    </xdr:to>
    <xdr:pic>
      <xdr:nvPicPr>
        <xdr:cNvPr id="2" name="Grafik 1">
          <a:extLst>
            <a:ext uri="{FF2B5EF4-FFF2-40B4-BE49-F238E27FC236}">
              <a16:creationId xmlns="" xmlns:a16="http://schemas.microsoft.com/office/drawing/2014/main" id="{929C28B4-B1B3-4D87-9F09-C39D100F122D}"/>
            </a:ext>
          </a:extLst>
        </xdr:cNvPr>
        <xdr:cNvPicPr>
          <a:picLocks noChangeAspect="1"/>
        </xdr:cNvPicPr>
      </xdr:nvPicPr>
      <xdr:blipFill>
        <a:blip xmlns:r="http://schemas.openxmlformats.org/officeDocument/2006/relationships" r:embed="rId1"/>
        <a:stretch>
          <a:fillRect/>
        </a:stretch>
      </xdr:blipFill>
      <xdr:spPr>
        <a:xfrm>
          <a:off x="133350" y="647700"/>
          <a:ext cx="6133108" cy="4090771"/>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2</xdr:row>
      <xdr:rowOff>180975</xdr:rowOff>
    </xdr:from>
    <xdr:to>
      <xdr:col>7</xdr:col>
      <xdr:colOff>572064</xdr:colOff>
      <xdr:row>26</xdr:row>
      <xdr:rowOff>0</xdr:rowOff>
    </xdr:to>
    <xdr:pic>
      <xdr:nvPicPr>
        <xdr:cNvPr id="2" name="Grafik 1">
          <a:extLst>
            <a:ext uri="{FF2B5EF4-FFF2-40B4-BE49-F238E27FC236}">
              <a16:creationId xmlns="" xmlns:a16="http://schemas.microsoft.com/office/drawing/2014/main" id="{4C8FE51A-3CBD-43F6-9FDC-09BF9FD32EFC}"/>
            </a:ext>
          </a:extLst>
        </xdr:cNvPr>
        <xdr:cNvPicPr>
          <a:picLocks noChangeAspect="1"/>
        </xdr:cNvPicPr>
      </xdr:nvPicPr>
      <xdr:blipFill>
        <a:blip xmlns:r="http://schemas.openxmlformats.org/officeDocument/2006/relationships" r:embed="rId1"/>
        <a:stretch>
          <a:fillRect/>
        </a:stretch>
      </xdr:blipFill>
      <xdr:spPr>
        <a:xfrm>
          <a:off x="180975" y="609600"/>
          <a:ext cx="6125139" cy="4391025"/>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2</xdr:row>
      <xdr:rowOff>200025</xdr:rowOff>
    </xdr:from>
    <xdr:to>
      <xdr:col>7</xdr:col>
      <xdr:colOff>496202</xdr:colOff>
      <xdr:row>37</xdr:row>
      <xdr:rowOff>134305</xdr:rowOff>
    </xdr:to>
    <xdr:pic>
      <xdr:nvPicPr>
        <xdr:cNvPr id="2" name="Grafik 1">
          <a:extLst>
            <a:ext uri="{FF2B5EF4-FFF2-40B4-BE49-F238E27FC236}">
              <a16:creationId xmlns="" xmlns:a16="http://schemas.microsoft.com/office/drawing/2014/main" id="{B104AEBC-59B2-45CE-AB88-DA455E488E3F}"/>
            </a:ext>
          </a:extLst>
        </xdr:cNvPr>
        <xdr:cNvPicPr>
          <a:picLocks noChangeAspect="1"/>
        </xdr:cNvPicPr>
      </xdr:nvPicPr>
      <xdr:blipFill>
        <a:blip xmlns:r="http://schemas.openxmlformats.org/officeDocument/2006/relationships" r:embed="rId1"/>
        <a:stretch>
          <a:fillRect/>
        </a:stretch>
      </xdr:blipFill>
      <xdr:spPr>
        <a:xfrm>
          <a:off x="219075" y="809625"/>
          <a:ext cx="6011177" cy="6620830"/>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3</xdr:row>
      <xdr:rowOff>19050</xdr:rowOff>
    </xdr:from>
    <xdr:to>
      <xdr:col>7</xdr:col>
      <xdr:colOff>453913</xdr:colOff>
      <xdr:row>29</xdr:row>
      <xdr:rowOff>89589</xdr:rowOff>
    </xdr:to>
    <xdr:pic>
      <xdr:nvPicPr>
        <xdr:cNvPr id="4" name="Grafik 3">
          <a:extLst>
            <a:ext uri="{FF2B5EF4-FFF2-40B4-BE49-F238E27FC236}">
              <a16:creationId xmlns="" xmlns:a16="http://schemas.microsoft.com/office/drawing/2014/main" id="{B3EC0053-425B-40C0-B087-1906521B488C}"/>
            </a:ext>
          </a:extLst>
        </xdr:cNvPr>
        <xdr:cNvPicPr>
          <a:picLocks noChangeAspect="1"/>
        </xdr:cNvPicPr>
      </xdr:nvPicPr>
      <xdr:blipFill>
        <a:blip xmlns:r="http://schemas.openxmlformats.org/officeDocument/2006/relationships" r:embed="rId1"/>
        <a:stretch>
          <a:fillRect/>
        </a:stretch>
      </xdr:blipFill>
      <xdr:spPr>
        <a:xfrm>
          <a:off x="152400" y="1000125"/>
          <a:ext cx="6035563" cy="5023539"/>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209550</xdr:colOff>
      <xdr:row>2</xdr:row>
      <xdr:rowOff>180975</xdr:rowOff>
    </xdr:from>
    <xdr:to>
      <xdr:col>7</xdr:col>
      <xdr:colOff>596414</xdr:colOff>
      <xdr:row>26</xdr:row>
      <xdr:rowOff>187468</xdr:rowOff>
    </xdr:to>
    <xdr:pic>
      <xdr:nvPicPr>
        <xdr:cNvPr id="3" name="Grafik 2">
          <a:extLst>
            <a:ext uri="{FF2B5EF4-FFF2-40B4-BE49-F238E27FC236}">
              <a16:creationId xmlns="" xmlns:a16="http://schemas.microsoft.com/office/drawing/2014/main" id="{8CA56DD3-4A0E-49B8-8BCF-9623E676ECA7}"/>
            </a:ext>
          </a:extLst>
        </xdr:cNvPr>
        <xdr:cNvPicPr>
          <a:picLocks noChangeAspect="1"/>
        </xdr:cNvPicPr>
      </xdr:nvPicPr>
      <xdr:blipFill>
        <a:blip xmlns:r="http://schemas.openxmlformats.org/officeDocument/2006/relationships" r:embed="rId1"/>
        <a:stretch>
          <a:fillRect/>
        </a:stretch>
      </xdr:blipFill>
      <xdr:spPr>
        <a:xfrm>
          <a:off x="209550" y="876300"/>
          <a:ext cx="6120914" cy="4578493"/>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la-srv-nam5\statistik\Arbeitsbereiche\AB-2\AB-222\Intern\Reimers\Berichte%20LZ%202020\Berichte\Teil%207%20-%20Block%205%20+%208%20-%20Betriebsverh&#228;ltnisse%20-%20LZ%202020\SH\abgeschlossener%20Bericht\C_IV_LZ%202020_Teil_7_S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la-srv-nam5\statistik\Arbeitsbereiche\AB-2\AB-222\Intern\Reimers\Berichte%20LZ%202020\Berichte\Teil%207%20-%20Block%205%20+%208%20-%20Betriebsverh&#228;ltnisse%20-%20LZ%202020\SH\abgeschlossener%20Bericht\C_IV_LZ2020_Teil_7_SH%20-%20K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stand"/>
      <sheetName val="C IV - LZ2020 SH, Teil 7"/>
      <sheetName val="Impressum (S.2)"/>
      <sheetName val="Inhalt (S.3-5)"/>
      <sheetName val="Rechtsgrundlagen (S.6)"/>
      <sheetName val="Anmerkung zur Methode SH (S.7)"/>
      <sheetName val="Erläuterungen Abkürzungen (S.8)"/>
      <sheetName val="Tabellen zu Betriebsverhältnis "/>
      <sheetName val="Veröffentlichungen SH (S.9)"/>
      <sheetName val="Kreise SH (S.10)"/>
      <sheetName val="Naturräume SH (S.11)"/>
      <sheetName val="Tab. 1 + 2020"/>
      <sheetName val="Abb. 1"/>
      <sheetName val="Tab. 2 auf 2020"/>
      <sheetName val="Abb. 2"/>
      <sheetName val="Tab. 3  auf 2020"/>
      <sheetName val="Abb. 3"/>
      <sheetName val="Tab. 4 auf 2020"/>
      <sheetName val="Tab. 5 auf 2020"/>
      <sheetName val="Tab. 6 auf 2020"/>
      <sheetName val="Tab. 7.1 auf 2020 "/>
      <sheetName val="Tab. 7.2 auf 2020"/>
      <sheetName val="Tab. 8 auf 202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stand"/>
      <sheetName val="C IV - ASE2016 SH, Teil 7"/>
      <sheetName val="Impressum (S.2)"/>
      <sheetName val="Inhalt (S.3-5)"/>
      <sheetName val="Rechtsgrundlagen (S.6)"/>
      <sheetName val="Anmerkung zur Methode (S.7)"/>
      <sheetName val="Erläuterungen Abkürzungen (S.8)"/>
      <sheetName val="Veröffentlichungen (S.9)"/>
      <sheetName val="Kreise SH (S.10)"/>
      <sheetName val="Naturräume SH (S.11)"/>
      <sheetName val="Tab. 1 + 2020"/>
      <sheetName val="Abb. 1 ev. neu"/>
      <sheetName val="Abb. 2 streichen"/>
      <sheetName val="Abb. 3b Jahr 2010 und 2020"/>
      <sheetName val="Abb. x.1 auf 2020 (vorher Abb 4"/>
      <sheetName val="Abb x.2 wie Abb x.1, aber GV"/>
      <sheetName val="Tab. 2 streichen"/>
      <sheetName val="Tab. 5 auf 2020 vor Tab 3"/>
      <sheetName val="Tab. 3 auf 2020"/>
      <sheetName val="Tab. 3.1 streichen"/>
      <sheetName val="Tab. 4 streichen"/>
      <sheetName val="Abb.5a+b streichen"/>
      <sheetName val="Abb.6 streichen"/>
      <sheetName val="Abb.7 streichen"/>
      <sheetName val=" Tab 6 streichen "/>
      <sheetName val="Tab. 7  auf 2020"/>
      <sheetName val="Abb. 8a+b streichen"/>
      <sheetName val="Tab. 8 auf 2020"/>
      <sheetName val="Tab. 9 streichen"/>
      <sheetName val="Tab. 9.1 streichen"/>
      <sheetName val="Tab. 506_SH"/>
      <sheetName val="Tab. 0507"/>
      <sheetName val="Tab. 10 streichen"/>
      <sheetName val="Tab. 10.1 streichen"/>
      <sheetName val="Tab. 10.2 streichen"/>
      <sheetName val="Abb. 9 streichen"/>
      <sheetName val="Abb. 10 (S.103)"/>
      <sheetName val="Tab. x.1 auf 2020 "/>
      <sheetName val="Tab. x.2 auf 2020"/>
      <sheetName val="Tab. 13 streichen"/>
      <sheetName val="Tab. 14 streichen"/>
      <sheetName val="Tab. 15 auf 2020"/>
      <sheetName val="Tab. 16 streich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square" rtlCol="0" anchor="t"/>
      <a:lstStyle>
        <a:defPPr algn="l">
          <a:defRPr sz="1800" b="0">
            <a:latin typeface="Arial" panose="020B0604020202020204" pitchFamily="34" charset="0"/>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ASE.AGRA@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tatistik-nord.de/zahlen-fakten/landwirtschaft/agrarstruktur/dokumentenansicht/product/9132/c-iv-teil-8-naturraeume-agrarstruktur-in-schleswig-holstein-394" TargetMode="External"/><Relationship Id="rId3" Type="http://schemas.openxmlformats.org/officeDocument/2006/relationships/hyperlink" Target="https://www.destatis.de/DE/Themen/Branchen-Unternehmen/Landwirtschaft-Forstwirtschaft-Fischerei/Produktionsmethoden/Publikationen/Downloads-Produktionsmethoden/grundlagen-landwirtschaftszaehlung-2032606209004.html" TargetMode="External"/><Relationship Id="rId7" Type="http://schemas.openxmlformats.org/officeDocument/2006/relationships/hyperlink" Target="https://www.statistik-nord.de/zahlen-fakten/landwirtschaft/agrarstruktur/dokumentenansicht/product/6366/c-iv-teil-1-bodennutzung-agrarstruktur-in-schleswig-holstein-380" TargetMode="External"/><Relationship Id="rId2" Type="http://schemas.openxmlformats.org/officeDocument/2006/relationships/hyperlink" Target="https://www.destatis.de/DE/Methoden/Rechtsgrundlagen/Statistikbereiche/Branchen-Unternehmen/Lanwirtschaft-Forstwirtschaft-Fischerei/landwirtschaft-forstwirtschaft.html" TargetMode="External"/><Relationship Id="rId1" Type="http://schemas.openxmlformats.org/officeDocument/2006/relationships/hyperlink" Target="https://www.destatis.de/DE/Themen/Branchen-Unternehmen/Landwirtschaft-Forstwirtschaft-Fischerei/Landwirtschaftszaehlung2020/_inhalt.html" TargetMode="External"/><Relationship Id="rId6" Type="http://schemas.openxmlformats.org/officeDocument/2006/relationships/hyperlink" Target="mailto:Boden@statistik-nord.de" TargetMode="External"/><Relationship Id="rId5" Type="http://schemas.openxmlformats.org/officeDocument/2006/relationships/hyperlink" Target="https://www.statistik-nord.de/zahlen-fakten/landwirtschaft/agrarstruktur" TargetMode="External"/><Relationship Id="rId4" Type="http://schemas.openxmlformats.org/officeDocument/2006/relationships/hyperlink" Target="https://www.destatis.de/DE/Methoden/Qualitaet/Qualitaetsberichte/Land-Forstwirtschaft-Fischerei/landwirtschaftszaehlung.html"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statistik-nord.de/zahlen-fakten/landwirtschaft/landwirtschaftszaehlung-20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Boden@statistik-nord.d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tabSelected="1" view="pageLayout" zoomScaleNormal="100" workbookViewId="0"/>
  </sheetViews>
  <sheetFormatPr baseColWidth="10" defaultColWidth="11.28515625" defaultRowHeight="15"/>
  <cols>
    <col min="1" max="7" width="12.85546875" customWidth="1"/>
    <col min="8" max="8" width="10.7109375" customWidth="1"/>
    <col min="9" max="95" width="12.140625" customWidth="1"/>
  </cols>
  <sheetData>
    <row r="1" spans="1:7" ht="12.75" customHeight="1"/>
    <row r="2" spans="1:7" ht="12.75" customHeight="1"/>
    <row r="3" spans="1:7" ht="20.25">
      <c r="A3" s="301" t="s">
        <v>281</v>
      </c>
      <c r="B3" s="301"/>
      <c r="C3" s="301"/>
      <c r="D3" s="301"/>
    </row>
    <row r="4" spans="1:7" ht="20.25">
      <c r="A4" s="301" t="s">
        <v>282</v>
      </c>
      <c r="B4" s="301"/>
      <c r="C4" s="301"/>
      <c r="D4" s="301"/>
    </row>
    <row r="5" spans="1:7" ht="12.75" customHeight="1"/>
    <row r="6" spans="1:7" ht="12.75" customHeight="1"/>
    <row r="7" spans="1:7" ht="12.75" customHeight="1"/>
    <row r="8" spans="1:7" ht="12.75" customHeight="1"/>
    <row r="9" spans="1:7" ht="12.75" customHeight="1"/>
    <row r="10" spans="1:7" ht="12.75" customHeight="1"/>
    <row r="11" spans="1:7" ht="12.75" customHeight="1">
      <c r="A11" s="67"/>
      <c r="F11" s="68"/>
      <c r="G11" s="69"/>
    </row>
    <row r="12" spans="1:7" ht="12.75" customHeight="1"/>
    <row r="13" spans="1:7" ht="12.75" customHeight="1">
      <c r="A13" s="64"/>
    </row>
    <row r="14" spans="1:7" ht="12.75" customHeight="1"/>
    <row r="15" spans="1:7" ht="23.25">
      <c r="E15" s="302"/>
      <c r="F15" s="302"/>
      <c r="G15" s="291" t="s">
        <v>283</v>
      </c>
    </row>
    <row r="16" spans="1:7" ht="15" customHeight="1">
      <c r="D16" s="615"/>
      <c r="E16" s="303"/>
      <c r="F16" s="303"/>
      <c r="G16" s="294" t="s">
        <v>751</v>
      </c>
    </row>
    <row r="17" spans="2:16" ht="15" customHeight="1"/>
    <row r="18" spans="2:16" ht="33">
      <c r="B18" s="304"/>
      <c r="C18" s="304"/>
      <c r="D18" s="304"/>
      <c r="E18" s="304"/>
      <c r="F18" s="304"/>
      <c r="G18" s="292" t="s">
        <v>761</v>
      </c>
    </row>
    <row r="19" spans="2:16" ht="33">
      <c r="B19" s="305"/>
      <c r="C19" s="305"/>
      <c r="D19" s="305"/>
      <c r="E19" s="305"/>
      <c r="F19" s="305"/>
      <c r="G19" s="293" t="s">
        <v>752</v>
      </c>
    </row>
    <row r="20" spans="2:16" s="168" customFormat="1" ht="15.75">
      <c r="B20" s="712"/>
      <c r="C20" s="712"/>
      <c r="D20" s="712"/>
      <c r="E20" s="712"/>
      <c r="F20" s="712"/>
      <c r="G20" s="69"/>
      <c r="H20" s="712"/>
      <c r="I20" s="712"/>
      <c r="J20" s="712"/>
      <c r="K20" s="712"/>
      <c r="L20" s="712"/>
      <c r="M20" s="712"/>
      <c r="N20" s="713"/>
      <c r="O20" s="713"/>
      <c r="P20" s="713"/>
    </row>
    <row r="21" spans="2:16" s="168" customFormat="1" ht="15.75">
      <c r="B21" s="712"/>
      <c r="C21" s="712"/>
      <c r="D21" s="712"/>
      <c r="E21" s="712"/>
      <c r="F21" s="712"/>
      <c r="G21" s="69" t="s">
        <v>844</v>
      </c>
      <c r="H21" s="712"/>
      <c r="I21" s="712"/>
      <c r="J21" s="712"/>
      <c r="K21" s="712"/>
      <c r="L21" s="712"/>
      <c r="M21" s="712"/>
      <c r="N21" s="713"/>
      <c r="O21" s="713"/>
      <c r="P21" s="713"/>
    </row>
    <row r="22" spans="2:16" s="168" customFormat="1" ht="12.75" customHeight="1">
      <c r="F22" s="70"/>
      <c r="G22" s="70"/>
      <c r="L22" s="70"/>
      <c r="M22" s="70"/>
    </row>
    <row r="23" spans="2:16" s="168" customFormat="1" ht="15.75" customHeight="1">
      <c r="B23" s="70"/>
      <c r="C23" s="70"/>
      <c r="D23" s="70"/>
      <c r="E23" s="70"/>
      <c r="F23" s="70"/>
      <c r="G23" s="306" t="s">
        <v>847</v>
      </c>
      <c r="H23" s="70"/>
      <c r="I23" s="70"/>
      <c r="J23" s="70"/>
      <c r="K23" s="70"/>
      <c r="L23" s="70"/>
      <c r="M23" s="70"/>
    </row>
    <row r="24" spans="2:16" ht="12.75" customHeight="1"/>
    <row r="25" spans="2:16" ht="12.75" customHeight="1"/>
    <row r="26" spans="2:16" ht="12.75" customHeight="1"/>
    <row r="27" spans="2:16" ht="12.75" customHeight="1"/>
    <row r="28" spans="2:16" ht="12.75" customHeight="1"/>
    <row r="29" spans="2:16" ht="12.75" customHeight="1">
      <c r="E29" s="616"/>
    </row>
    <row r="30" spans="2:16" ht="12.75" customHeight="1"/>
    <row r="31" spans="2:16" ht="12.75" customHeight="1"/>
    <row r="32" spans="2:1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sheetData>
  <sheetProtection selectLockedCells="1" selectUnlockedCells="1"/>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colBreaks count="1" manualBreakCount="1">
    <brk id="7"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0"/>
  <sheetViews>
    <sheetView view="pageLayout" zoomScaleNormal="100" workbookViewId="0">
      <selection sqref="A1:H1"/>
    </sheetView>
  </sheetViews>
  <sheetFormatPr baseColWidth="10" defaultColWidth="11.42578125" defaultRowHeight="12.75"/>
  <cols>
    <col min="1" max="1" width="27.7109375" style="4" customWidth="1"/>
    <col min="2" max="2" width="14.85546875" style="5" customWidth="1"/>
    <col min="3" max="3" width="12.5703125" style="5" customWidth="1"/>
    <col min="4" max="4" width="3.42578125" style="5" customWidth="1"/>
    <col min="5" max="5" width="12.5703125" style="5" customWidth="1"/>
    <col min="6" max="6" width="3.28515625" style="5" customWidth="1"/>
    <col min="7" max="7" width="12.5703125" style="5" customWidth="1"/>
    <col min="8" max="8" width="3.140625" style="5" customWidth="1"/>
    <col min="9" max="9" width="27.7109375" style="4" customWidth="1"/>
    <col min="10" max="10" width="14.85546875" style="4" customWidth="1"/>
    <col min="11" max="11" width="12.5703125" style="4" customWidth="1"/>
    <col min="12" max="12" width="3.42578125" style="4" customWidth="1"/>
    <col min="13" max="13" width="12.5703125" style="4" customWidth="1"/>
    <col min="14" max="14" width="3.28515625" style="4" customWidth="1"/>
    <col min="15" max="15" width="12.5703125" style="4" customWidth="1"/>
    <col min="16" max="16" width="3.140625" style="4" customWidth="1"/>
    <col min="17" max="17" width="30.28515625" style="4" customWidth="1"/>
    <col min="18" max="19" width="12.5703125" style="169" customWidth="1"/>
    <col min="20" max="20" width="4.140625" style="169" customWidth="1"/>
    <col min="21" max="22" width="12.5703125" style="169" customWidth="1"/>
    <col min="23" max="23" width="2.140625" style="169" customWidth="1"/>
    <col min="24" max="24" width="30.140625" style="4" customWidth="1"/>
    <col min="25" max="26" width="12.5703125" style="169" customWidth="1"/>
    <col min="27" max="27" width="3.28515625" style="169" customWidth="1"/>
    <col min="28" max="29" width="12.5703125" style="169" customWidth="1"/>
    <col min="30" max="30" width="2.140625" style="169" customWidth="1"/>
    <col min="31" max="31" width="28.5703125" style="4" customWidth="1"/>
    <col min="32" max="33" width="12.5703125" style="169" customWidth="1"/>
    <col min="34" max="34" width="3.7109375" style="169" customWidth="1"/>
    <col min="35" max="36" width="12.5703125" style="169" customWidth="1"/>
    <col min="37" max="37" width="2.140625" style="169" customWidth="1"/>
    <col min="38" max="38" width="15.5703125" style="169" customWidth="1"/>
    <col min="39" max="16384" width="11.42578125" style="169"/>
  </cols>
  <sheetData>
    <row r="1" spans="1:38" s="562" customFormat="1" ht="31.5" customHeight="1">
      <c r="A1" s="749" t="s">
        <v>841</v>
      </c>
      <c r="B1" s="749"/>
      <c r="C1" s="749"/>
      <c r="D1" s="749"/>
      <c r="E1" s="749"/>
      <c r="F1" s="749"/>
      <c r="G1" s="749"/>
      <c r="H1" s="749"/>
      <c r="I1" s="749" t="s">
        <v>790</v>
      </c>
      <c r="J1" s="762"/>
      <c r="K1" s="762"/>
      <c r="L1" s="762"/>
      <c r="M1" s="762"/>
      <c r="N1" s="762"/>
      <c r="O1" s="762"/>
      <c r="P1" s="762"/>
      <c r="Q1" s="749" t="s">
        <v>791</v>
      </c>
      <c r="R1" s="762"/>
      <c r="S1" s="762"/>
      <c r="T1" s="762"/>
      <c r="U1" s="762"/>
      <c r="V1" s="762"/>
      <c r="W1" s="762"/>
      <c r="X1" s="749" t="s">
        <v>792</v>
      </c>
      <c r="Y1" s="762"/>
      <c r="Z1" s="762"/>
      <c r="AA1" s="762"/>
      <c r="AB1" s="762"/>
      <c r="AC1" s="762"/>
      <c r="AD1" s="762"/>
      <c r="AE1" s="749" t="s">
        <v>793</v>
      </c>
      <c r="AF1" s="762"/>
      <c r="AG1" s="762"/>
      <c r="AH1" s="762"/>
      <c r="AI1" s="762"/>
      <c r="AJ1" s="762"/>
      <c r="AK1" s="762"/>
    </row>
    <row r="2" spans="1:38">
      <c r="A2" s="669"/>
    </row>
    <row r="3" spans="1:38" ht="18.75" customHeight="1">
      <c r="A3" s="755" t="s">
        <v>848</v>
      </c>
      <c r="B3" s="758" t="s">
        <v>396</v>
      </c>
      <c r="C3" s="759"/>
      <c r="D3" s="759"/>
      <c r="E3" s="759"/>
      <c r="F3" s="759"/>
      <c r="G3" s="759"/>
      <c r="H3" s="759"/>
      <c r="I3" s="755" t="s">
        <v>848</v>
      </c>
      <c r="J3" s="747" t="s">
        <v>676</v>
      </c>
      <c r="K3" s="754"/>
      <c r="L3" s="754"/>
      <c r="M3" s="754"/>
      <c r="N3" s="754"/>
      <c r="O3" s="754"/>
      <c r="P3" s="754"/>
      <c r="Q3" s="755" t="s">
        <v>848</v>
      </c>
      <c r="R3" s="747" t="s">
        <v>676</v>
      </c>
      <c r="S3" s="754"/>
      <c r="T3" s="754"/>
      <c r="U3" s="754"/>
      <c r="V3" s="754"/>
      <c r="W3" s="754"/>
      <c r="X3" s="755" t="s">
        <v>848</v>
      </c>
      <c r="Y3" s="747" t="s">
        <v>676</v>
      </c>
      <c r="Z3" s="754"/>
      <c r="AA3" s="754"/>
      <c r="AB3" s="754"/>
      <c r="AC3" s="754"/>
      <c r="AD3" s="754"/>
      <c r="AE3" s="755" t="s">
        <v>848</v>
      </c>
      <c r="AF3" s="747" t="s">
        <v>676</v>
      </c>
      <c r="AG3" s="754"/>
      <c r="AH3" s="754"/>
      <c r="AI3" s="754"/>
      <c r="AJ3" s="754"/>
      <c r="AK3" s="754"/>
    </row>
    <row r="4" spans="1:38" ht="21" customHeight="1">
      <c r="A4" s="756"/>
      <c r="B4" s="760"/>
      <c r="C4" s="761"/>
      <c r="D4" s="761"/>
      <c r="E4" s="761"/>
      <c r="F4" s="761"/>
      <c r="G4" s="761"/>
      <c r="H4" s="761"/>
      <c r="I4" s="756"/>
      <c r="J4" s="747" t="s">
        <v>675</v>
      </c>
      <c r="K4" s="754"/>
      <c r="L4" s="754"/>
      <c r="M4" s="754"/>
      <c r="N4" s="754"/>
      <c r="O4" s="754"/>
      <c r="P4" s="754"/>
      <c r="Q4" s="756"/>
      <c r="R4" s="747" t="s">
        <v>677</v>
      </c>
      <c r="S4" s="754"/>
      <c r="T4" s="754"/>
      <c r="U4" s="754"/>
      <c r="V4" s="759"/>
      <c r="W4" s="759"/>
      <c r="X4" s="756"/>
      <c r="Y4" s="754" t="s">
        <v>678</v>
      </c>
      <c r="Z4" s="754"/>
      <c r="AA4" s="754"/>
      <c r="AB4" s="754"/>
      <c r="AC4" s="754"/>
      <c r="AD4" s="754"/>
      <c r="AE4" s="756"/>
      <c r="AF4" s="754" t="s">
        <v>679</v>
      </c>
      <c r="AG4" s="754"/>
      <c r="AH4" s="754"/>
      <c r="AI4" s="754"/>
      <c r="AJ4" s="754"/>
      <c r="AK4" s="754"/>
    </row>
    <row r="5" spans="1:38" ht="24" customHeight="1">
      <c r="A5" s="757"/>
      <c r="B5" s="2">
        <v>2010</v>
      </c>
      <c r="C5" s="747" t="s">
        <v>398</v>
      </c>
      <c r="D5" s="748"/>
      <c r="E5" s="747">
        <v>2016</v>
      </c>
      <c r="F5" s="748"/>
      <c r="G5" s="747">
        <v>2020</v>
      </c>
      <c r="H5" s="754"/>
      <c r="I5" s="757"/>
      <c r="J5" s="2">
        <v>2010</v>
      </c>
      <c r="K5" s="747" t="s">
        <v>398</v>
      </c>
      <c r="L5" s="748"/>
      <c r="M5" s="747">
        <v>2016</v>
      </c>
      <c r="N5" s="748"/>
      <c r="O5" s="747">
        <v>2020</v>
      </c>
      <c r="P5" s="754"/>
      <c r="Q5" s="757"/>
      <c r="R5" s="2">
        <v>2010</v>
      </c>
      <c r="S5" s="747" t="s">
        <v>398</v>
      </c>
      <c r="T5" s="748"/>
      <c r="U5" s="327">
        <v>2016</v>
      </c>
      <c r="V5" s="747">
        <v>2020</v>
      </c>
      <c r="W5" s="754"/>
      <c r="X5" s="757"/>
      <c r="Y5" s="328">
        <v>2010</v>
      </c>
      <c r="Z5" s="747" t="s">
        <v>398</v>
      </c>
      <c r="AA5" s="748"/>
      <c r="AB5" s="327">
        <v>2016</v>
      </c>
      <c r="AC5" s="747">
        <v>2020</v>
      </c>
      <c r="AD5" s="754"/>
      <c r="AE5" s="757"/>
      <c r="AF5" s="328">
        <v>2010</v>
      </c>
      <c r="AG5" s="747">
        <v>2013</v>
      </c>
      <c r="AH5" s="748"/>
      <c r="AI5" s="327">
        <v>2016</v>
      </c>
      <c r="AJ5" s="747">
        <v>2020</v>
      </c>
      <c r="AK5" s="754"/>
      <c r="AL5" s="346"/>
    </row>
    <row r="6" spans="1:38" ht="14.1" customHeight="1">
      <c r="A6" s="6"/>
      <c r="B6" s="25"/>
      <c r="C6" s="25"/>
      <c r="D6" s="25"/>
      <c r="E6" s="25"/>
      <c r="F6" s="25"/>
      <c r="G6" s="25"/>
      <c r="H6" s="25"/>
      <c r="I6" s="6"/>
      <c r="J6" s="24"/>
      <c r="K6" s="7"/>
      <c r="L6" s="25"/>
      <c r="M6" s="25"/>
      <c r="N6" s="25"/>
      <c r="O6" s="25"/>
      <c r="P6" s="25"/>
      <c r="Q6" s="6"/>
      <c r="R6" s="24"/>
      <c r="S6" s="7"/>
      <c r="T6" s="25"/>
      <c r="U6" s="25"/>
      <c r="V6" s="25"/>
      <c r="W6" s="25"/>
      <c r="X6" s="8"/>
      <c r="Y6" s="24"/>
      <c r="Z6" s="7"/>
      <c r="AA6" s="25"/>
      <c r="AB6" s="25"/>
      <c r="AC6" s="25"/>
      <c r="AD6" s="25"/>
      <c r="AE6" s="8"/>
      <c r="AF6" s="24"/>
      <c r="AG6" s="7"/>
      <c r="AH6" s="25"/>
      <c r="AI6" s="25"/>
      <c r="AJ6" s="25"/>
      <c r="AK6" s="25"/>
      <c r="AL6" s="57"/>
    </row>
    <row r="7" spans="1:38" s="170" customFormat="1" ht="14.1" customHeight="1">
      <c r="A7" s="340"/>
      <c r="B7" s="751" t="s">
        <v>151</v>
      </c>
      <c r="C7" s="751"/>
      <c r="D7" s="751"/>
      <c r="E7" s="751"/>
      <c r="F7" s="751"/>
      <c r="G7" s="751"/>
      <c r="H7" s="341"/>
      <c r="I7" s="340"/>
      <c r="J7" s="750" t="s">
        <v>151</v>
      </c>
      <c r="K7" s="751"/>
      <c r="L7" s="751"/>
      <c r="M7" s="751"/>
      <c r="N7" s="751"/>
      <c r="O7" s="751"/>
      <c r="P7" s="751"/>
      <c r="Q7" s="340"/>
      <c r="R7" s="750" t="s">
        <v>151</v>
      </c>
      <c r="S7" s="751"/>
      <c r="T7" s="751"/>
      <c r="U7" s="751"/>
      <c r="V7" s="751"/>
      <c r="W7" s="751"/>
      <c r="X7" s="340"/>
      <c r="Y7" s="750" t="s">
        <v>151</v>
      </c>
      <c r="Z7" s="751"/>
      <c r="AA7" s="751"/>
      <c r="AB7" s="751"/>
      <c r="AC7" s="751"/>
      <c r="AD7" s="751"/>
      <c r="AE7" s="340"/>
      <c r="AF7" s="750" t="s">
        <v>151</v>
      </c>
      <c r="AG7" s="751"/>
      <c r="AH7" s="751"/>
      <c r="AI7" s="751"/>
      <c r="AJ7" s="751"/>
      <c r="AK7" s="751"/>
      <c r="AL7" s="347"/>
    </row>
    <row r="8" spans="1:38" ht="14.1" customHeight="1">
      <c r="A8" s="8"/>
      <c r="B8" s="11"/>
      <c r="C8" s="11"/>
      <c r="D8" s="11"/>
      <c r="E8" s="11"/>
      <c r="F8" s="11"/>
      <c r="G8" s="11"/>
      <c r="H8" s="11"/>
      <c r="I8" s="8"/>
      <c r="J8" s="10"/>
      <c r="K8" s="9"/>
      <c r="L8" s="11"/>
      <c r="M8" s="11"/>
      <c r="N8" s="11"/>
      <c r="O8" s="11"/>
      <c r="P8" s="11"/>
      <c r="Q8" s="8"/>
      <c r="R8" s="10"/>
      <c r="S8" s="9"/>
      <c r="T8" s="11"/>
      <c r="U8" s="11"/>
      <c r="V8" s="11"/>
      <c r="W8" s="11"/>
      <c r="X8" s="8"/>
      <c r="Y8" s="10"/>
      <c r="Z8" s="9"/>
      <c r="AA8" s="11"/>
      <c r="AB8" s="11"/>
      <c r="AC8" s="11"/>
      <c r="AD8" s="11"/>
      <c r="AE8" s="8"/>
      <c r="AF8" s="10"/>
      <c r="AG8" s="9"/>
      <c r="AH8" s="11"/>
      <c r="AI8" s="11"/>
      <c r="AJ8" s="11"/>
      <c r="AK8" s="11"/>
    </row>
    <row r="9" spans="1:38" ht="14.1" customHeight="1">
      <c r="A9" s="15" t="s">
        <v>125</v>
      </c>
      <c r="B9" s="13">
        <v>827</v>
      </c>
      <c r="C9" s="13">
        <v>800</v>
      </c>
      <c r="D9" s="13" t="s">
        <v>152</v>
      </c>
      <c r="E9" s="13">
        <v>736</v>
      </c>
      <c r="F9" s="13"/>
      <c r="G9" s="13">
        <v>713</v>
      </c>
      <c r="H9" s="13"/>
      <c r="I9" s="19" t="s">
        <v>125</v>
      </c>
      <c r="J9" s="13">
        <v>145</v>
      </c>
      <c r="K9" s="13">
        <v>100</v>
      </c>
      <c r="L9" s="13" t="s">
        <v>146</v>
      </c>
      <c r="M9" s="13">
        <v>126</v>
      </c>
      <c r="N9" s="13"/>
      <c r="O9" s="13">
        <v>124</v>
      </c>
      <c r="P9" s="13"/>
      <c r="Q9" s="19" t="s">
        <v>125</v>
      </c>
      <c r="R9" s="13">
        <v>309</v>
      </c>
      <c r="S9" s="13">
        <v>300</v>
      </c>
      <c r="T9" s="13" t="s">
        <v>146</v>
      </c>
      <c r="U9" s="13">
        <v>269</v>
      </c>
      <c r="V9" s="13">
        <v>266</v>
      </c>
      <c r="W9" s="13"/>
      <c r="X9" s="19" t="s">
        <v>125</v>
      </c>
      <c r="Y9" s="13">
        <v>92</v>
      </c>
      <c r="Z9" s="13" t="s">
        <v>141</v>
      </c>
      <c r="AA9" s="13" t="s">
        <v>142</v>
      </c>
      <c r="AB9" s="13">
        <v>88</v>
      </c>
      <c r="AC9" s="13">
        <v>76</v>
      </c>
      <c r="AD9" s="13"/>
      <c r="AE9" s="19" t="s">
        <v>125</v>
      </c>
      <c r="AF9" s="13">
        <v>281</v>
      </c>
      <c r="AG9" s="13">
        <v>300</v>
      </c>
      <c r="AH9" s="13" t="s">
        <v>146</v>
      </c>
      <c r="AI9" s="13">
        <v>253</v>
      </c>
      <c r="AJ9" s="13">
        <v>247</v>
      </c>
      <c r="AK9" s="13"/>
    </row>
    <row r="10" spans="1:38" ht="14.1" customHeight="1">
      <c r="A10" s="16" t="s">
        <v>153</v>
      </c>
      <c r="B10" s="13">
        <v>3613</v>
      </c>
      <c r="C10" s="13">
        <v>3500</v>
      </c>
      <c r="D10" s="13" t="s">
        <v>152</v>
      </c>
      <c r="E10" s="13">
        <v>3351</v>
      </c>
      <c r="F10" s="13"/>
      <c r="G10" s="13">
        <v>3559</v>
      </c>
      <c r="H10" s="13"/>
      <c r="I10" s="688" t="s">
        <v>153</v>
      </c>
      <c r="J10" s="13">
        <v>424</v>
      </c>
      <c r="K10" s="13">
        <v>400</v>
      </c>
      <c r="L10" s="13" t="s">
        <v>146</v>
      </c>
      <c r="M10" s="13">
        <v>409</v>
      </c>
      <c r="N10" s="13"/>
      <c r="O10" s="13">
        <v>433</v>
      </c>
      <c r="P10" s="13"/>
      <c r="Q10" s="688" t="s">
        <v>153</v>
      </c>
      <c r="R10" s="13">
        <v>1370</v>
      </c>
      <c r="S10" s="13">
        <v>1300</v>
      </c>
      <c r="T10" s="13" t="s">
        <v>146</v>
      </c>
      <c r="U10" s="13">
        <v>1249</v>
      </c>
      <c r="V10" s="13">
        <v>1279</v>
      </c>
      <c r="W10" s="13"/>
      <c r="X10" s="688" t="s">
        <v>153</v>
      </c>
      <c r="Y10" s="13">
        <v>599</v>
      </c>
      <c r="Z10" s="13">
        <v>600</v>
      </c>
      <c r="AA10" s="13" t="s">
        <v>146</v>
      </c>
      <c r="AB10" s="13">
        <v>557</v>
      </c>
      <c r="AC10" s="13">
        <v>600</v>
      </c>
      <c r="AD10" s="13"/>
      <c r="AE10" s="688" t="s">
        <v>153</v>
      </c>
      <c r="AF10" s="13">
        <v>1220</v>
      </c>
      <c r="AG10" s="13">
        <v>1200</v>
      </c>
      <c r="AH10" s="13" t="s">
        <v>146</v>
      </c>
      <c r="AI10" s="13">
        <v>1136</v>
      </c>
      <c r="AJ10" s="13">
        <v>1247</v>
      </c>
      <c r="AK10" s="13"/>
    </row>
    <row r="11" spans="1:38" ht="14.1" customHeight="1">
      <c r="A11" s="15" t="s">
        <v>154</v>
      </c>
      <c r="B11" s="13">
        <v>2672</v>
      </c>
      <c r="C11" s="13">
        <v>2400</v>
      </c>
      <c r="D11" s="13" t="s">
        <v>139</v>
      </c>
      <c r="E11" s="13">
        <v>2300</v>
      </c>
      <c r="F11" s="13"/>
      <c r="G11" s="13">
        <v>2074</v>
      </c>
      <c r="H11" s="13"/>
      <c r="I11" s="19" t="s">
        <v>154</v>
      </c>
      <c r="J11" s="13">
        <v>414</v>
      </c>
      <c r="K11" s="13">
        <v>400</v>
      </c>
      <c r="L11" s="13" t="s">
        <v>152</v>
      </c>
      <c r="M11" s="13">
        <v>349</v>
      </c>
      <c r="N11" s="13"/>
      <c r="O11" s="13">
        <v>330</v>
      </c>
      <c r="P11" s="13"/>
      <c r="Q11" s="19" t="s">
        <v>154</v>
      </c>
      <c r="R11" s="13">
        <v>899</v>
      </c>
      <c r="S11" s="13">
        <v>800</v>
      </c>
      <c r="T11" s="13" t="s">
        <v>152</v>
      </c>
      <c r="U11" s="13">
        <v>806</v>
      </c>
      <c r="V11" s="13">
        <v>706</v>
      </c>
      <c r="W11" s="13"/>
      <c r="X11" s="19" t="s">
        <v>154</v>
      </c>
      <c r="Y11" s="13">
        <v>440</v>
      </c>
      <c r="Z11" s="13">
        <v>400</v>
      </c>
      <c r="AA11" s="13" t="s">
        <v>146</v>
      </c>
      <c r="AB11" s="13">
        <v>376</v>
      </c>
      <c r="AC11" s="13">
        <v>371</v>
      </c>
      <c r="AD11" s="13"/>
      <c r="AE11" s="19" t="s">
        <v>154</v>
      </c>
      <c r="AF11" s="13">
        <v>919</v>
      </c>
      <c r="AG11" s="13">
        <v>900</v>
      </c>
      <c r="AH11" s="13" t="s">
        <v>152</v>
      </c>
      <c r="AI11" s="13">
        <v>769</v>
      </c>
      <c r="AJ11" s="13">
        <v>667</v>
      </c>
      <c r="AK11" s="13"/>
    </row>
    <row r="12" spans="1:38" ht="14.1" customHeight="1">
      <c r="A12" s="16" t="s">
        <v>155</v>
      </c>
      <c r="B12" s="13">
        <v>3802</v>
      </c>
      <c r="C12" s="13">
        <v>3400</v>
      </c>
      <c r="D12" s="13" t="s">
        <v>139</v>
      </c>
      <c r="E12" s="13">
        <v>2934</v>
      </c>
      <c r="F12" s="13"/>
      <c r="G12" s="13">
        <v>2503</v>
      </c>
      <c r="H12" s="13"/>
      <c r="I12" s="688" t="s">
        <v>155</v>
      </c>
      <c r="J12" s="13">
        <v>632</v>
      </c>
      <c r="K12" s="13">
        <v>600</v>
      </c>
      <c r="L12" s="13" t="s">
        <v>152</v>
      </c>
      <c r="M12" s="13">
        <v>517</v>
      </c>
      <c r="N12" s="13"/>
      <c r="O12" s="13">
        <v>445</v>
      </c>
      <c r="P12" s="13"/>
      <c r="Q12" s="688" t="s">
        <v>155</v>
      </c>
      <c r="R12" s="13">
        <v>1262</v>
      </c>
      <c r="S12" s="13">
        <v>1100</v>
      </c>
      <c r="T12" s="13" t="s">
        <v>139</v>
      </c>
      <c r="U12" s="13">
        <v>928</v>
      </c>
      <c r="V12" s="13">
        <v>780</v>
      </c>
      <c r="W12" s="13"/>
      <c r="X12" s="688" t="s">
        <v>155</v>
      </c>
      <c r="Y12" s="13">
        <v>744</v>
      </c>
      <c r="Z12" s="13">
        <v>600</v>
      </c>
      <c r="AA12" s="13" t="s">
        <v>152</v>
      </c>
      <c r="AB12" s="13">
        <v>549</v>
      </c>
      <c r="AC12" s="13">
        <v>467</v>
      </c>
      <c r="AD12" s="13"/>
      <c r="AE12" s="688" t="s">
        <v>155</v>
      </c>
      <c r="AF12" s="13">
        <v>1164</v>
      </c>
      <c r="AG12" s="13">
        <v>1000</v>
      </c>
      <c r="AH12" s="13" t="s">
        <v>152</v>
      </c>
      <c r="AI12" s="13">
        <v>940</v>
      </c>
      <c r="AJ12" s="13">
        <v>811</v>
      </c>
      <c r="AK12" s="13"/>
    </row>
    <row r="13" spans="1:38" ht="14.1" customHeight="1">
      <c r="A13" s="15" t="s">
        <v>395</v>
      </c>
      <c r="B13" s="13">
        <v>2476</v>
      </c>
      <c r="C13" s="13">
        <v>2500</v>
      </c>
      <c r="D13" s="13" t="s">
        <v>139</v>
      </c>
      <c r="E13" s="13">
        <v>2452</v>
      </c>
      <c r="F13" s="13"/>
      <c r="G13" s="13">
        <v>2273</v>
      </c>
      <c r="H13" s="13"/>
      <c r="I13" s="19" t="s">
        <v>395</v>
      </c>
      <c r="J13" s="13">
        <v>407</v>
      </c>
      <c r="K13" s="13">
        <v>400</v>
      </c>
      <c r="L13" s="13" t="s">
        <v>152</v>
      </c>
      <c r="M13" s="13">
        <v>427</v>
      </c>
      <c r="N13" s="13"/>
      <c r="O13" s="13">
        <v>390</v>
      </c>
      <c r="P13" s="13"/>
      <c r="Q13" s="19" t="s">
        <v>395</v>
      </c>
      <c r="R13" s="13">
        <v>707</v>
      </c>
      <c r="S13" s="13">
        <v>700</v>
      </c>
      <c r="T13" s="13" t="s">
        <v>152</v>
      </c>
      <c r="U13" s="13">
        <v>734</v>
      </c>
      <c r="V13" s="13">
        <v>712</v>
      </c>
      <c r="W13" s="13"/>
      <c r="X13" s="19" t="s">
        <v>395</v>
      </c>
      <c r="Y13" s="13">
        <v>435</v>
      </c>
      <c r="Z13" s="13">
        <v>500</v>
      </c>
      <c r="AA13" s="13" t="s">
        <v>152</v>
      </c>
      <c r="AB13" s="13">
        <v>432</v>
      </c>
      <c r="AC13" s="13">
        <v>374</v>
      </c>
      <c r="AD13" s="13"/>
      <c r="AE13" s="19" t="s">
        <v>395</v>
      </c>
      <c r="AF13" s="13">
        <v>927</v>
      </c>
      <c r="AG13" s="13">
        <v>900</v>
      </c>
      <c r="AH13" s="13" t="s">
        <v>139</v>
      </c>
      <c r="AI13" s="13">
        <v>859</v>
      </c>
      <c r="AJ13" s="13">
        <v>797</v>
      </c>
      <c r="AK13" s="13"/>
    </row>
    <row r="14" spans="1:38" ht="14.1" customHeight="1">
      <c r="A14" s="15" t="s">
        <v>394</v>
      </c>
      <c r="B14" s="13">
        <v>733</v>
      </c>
      <c r="C14" s="13">
        <v>800</v>
      </c>
      <c r="D14" s="13" t="s">
        <v>139</v>
      </c>
      <c r="E14" s="13">
        <v>943</v>
      </c>
      <c r="F14" s="13"/>
      <c r="G14" s="13">
        <v>1072</v>
      </c>
      <c r="H14" s="13"/>
      <c r="I14" s="19" t="s">
        <v>394</v>
      </c>
      <c r="J14" s="13">
        <v>115</v>
      </c>
      <c r="K14" s="13">
        <v>100</v>
      </c>
      <c r="L14" s="13" t="s">
        <v>152</v>
      </c>
      <c r="M14" s="13">
        <v>134</v>
      </c>
      <c r="N14" s="13"/>
      <c r="O14" s="13">
        <v>163</v>
      </c>
      <c r="P14" s="13"/>
      <c r="Q14" s="19" t="s">
        <v>394</v>
      </c>
      <c r="R14" s="13">
        <v>103</v>
      </c>
      <c r="S14" s="13">
        <v>100</v>
      </c>
      <c r="T14" s="13" t="s">
        <v>152</v>
      </c>
      <c r="U14" s="13">
        <v>181</v>
      </c>
      <c r="V14" s="13">
        <v>223</v>
      </c>
      <c r="W14" s="13"/>
      <c r="X14" s="19" t="s">
        <v>394</v>
      </c>
      <c r="Y14" s="13">
        <v>91</v>
      </c>
      <c r="Z14" s="13">
        <v>100</v>
      </c>
      <c r="AA14" s="13" t="s">
        <v>152</v>
      </c>
      <c r="AB14" s="13">
        <v>130</v>
      </c>
      <c r="AC14" s="13">
        <v>162</v>
      </c>
      <c r="AD14" s="13"/>
      <c r="AE14" s="19" t="s">
        <v>394</v>
      </c>
      <c r="AF14" s="13">
        <v>424</v>
      </c>
      <c r="AG14" s="13">
        <v>500</v>
      </c>
      <c r="AH14" s="13" t="s">
        <v>139</v>
      </c>
      <c r="AI14" s="13">
        <v>498</v>
      </c>
      <c r="AJ14" s="13">
        <v>524</v>
      </c>
      <c r="AK14" s="13"/>
    </row>
    <row r="15" spans="1:38" s="170" customFormat="1" ht="14.1" customHeight="1">
      <c r="A15" s="340" t="s">
        <v>714</v>
      </c>
      <c r="B15" s="337">
        <v>14123</v>
      </c>
      <c r="C15" s="337">
        <v>13300</v>
      </c>
      <c r="D15" s="337" t="s">
        <v>139</v>
      </c>
      <c r="E15" s="337">
        <v>12716</v>
      </c>
      <c r="F15" s="337"/>
      <c r="G15" s="337">
        <v>12194</v>
      </c>
      <c r="H15" s="337"/>
      <c r="I15" s="689" t="s">
        <v>714</v>
      </c>
      <c r="J15" s="337">
        <v>2137</v>
      </c>
      <c r="K15" s="337">
        <v>2000</v>
      </c>
      <c r="L15" s="337" t="s">
        <v>139</v>
      </c>
      <c r="M15" s="337">
        <v>1962</v>
      </c>
      <c r="N15" s="337"/>
      <c r="O15" s="337">
        <v>1885</v>
      </c>
      <c r="P15" s="337"/>
      <c r="Q15" s="689" t="s">
        <v>714</v>
      </c>
      <c r="R15" s="337">
        <v>4650</v>
      </c>
      <c r="S15" s="337">
        <v>4400</v>
      </c>
      <c r="T15" s="337" t="s">
        <v>139</v>
      </c>
      <c r="U15" s="337">
        <v>4167</v>
      </c>
      <c r="V15" s="337">
        <v>3966</v>
      </c>
      <c r="W15" s="337"/>
      <c r="X15" s="689" t="s">
        <v>714</v>
      </c>
      <c r="Y15" s="337">
        <v>2401</v>
      </c>
      <c r="Z15" s="337">
        <v>2200</v>
      </c>
      <c r="AA15" s="337" t="s">
        <v>139</v>
      </c>
      <c r="AB15" s="337">
        <v>2132</v>
      </c>
      <c r="AC15" s="337">
        <v>2050</v>
      </c>
      <c r="AD15" s="337"/>
      <c r="AE15" s="689" t="s">
        <v>714</v>
      </c>
      <c r="AF15" s="337">
        <v>4935</v>
      </c>
      <c r="AG15" s="337">
        <v>4700</v>
      </c>
      <c r="AH15" s="337" t="s">
        <v>139</v>
      </c>
      <c r="AI15" s="337">
        <v>4455</v>
      </c>
      <c r="AJ15" s="337">
        <v>4293</v>
      </c>
      <c r="AK15" s="337"/>
    </row>
    <row r="16" spans="1:38" ht="14.1" customHeight="1">
      <c r="A16" s="12"/>
      <c r="B16" s="13"/>
      <c r="C16" s="13"/>
      <c r="D16" s="13"/>
      <c r="E16" s="13"/>
      <c r="F16" s="13"/>
      <c r="G16" s="13"/>
      <c r="H16" s="13"/>
      <c r="I16" s="15"/>
      <c r="J16" s="26"/>
      <c r="K16" s="14"/>
      <c r="L16" s="27"/>
      <c r="M16" s="27"/>
      <c r="N16" s="27"/>
      <c r="O16" s="27"/>
      <c r="P16" s="27"/>
      <c r="Q16" s="15"/>
      <c r="R16" s="13"/>
      <c r="S16" s="13"/>
      <c r="T16" s="13"/>
      <c r="U16" s="13"/>
      <c r="V16" s="13"/>
      <c r="W16" s="13"/>
      <c r="X16" s="15"/>
      <c r="Y16" s="13"/>
      <c r="Z16" s="13"/>
      <c r="AA16" s="13"/>
      <c r="AB16" s="13"/>
      <c r="AC16" s="13"/>
      <c r="AD16" s="13"/>
      <c r="AE16" s="15"/>
      <c r="AF16" s="13"/>
      <c r="AG16" s="13"/>
      <c r="AH16" s="13"/>
      <c r="AI16" s="13"/>
      <c r="AJ16" s="13"/>
      <c r="AK16" s="13"/>
    </row>
    <row r="17" spans="1:37" s="170" customFormat="1" ht="14.1" customHeight="1">
      <c r="A17" s="342"/>
      <c r="B17" s="752" t="s">
        <v>681</v>
      </c>
      <c r="C17" s="753"/>
      <c r="D17" s="753"/>
      <c r="E17" s="753"/>
      <c r="F17" s="753"/>
      <c r="G17" s="753"/>
      <c r="H17" s="753"/>
      <c r="I17" s="690"/>
      <c r="J17" s="752" t="s">
        <v>681</v>
      </c>
      <c r="K17" s="753"/>
      <c r="L17" s="753"/>
      <c r="M17" s="753"/>
      <c r="N17" s="753"/>
      <c r="O17" s="753"/>
      <c r="P17" s="753"/>
      <c r="Q17" s="690"/>
      <c r="R17" s="752" t="s">
        <v>681</v>
      </c>
      <c r="S17" s="753"/>
      <c r="T17" s="753"/>
      <c r="U17" s="753"/>
      <c r="V17" s="753"/>
      <c r="W17" s="753"/>
      <c r="X17" s="690"/>
      <c r="Y17" s="752" t="s">
        <v>681</v>
      </c>
      <c r="Z17" s="753"/>
      <c r="AA17" s="753"/>
      <c r="AB17" s="753"/>
      <c r="AC17" s="753"/>
      <c r="AD17" s="753"/>
      <c r="AE17" s="690"/>
      <c r="AF17" s="752" t="s">
        <v>681</v>
      </c>
      <c r="AG17" s="753"/>
      <c r="AH17" s="753"/>
      <c r="AI17" s="753"/>
      <c r="AJ17" s="753"/>
      <c r="AK17" s="753"/>
    </row>
    <row r="18" spans="1:37" ht="14.1" customHeight="1">
      <c r="A18" s="12"/>
      <c r="B18" s="13"/>
      <c r="C18" s="13"/>
      <c r="D18" s="13"/>
      <c r="E18" s="13"/>
      <c r="F18" s="13"/>
      <c r="G18" s="13"/>
      <c r="H18" s="13"/>
      <c r="I18" s="15"/>
      <c r="J18" s="329"/>
      <c r="K18" s="14"/>
      <c r="L18" s="330"/>
      <c r="M18" s="330"/>
      <c r="N18" s="330"/>
      <c r="O18" s="330"/>
      <c r="P18" s="330"/>
      <c r="Q18" s="15"/>
      <c r="R18" s="13"/>
      <c r="S18" s="13"/>
      <c r="T18" s="13"/>
      <c r="U18" s="13"/>
      <c r="V18" s="13"/>
      <c r="W18" s="13"/>
      <c r="X18" s="15"/>
      <c r="Y18" s="13"/>
      <c r="Z18" s="13"/>
      <c r="AA18" s="13"/>
      <c r="AB18" s="13"/>
      <c r="AC18" s="13"/>
      <c r="AD18" s="13"/>
      <c r="AE18" s="15"/>
      <c r="AF18" s="13"/>
      <c r="AG18" s="13"/>
      <c r="AH18" s="13"/>
      <c r="AI18" s="13"/>
      <c r="AJ18" s="13"/>
      <c r="AK18" s="13"/>
    </row>
    <row r="19" spans="1:37" s="348" customFormat="1" ht="14.1" customHeight="1">
      <c r="A19" s="343" t="s">
        <v>111</v>
      </c>
      <c r="B19" s="344">
        <v>70</v>
      </c>
      <c r="C19" s="344">
        <v>74.473684210526315</v>
      </c>
      <c r="D19" s="344"/>
      <c r="E19" s="344">
        <v>78</v>
      </c>
      <c r="F19" s="344"/>
      <c r="G19" s="344">
        <v>81</v>
      </c>
      <c r="H19" s="344"/>
      <c r="I19" s="691" t="s">
        <v>111</v>
      </c>
      <c r="J19" s="344">
        <v>73.712208703790381</v>
      </c>
      <c r="K19" s="344">
        <v>77.95</v>
      </c>
      <c r="L19" s="344"/>
      <c r="M19" s="344">
        <f>M27/M15</f>
        <v>80.828236493374106</v>
      </c>
      <c r="N19" s="344"/>
      <c r="O19" s="344">
        <v>84</v>
      </c>
      <c r="P19" s="344"/>
      <c r="Q19" s="691" t="s">
        <v>111</v>
      </c>
      <c r="R19" s="344">
        <v>56.240141935483912</v>
      </c>
      <c r="S19" s="344">
        <v>59.886363636363633</v>
      </c>
      <c r="T19" s="344"/>
      <c r="U19" s="344">
        <v>62.82193424526038</v>
      </c>
      <c r="V19" s="344">
        <v>66</v>
      </c>
      <c r="W19" s="344"/>
      <c r="X19" s="691" t="s">
        <v>111</v>
      </c>
      <c r="Y19" s="344">
        <v>67.419404414827127</v>
      </c>
      <c r="Z19" s="344">
        <v>73.772727272727266</v>
      </c>
      <c r="AA19" s="344"/>
      <c r="AB19" s="344">
        <v>75.583489681050651</v>
      </c>
      <c r="AC19" s="344">
        <v>77</v>
      </c>
      <c r="AD19" s="344"/>
      <c r="AE19" s="691" t="s">
        <v>111</v>
      </c>
      <c r="AF19" s="344">
        <v>84.037086119554132</v>
      </c>
      <c r="AG19" s="344">
        <v>88.869565217391298</v>
      </c>
      <c r="AH19" s="344"/>
      <c r="AI19" s="344">
        <v>91.78338945005612</v>
      </c>
      <c r="AJ19" s="344">
        <v>95</v>
      </c>
      <c r="AK19" s="344"/>
    </row>
    <row r="20" spans="1:37" ht="14.1" customHeight="1">
      <c r="A20" s="12"/>
      <c r="B20" s="13"/>
      <c r="C20" s="13"/>
      <c r="D20" s="13"/>
      <c r="E20" s="13"/>
      <c r="F20" s="13"/>
      <c r="G20" s="13"/>
      <c r="H20" s="13"/>
      <c r="I20" s="15"/>
      <c r="J20" s="13"/>
      <c r="K20" s="13"/>
      <c r="L20" s="13"/>
      <c r="M20" s="13"/>
      <c r="N20" s="13"/>
      <c r="O20" s="13"/>
      <c r="P20" s="13"/>
      <c r="Q20" s="15"/>
      <c r="R20" s="13"/>
      <c r="S20" s="13"/>
      <c r="T20" s="13"/>
      <c r="U20" s="13"/>
      <c r="V20" s="13"/>
      <c r="W20" s="13"/>
      <c r="X20" s="15"/>
      <c r="Y20" s="13"/>
      <c r="Z20" s="13"/>
      <c r="AA20" s="13"/>
      <c r="AB20" s="13"/>
      <c r="AC20" s="13"/>
      <c r="AD20" s="13"/>
      <c r="AE20" s="15"/>
      <c r="AF20" s="13"/>
      <c r="AG20" s="13"/>
      <c r="AH20" s="13"/>
      <c r="AI20" s="13"/>
      <c r="AJ20" s="13"/>
      <c r="AK20" s="13"/>
    </row>
    <row r="21" spans="1:37" ht="14.1" customHeight="1">
      <c r="A21" s="16" t="s">
        <v>125</v>
      </c>
      <c r="B21" s="13">
        <v>2195.11</v>
      </c>
      <c r="C21" s="13">
        <v>1900</v>
      </c>
      <c r="D21" s="13" t="s">
        <v>146</v>
      </c>
      <c r="E21" s="13">
        <v>1678</v>
      </c>
      <c r="F21" s="13"/>
      <c r="G21" s="13">
        <v>1597</v>
      </c>
      <c r="H21" s="13"/>
      <c r="I21" s="688" t="s">
        <v>125</v>
      </c>
      <c r="J21" s="13">
        <v>415.38000000000022</v>
      </c>
      <c r="K21" s="13">
        <v>400</v>
      </c>
      <c r="L21" s="13" t="s">
        <v>140</v>
      </c>
      <c r="M21" s="13">
        <v>317</v>
      </c>
      <c r="N21" s="13"/>
      <c r="O21" s="337" t="s">
        <v>21</v>
      </c>
      <c r="P21" s="13"/>
      <c r="Q21" s="688" t="s">
        <v>125</v>
      </c>
      <c r="R21" s="13">
        <v>842.67</v>
      </c>
      <c r="S21" s="13">
        <v>600</v>
      </c>
      <c r="T21" s="13" t="s">
        <v>146</v>
      </c>
      <c r="U21" s="13">
        <v>672</v>
      </c>
      <c r="V21" s="13">
        <v>628</v>
      </c>
      <c r="W21" s="13"/>
      <c r="X21" s="688" t="s">
        <v>125</v>
      </c>
      <c r="Y21" s="337" t="s">
        <v>21</v>
      </c>
      <c r="Z21" s="337" t="s">
        <v>21</v>
      </c>
      <c r="AA21" s="13" t="s">
        <v>142</v>
      </c>
      <c r="AB21" s="13">
        <v>221</v>
      </c>
      <c r="AC21" s="337" t="s">
        <v>21</v>
      </c>
      <c r="AD21" s="13"/>
      <c r="AE21" s="688" t="s">
        <v>125</v>
      </c>
      <c r="AF21" s="337" t="s">
        <v>21</v>
      </c>
      <c r="AG21" s="337" t="s">
        <v>21</v>
      </c>
      <c r="AH21" s="13" t="s">
        <v>140</v>
      </c>
      <c r="AI21" s="13">
        <v>468</v>
      </c>
      <c r="AJ21" s="13">
        <v>498</v>
      </c>
      <c r="AK21" s="13"/>
    </row>
    <row r="22" spans="1:37" ht="14.1" customHeight="1">
      <c r="A22" s="15" t="s">
        <v>153</v>
      </c>
      <c r="B22" s="13">
        <v>38379.030000000013</v>
      </c>
      <c r="C22" s="13">
        <v>37800</v>
      </c>
      <c r="D22" s="13" t="s">
        <v>152</v>
      </c>
      <c r="E22" s="13">
        <v>35845</v>
      </c>
      <c r="F22" s="13"/>
      <c r="G22" s="13">
        <v>37569</v>
      </c>
      <c r="H22" s="13"/>
      <c r="I22" s="19" t="s">
        <v>153</v>
      </c>
      <c r="J22" s="13">
        <v>4663.8100000000022</v>
      </c>
      <c r="K22" s="13">
        <v>4100</v>
      </c>
      <c r="L22" s="13" t="s">
        <v>146</v>
      </c>
      <c r="M22" s="13">
        <v>4400</v>
      </c>
      <c r="N22" s="13"/>
      <c r="O22" s="13">
        <v>4631</v>
      </c>
      <c r="P22" s="13"/>
      <c r="Q22" s="19" t="s">
        <v>153</v>
      </c>
      <c r="R22" s="13">
        <v>14727.180000000006</v>
      </c>
      <c r="S22" s="13">
        <v>13800</v>
      </c>
      <c r="T22" s="13" t="s">
        <v>146</v>
      </c>
      <c r="U22" s="13">
        <v>13362</v>
      </c>
      <c r="V22" s="13">
        <v>13468</v>
      </c>
      <c r="W22" s="13"/>
      <c r="X22" s="19" t="s">
        <v>153</v>
      </c>
      <c r="Y22" s="13">
        <v>6370.3399999999992</v>
      </c>
      <c r="Z22" s="13">
        <v>6800</v>
      </c>
      <c r="AA22" s="13" t="s">
        <v>146</v>
      </c>
      <c r="AB22" s="13">
        <v>5986</v>
      </c>
      <c r="AC22" s="13">
        <v>6296</v>
      </c>
      <c r="AD22" s="13"/>
      <c r="AE22" s="19" t="s">
        <v>153</v>
      </c>
      <c r="AF22" s="13">
        <v>12617.700000000004</v>
      </c>
      <c r="AG22" s="13">
        <v>13100</v>
      </c>
      <c r="AH22" s="13" t="s">
        <v>146</v>
      </c>
      <c r="AI22" s="13">
        <v>12098</v>
      </c>
      <c r="AJ22" s="13">
        <v>13174</v>
      </c>
      <c r="AK22" s="13"/>
    </row>
    <row r="23" spans="1:37" ht="14.1" customHeight="1">
      <c r="A23" s="16" t="s">
        <v>154</v>
      </c>
      <c r="B23" s="13">
        <v>91660.230000000025</v>
      </c>
      <c r="C23" s="13">
        <v>82300</v>
      </c>
      <c r="D23" s="13" t="s">
        <v>152</v>
      </c>
      <c r="E23" s="13">
        <v>78405</v>
      </c>
      <c r="F23" s="13"/>
      <c r="G23" s="13">
        <v>69809</v>
      </c>
      <c r="H23" s="13"/>
      <c r="I23" s="688" t="s">
        <v>154</v>
      </c>
      <c r="J23" s="13">
        <v>14453.04</v>
      </c>
      <c r="K23" s="13">
        <v>13400</v>
      </c>
      <c r="L23" s="13" t="s">
        <v>146</v>
      </c>
      <c r="M23" s="13">
        <v>12201</v>
      </c>
      <c r="N23" s="13"/>
      <c r="O23" s="13">
        <v>11179</v>
      </c>
      <c r="P23" s="13"/>
      <c r="Q23" s="688" t="s">
        <v>154</v>
      </c>
      <c r="R23" s="13">
        <v>30739.819999999989</v>
      </c>
      <c r="S23" s="13">
        <v>27800</v>
      </c>
      <c r="T23" s="13" t="s">
        <v>152</v>
      </c>
      <c r="U23" s="13">
        <v>27630</v>
      </c>
      <c r="V23" s="13">
        <v>23477</v>
      </c>
      <c r="W23" s="13"/>
      <c r="X23" s="688" t="s">
        <v>154</v>
      </c>
      <c r="Y23" s="13">
        <v>15302.000000000011</v>
      </c>
      <c r="Z23" s="13">
        <v>12000</v>
      </c>
      <c r="AA23" s="13" t="s">
        <v>146</v>
      </c>
      <c r="AB23" s="13">
        <v>12881</v>
      </c>
      <c r="AC23" s="13">
        <v>12569</v>
      </c>
      <c r="AD23" s="13"/>
      <c r="AE23" s="688" t="s">
        <v>154</v>
      </c>
      <c r="AF23" s="13">
        <v>31165.370000000024</v>
      </c>
      <c r="AG23" s="13">
        <v>29200</v>
      </c>
      <c r="AH23" s="13" t="s">
        <v>152</v>
      </c>
      <c r="AI23" s="13">
        <v>25693</v>
      </c>
      <c r="AJ23" s="13">
        <v>22584</v>
      </c>
      <c r="AK23" s="13"/>
    </row>
    <row r="24" spans="1:37" ht="14.1" customHeight="1">
      <c r="A24" s="15" t="s">
        <v>155</v>
      </c>
      <c r="B24" s="13">
        <v>278780.53000000003</v>
      </c>
      <c r="C24" s="13">
        <v>251400</v>
      </c>
      <c r="D24" s="13" t="s">
        <v>139</v>
      </c>
      <c r="E24" s="13">
        <v>217632</v>
      </c>
      <c r="F24" s="13"/>
      <c r="G24" s="13">
        <v>185389</v>
      </c>
      <c r="H24" s="13"/>
      <c r="I24" s="19" t="s">
        <v>155</v>
      </c>
      <c r="J24" s="13">
        <v>46201.55000000001</v>
      </c>
      <c r="K24" s="13">
        <v>43800</v>
      </c>
      <c r="L24" s="13" t="s">
        <v>152</v>
      </c>
      <c r="M24" s="13">
        <v>38182</v>
      </c>
      <c r="N24" s="13"/>
      <c r="O24" s="13">
        <v>33082</v>
      </c>
      <c r="P24" s="13"/>
      <c r="Q24" s="19" t="s">
        <v>155</v>
      </c>
      <c r="R24" s="339">
        <v>92857.410000000091</v>
      </c>
      <c r="S24" s="13">
        <v>84000</v>
      </c>
      <c r="T24" s="13" t="s">
        <v>152</v>
      </c>
      <c r="U24" s="13">
        <v>68943</v>
      </c>
      <c r="V24" s="13">
        <v>57459</v>
      </c>
      <c r="W24" s="13"/>
      <c r="X24" s="19" t="s">
        <v>155</v>
      </c>
      <c r="Y24" s="13">
        <v>54668.379999999932</v>
      </c>
      <c r="Z24" s="13">
        <v>47200</v>
      </c>
      <c r="AA24" s="13" t="s">
        <v>152</v>
      </c>
      <c r="AB24" s="13">
        <v>40812</v>
      </c>
      <c r="AC24" s="13">
        <v>34886</v>
      </c>
      <c r="AD24" s="13"/>
      <c r="AE24" s="19" t="s">
        <v>155</v>
      </c>
      <c r="AF24" s="13">
        <v>85053.190000000017</v>
      </c>
      <c r="AG24" s="13">
        <v>76400</v>
      </c>
      <c r="AH24" s="13" t="s">
        <v>152</v>
      </c>
      <c r="AI24" s="13">
        <v>69695</v>
      </c>
      <c r="AJ24" s="13">
        <v>59962</v>
      </c>
      <c r="AK24" s="13"/>
    </row>
    <row r="25" spans="1:37" ht="14.1" customHeight="1">
      <c r="A25" s="16" t="s">
        <v>395</v>
      </c>
      <c r="B25" s="13">
        <v>334608</v>
      </c>
      <c r="C25" s="13">
        <v>333600</v>
      </c>
      <c r="D25" s="13" t="s">
        <v>139</v>
      </c>
      <c r="E25" s="13">
        <v>336037</v>
      </c>
      <c r="F25" s="13"/>
      <c r="G25" s="13">
        <v>315803</v>
      </c>
      <c r="H25" s="13"/>
      <c r="I25" s="688" t="s">
        <v>395</v>
      </c>
      <c r="J25" s="13">
        <v>55811</v>
      </c>
      <c r="K25" s="13">
        <v>54800</v>
      </c>
      <c r="L25" s="13" t="s">
        <v>152</v>
      </c>
      <c r="M25" s="13">
        <v>58949</v>
      </c>
      <c r="N25" s="13"/>
      <c r="O25" s="13">
        <v>53902</v>
      </c>
      <c r="P25" s="13"/>
      <c r="Q25" s="688" t="s">
        <v>395</v>
      </c>
      <c r="R25" s="339">
        <v>92497</v>
      </c>
      <c r="S25" s="13">
        <v>98000</v>
      </c>
      <c r="T25" s="13" t="s">
        <v>152</v>
      </c>
      <c r="U25" s="13">
        <v>98315</v>
      </c>
      <c r="V25" s="13">
        <v>97687</v>
      </c>
      <c r="W25" s="13"/>
      <c r="X25" s="688" t="s">
        <v>395</v>
      </c>
      <c r="Y25" s="13">
        <v>58297</v>
      </c>
      <c r="Z25" s="13">
        <v>60100</v>
      </c>
      <c r="AA25" s="13" t="s">
        <v>152</v>
      </c>
      <c r="AB25" s="13">
        <v>59216</v>
      </c>
      <c r="AC25" s="13">
        <v>51525</v>
      </c>
      <c r="AD25" s="13"/>
      <c r="AE25" s="688" t="s">
        <v>395</v>
      </c>
      <c r="AF25" s="13">
        <v>128003</v>
      </c>
      <c r="AG25" s="13">
        <v>120700</v>
      </c>
      <c r="AH25" s="13" t="s">
        <v>139</v>
      </c>
      <c r="AI25" s="13">
        <v>119558</v>
      </c>
      <c r="AJ25" s="13">
        <v>112689</v>
      </c>
      <c r="AK25" s="13"/>
    </row>
    <row r="26" spans="1:37" ht="14.1" customHeight="1">
      <c r="A26" s="16" t="s">
        <v>394</v>
      </c>
      <c r="B26" s="13">
        <v>250014</v>
      </c>
      <c r="C26" s="13">
        <v>283500</v>
      </c>
      <c r="D26" s="13" t="s">
        <v>139</v>
      </c>
      <c r="E26" s="13">
        <v>320805</v>
      </c>
      <c r="F26" s="13"/>
      <c r="G26" s="13">
        <v>372586</v>
      </c>
      <c r="H26" s="13"/>
      <c r="I26" s="688" t="s">
        <v>394</v>
      </c>
      <c r="J26" s="13">
        <v>35977</v>
      </c>
      <c r="K26" s="13">
        <v>39400</v>
      </c>
      <c r="L26" s="13" t="s">
        <v>152</v>
      </c>
      <c r="M26" s="13">
        <v>44537</v>
      </c>
      <c r="N26" s="13"/>
      <c r="O26" s="337" t="s">
        <v>21</v>
      </c>
      <c r="P26" s="13"/>
      <c r="Q26" s="688" t="s">
        <v>394</v>
      </c>
      <c r="R26" s="339">
        <v>29852</v>
      </c>
      <c r="S26" s="13">
        <v>39300</v>
      </c>
      <c r="T26" s="13" t="s">
        <v>152</v>
      </c>
      <c r="U26" s="13">
        <v>52857</v>
      </c>
      <c r="V26" s="13">
        <v>67296</v>
      </c>
      <c r="W26" s="13"/>
      <c r="X26" s="688" t="s">
        <v>394</v>
      </c>
      <c r="Y26" s="337" t="s">
        <v>21</v>
      </c>
      <c r="Z26" s="337" t="s">
        <v>21</v>
      </c>
      <c r="AA26" s="13" t="s">
        <v>152</v>
      </c>
      <c r="AB26" s="13">
        <v>42028</v>
      </c>
      <c r="AC26" s="337" t="s">
        <v>21</v>
      </c>
      <c r="AD26" s="13"/>
      <c r="AE26" s="688" t="s">
        <v>394</v>
      </c>
      <c r="AF26" s="337" t="s">
        <v>21</v>
      </c>
      <c r="AG26" s="337" t="s">
        <v>21</v>
      </c>
      <c r="AH26" s="13" t="s">
        <v>139</v>
      </c>
      <c r="AI26" s="13">
        <v>181383</v>
      </c>
      <c r="AJ26" s="13">
        <v>197863</v>
      </c>
      <c r="AK26" s="13"/>
    </row>
    <row r="27" spans="1:37" s="170" customFormat="1" ht="14.1" customHeight="1">
      <c r="A27" s="340" t="s">
        <v>117</v>
      </c>
      <c r="B27" s="337">
        <v>995637</v>
      </c>
      <c r="C27" s="337">
        <v>990500</v>
      </c>
      <c r="D27" s="337" t="s">
        <v>139</v>
      </c>
      <c r="E27" s="337">
        <v>990403</v>
      </c>
      <c r="F27" s="337"/>
      <c r="G27" s="337">
        <v>982753</v>
      </c>
      <c r="H27" s="337"/>
      <c r="I27" s="689" t="s">
        <v>117</v>
      </c>
      <c r="J27" s="337">
        <v>157522.99000000005</v>
      </c>
      <c r="K27" s="337">
        <v>155900</v>
      </c>
      <c r="L27" s="337" t="s">
        <v>139</v>
      </c>
      <c r="M27" s="337">
        <v>158585</v>
      </c>
      <c r="N27" s="337"/>
      <c r="O27" s="337">
        <v>157815</v>
      </c>
      <c r="P27" s="337"/>
      <c r="Q27" s="689" t="s">
        <v>117</v>
      </c>
      <c r="R27" s="345">
        <v>261516.66000000021</v>
      </c>
      <c r="S27" s="337">
        <v>263500</v>
      </c>
      <c r="T27" s="337" t="s">
        <v>139</v>
      </c>
      <c r="U27" s="337">
        <v>261779</v>
      </c>
      <c r="V27" s="337">
        <v>260014</v>
      </c>
      <c r="W27" s="337"/>
      <c r="X27" s="689" t="s">
        <v>117</v>
      </c>
      <c r="Y27" s="337">
        <v>161873.98999999993</v>
      </c>
      <c r="Z27" s="337">
        <v>162300</v>
      </c>
      <c r="AA27" s="337" t="s">
        <v>139</v>
      </c>
      <c r="AB27" s="337">
        <v>161144</v>
      </c>
      <c r="AC27" s="337">
        <v>158154</v>
      </c>
      <c r="AD27" s="337"/>
      <c r="AE27" s="689" t="s">
        <v>117</v>
      </c>
      <c r="AF27" s="337">
        <v>414723.01999999967</v>
      </c>
      <c r="AG27" s="337">
        <v>408800</v>
      </c>
      <c r="AH27" s="337" t="s">
        <v>139</v>
      </c>
      <c r="AI27" s="337">
        <v>408895</v>
      </c>
      <c r="AJ27" s="337">
        <v>406770</v>
      </c>
      <c r="AK27" s="337"/>
    </row>
    <row r="28" spans="1:37" ht="14.1" customHeight="1">
      <c r="A28" s="8"/>
      <c r="B28" s="13"/>
      <c r="C28" s="13"/>
      <c r="D28" s="13"/>
      <c r="E28" s="13"/>
      <c r="F28" s="13"/>
      <c r="G28" s="13"/>
      <c r="H28" s="13"/>
      <c r="I28" s="16"/>
      <c r="J28" s="13"/>
      <c r="K28" s="13"/>
      <c r="L28" s="13"/>
      <c r="M28" s="13"/>
      <c r="N28" s="13"/>
      <c r="O28" s="13"/>
      <c r="P28" s="13"/>
      <c r="Q28" s="16"/>
      <c r="R28" s="339"/>
      <c r="S28" s="13"/>
      <c r="T28" s="13"/>
      <c r="U28" s="13"/>
      <c r="V28" s="13"/>
      <c r="W28" s="13"/>
      <c r="X28" s="16"/>
      <c r="Y28" s="13"/>
      <c r="Z28" s="13"/>
      <c r="AA28" s="13"/>
      <c r="AB28" s="13"/>
      <c r="AC28" s="13"/>
      <c r="AD28" s="13"/>
      <c r="AE28" s="16"/>
      <c r="AF28" s="13"/>
      <c r="AG28" s="13"/>
      <c r="AH28" s="13"/>
      <c r="AI28" s="13"/>
      <c r="AJ28" s="13"/>
      <c r="AK28" s="13"/>
    </row>
    <row r="29" spans="1:37" ht="14.1" customHeight="1">
      <c r="A29" s="15" t="s">
        <v>52</v>
      </c>
      <c r="B29" s="13"/>
      <c r="C29" s="13"/>
      <c r="D29" s="13"/>
      <c r="E29" s="13"/>
      <c r="F29" s="13"/>
      <c r="G29" s="13"/>
      <c r="H29" s="13"/>
      <c r="I29" s="19" t="s">
        <v>52</v>
      </c>
      <c r="J29" s="13"/>
      <c r="K29" s="13"/>
      <c r="L29" s="13"/>
      <c r="M29" s="13"/>
      <c r="N29" s="13"/>
      <c r="O29" s="13"/>
      <c r="P29" s="13"/>
      <c r="Q29" s="19" t="s">
        <v>52</v>
      </c>
      <c r="R29" s="339"/>
      <c r="S29" s="13"/>
      <c r="T29" s="13"/>
      <c r="U29" s="13"/>
      <c r="V29" s="13"/>
      <c r="W29" s="13"/>
      <c r="X29" s="19" t="s">
        <v>52</v>
      </c>
      <c r="Y29" s="13"/>
      <c r="Z29" s="13"/>
      <c r="AA29" s="13"/>
      <c r="AB29" s="13"/>
      <c r="AC29" s="13"/>
      <c r="AD29" s="13"/>
      <c r="AE29" s="19" t="s">
        <v>52</v>
      </c>
      <c r="AF29" s="13"/>
      <c r="AG29" s="13"/>
      <c r="AH29" s="13"/>
      <c r="AI29" s="13"/>
      <c r="AJ29" s="13"/>
      <c r="AK29" s="13"/>
    </row>
    <row r="30" spans="1:37" ht="14.1" customHeight="1">
      <c r="A30" s="16" t="s">
        <v>118</v>
      </c>
      <c r="B30" s="13">
        <v>674283</v>
      </c>
      <c r="C30" s="13">
        <v>666500</v>
      </c>
      <c r="D30" s="13" t="s">
        <v>139</v>
      </c>
      <c r="E30" s="13">
        <v>655803</v>
      </c>
      <c r="F30" s="13"/>
      <c r="G30" s="13">
        <v>655011</v>
      </c>
      <c r="H30" s="13"/>
      <c r="I30" s="688" t="s">
        <v>118</v>
      </c>
      <c r="J30" s="13">
        <v>94692</v>
      </c>
      <c r="K30" s="13">
        <v>92400</v>
      </c>
      <c r="L30" s="13" t="s">
        <v>139</v>
      </c>
      <c r="M30" s="13">
        <v>94284</v>
      </c>
      <c r="N30" s="13"/>
      <c r="O30" s="13">
        <v>93953</v>
      </c>
      <c r="P30" s="13"/>
      <c r="Q30" s="688" t="s">
        <v>118</v>
      </c>
      <c r="R30" s="339">
        <v>134853</v>
      </c>
      <c r="S30" s="13">
        <v>134700</v>
      </c>
      <c r="T30" s="13" t="s">
        <v>139</v>
      </c>
      <c r="U30" s="13">
        <v>129085</v>
      </c>
      <c r="V30" s="13">
        <v>131168</v>
      </c>
      <c r="W30" s="13"/>
      <c r="X30" s="688" t="s">
        <v>118</v>
      </c>
      <c r="Y30" s="13">
        <v>103049</v>
      </c>
      <c r="Z30" s="13">
        <v>102400</v>
      </c>
      <c r="AA30" s="13" t="s">
        <v>139</v>
      </c>
      <c r="AB30" s="13">
        <v>99021</v>
      </c>
      <c r="AC30" s="13">
        <v>98914</v>
      </c>
      <c r="AD30" s="13"/>
      <c r="AE30" s="688" t="s">
        <v>118</v>
      </c>
      <c r="AF30" s="13">
        <v>341689</v>
      </c>
      <c r="AG30" s="13">
        <v>337000</v>
      </c>
      <c r="AH30" s="13" t="s">
        <v>139</v>
      </c>
      <c r="AI30" s="13">
        <v>333412</v>
      </c>
      <c r="AJ30" s="13">
        <v>330976</v>
      </c>
      <c r="AK30" s="13"/>
    </row>
    <row r="31" spans="1:37" ht="14.1" customHeight="1">
      <c r="A31" s="17" t="s">
        <v>119</v>
      </c>
      <c r="B31" s="13">
        <v>292192</v>
      </c>
      <c r="C31" s="13">
        <v>279700</v>
      </c>
      <c r="D31" s="13" t="s">
        <v>139</v>
      </c>
      <c r="E31" s="13">
        <v>303721</v>
      </c>
      <c r="F31" s="13"/>
      <c r="G31" s="13">
        <v>281096</v>
      </c>
      <c r="H31" s="13"/>
      <c r="I31" s="692" t="s">
        <v>119</v>
      </c>
      <c r="J31" s="13">
        <v>54810</v>
      </c>
      <c r="K31" s="13">
        <v>52500</v>
      </c>
      <c r="L31" s="13" t="s">
        <v>152</v>
      </c>
      <c r="M31" s="13">
        <v>54959</v>
      </c>
      <c r="N31" s="13"/>
      <c r="O31" s="13">
        <v>46503</v>
      </c>
      <c r="P31" s="13"/>
      <c r="Q31" s="692" t="s">
        <v>119</v>
      </c>
      <c r="R31" s="339">
        <v>36121</v>
      </c>
      <c r="S31" s="13">
        <v>36500</v>
      </c>
      <c r="T31" s="13" t="s">
        <v>152</v>
      </c>
      <c r="U31" s="13">
        <v>40568</v>
      </c>
      <c r="V31" s="13">
        <v>34135</v>
      </c>
      <c r="W31" s="13"/>
      <c r="X31" s="692" t="s">
        <v>119</v>
      </c>
      <c r="Y31" s="13">
        <v>20285</v>
      </c>
      <c r="Z31" s="13">
        <v>21400</v>
      </c>
      <c r="AA31" s="13" t="s">
        <v>152</v>
      </c>
      <c r="AB31" s="13">
        <v>24288</v>
      </c>
      <c r="AC31" s="13">
        <v>21134</v>
      </c>
      <c r="AD31" s="13"/>
      <c r="AE31" s="692" t="s">
        <v>119</v>
      </c>
      <c r="AF31" s="13">
        <v>180977</v>
      </c>
      <c r="AG31" s="13">
        <v>169300</v>
      </c>
      <c r="AH31" s="13" t="s">
        <v>139</v>
      </c>
      <c r="AI31" s="13">
        <v>183906</v>
      </c>
      <c r="AJ31" s="13">
        <v>179324</v>
      </c>
      <c r="AK31" s="13"/>
    </row>
    <row r="32" spans="1:37" ht="14.1" customHeight="1">
      <c r="A32" s="18" t="s">
        <v>112</v>
      </c>
      <c r="B32" s="13">
        <v>205876</v>
      </c>
      <c r="C32" s="13">
        <v>158400</v>
      </c>
      <c r="D32" s="13" t="s">
        <v>139</v>
      </c>
      <c r="E32" s="13">
        <v>183801</v>
      </c>
      <c r="F32" s="13"/>
      <c r="G32" s="13">
        <v>136455</v>
      </c>
      <c r="H32" s="13"/>
      <c r="I32" s="693" t="s">
        <v>112</v>
      </c>
      <c r="J32" s="13">
        <v>49869</v>
      </c>
      <c r="K32" s="13">
        <v>32100</v>
      </c>
      <c r="L32" s="13" t="s">
        <v>152</v>
      </c>
      <c r="M32" s="13">
        <v>42447</v>
      </c>
      <c r="N32" s="13"/>
      <c r="O32" s="13">
        <v>25836</v>
      </c>
      <c r="P32" s="13"/>
      <c r="Q32" s="693" t="s">
        <v>112</v>
      </c>
      <c r="R32" s="339">
        <v>18194</v>
      </c>
      <c r="S32" s="13">
        <v>13500</v>
      </c>
      <c r="T32" s="13" t="s">
        <v>152</v>
      </c>
      <c r="U32" s="13">
        <v>16302</v>
      </c>
      <c r="V32" s="13">
        <v>11638</v>
      </c>
      <c r="W32" s="13"/>
      <c r="X32" s="693" t="s">
        <v>112</v>
      </c>
      <c r="Y32" s="13">
        <v>6028</v>
      </c>
      <c r="Z32" s="13">
        <v>4500</v>
      </c>
      <c r="AA32" s="13" t="s">
        <v>146</v>
      </c>
      <c r="AB32" s="13">
        <v>5341</v>
      </c>
      <c r="AC32" s="13">
        <v>3917</v>
      </c>
      <c r="AD32" s="13"/>
      <c r="AE32" s="693" t="s">
        <v>112</v>
      </c>
      <c r="AF32" s="13">
        <v>131785</v>
      </c>
      <c r="AG32" s="13">
        <v>108300</v>
      </c>
      <c r="AH32" s="13" t="s">
        <v>139</v>
      </c>
      <c r="AI32" s="13">
        <v>119712</v>
      </c>
      <c r="AJ32" s="13">
        <v>95065</v>
      </c>
      <c r="AK32" s="13"/>
    </row>
    <row r="33" spans="1:37" ht="14.1" customHeight="1">
      <c r="A33" s="19" t="s">
        <v>53</v>
      </c>
      <c r="B33" s="13">
        <v>239668</v>
      </c>
      <c r="C33" s="13">
        <v>240600</v>
      </c>
      <c r="D33" s="13" t="s">
        <v>139</v>
      </c>
      <c r="E33" s="13">
        <v>222823</v>
      </c>
      <c r="F33" s="13"/>
      <c r="G33" s="13">
        <v>254420</v>
      </c>
      <c r="H33" s="13"/>
      <c r="I33" s="694" t="s">
        <v>53</v>
      </c>
      <c r="J33" s="13">
        <v>16505</v>
      </c>
      <c r="K33" s="13">
        <v>16900</v>
      </c>
      <c r="L33" s="13" t="s">
        <v>152</v>
      </c>
      <c r="M33" s="13">
        <v>17278</v>
      </c>
      <c r="N33" s="13"/>
      <c r="O33" s="13">
        <v>23151</v>
      </c>
      <c r="P33" s="13"/>
      <c r="Q33" s="694" t="s">
        <v>53</v>
      </c>
      <c r="R33" s="339">
        <v>82552</v>
      </c>
      <c r="S33" s="13">
        <v>82500</v>
      </c>
      <c r="T33" s="13" t="s">
        <v>139</v>
      </c>
      <c r="U33" s="13">
        <v>74371</v>
      </c>
      <c r="V33" s="13">
        <v>83140</v>
      </c>
      <c r="W33" s="13"/>
      <c r="X33" s="694" t="s">
        <v>53</v>
      </c>
      <c r="Y33" s="13">
        <v>74586</v>
      </c>
      <c r="Z33" s="13">
        <v>72700</v>
      </c>
      <c r="AA33" s="13" t="s">
        <v>139</v>
      </c>
      <c r="AB33" s="13">
        <v>66847</v>
      </c>
      <c r="AC33" s="13">
        <v>70682</v>
      </c>
      <c r="AD33" s="13"/>
      <c r="AE33" s="694" t="s">
        <v>53</v>
      </c>
      <c r="AF33" s="13">
        <v>66025</v>
      </c>
      <c r="AG33" s="13">
        <v>68500</v>
      </c>
      <c r="AH33" s="13" t="s">
        <v>152</v>
      </c>
      <c r="AI33" s="13">
        <v>64327</v>
      </c>
      <c r="AJ33" s="13">
        <v>77447</v>
      </c>
      <c r="AK33" s="13"/>
    </row>
    <row r="34" spans="1:37" ht="14.1" customHeight="1">
      <c r="A34" s="18" t="s">
        <v>113</v>
      </c>
      <c r="B34" s="13">
        <v>175669</v>
      </c>
      <c r="C34" s="13">
        <v>181100</v>
      </c>
      <c r="D34" s="13" t="s">
        <v>139</v>
      </c>
      <c r="E34" s="13">
        <v>165217</v>
      </c>
      <c r="F34" s="13"/>
      <c r="G34" s="13">
        <v>187112</v>
      </c>
      <c r="H34" s="13"/>
      <c r="I34" s="693" t="s">
        <v>113</v>
      </c>
      <c r="J34" s="13">
        <v>10429</v>
      </c>
      <c r="K34" s="13">
        <v>10000</v>
      </c>
      <c r="L34" s="13" t="s">
        <v>152</v>
      </c>
      <c r="M34" s="13">
        <v>8658</v>
      </c>
      <c r="N34" s="13"/>
      <c r="O34" s="13">
        <v>11046</v>
      </c>
      <c r="P34" s="13"/>
      <c r="Q34" s="693" t="s">
        <v>113</v>
      </c>
      <c r="R34" s="339">
        <v>63036</v>
      </c>
      <c r="S34" s="13">
        <v>65300</v>
      </c>
      <c r="T34" s="13" t="s">
        <v>139</v>
      </c>
      <c r="U34" s="13">
        <v>58775</v>
      </c>
      <c r="V34" s="13">
        <v>64414</v>
      </c>
      <c r="W34" s="13"/>
      <c r="X34" s="693" t="s">
        <v>113</v>
      </c>
      <c r="Y34" s="13">
        <v>57108</v>
      </c>
      <c r="Z34" s="13">
        <v>57500</v>
      </c>
      <c r="AA34" s="13" t="s">
        <v>139</v>
      </c>
      <c r="AB34" s="13">
        <v>51476</v>
      </c>
      <c r="AC34" s="13">
        <v>54552</v>
      </c>
      <c r="AD34" s="13"/>
      <c r="AE34" s="693" t="s">
        <v>113</v>
      </c>
      <c r="AF34" s="13">
        <v>45096</v>
      </c>
      <c r="AG34" s="13">
        <v>48300</v>
      </c>
      <c r="AH34" s="13" t="s">
        <v>152</v>
      </c>
      <c r="AI34" s="13">
        <v>46309</v>
      </c>
      <c r="AJ34" s="13">
        <v>57100</v>
      </c>
      <c r="AK34" s="13"/>
    </row>
    <row r="35" spans="1:37" ht="14.1" customHeight="1">
      <c r="A35" s="19" t="s">
        <v>54</v>
      </c>
      <c r="B35" s="13">
        <v>112158</v>
      </c>
      <c r="C35" s="13">
        <v>113700</v>
      </c>
      <c r="D35" s="13" t="s">
        <v>139</v>
      </c>
      <c r="E35" s="13">
        <v>93068</v>
      </c>
      <c r="F35" s="13"/>
      <c r="G35" s="13">
        <v>67279</v>
      </c>
      <c r="H35" s="13"/>
      <c r="I35" s="694" t="s">
        <v>54</v>
      </c>
      <c r="J35" s="337" t="s">
        <v>21</v>
      </c>
      <c r="K35" s="13">
        <v>12800</v>
      </c>
      <c r="L35" s="13" t="s">
        <v>152</v>
      </c>
      <c r="M35" s="337" t="s">
        <v>21</v>
      </c>
      <c r="N35" s="13"/>
      <c r="O35" s="337" t="s">
        <v>21</v>
      </c>
      <c r="P35" s="13"/>
      <c r="Q35" s="694" t="s">
        <v>54</v>
      </c>
      <c r="R35" s="339">
        <v>11225</v>
      </c>
      <c r="S35" s="13">
        <v>10500</v>
      </c>
      <c r="T35" s="13" t="s">
        <v>152</v>
      </c>
      <c r="U35" s="337" t="s">
        <v>21</v>
      </c>
      <c r="V35" s="13">
        <v>6074</v>
      </c>
      <c r="W35" s="13"/>
      <c r="X35" s="694" t="s">
        <v>54</v>
      </c>
      <c r="Y35" s="337" t="s">
        <v>21</v>
      </c>
      <c r="Z35" s="13">
        <v>4100</v>
      </c>
      <c r="AA35" s="13" t="s">
        <v>146</v>
      </c>
      <c r="AB35" s="13">
        <v>3387</v>
      </c>
      <c r="AC35" s="337" t="s">
        <v>21</v>
      </c>
      <c r="AD35" s="13"/>
      <c r="AE35" s="694" t="s">
        <v>54</v>
      </c>
      <c r="AF35" s="13">
        <v>83272</v>
      </c>
      <c r="AG35" s="13">
        <v>86300</v>
      </c>
      <c r="AH35" s="13" t="s">
        <v>139</v>
      </c>
      <c r="AI35" s="13">
        <v>70269</v>
      </c>
      <c r="AJ35" s="13">
        <v>50561</v>
      </c>
      <c r="AK35" s="13"/>
    </row>
    <row r="36" spans="1:37" ht="14.1" customHeight="1">
      <c r="A36" s="18" t="s">
        <v>3</v>
      </c>
      <c r="B36" s="13">
        <v>111890</v>
      </c>
      <c r="C36" s="13">
        <v>112600</v>
      </c>
      <c r="D36" s="13" t="s">
        <v>139</v>
      </c>
      <c r="E36" s="13">
        <v>92817</v>
      </c>
      <c r="F36" s="13"/>
      <c r="G36" s="13">
        <v>66791</v>
      </c>
      <c r="H36" s="13"/>
      <c r="I36" s="693" t="s">
        <v>3</v>
      </c>
      <c r="J36" s="13">
        <v>13244</v>
      </c>
      <c r="K36" s="13">
        <v>12100</v>
      </c>
      <c r="L36" s="13" t="s">
        <v>152</v>
      </c>
      <c r="M36" s="13">
        <v>10736</v>
      </c>
      <c r="N36" s="13"/>
      <c r="O36" s="13">
        <v>9082</v>
      </c>
      <c r="P36" s="13"/>
      <c r="Q36" s="693" t="s">
        <v>3</v>
      </c>
      <c r="R36" s="13">
        <v>11172</v>
      </c>
      <c r="S36" s="13">
        <v>10300</v>
      </c>
      <c r="T36" s="13" t="s">
        <v>152</v>
      </c>
      <c r="U36" s="13">
        <v>8555</v>
      </c>
      <c r="V36" s="13">
        <v>5911</v>
      </c>
      <c r="W36" s="13"/>
      <c r="X36" s="693" t="s">
        <v>3</v>
      </c>
      <c r="Y36" s="13">
        <v>4279</v>
      </c>
      <c r="Z36" s="13">
        <v>3900</v>
      </c>
      <c r="AA36" s="13" t="s">
        <v>146</v>
      </c>
      <c r="AB36" s="13">
        <v>3324</v>
      </c>
      <c r="AC36" s="13">
        <v>1308</v>
      </c>
      <c r="AD36" s="13"/>
      <c r="AE36" s="693" t="s">
        <v>3</v>
      </c>
      <c r="AF36" s="13">
        <v>83196</v>
      </c>
      <c r="AG36" s="13">
        <v>86300</v>
      </c>
      <c r="AH36" s="13" t="s">
        <v>139</v>
      </c>
      <c r="AI36" s="13">
        <v>70202</v>
      </c>
      <c r="AJ36" s="13">
        <v>50490</v>
      </c>
      <c r="AK36" s="13"/>
    </row>
    <row r="37" spans="1:37" ht="14.1" customHeight="1">
      <c r="A37" s="15" t="s">
        <v>120</v>
      </c>
      <c r="B37" s="13">
        <v>6670</v>
      </c>
      <c r="C37" s="13">
        <v>6600</v>
      </c>
      <c r="D37" s="13" t="s">
        <v>152</v>
      </c>
      <c r="E37" s="13">
        <v>6598</v>
      </c>
      <c r="F37" s="13"/>
      <c r="G37" s="13">
        <v>6276</v>
      </c>
      <c r="H37" s="13"/>
      <c r="I37" s="19" t="s">
        <v>120</v>
      </c>
      <c r="J37" s="13">
        <v>463</v>
      </c>
      <c r="K37" s="13">
        <v>400</v>
      </c>
      <c r="L37" s="13" t="s">
        <v>146</v>
      </c>
      <c r="M37" s="13">
        <v>455</v>
      </c>
      <c r="N37" s="13"/>
      <c r="O37" s="13">
        <v>478</v>
      </c>
      <c r="P37" s="13"/>
      <c r="Q37" s="19" t="s">
        <v>120</v>
      </c>
      <c r="R37" s="13">
        <v>4526</v>
      </c>
      <c r="S37" s="13">
        <v>4300</v>
      </c>
      <c r="T37" s="13" t="s">
        <v>152</v>
      </c>
      <c r="U37" s="13">
        <v>4319</v>
      </c>
      <c r="V37" s="13">
        <v>3956</v>
      </c>
      <c r="W37" s="13"/>
      <c r="X37" s="19" t="s">
        <v>120</v>
      </c>
      <c r="Y37" s="13">
        <v>291</v>
      </c>
      <c r="Z37" s="13" t="s">
        <v>141</v>
      </c>
      <c r="AA37" s="13" t="s">
        <v>142</v>
      </c>
      <c r="AB37" s="13">
        <v>267</v>
      </c>
      <c r="AC37" s="13">
        <v>355</v>
      </c>
      <c r="AD37" s="13"/>
      <c r="AE37" s="19" t="s">
        <v>120</v>
      </c>
      <c r="AF37" s="13">
        <v>1390</v>
      </c>
      <c r="AG37" s="13">
        <v>1500</v>
      </c>
      <c r="AH37" s="13" t="s">
        <v>146</v>
      </c>
      <c r="AI37" s="13">
        <v>1558</v>
      </c>
      <c r="AJ37" s="13">
        <v>1488</v>
      </c>
      <c r="AK37" s="13"/>
    </row>
    <row r="38" spans="1:37" ht="14.1" customHeight="1">
      <c r="A38" s="20" t="s">
        <v>121</v>
      </c>
      <c r="B38" s="336">
        <v>313892</v>
      </c>
      <c r="C38" s="336">
        <v>316400</v>
      </c>
      <c r="D38" s="336" t="s">
        <v>139</v>
      </c>
      <c r="E38" s="336">
        <v>327805</v>
      </c>
      <c r="F38" s="336"/>
      <c r="G38" s="336">
        <v>321304</v>
      </c>
      <c r="H38" s="336"/>
      <c r="I38" s="695" t="s">
        <v>121</v>
      </c>
      <c r="J38" s="338">
        <v>62289</v>
      </c>
      <c r="K38" s="336">
        <v>62900</v>
      </c>
      <c r="L38" s="336" t="s">
        <v>152</v>
      </c>
      <c r="M38" s="336">
        <v>63836</v>
      </c>
      <c r="N38" s="336"/>
      <c r="O38" s="336">
        <v>63366</v>
      </c>
      <c r="P38" s="336"/>
      <c r="Q38" s="695" t="s">
        <v>121</v>
      </c>
      <c r="R38" s="338">
        <v>121885</v>
      </c>
      <c r="S38" s="336">
        <v>124200</v>
      </c>
      <c r="T38" s="336" t="s">
        <v>139</v>
      </c>
      <c r="U38" s="336">
        <v>128323</v>
      </c>
      <c r="V38" s="336">
        <v>124848</v>
      </c>
      <c r="W38" s="336"/>
      <c r="X38" s="695" t="s">
        <v>121</v>
      </c>
      <c r="Y38" s="338">
        <v>58428</v>
      </c>
      <c r="Z38" s="336">
        <v>59400</v>
      </c>
      <c r="AA38" s="336" t="s">
        <v>139</v>
      </c>
      <c r="AB38" s="336">
        <v>61813</v>
      </c>
      <c r="AC38" s="336">
        <v>58872</v>
      </c>
      <c r="AD38" s="336"/>
      <c r="AE38" s="695" t="s">
        <v>121</v>
      </c>
      <c r="AF38" s="338">
        <v>71290</v>
      </c>
      <c r="AG38" s="336">
        <v>69800</v>
      </c>
      <c r="AH38" s="336" t="s">
        <v>152</v>
      </c>
      <c r="AI38" s="336">
        <v>73833</v>
      </c>
      <c r="AJ38" s="336">
        <v>74219</v>
      </c>
      <c r="AK38" s="336"/>
    </row>
    <row r="39" spans="1:37" ht="12">
      <c r="A39" s="3"/>
      <c r="B39" s="23"/>
      <c r="C39" s="23"/>
      <c r="D39" s="23"/>
      <c r="E39" s="23"/>
      <c r="F39" s="23"/>
      <c r="G39" s="349"/>
      <c r="H39" s="349"/>
      <c r="I39" s="3"/>
      <c r="J39" s="3"/>
      <c r="K39" s="3"/>
      <c r="L39" s="3"/>
      <c r="M39" s="3"/>
      <c r="N39" s="3"/>
      <c r="O39" s="3"/>
      <c r="P39" s="3"/>
      <c r="Q39" s="3"/>
      <c r="X39" s="3"/>
      <c r="AE39" s="3"/>
    </row>
    <row r="40" spans="1:37" ht="12">
      <c r="A40" s="137" t="s">
        <v>680</v>
      </c>
      <c r="B40" s="28"/>
      <c r="C40" s="28"/>
      <c r="D40" s="28"/>
      <c r="E40" s="28"/>
      <c r="F40" s="21"/>
      <c r="G40" s="21"/>
      <c r="H40" s="21"/>
      <c r="I40" s="137" t="s">
        <v>680</v>
      </c>
      <c r="J40" s="28"/>
      <c r="K40" s="28"/>
      <c r="L40" s="28"/>
      <c r="M40" s="28"/>
      <c r="N40" s="28"/>
      <c r="O40" s="28"/>
      <c r="P40" s="28"/>
      <c r="Q40" s="137" t="s">
        <v>680</v>
      </c>
      <c r="X40" s="137" t="s">
        <v>680</v>
      </c>
      <c r="AE40" s="137" t="s">
        <v>680</v>
      </c>
    </row>
    <row r="41" spans="1:37" ht="12">
      <c r="A41" s="3" t="s">
        <v>397</v>
      </c>
      <c r="B41" s="3"/>
      <c r="C41" s="3"/>
      <c r="D41" s="3"/>
      <c r="E41" s="3"/>
      <c r="F41" s="22"/>
      <c r="G41" s="349"/>
      <c r="H41" s="349"/>
      <c r="I41" s="3" t="s">
        <v>397</v>
      </c>
      <c r="J41" s="3"/>
      <c r="K41" s="3"/>
      <c r="L41" s="3"/>
      <c r="M41" s="3"/>
      <c r="N41" s="3"/>
      <c r="O41" s="3"/>
      <c r="P41" s="3"/>
      <c r="Q41" s="3" t="s">
        <v>397</v>
      </c>
      <c r="X41" s="3" t="s">
        <v>397</v>
      </c>
      <c r="AE41" s="3" t="s">
        <v>397</v>
      </c>
    </row>
    <row r="42" spans="1:37" ht="12">
      <c r="A42" s="3"/>
      <c r="B42" s="23"/>
      <c r="C42" s="23"/>
      <c r="D42" s="23"/>
      <c r="E42" s="23"/>
      <c r="F42" s="23"/>
      <c r="G42" s="349"/>
      <c r="H42" s="349"/>
      <c r="I42" s="3"/>
      <c r="J42" s="3"/>
      <c r="K42" s="3"/>
      <c r="L42" s="3"/>
      <c r="M42" s="3"/>
      <c r="N42" s="3"/>
      <c r="O42" s="3"/>
      <c r="P42" s="3"/>
      <c r="Q42" s="3"/>
      <c r="X42" s="3"/>
      <c r="AE42" s="3"/>
    </row>
    <row r="43" spans="1:37">
      <c r="A43" s="350"/>
      <c r="G43" s="349"/>
      <c r="H43" s="349"/>
      <c r="I43" s="350"/>
      <c r="J43" s="350"/>
      <c r="K43" s="350"/>
      <c r="L43" s="350"/>
      <c r="M43" s="350"/>
      <c r="N43" s="350"/>
      <c r="O43" s="350"/>
      <c r="P43" s="350"/>
      <c r="Q43" s="350"/>
      <c r="X43" s="350"/>
      <c r="AE43" s="350"/>
    </row>
    <row r="44" spans="1:37">
      <c r="G44" s="349"/>
      <c r="H44" s="349"/>
    </row>
    <row r="45" spans="1:37">
      <c r="A45" s="351"/>
      <c r="G45" s="349"/>
      <c r="H45" s="349"/>
    </row>
    <row r="46" spans="1:37">
      <c r="G46" s="349"/>
      <c r="H46" s="349"/>
    </row>
    <row r="47" spans="1:37">
      <c r="G47" s="349"/>
      <c r="H47" s="349"/>
    </row>
    <row r="48" spans="1:37">
      <c r="G48" s="349"/>
      <c r="H48" s="349"/>
    </row>
    <row r="49" spans="7:8">
      <c r="G49" s="349"/>
      <c r="H49" s="349"/>
    </row>
    <row r="50" spans="7:8">
      <c r="G50" s="349"/>
      <c r="H50" s="349"/>
    </row>
  </sheetData>
  <customSheetViews>
    <customSheetView guid="{484ACB23-D4F2-4263-8F00-04E926A71743}" showPageBreaks="1" showGridLines="0" printArea="1">
      <selection activeCell="H18" sqref="H18"/>
      <colBreaks count="4" manualBreakCount="4">
        <brk id="8" max="1048575" man="1"/>
        <brk id="16" max="1048575" man="1"/>
        <brk id="24" max="1048575" man="1"/>
        <brk id="32" max="39" man="1"/>
      </colBreaks>
      <pageMargins left="0.59055118110236227" right="0.59055118110236227" top="0.59055118110236227" bottom="0.59055118110236227" header="0" footer="0.39370078740157483"/>
      <printOptions horizontalCentered="1"/>
      <pageSetup paperSize="9" orientation="portrait" r:id="rId1"/>
      <headerFooter differentFirst="1" scaleWithDoc="0">
        <oddFooter>&amp;L&amp;"Arial,Standard"&amp;8Statistikamt Nord&amp;C&amp;"Arial,Standard"&amp;8&amp;P&amp;R&amp;"Arial,Standard"&amp;8 C IV - LZ 2010, Teil 8 Naturräume und Gemeinden</oddFooter>
      </headerFooter>
    </customSheetView>
    <customSheetView guid="{03A2B284-7127-4AA2-B5C8-BA0C011E0A8E}" showGridLines="0" topLeftCell="R1">
      <selection activeCell="X18" sqref="X18"/>
      <colBreaks count="4" manualBreakCount="4">
        <brk id="8" max="1048575" man="1"/>
        <brk id="16" max="1048575" man="1"/>
        <brk id="24" max="1048575" man="1"/>
        <brk id="32" max="39" man="1"/>
      </colBreaks>
      <pageMargins left="0.59055118110236227" right="0.59055118110236227" top="0.59055118110236227" bottom="0.59055118110236227" header="0" footer="0.39370078740157483"/>
      <printOptions horizontalCentered="1"/>
      <pageSetup paperSize="9" orientation="portrait" r:id="rId2"/>
      <headerFooter differentFirst="1" scaleWithDoc="0">
        <oddFooter>&amp;L&amp;"Arial,Standard"&amp;8Statistikamt Nord&amp;C&amp;"Arial,Standard"&amp;8&amp;P&amp;R&amp;"Arial,Standard"&amp;8 C IV - LZ 2010, Teil 8 Naturräume und Gemeinden</oddFooter>
      </headerFooter>
    </customSheetView>
    <customSheetView guid="{A6BAE932-E523-43BC-A440-AAA604AA6F4F}" showPageBreaks="1" showGridLines="0" printArea="1" topLeftCell="A16">
      <selection activeCell="AR18" sqref="AR18"/>
      <colBreaks count="4" manualBreakCount="4">
        <brk id="8" max="1048575" man="1"/>
        <brk id="16" max="1048575" man="1"/>
        <brk id="24" max="1048575" man="1"/>
        <brk id="32" max="39" man="1"/>
      </colBreaks>
      <pageMargins left="0.59055118110236227" right="0.59055118110236227" top="0.59055118110236227" bottom="0.59055118110236227" header="0" footer="0.39370078740157483"/>
      <printOptions horizontalCentered="1"/>
      <pageSetup paperSize="9" orientation="portrait" r:id="rId3"/>
      <headerFooter differentFirst="1" scaleWithDoc="0">
        <oddFooter>&amp;L&amp;"Arial,Standard"&amp;8Statistikamt Nord&amp;C&amp;"Arial,Standard"&amp;8&amp;P&amp;R&amp;"Arial,Standard"&amp;8 C IV - LZ 2010, Teil 8 Naturräume und Gemeinden</oddFooter>
      </headerFooter>
    </customSheetView>
  </customSheetViews>
  <mergeCells count="41">
    <mergeCell ref="AE1:AK1"/>
    <mergeCell ref="J3:P3"/>
    <mergeCell ref="R3:W3"/>
    <mergeCell ref="Y3:AD3"/>
    <mergeCell ref="AF3:AK3"/>
    <mergeCell ref="X3:X5"/>
    <mergeCell ref="J4:P4"/>
    <mergeCell ref="Q3:Q5"/>
    <mergeCell ref="I1:P1"/>
    <mergeCell ref="Q1:W1"/>
    <mergeCell ref="X1:AD1"/>
    <mergeCell ref="I3:I5"/>
    <mergeCell ref="R4:W4"/>
    <mergeCell ref="G5:H5"/>
    <mergeCell ref="Y7:AD7"/>
    <mergeCell ref="Y17:AD17"/>
    <mergeCell ref="AF7:AK7"/>
    <mergeCell ref="AF17:AK17"/>
    <mergeCell ref="AG5:AH5"/>
    <mergeCell ref="AJ5:AK5"/>
    <mergeCell ref="AE3:AE5"/>
    <mergeCell ref="Y4:AD4"/>
    <mergeCell ref="Z5:AA5"/>
    <mergeCell ref="AC5:AD5"/>
    <mergeCell ref="AF4:AK4"/>
    <mergeCell ref="C5:D5"/>
    <mergeCell ref="A1:H1"/>
    <mergeCell ref="J7:P7"/>
    <mergeCell ref="J17:P17"/>
    <mergeCell ref="R7:W7"/>
    <mergeCell ref="O5:P5"/>
    <mergeCell ref="M5:N5"/>
    <mergeCell ref="K5:L5"/>
    <mergeCell ref="S5:T5"/>
    <mergeCell ref="V5:W5"/>
    <mergeCell ref="R17:W17"/>
    <mergeCell ref="B17:H17"/>
    <mergeCell ref="A3:A5"/>
    <mergeCell ref="E5:F5"/>
    <mergeCell ref="B7:G7"/>
    <mergeCell ref="B3:H4"/>
  </mergeCells>
  <conditionalFormatting sqref="A6:A38 B6:H6 B8:H16 B18:H38">
    <cfRule type="expression" dxfId="831" priority="109">
      <formula>MOD(ROW(),2)=0</formula>
    </cfRule>
    <cfRule type="expression" dxfId="830" priority="110">
      <formula>MOD(ROW(),2)=1</formula>
    </cfRule>
  </conditionalFormatting>
  <conditionalFormatting sqref="G9:H15">
    <cfRule type="expression" dxfId="829" priority="105">
      <formula>MOD(ROW(),2)=0</formula>
    </cfRule>
    <cfRule type="expression" dxfId="828" priority="106">
      <formula>MOD(ROW(),2)=1</formula>
    </cfRule>
  </conditionalFormatting>
  <conditionalFormatting sqref="G19:H27">
    <cfRule type="expression" dxfId="827" priority="103">
      <formula>MOD(ROW(),2)=0</formula>
    </cfRule>
    <cfRule type="expression" dxfId="826" priority="104">
      <formula>MOD(ROW(),2)=1</formula>
    </cfRule>
  </conditionalFormatting>
  <conditionalFormatting sqref="I6:I8">
    <cfRule type="expression" dxfId="825" priority="99">
      <formula>MOD(ROW(),2)=0</formula>
    </cfRule>
    <cfRule type="expression" dxfId="824" priority="100">
      <formula>MOD(ROW(),2)=1</formula>
    </cfRule>
  </conditionalFormatting>
  <conditionalFormatting sqref="X6:X8">
    <cfRule type="expression" dxfId="823" priority="97">
      <formula>MOD(ROW(),2)=0</formula>
    </cfRule>
    <cfRule type="expression" dxfId="822" priority="98">
      <formula>MOD(ROW(),2)=1</formula>
    </cfRule>
  </conditionalFormatting>
  <conditionalFormatting sqref="AE6:AE8">
    <cfRule type="expression" dxfId="821" priority="95">
      <formula>MOD(ROW(),2)=0</formula>
    </cfRule>
    <cfRule type="expression" dxfId="820" priority="96">
      <formula>MOD(ROW(),2)=1</formula>
    </cfRule>
  </conditionalFormatting>
  <conditionalFormatting sqref="Q6:Q8">
    <cfRule type="expression" dxfId="819" priority="93">
      <formula>MOD(ROW(),2)=0</formula>
    </cfRule>
    <cfRule type="expression" dxfId="818" priority="94">
      <formula>MOD(ROW(),2)=1</formula>
    </cfRule>
  </conditionalFormatting>
  <conditionalFormatting sqref="K8:P8 K6:P6 K18:P18 K16:P16">
    <cfRule type="expression" dxfId="817" priority="85">
      <formula>MOD(ROW(),2)=0</formula>
    </cfRule>
    <cfRule type="expression" dxfId="816" priority="86">
      <formula>MOD(ROW(),2)=1</formula>
    </cfRule>
  </conditionalFormatting>
  <conditionalFormatting sqref="J18 J8 J6 J16">
    <cfRule type="expression" dxfId="815" priority="83">
      <formula>MOD(ROW(),2)=0</formula>
    </cfRule>
    <cfRule type="expression" dxfId="814" priority="84">
      <formula>MOD(ROW(),2)=1</formula>
    </cfRule>
  </conditionalFormatting>
  <conditionalFormatting sqref="S8:W8 S6:W6">
    <cfRule type="expression" dxfId="813" priority="77">
      <formula>MOD(ROW(),2)=0</formula>
    </cfRule>
    <cfRule type="expression" dxfId="812" priority="78">
      <formula>MOD(ROW(),2)=1</formula>
    </cfRule>
  </conditionalFormatting>
  <conditionalFormatting sqref="R8 R6">
    <cfRule type="expression" dxfId="811" priority="75">
      <formula>MOD(ROW(),2)=0</formula>
    </cfRule>
    <cfRule type="expression" dxfId="810" priority="76">
      <formula>MOD(ROW(),2)=1</formula>
    </cfRule>
  </conditionalFormatting>
  <conditionalFormatting sqref="AF18 AF8 AF6">
    <cfRule type="expression" dxfId="809" priority="59">
      <formula>MOD(ROW(),2)=0</formula>
    </cfRule>
    <cfRule type="expression" dxfId="808" priority="60">
      <formula>MOD(ROW(),2)=1</formula>
    </cfRule>
  </conditionalFormatting>
  <conditionalFormatting sqref="Z8:AD8 Z6:AD6">
    <cfRule type="expression" dxfId="807" priority="69">
      <formula>MOD(ROW(),2)=0</formula>
    </cfRule>
    <cfRule type="expression" dxfId="806" priority="70">
      <formula>MOD(ROW(),2)=1</formula>
    </cfRule>
  </conditionalFormatting>
  <conditionalFormatting sqref="Y8 Y6">
    <cfRule type="expression" dxfId="805" priority="67">
      <formula>MOD(ROW(),2)=0</formula>
    </cfRule>
    <cfRule type="expression" dxfId="804" priority="68">
      <formula>MOD(ROW(),2)=1</formula>
    </cfRule>
  </conditionalFormatting>
  <conditionalFormatting sqref="AG8:AK8 AG6:AK6 AF18:AK18">
    <cfRule type="expression" dxfId="803" priority="61">
      <formula>MOD(ROW(),2)=0</formula>
    </cfRule>
    <cfRule type="expression" dxfId="802" priority="62">
      <formula>MOD(ROW(),2)=1</formula>
    </cfRule>
  </conditionalFormatting>
  <conditionalFormatting sqref="J9:P15">
    <cfRule type="expression" dxfId="801" priority="29">
      <formula>MOD(ROW(),2)=0</formula>
    </cfRule>
    <cfRule type="expression" dxfId="800" priority="30">
      <formula>MOD(ROW(),2)=1</formula>
    </cfRule>
  </conditionalFormatting>
  <conditionalFormatting sqref="J19:P38">
    <cfRule type="expression" dxfId="799" priority="27">
      <formula>MOD(ROW(),2)=0</formula>
    </cfRule>
    <cfRule type="expression" dxfId="798" priority="28">
      <formula>MOD(ROW(),2)=1</formula>
    </cfRule>
  </conditionalFormatting>
  <conditionalFormatting sqref="R18:W38 R9:W16">
    <cfRule type="expression" dxfId="797" priority="25">
      <formula>MOD(ROW(),2)=0</formula>
    </cfRule>
    <cfRule type="expression" dxfId="796" priority="26">
      <formula>MOD(ROW(),2)=1</formula>
    </cfRule>
  </conditionalFormatting>
  <conditionalFormatting sqref="R17">
    <cfRule type="expression" dxfId="795" priority="23">
      <formula>MOD(ROW(),2)=0</formula>
    </cfRule>
    <cfRule type="expression" dxfId="794" priority="24">
      <formula>MOD(ROW(),2)=1</formula>
    </cfRule>
  </conditionalFormatting>
  <conditionalFormatting sqref="AF19:AK20 AF22:AK25 AG21:AK21 AF27:AK38 AG26:AK26">
    <cfRule type="expression" dxfId="793" priority="13">
      <formula>MOD(ROW(),2)=0</formula>
    </cfRule>
    <cfRule type="expression" dxfId="792" priority="14">
      <formula>MOD(ROW(),2)=1</formula>
    </cfRule>
  </conditionalFormatting>
  <conditionalFormatting sqref="AF9:AK16">
    <cfRule type="expression" dxfId="791" priority="15">
      <formula>MOD(ROW(),2)=0</formula>
    </cfRule>
    <cfRule type="expression" dxfId="790" priority="16">
      <formula>MOD(ROW(),2)=1</formula>
    </cfRule>
  </conditionalFormatting>
  <conditionalFormatting sqref="AF17">
    <cfRule type="expression" dxfId="789" priority="19">
      <formula>MOD(ROW(),2)=0</formula>
    </cfRule>
    <cfRule type="expression" dxfId="788" priority="20">
      <formula>MOD(ROW(),2)=1</formula>
    </cfRule>
  </conditionalFormatting>
  <conditionalFormatting sqref="Y17 Y9:AD16 Y18:AD38">
    <cfRule type="expression" dxfId="787" priority="17">
      <formula>MOD(ROW(),2)=0</formula>
    </cfRule>
    <cfRule type="expression" dxfId="786" priority="18">
      <formula>MOD(ROW(),2)=1</formula>
    </cfRule>
  </conditionalFormatting>
  <conditionalFormatting sqref="AF21">
    <cfRule type="expression" dxfId="785" priority="11">
      <formula>MOD(ROW(),2)=0</formula>
    </cfRule>
    <cfRule type="expression" dxfId="784" priority="12">
      <formula>MOD(ROW(),2)=1</formula>
    </cfRule>
  </conditionalFormatting>
  <conditionalFormatting sqref="AF26">
    <cfRule type="expression" dxfId="783" priority="9">
      <formula>MOD(ROW(),2)=0</formula>
    </cfRule>
    <cfRule type="expression" dxfId="782" priority="10">
      <formula>MOD(ROW(),2)=1</formula>
    </cfRule>
  </conditionalFormatting>
  <conditionalFormatting sqref="I9:I38">
    <cfRule type="expression" dxfId="781" priority="7">
      <formula>MOD(ROW(),2)=0</formula>
    </cfRule>
    <cfRule type="expression" dxfId="780" priority="8">
      <formula>MOD(ROW(),2)=1</formula>
    </cfRule>
  </conditionalFormatting>
  <conditionalFormatting sqref="Q9:Q38">
    <cfRule type="expression" dxfId="779" priority="5">
      <formula>MOD(ROW(),2)=0</formula>
    </cfRule>
    <cfRule type="expression" dxfId="778" priority="6">
      <formula>MOD(ROW(),2)=1</formula>
    </cfRule>
  </conditionalFormatting>
  <conditionalFormatting sqref="X9:X38">
    <cfRule type="expression" dxfId="777" priority="3">
      <formula>MOD(ROW(),2)=0</formula>
    </cfRule>
    <cfRule type="expression" dxfId="776" priority="4">
      <formula>MOD(ROW(),2)=1</formula>
    </cfRule>
  </conditionalFormatting>
  <conditionalFormatting sqref="AE9:AE38">
    <cfRule type="expression" dxfId="775" priority="1">
      <formula>MOD(ROW(),2)=0</formula>
    </cfRule>
    <cfRule type="expression" dxfId="774" priority="2">
      <formula>MOD(ROW(),2)=1</formula>
    </cfRule>
  </conditionalFormatting>
  <pageMargins left="0.59055118110236227" right="0.59055118110236227" top="0.59055118110236227" bottom="0.59055118110236227" header="0" footer="0.39370078740157483"/>
  <pageSetup paperSize="9" pageOrder="overThenDown" orientation="portrait" r:id="rId4"/>
  <headerFooter differentFirst="1">
    <oddFooter>&amp;L&amp;"Arial,Standard"&amp;8Statistikamt Nord &amp;C&amp;"Arial,Standard"&amp;8&amp;P&amp;R&amp;"Arial,Standard"&amp;8Statistischer Bericht C IV - LZ 2020 SH, Teil 8</oddFooter>
  </headerFooter>
  <colBreaks count="4" manualBreakCount="4">
    <brk id="8" max="1048575" man="1"/>
    <brk id="16" max="1048575" man="1"/>
    <brk id="23" max="1048575" man="1"/>
    <brk id="30" max="3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view="pageLayout" zoomScaleNormal="100" workbookViewId="0">
      <selection sqref="A1:H1"/>
    </sheetView>
  </sheetViews>
  <sheetFormatPr baseColWidth="10" defaultColWidth="11.42578125" defaultRowHeight="15"/>
  <cols>
    <col min="1" max="7" width="11.42578125" style="168"/>
    <col min="8" max="8" width="9.28515625" style="168" customWidth="1"/>
    <col min="9" max="16384" width="11.42578125" style="168"/>
  </cols>
  <sheetData>
    <row r="1" spans="1:8" ht="20.25" customHeight="1">
      <c r="A1" s="763" t="s">
        <v>825</v>
      </c>
      <c r="B1" s="763"/>
      <c r="C1" s="763"/>
      <c r="D1" s="763"/>
      <c r="E1" s="763"/>
      <c r="F1" s="763"/>
      <c r="G1" s="763"/>
      <c r="H1" s="763"/>
    </row>
    <row r="2" spans="1:8">
      <c r="A2" s="764" t="s">
        <v>721</v>
      </c>
      <c r="B2" s="764"/>
      <c r="C2" s="764"/>
      <c r="D2" s="764"/>
      <c r="E2" s="764"/>
      <c r="F2" s="764"/>
      <c r="G2" s="764"/>
      <c r="H2" s="764"/>
    </row>
    <row r="27" spans="1:3" ht="15.75">
      <c r="A27" s="665"/>
      <c r="C27" s="175"/>
    </row>
    <row r="29" spans="1:3">
      <c r="A29" s="616"/>
    </row>
  </sheetData>
  <mergeCells count="2">
    <mergeCell ref="A1:H1"/>
    <mergeCell ref="A2:H2"/>
  </mergeCell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view="pageLayout" zoomScaleNormal="100" workbookViewId="0">
      <selection sqref="A1:J1"/>
    </sheetView>
  </sheetViews>
  <sheetFormatPr baseColWidth="10" defaultColWidth="11.42578125" defaultRowHeight="13.5"/>
  <cols>
    <col min="1" max="1" width="27.7109375" style="346" customWidth="1"/>
    <col min="2" max="6" width="8.5703125" style="57" customWidth="1"/>
    <col min="7" max="7" width="2" style="57" customWidth="1"/>
    <col min="8" max="8" width="8.5703125" style="57" customWidth="1"/>
    <col min="9" max="9" width="7.28515625" style="57" customWidth="1"/>
    <col min="10" max="10" width="1.7109375" style="57" customWidth="1"/>
    <col min="11" max="11" width="27.7109375" style="346" customWidth="1"/>
    <col min="12" max="16" width="8.5703125" style="57" customWidth="1"/>
    <col min="17" max="17" width="2" style="57" customWidth="1"/>
    <col min="18" max="18" width="8.5703125" style="57" customWidth="1"/>
    <col min="19" max="19" width="7.28515625" style="57" customWidth="1"/>
    <col min="20" max="20" width="1.7109375" style="57" customWidth="1"/>
    <col min="21" max="21" width="27.7109375" style="346" customWidth="1"/>
    <col min="22" max="26" width="8.5703125" style="57" customWidth="1"/>
    <col min="27" max="27" width="2" style="57" customWidth="1"/>
    <col min="28" max="28" width="8.5703125" style="57" customWidth="1"/>
    <col min="29" max="29" width="7.28515625" style="57" customWidth="1"/>
    <col min="30" max="30" width="1.7109375" style="57" customWidth="1"/>
    <col min="31" max="31" width="27.7109375" style="346" customWidth="1"/>
    <col min="32" max="36" width="8.5703125" style="57" customWidth="1"/>
    <col min="37" max="37" width="2" style="57" customWidth="1"/>
    <col min="38" max="38" width="8.5703125" style="57" customWidth="1"/>
    <col min="39" max="39" width="7.28515625" style="57" customWidth="1"/>
    <col min="40" max="40" width="1.7109375" style="57" customWidth="1"/>
    <col min="41" max="41" width="27.7109375" style="346" customWidth="1"/>
    <col min="42" max="46" width="8.5703125" style="57" customWidth="1"/>
    <col min="47" max="47" width="2" style="57" customWidth="1"/>
    <col min="48" max="48" width="8.5703125" style="57" customWidth="1"/>
    <col min="49" max="49" width="7.28515625" style="57" customWidth="1"/>
    <col min="50" max="50" width="1.7109375" style="57" customWidth="1"/>
    <col min="51" max="16384" width="11.42578125" style="57"/>
  </cols>
  <sheetData>
    <row r="1" spans="1:56" s="353" customFormat="1" ht="28.5" customHeight="1">
      <c r="A1" s="771" t="s">
        <v>794</v>
      </c>
      <c r="B1" s="771"/>
      <c r="C1" s="771"/>
      <c r="D1" s="771"/>
      <c r="E1" s="771"/>
      <c r="F1" s="771"/>
      <c r="G1" s="771"/>
      <c r="H1" s="771"/>
      <c r="I1" s="771"/>
      <c r="J1" s="771"/>
      <c r="K1" s="771" t="s">
        <v>795</v>
      </c>
      <c r="L1" s="771"/>
      <c r="M1" s="771"/>
      <c r="N1" s="771"/>
      <c r="O1" s="771"/>
      <c r="P1" s="771"/>
      <c r="Q1" s="771"/>
      <c r="R1" s="771"/>
      <c r="S1" s="771"/>
      <c r="T1" s="771"/>
      <c r="U1" s="771" t="s">
        <v>796</v>
      </c>
      <c r="V1" s="771"/>
      <c r="W1" s="771"/>
      <c r="X1" s="771"/>
      <c r="Y1" s="771"/>
      <c r="Z1" s="771"/>
      <c r="AA1" s="771"/>
      <c r="AB1" s="771"/>
      <c r="AC1" s="771"/>
      <c r="AD1" s="771"/>
      <c r="AE1" s="771" t="s">
        <v>797</v>
      </c>
      <c r="AF1" s="771"/>
      <c r="AG1" s="771"/>
      <c r="AH1" s="771"/>
      <c r="AI1" s="771"/>
      <c r="AJ1" s="771"/>
      <c r="AK1" s="771"/>
      <c r="AL1" s="771"/>
      <c r="AM1" s="771"/>
      <c r="AN1" s="771"/>
      <c r="AO1" s="771" t="s">
        <v>798</v>
      </c>
      <c r="AP1" s="771"/>
      <c r="AQ1" s="771"/>
      <c r="AR1" s="771"/>
      <c r="AS1" s="771"/>
      <c r="AT1" s="771"/>
      <c r="AU1" s="771"/>
      <c r="AV1" s="771"/>
      <c r="AW1" s="771"/>
      <c r="AX1" s="771"/>
    </row>
    <row r="2" spans="1:56">
      <c r="U2" s="354"/>
      <c r="V2" s="355"/>
      <c r="W2" s="355"/>
      <c r="X2" s="355"/>
      <c r="Y2" s="355"/>
      <c r="Z2" s="355"/>
      <c r="AA2" s="355"/>
      <c r="AB2" s="355"/>
      <c r="AC2" s="355"/>
      <c r="AD2" s="355"/>
      <c r="AE2" s="354"/>
      <c r="AF2" s="355"/>
      <c r="AG2" s="355"/>
      <c r="AH2" s="355"/>
      <c r="AI2" s="355"/>
      <c r="AJ2" s="355"/>
      <c r="AK2" s="355"/>
      <c r="AL2" s="355"/>
      <c r="AM2" s="355"/>
      <c r="AN2" s="355"/>
      <c r="AO2" s="356"/>
      <c r="AP2" s="357"/>
      <c r="AQ2" s="357"/>
      <c r="AR2" s="357"/>
      <c r="AS2" s="357"/>
      <c r="AT2" s="357"/>
      <c r="AU2" s="357"/>
      <c r="AV2" s="357"/>
      <c r="AW2" s="357"/>
      <c r="AX2" s="357"/>
    </row>
    <row r="3" spans="1:56" ht="14.45" customHeight="1">
      <c r="A3" s="358"/>
      <c r="B3" s="359"/>
      <c r="C3" s="359"/>
      <c r="D3" s="359"/>
      <c r="E3" s="359"/>
      <c r="F3" s="359"/>
      <c r="G3" s="359"/>
      <c r="H3" s="359"/>
      <c r="I3" s="359"/>
      <c r="J3" s="359"/>
      <c r="K3" s="360"/>
      <c r="L3" s="747" t="s">
        <v>676</v>
      </c>
      <c r="M3" s="754"/>
      <c r="N3" s="754"/>
      <c r="O3" s="754"/>
      <c r="P3" s="754"/>
      <c r="Q3" s="754"/>
      <c r="R3" s="754"/>
      <c r="S3" s="754"/>
      <c r="T3" s="754"/>
      <c r="U3" s="360"/>
      <c r="V3" s="747" t="s">
        <v>676</v>
      </c>
      <c r="W3" s="754"/>
      <c r="X3" s="754"/>
      <c r="Y3" s="754"/>
      <c r="Z3" s="754"/>
      <c r="AA3" s="754"/>
      <c r="AB3" s="754"/>
      <c r="AC3" s="754"/>
      <c r="AD3" s="754"/>
      <c r="AE3" s="360"/>
      <c r="AF3" s="747" t="s">
        <v>676</v>
      </c>
      <c r="AG3" s="754"/>
      <c r="AH3" s="754"/>
      <c r="AI3" s="754"/>
      <c r="AJ3" s="754"/>
      <c r="AK3" s="754"/>
      <c r="AL3" s="754"/>
      <c r="AM3" s="754"/>
      <c r="AN3" s="754"/>
      <c r="AO3" s="767" t="s">
        <v>64</v>
      </c>
      <c r="AP3" s="765" t="s">
        <v>676</v>
      </c>
      <c r="AQ3" s="765"/>
      <c r="AR3" s="765"/>
      <c r="AS3" s="765"/>
      <c r="AT3" s="765"/>
      <c r="AU3" s="765"/>
      <c r="AV3" s="765"/>
      <c r="AW3" s="765"/>
      <c r="AX3" s="747"/>
      <c r="AY3" s="346"/>
      <c r="AZ3" s="346"/>
      <c r="BA3" s="346"/>
      <c r="BB3" s="346"/>
      <c r="BC3" s="346"/>
    </row>
    <row r="4" spans="1:56" ht="26.25" customHeight="1">
      <c r="A4" s="361" t="s">
        <v>64</v>
      </c>
      <c r="B4" s="362" t="s">
        <v>110</v>
      </c>
      <c r="C4" s="363"/>
      <c r="D4" s="363"/>
      <c r="E4" s="363"/>
      <c r="F4" s="364"/>
      <c r="G4" s="364"/>
      <c r="H4" s="364"/>
      <c r="I4" s="364"/>
      <c r="J4" s="365"/>
      <c r="K4" s="361" t="s">
        <v>64</v>
      </c>
      <c r="L4" s="747" t="s">
        <v>675</v>
      </c>
      <c r="M4" s="754"/>
      <c r="N4" s="754"/>
      <c r="O4" s="754"/>
      <c r="P4" s="754"/>
      <c r="Q4" s="754"/>
      <c r="R4" s="754"/>
      <c r="S4" s="754"/>
      <c r="T4" s="754"/>
      <c r="U4" s="361" t="s">
        <v>64</v>
      </c>
      <c r="V4" s="747" t="s">
        <v>34</v>
      </c>
      <c r="W4" s="754"/>
      <c r="X4" s="754"/>
      <c r="Y4" s="754"/>
      <c r="Z4" s="754"/>
      <c r="AA4" s="754"/>
      <c r="AB4" s="754"/>
      <c r="AC4" s="754"/>
      <c r="AD4" s="754"/>
      <c r="AE4" s="361" t="s">
        <v>64</v>
      </c>
      <c r="AF4" s="747" t="s">
        <v>108</v>
      </c>
      <c r="AG4" s="754"/>
      <c r="AH4" s="754"/>
      <c r="AI4" s="754"/>
      <c r="AJ4" s="754"/>
      <c r="AK4" s="754"/>
      <c r="AL4" s="754"/>
      <c r="AM4" s="754"/>
      <c r="AN4" s="754"/>
      <c r="AO4" s="768"/>
      <c r="AP4" s="765" t="s">
        <v>109</v>
      </c>
      <c r="AQ4" s="765"/>
      <c r="AR4" s="765"/>
      <c r="AS4" s="765"/>
      <c r="AT4" s="765"/>
      <c r="AU4" s="765"/>
      <c r="AV4" s="765"/>
      <c r="AW4" s="765"/>
      <c r="AX4" s="747"/>
      <c r="AY4" s="346"/>
      <c r="AZ4" s="346"/>
      <c r="BA4" s="346"/>
      <c r="BB4" s="346"/>
      <c r="BC4" s="346"/>
    </row>
    <row r="5" spans="1:56">
      <c r="A5" s="366"/>
      <c r="B5" s="367" t="s">
        <v>122</v>
      </c>
      <c r="C5" s="367" t="s">
        <v>123</v>
      </c>
      <c r="D5" s="367" t="s">
        <v>124</v>
      </c>
      <c r="E5" s="368">
        <v>2010</v>
      </c>
      <c r="F5" s="765">
        <v>2013</v>
      </c>
      <c r="G5" s="765"/>
      <c r="H5" s="670">
        <v>2016</v>
      </c>
      <c r="I5" s="765">
        <v>2020</v>
      </c>
      <c r="J5" s="747"/>
      <c r="K5" s="369"/>
      <c r="L5" s="370" t="s">
        <v>122</v>
      </c>
      <c r="M5" s="371" t="s">
        <v>123</v>
      </c>
      <c r="N5" s="371" t="s">
        <v>124</v>
      </c>
      <c r="O5" s="371">
        <v>2010</v>
      </c>
      <c r="P5" s="770">
        <v>2013</v>
      </c>
      <c r="Q5" s="769"/>
      <c r="R5" s="670">
        <v>2016</v>
      </c>
      <c r="S5" s="766">
        <v>2020</v>
      </c>
      <c r="T5" s="766"/>
      <c r="U5" s="369"/>
      <c r="V5" s="371" t="s">
        <v>122</v>
      </c>
      <c r="W5" s="371" t="s">
        <v>123</v>
      </c>
      <c r="X5" s="371" t="s">
        <v>124</v>
      </c>
      <c r="Y5" s="371">
        <v>2010</v>
      </c>
      <c r="Z5" s="770">
        <v>2013</v>
      </c>
      <c r="AA5" s="769"/>
      <c r="AB5" s="670">
        <v>2016</v>
      </c>
      <c r="AC5" s="372">
        <v>2020</v>
      </c>
      <c r="AD5" s="372"/>
      <c r="AE5" s="369"/>
      <c r="AF5" s="371" t="s">
        <v>122</v>
      </c>
      <c r="AG5" s="371" t="s">
        <v>123</v>
      </c>
      <c r="AH5" s="371" t="s">
        <v>124</v>
      </c>
      <c r="AI5" s="371">
        <v>2010</v>
      </c>
      <c r="AJ5" s="770">
        <v>2013</v>
      </c>
      <c r="AK5" s="769"/>
      <c r="AL5" s="670">
        <v>2016</v>
      </c>
      <c r="AM5" s="766">
        <v>2020</v>
      </c>
      <c r="AN5" s="766"/>
      <c r="AO5" s="769"/>
      <c r="AP5" s="367" t="s">
        <v>122</v>
      </c>
      <c r="AQ5" s="367" t="s">
        <v>123</v>
      </c>
      <c r="AR5" s="367" t="s">
        <v>124</v>
      </c>
      <c r="AS5" s="367">
        <v>2010</v>
      </c>
      <c r="AT5" s="765">
        <v>2013</v>
      </c>
      <c r="AU5" s="765"/>
      <c r="AV5" s="670">
        <v>2016</v>
      </c>
      <c r="AW5" s="765">
        <v>2020</v>
      </c>
      <c r="AX5" s="747"/>
      <c r="AY5" s="346"/>
      <c r="AZ5" s="346"/>
      <c r="BA5" s="346"/>
      <c r="BB5" s="346"/>
      <c r="BC5" s="346"/>
    </row>
    <row r="6" spans="1:56">
      <c r="A6" s="373"/>
      <c r="K6" s="373"/>
      <c r="U6" s="374"/>
      <c r="AE6" s="374"/>
      <c r="AO6" s="374"/>
      <c r="BD6" s="346"/>
    </row>
    <row r="7" spans="1:56">
      <c r="A7" s="671" t="s">
        <v>126</v>
      </c>
      <c r="B7" s="61">
        <v>18058</v>
      </c>
      <c r="C7" s="61">
        <v>16533</v>
      </c>
      <c r="D7" s="61">
        <v>15179</v>
      </c>
      <c r="E7" s="61">
        <v>14123</v>
      </c>
      <c r="F7" s="61">
        <v>13300</v>
      </c>
      <c r="G7" s="61" t="s">
        <v>139</v>
      </c>
      <c r="H7" s="61">
        <v>12716</v>
      </c>
      <c r="I7" s="61">
        <v>12194</v>
      </c>
      <c r="J7" s="61"/>
      <c r="K7" s="671" t="s">
        <v>126</v>
      </c>
      <c r="L7" s="61">
        <v>2705</v>
      </c>
      <c r="M7" s="61">
        <v>2467</v>
      </c>
      <c r="N7" s="61">
        <v>2279</v>
      </c>
      <c r="O7" s="61">
        <v>2137</v>
      </c>
      <c r="P7" s="61">
        <v>2000</v>
      </c>
      <c r="Q7" s="61" t="s">
        <v>139</v>
      </c>
      <c r="R7" s="61">
        <v>1962</v>
      </c>
      <c r="S7" s="61">
        <v>1885</v>
      </c>
      <c r="T7" s="61"/>
      <c r="U7" s="671" t="s">
        <v>126</v>
      </c>
      <c r="V7" s="61">
        <v>5930</v>
      </c>
      <c r="W7" s="61">
        <v>5429</v>
      </c>
      <c r="X7" s="61">
        <v>5004</v>
      </c>
      <c r="Y7" s="61">
        <v>4650</v>
      </c>
      <c r="Z7" s="61">
        <v>4400</v>
      </c>
      <c r="AA7" s="61" t="s">
        <v>139</v>
      </c>
      <c r="AB7" s="61">
        <v>4167</v>
      </c>
      <c r="AC7" s="61">
        <v>3966</v>
      </c>
      <c r="AD7" s="61"/>
      <c r="AE7" s="671" t="s">
        <v>126</v>
      </c>
      <c r="AF7" s="61">
        <v>3105</v>
      </c>
      <c r="AG7" s="61">
        <v>2827</v>
      </c>
      <c r="AH7" s="61">
        <v>2594</v>
      </c>
      <c r="AI7" s="61">
        <v>2401</v>
      </c>
      <c r="AJ7" s="61">
        <v>2200</v>
      </c>
      <c r="AK7" s="61" t="s">
        <v>139</v>
      </c>
      <c r="AL7" s="61">
        <v>2132</v>
      </c>
      <c r="AM7" s="61">
        <v>2050</v>
      </c>
      <c r="AN7" s="61"/>
      <c r="AO7" s="671" t="s">
        <v>126</v>
      </c>
      <c r="AP7" s="61">
        <v>6318</v>
      </c>
      <c r="AQ7" s="61">
        <v>5810</v>
      </c>
      <c r="AR7" s="61">
        <v>5302</v>
      </c>
      <c r="AS7" s="61">
        <v>4935</v>
      </c>
      <c r="AT7" s="375" t="s">
        <v>208</v>
      </c>
      <c r="AU7" s="375" t="s">
        <v>139</v>
      </c>
      <c r="AV7" s="61">
        <v>4455</v>
      </c>
      <c r="AW7" s="61">
        <v>4293</v>
      </c>
      <c r="AX7" s="61"/>
    </row>
    <row r="8" spans="1:56">
      <c r="A8" s="671"/>
      <c r="B8" s="61"/>
      <c r="C8" s="61"/>
      <c r="D8" s="61"/>
      <c r="E8" s="61"/>
      <c r="F8" s="61"/>
      <c r="G8" s="61"/>
      <c r="H8" s="61"/>
      <c r="I8" s="61"/>
      <c r="J8" s="61"/>
      <c r="K8" s="671"/>
      <c r="L8" s="61"/>
      <c r="M8" s="61"/>
      <c r="N8" s="61"/>
      <c r="O8" s="61"/>
      <c r="P8" s="61"/>
      <c r="Q8" s="61"/>
      <c r="R8" s="61"/>
      <c r="S8" s="61"/>
      <c r="T8" s="61"/>
      <c r="U8" s="671"/>
      <c r="V8" s="61"/>
      <c r="W8" s="61"/>
      <c r="X8" s="61"/>
      <c r="Y8" s="61"/>
      <c r="Z8" s="61"/>
      <c r="AA8" s="61"/>
      <c r="AB8" s="61"/>
      <c r="AC8" s="61"/>
      <c r="AD8" s="61"/>
      <c r="AE8" s="671"/>
      <c r="AO8" s="671"/>
      <c r="AT8" s="376"/>
      <c r="AU8" s="376"/>
    </row>
    <row r="9" spans="1:56">
      <c r="A9" s="671" t="s">
        <v>127</v>
      </c>
      <c r="B9" s="61">
        <f>B11/B7</f>
        <v>56.731190054269575</v>
      </c>
      <c r="C9" s="61">
        <f>C11/C7</f>
        <v>61.064799491925235</v>
      </c>
      <c r="D9" s="61">
        <f>D11/D7</f>
        <v>65.94333091771604</v>
      </c>
      <c r="E9" s="61">
        <f>E11/E7</f>
        <v>70.497557176237336</v>
      </c>
      <c r="F9" s="61">
        <v>74</v>
      </c>
      <c r="G9" s="61"/>
      <c r="H9" s="61">
        <v>77.88636363636364</v>
      </c>
      <c r="I9" s="61">
        <v>81</v>
      </c>
      <c r="J9" s="61"/>
      <c r="K9" s="671" t="s">
        <v>127</v>
      </c>
      <c r="L9" s="61">
        <v>59.600425138632183</v>
      </c>
      <c r="M9" s="61">
        <v>64.899400081070098</v>
      </c>
      <c r="N9" s="61">
        <v>69.77210179903463</v>
      </c>
      <c r="O9" s="61">
        <v>73.712208703790381</v>
      </c>
      <c r="P9" s="61">
        <v>78</v>
      </c>
      <c r="Q9" s="61"/>
      <c r="R9" s="61">
        <v>80.828236493374106</v>
      </c>
      <c r="S9" s="61">
        <v>84</v>
      </c>
      <c r="T9" s="61"/>
      <c r="U9" s="671" t="s">
        <v>127</v>
      </c>
      <c r="V9" s="61">
        <v>46.323286677908911</v>
      </c>
      <c r="W9" s="61">
        <v>49.612411125437426</v>
      </c>
      <c r="X9" s="61">
        <v>52.61588729016789</v>
      </c>
      <c r="Y9" s="61">
        <v>56.240141935483912</v>
      </c>
      <c r="Z9" s="61">
        <v>60</v>
      </c>
      <c r="AA9" s="61"/>
      <c r="AB9" s="61">
        <v>62.82193424526038</v>
      </c>
      <c r="AC9" s="61">
        <v>66</v>
      </c>
      <c r="AD9" s="61"/>
      <c r="AE9" s="671" t="s">
        <v>127</v>
      </c>
      <c r="AF9" s="62">
        <v>53.697652173912992</v>
      </c>
      <c r="AG9" s="62">
        <v>58.079151043508993</v>
      </c>
      <c r="AH9" s="62">
        <v>62.827528912875842</v>
      </c>
      <c r="AI9" s="62">
        <v>67.419404414827127</v>
      </c>
      <c r="AJ9" s="62">
        <v>74</v>
      </c>
      <c r="AK9" s="62"/>
      <c r="AL9" s="62">
        <v>75.583489681050651</v>
      </c>
      <c r="AM9" s="62">
        <v>77</v>
      </c>
      <c r="AN9" s="62"/>
      <c r="AO9" s="671" t="s">
        <v>127</v>
      </c>
      <c r="AP9" s="62">
        <v>66.762326685660156</v>
      </c>
      <c r="AQ9" s="62">
        <v>71.590700516351106</v>
      </c>
      <c r="AR9" s="62">
        <v>78.400356469257019</v>
      </c>
      <c r="AS9" s="62">
        <v>84.037086119554132</v>
      </c>
      <c r="AT9" s="377">
        <v>89</v>
      </c>
      <c r="AU9" s="377"/>
      <c r="AV9" s="62">
        <v>91.78338945005612</v>
      </c>
      <c r="AW9" s="62">
        <v>95</v>
      </c>
      <c r="AX9" s="62"/>
    </row>
    <row r="10" spans="1:56">
      <c r="A10" s="671"/>
      <c r="B10" s="61"/>
      <c r="C10" s="61"/>
      <c r="D10" s="61"/>
      <c r="E10" s="61"/>
      <c r="F10" s="61"/>
      <c r="G10" s="61"/>
      <c r="H10" s="61"/>
      <c r="I10" s="61"/>
      <c r="J10" s="61"/>
      <c r="K10" s="671"/>
      <c r="L10" s="61"/>
      <c r="M10" s="61"/>
      <c r="N10" s="61"/>
      <c r="O10" s="61"/>
      <c r="P10" s="61"/>
      <c r="Q10" s="61"/>
      <c r="R10" s="61"/>
      <c r="S10" s="61"/>
      <c r="T10" s="61"/>
      <c r="U10" s="671"/>
      <c r="V10" s="61"/>
      <c r="W10" s="61"/>
      <c r="X10" s="61"/>
      <c r="Y10" s="61"/>
      <c r="Z10" s="61"/>
      <c r="AA10" s="61"/>
      <c r="AB10" s="61"/>
      <c r="AC10" s="61"/>
      <c r="AD10" s="61"/>
      <c r="AE10" s="671"/>
      <c r="AO10" s="671"/>
      <c r="AT10" s="376"/>
      <c r="AU10" s="376"/>
    </row>
    <row r="11" spans="1:56">
      <c r="A11" s="671" t="s">
        <v>128</v>
      </c>
      <c r="B11" s="61">
        <v>1024451.83</v>
      </c>
      <c r="C11" s="61">
        <v>1009584.33</v>
      </c>
      <c r="D11" s="61">
        <v>1000953.8200000117</v>
      </c>
      <c r="E11" s="61">
        <v>995637</v>
      </c>
      <c r="F11" s="61">
        <v>990500</v>
      </c>
      <c r="G11" s="61" t="s">
        <v>139</v>
      </c>
      <c r="H11" s="61">
        <v>990403</v>
      </c>
      <c r="I11" s="61">
        <v>982753</v>
      </c>
      <c r="J11" s="61"/>
      <c r="K11" s="671" t="s">
        <v>128</v>
      </c>
      <c r="L11" s="61">
        <v>161219.15000000005</v>
      </c>
      <c r="M11" s="61">
        <v>160106.81999999995</v>
      </c>
      <c r="N11" s="61">
        <v>159010.61999999994</v>
      </c>
      <c r="O11" s="61">
        <v>157522.99000000005</v>
      </c>
      <c r="P11" s="61">
        <v>155900</v>
      </c>
      <c r="Q11" s="61" t="s">
        <v>139</v>
      </c>
      <c r="R11" s="61">
        <v>158585</v>
      </c>
      <c r="S11" s="61">
        <v>157815</v>
      </c>
      <c r="T11" s="61"/>
      <c r="U11" s="671" t="s">
        <v>128</v>
      </c>
      <c r="V11" s="61">
        <v>274697.08999999985</v>
      </c>
      <c r="W11" s="61">
        <v>269345.7799999998</v>
      </c>
      <c r="X11" s="61">
        <v>263289.90000000014</v>
      </c>
      <c r="Y11" s="61">
        <v>261516.66000000021</v>
      </c>
      <c r="Z11" s="61">
        <v>263500</v>
      </c>
      <c r="AA11" s="61" t="s">
        <v>139</v>
      </c>
      <c r="AB11" s="61">
        <v>261779</v>
      </c>
      <c r="AC11" s="61">
        <v>260014</v>
      </c>
      <c r="AD11" s="61"/>
      <c r="AE11" s="671" t="s">
        <v>128</v>
      </c>
      <c r="AF11" s="61">
        <v>166731.20999999985</v>
      </c>
      <c r="AG11" s="61">
        <v>164189.75999999992</v>
      </c>
      <c r="AH11" s="61">
        <v>162974.60999999993</v>
      </c>
      <c r="AI11" s="61">
        <v>161873.98999999993</v>
      </c>
      <c r="AJ11" s="61">
        <v>162300</v>
      </c>
      <c r="AK11" s="61" t="s">
        <v>139</v>
      </c>
      <c r="AL11" s="61">
        <v>161144</v>
      </c>
      <c r="AM11" s="61">
        <v>158154</v>
      </c>
      <c r="AN11" s="61"/>
      <c r="AO11" s="671" t="s">
        <v>128</v>
      </c>
      <c r="AP11" s="61">
        <v>421804.38000000088</v>
      </c>
      <c r="AQ11" s="61">
        <v>415941.96999999991</v>
      </c>
      <c r="AR11" s="61">
        <v>415678.6900000007</v>
      </c>
      <c r="AS11" s="61">
        <v>414723.01999999967</v>
      </c>
      <c r="AT11" s="375" t="s">
        <v>209</v>
      </c>
      <c r="AU11" s="375" t="s">
        <v>139</v>
      </c>
      <c r="AV11" s="61">
        <v>408895</v>
      </c>
      <c r="AW11" s="61">
        <v>406770</v>
      </c>
      <c r="AX11" s="61"/>
    </row>
    <row r="12" spans="1:56">
      <c r="A12" s="374"/>
      <c r="B12" s="61"/>
      <c r="C12" s="61"/>
      <c r="D12" s="61"/>
      <c r="E12" s="61"/>
      <c r="F12" s="61"/>
      <c r="G12" s="61"/>
      <c r="H12" s="61"/>
      <c r="I12" s="61"/>
      <c r="J12" s="61"/>
      <c r="K12" s="374"/>
      <c r="L12" s="61"/>
      <c r="M12" s="61"/>
      <c r="N12" s="61"/>
      <c r="O12" s="61"/>
      <c r="P12" s="61"/>
      <c r="Q12" s="61"/>
      <c r="R12" s="61"/>
      <c r="S12" s="61"/>
      <c r="T12" s="61"/>
      <c r="U12" s="374"/>
      <c r="V12" s="61"/>
      <c r="W12" s="61"/>
      <c r="X12" s="61"/>
      <c r="Y12" s="61"/>
      <c r="Z12" s="61"/>
      <c r="AA12" s="61"/>
      <c r="AB12" s="61"/>
      <c r="AC12" s="61"/>
      <c r="AD12" s="61"/>
      <c r="AE12" s="374"/>
      <c r="AO12" s="374"/>
    </row>
    <row r="13" spans="1:56">
      <c r="A13" s="374"/>
      <c r="B13" s="61"/>
      <c r="C13" s="61"/>
      <c r="D13" s="61"/>
      <c r="E13" s="61"/>
      <c r="F13" s="61"/>
      <c r="G13" s="61"/>
      <c r="H13" s="61"/>
      <c r="I13" s="61"/>
      <c r="J13" s="61"/>
      <c r="K13" s="374"/>
      <c r="L13" s="61"/>
      <c r="M13" s="61"/>
      <c r="N13" s="61"/>
      <c r="O13" s="61"/>
      <c r="P13" s="61"/>
      <c r="Q13" s="61"/>
      <c r="R13" s="61"/>
      <c r="S13" s="61"/>
      <c r="T13" s="61"/>
      <c r="U13" s="374"/>
      <c r="V13" s="61"/>
      <c r="W13" s="61"/>
      <c r="X13" s="61"/>
      <c r="Y13" s="61"/>
      <c r="Z13" s="61"/>
      <c r="AA13" s="61"/>
      <c r="AB13" s="61"/>
      <c r="AC13" s="61"/>
      <c r="AD13" s="61"/>
      <c r="AE13" s="374"/>
      <c r="AO13" s="374"/>
    </row>
    <row r="14" spans="1:56">
      <c r="A14" s="35" t="s">
        <v>129</v>
      </c>
      <c r="B14" s="772" t="s">
        <v>114</v>
      </c>
      <c r="C14" s="773"/>
      <c r="D14" s="773"/>
      <c r="E14" s="773"/>
      <c r="F14" s="773"/>
      <c r="G14" s="773"/>
      <c r="H14" s="773"/>
      <c r="I14" s="773"/>
      <c r="J14" s="773"/>
      <c r="K14" s="35" t="s">
        <v>129</v>
      </c>
      <c r="L14" s="772" t="s">
        <v>114</v>
      </c>
      <c r="M14" s="773"/>
      <c r="N14" s="773"/>
      <c r="O14" s="773"/>
      <c r="P14" s="773"/>
      <c r="Q14" s="773"/>
      <c r="R14" s="773"/>
      <c r="S14" s="773"/>
      <c r="T14" s="773"/>
      <c r="U14" s="35" t="s">
        <v>129</v>
      </c>
      <c r="V14" s="772" t="s">
        <v>114</v>
      </c>
      <c r="W14" s="773"/>
      <c r="X14" s="773"/>
      <c r="Y14" s="773"/>
      <c r="Z14" s="773"/>
      <c r="AA14" s="773"/>
      <c r="AB14" s="773"/>
      <c r="AC14" s="773"/>
      <c r="AD14" s="773"/>
      <c r="AE14" s="35" t="s">
        <v>129</v>
      </c>
      <c r="AF14" s="772" t="s">
        <v>114</v>
      </c>
      <c r="AG14" s="773"/>
      <c r="AH14" s="773"/>
      <c r="AI14" s="773"/>
      <c r="AJ14" s="773"/>
      <c r="AK14" s="773"/>
      <c r="AL14" s="773"/>
      <c r="AM14" s="773"/>
      <c r="AN14" s="773"/>
      <c r="AO14" s="35" t="s">
        <v>129</v>
      </c>
      <c r="AP14" s="772" t="s">
        <v>114</v>
      </c>
      <c r="AQ14" s="773"/>
      <c r="AR14" s="773"/>
      <c r="AS14" s="773"/>
      <c r="AT14" s="773"/>
      <c r="AU14" s="773"/>
      <c r="AV14" s="773"/>
      <c r="AW14" s="773"/>
      <c r="AX14" s="773"/>
    </row>
    <row r="15" spans="1:56">
      <c r="A15" s="35"/>
      <c r="B15" s="61"/>
      <c r="C15" s="61"/>
      <c r="D15" s="61"/>
      <c r="E15" s="61"/>
      <c r="F15" s="61"/>
      <c r="G15" s="61"/>
      <c r="H15" s="61"/>
      <c r="I15" s="61"/>
      <c r="J15" s="61"/>
      <c r="K15" s="35"/>
      <c r="L15" s="61"/>
      <c r="M15" s="61"/>
      <c r="N15" s="61"/>
      <c r="O15" s="61"/>
      <c r="P15" s="61"/>
      <c r="Q15" s="61"/>
      <c r="R15" s="61"/>
      <c r="S15" s="61"/>
      <c r="T15" s="61"/>
      <c r="U15" s="35"/>
      <c r="V15" s="61"/>
      <c r="W15" s="61"/>
      <c r="X15" s="61"/>
      <c r="Y15" s="61"/>
      <c r="Z15" s="61"/>
      <c r="AA15" s="61"/>
      <c r="AB15" s="61"/>
      <c r="AC15" s="61"/>
      <c r="AD15" s="61"/>
      <c r="AE15" s="35"/>
      <c r="AO15" s="35"/>
    </row>
    <row r="16" spans="1:56">
      <c r="A16" s="37" t="s">
        <v>115</v>
      </c>
      <c r="B16" s="61">
        <v>11508</v>
      </c>
      <c r="C16" s="61">
        <v>9826</v>
      </c>
      <c r="D16" s="61">
        <v>8743</v>
      </c>
      <c r="E16" s="61">
        <v>7943</v>
      </c>
      <c r="F16" s="375" t="s">
        <v>162</v>
      </c>
      <c r="G16" s="61" t="s">
        <v>139</v>
      </c>
      <c r="H16" s="61">
        <v>6529</v>
      </c>
      <c r="I16" s="61">
        <v>5990</v>
      </c>
      <c r="J16" s="61"/>
      <c r="K16" s="37" t="s">
        <v>115</v>
      </c>
      <c r="L16" s="61">
        <v>1679</v>
      </c>
      <c r="M16" s="61">
        <v>1391</v>
      </c>
      <c r="N16" s="61">
        <v>1259</v>
      </c>
      <c r="O16" s="61">
        <v>1103</v>
      </c>
      <c r="P16" s="61">
        <v>900</v>
      </c>
      <c r="Q16" s="61" t="s">
        <v>152</v>
      </c>
      <c r="R16" s="61">
        <v>889</v>
      </c>
      <c r="S16" s="61">
        <v>849</v>
      </c>
      <c r="T16" s="61"/>
      <c r="U16" s="37" t="s">
        <v>115</v>
      </c>
      <c r="V16" s="61">
        <v>4123</v>
      </c>
      <c r="W16" s="61">
        <v>3608</v>
      </c>
      <c r="X16" s="61">
        <v>3224</v>
      </c>
      <c r="Y16" s="61">
        <v>2964</v>
      </c>
      <c r="Z16" s="375" t="s">
        <v>183</v>
      </c>
      <c r="AA16" s="61" t="s">
        <v>139</v>
      </c>
      <c r="AB16" s="61">
        <v>2471</v>
      </c>
      <c r="AC16" s="61">
        <v>2215</v>
      </c>
      <c r="AD16" s="61"/>
      <c r="AE16" s="37" t="s">
        <v>115</v>
      </c>
      <c r="AF16" s="61">
        <v>2421</v>
      </c>
      <c r="AG16" s="39">
        <v>2096</v>
      </c>
      <c r="AH16" s="39">
        <v>1871</v>
      </c>
      <c r="AI16" s="39">
        <v>1696</v>
      </c>
      <c r="AJ16" s="41" t="s">
        <v>192</v>
      </c>
      <c r="AK16" s="41" t="s">
        <v>152</v>
      </c>
      <c r="AL16" s="38">
        <v>1390</v>
      </c>
      <c r="AM16" s="38">
        <v>1275</v>
      </c>
      <c r="AN16" s="38"/>
      <c r="AO16" s="37" t="s">
        <v>115</v>
      </c>
      <c r="AP16" s="39">
        <v>3285</v>
      </c>
      <c r="AQ16" s="39">
        <v>2731</v>
      </c>
      <c r="AR16" s="39">
        <v>2389</v>
      </c>
      <c r="AS16" s="39">
        <v>2180</v>
      </c>
      <c r="AT16" s="41" t="s">
        <v>184</v>
      </c>
      <c r="AU16" s="41" t="s">
        <v>152</v>
      </c>
      <c r="AV16" s="38">
        <v>1779</v>
      </c>
      <c r="AW16" s="38">
        <v>1651</v>
      </c>
      <c r="AX16" s="38"/>
    </row>
    <row r="17" spans="1:50">
      <c r="A17" s="40" t="s">
        <v>134</v>
      </c>
      <c r="B17" s="61">
        <v>7524</v>
      </c>
      <c r="C17" s="61">
        <v>6254</v>
      </c>
      <c r="D17" s="61">
        <v>5341</v>
      </c>
      <c r="E17" s="61">
        <v>5050</v>
      </c>
      <c r="F17" s="375" t="s">
        <v>163</v>
      </c>
      <c r="G17" s="61" t="s">
        <v>139</v>
      </c>
      <c r="H17" s="61">
        <v>4180</v>
      </c>
      <c r="I17" s="61">
        <v>3157</v>
      </c>
      <c r="J17" s="61"/>
      <c r="K17" s="40" t="s">
        <v>134</v>
      </c>
      <c r="L17" s="61">
        <v>933</v>
      </c>
      <c r="M17" s="61">
        <v>804</v>
      </c>
      <c r="N17" s="61">
        <v>696</v>
      </c>
      <c r="O17" s="61">
        <v>646</v>
      </c>
      <c r="P17" s="61">
        <v>600</v>
      </c>
      <c r="Q17" s="61" t="s">
        <v>152</v>
      </c>
      <c r="R17" s="61">
        <v>543</v>
      </c>
      <c r="S17" s="61">
        <v>410</v>
      </c>
      <c r="T17" s="61"/>
      <c r="U17" s="40" t="s">
        <v>134</v>
      </c>
      <c r="V17" s="61">
        <v>2814</v>
      </c>
      <c r="W17" s="61">
        <v>2386</v>
      </c>
      <c r="X17" s="61">
        <v>2051</v>
      </c>
      <c r="Y17" s="61">
        <v>1964</v>
      </c>
      <c r="Z17" s="375" t="s">
        <v>184</v>
      </c>
      <c r="AA17" s="61" t="s">
        <v>152</v>
      </c>
      <c r="AB17" s="61">
        <v>1626</v>
      </c>
      <c r="AC17" s="61">
        <v>1249</v>
      </c>
      <c r="AD17" s="61"/>
      <c r="AE17" s="40" t="s">
        <v>134</v>
      </c>
      <c r="AF17" s="61">
        <v>1779</v>
      </c>
      <c r="AG17" s="39">
        <v>1488</v>
      </c>
      <c r="AH17" s="39">
        <v>1288</v>
      </c>
      <c r="AI17" s="39">
        <v>1216</v>
      </c>
      <c r="AJ17" s="41" t="s">
        <v>193</v>
      </c>
      <c r="AK17" s="41" t="s">
        <v>152</v>
      </c>
      <c r="AL17" s="38">
        <v>995</v>
      </c>
      <c r="AM17" s="38">
        <v>748</v>
      </c>
      <c r="AN17" s="38"/>
      <c r="AO17" s="40" t="s">
        <v>134</v>
      </c>
      <c r="AP17" s="39">
        <v>1998</v>
      </c>
      <c r="AQ17" s="39">
        <v>1576</v>
      </c>
      <c r="AR17" s="39">
        <v>1306</v>
      </c>
      <c r="AS17" s="39">
        <v>1224</v>
      </c>
      <c r="AT17" s="41" t="s">
        <v>193</v>
      </c>
      <c r="AU17" s="41" t="s">
        <v>152</v>
      </c>
      <c r="AV17" s="38">
        <v>1016</v>
      </c>
      <c r="AW17" s="38">
        <v>750</v>
      </c>
      <c r="AX17" s="38"/>
    </row>
    <row r="18" spans="1:50">
      <c r="A18" s="37" t="s">
        <v>60</v>
      </c>
      <c r="B18" s="61">
        <v>3109</v>
      </c>
      <c r="C18" s="61">
        <v>2463</v>
      </c>
      <c r="D18" s="61">
        <v>2009</v>
      </c>
      <c r="E18" s="61">
        <v>1742</v>
      </c>
      <c r="F18" s="375" t="s">
        <v>164</v>
      </c>
      <c r="G18" s="61" t="s">
        <v>152</v>
      </c>
      <c r="H18" s="61">
        <v>1197</v>
      </c>
      <c r="I18" s="61">
        <v>1003</v>
      </c>
      <c r="J18" s="61"/>
      <c r="K18" s="37" t="s">
        <v>60</v>
      </c>
      <c r="L18" s="61">
        <v>414</v>
      </c>
      <c r="M18" s="61">
        <v>351</v>
      </c>
      <c r="N18" s="61">
        <v>291</v>
      </c>
      <c r="O18" s="61">
        <v>258</v>
      </c>
      <c r="P18" s="61">
        <v>200</v>
      </c>
      <c r="Q18" s="61" t="s">
        <v>146</v>
      </c>
      <c r="R18" s="61">
        <v>189</v>
      </c>
      <c r="S18" s="61">
        <v>151</v>
      </c>
      <c r="T18" s="61"/>
      <c r="U18" s="37" t="s">
        <v>60</v>
      </c>
      <c r="V18" s="61">
        <v>722</v>
      </c>
      <c r="W18" s="61">
        <v>517</v>
      </c>
      <c r="X18" s="61">
        <v>384</v>
      </c>
      <c r="Y18" s="61">
        <v>314</v>
      </c>
      <c r="Z18" s="61">
        <v>200</v>
      </c>
      <c r="AA18" s="61" t="s">
        <v>146</v>
      </c>
      <c r="AB18" s="61">
        <v>199</v>
      </c>
      <c r="AC18" s="61">
        <v>159</v>
      </c>
      <c r="AD18" s="61"/>
      <c r="AE18" s="37" t="s">
        <v>60</v>
      </c>
      <c r="AF18" s="61">
        <v>423</v>
      </c>
      <c r="AG18" s="39">
        <v>328</v>
      </c>
      <c r="AH18" s="39">
        <v>254</v>
      </c>
      <c r="AI18" s="39">
        <v>203</v>
      </c>
      <c r="AJ18" s="41">
        <v>100</v>
      </c>
      <c r="AK18" s="41" t="s">
        <v>140</v>
      </c>
      <c r="AL18" s="38">
        <v>122</v>
      </c>
      <c r="AM18" s="38">
        <v>102</v>
      </c>
      <c r="AN18" s="38"/>
      <c r="AO18" s="37" t="s">
        <v>60</v>
      </c>
      <c r="AP18" s="39">
        <v>1550</v>
      </c>
      <c r="AQ18" s="39">
        <v>1267</v>
      </c>
      <c r="AR18" s="39">
        <v>1080</v>
      </c>
      <c r="AS18" s="39">
        <v>967</v>
      </c>
      <c r="AT18" s="41">
        <v>800</v>
      </c>
      <c r="AU18" s="41" t="s">
        <v>152</v>
      </c>
      <c r="AV18" s="38">
        <v>687</v>
      </c>
      <c r="AW18" s="38">
        <v>591</v>
      </c>
      <c r="AX18" s="38"/>
    </row>
    <row r="19" spans="1:50">
      <c r="A19" s="40" t="s">
        <v>116</v>
      </c>
      <c r="B19" s="61">
        <v>1673</v>
      </c>
      <c r="C19" s="61">
        <v>1250</v>
      </c>
      <c r="D19" s="61">
        <v>909</v>
      </c>
      <c r="E19" s="61">
        <v>652</v>
      </c>
      <c r="F19" s="61">
        <v>500</v>
      </c>
      <c r="G19" s="61" t="s">
        <v>146</v>
      </c>
      <c r="H19" s="61">
        <v>429</v>
      </c>
      <c r="I19" s="61">
        <v>330</v>
      </c>
      <c r="J19" s="61"/>
      <c r="K19" s="40" t="s">
        <v>116</v>
      </c>
      <c r="L19" s="61">
        <v>238</v>
      </c>
      <c r="M19" s="61">
        <v>192</v>
      </c>
      <c r="N19" s="61">
        <v>139</v>
      </c>
      <c r="O19" s="61">
        <v>104</v>
      </c>
      <c r="P19" s="61">
        <v>100</v>
      </c>
      <c r="Q19" s="61" t="s">
        <v>146</v>
      </c>
      <c r="R19" s="61">
        <v>72</v>
      </c>
      <c r="S19" s="61">
        <v>56</v>
      </c>
      <c r="T19" s="61"/>
      <c r="U19" s="40" t="s">
        <v>116</v>
      </c>
      <c r="V19" s="61">
        <v>416</v>
      </c>
      <c r="W19" s="61">
        <v>279</v>
      </c>
      <c r="X19" s="61">
        <v>198</v>
      </c>
      <c r="Y19" s="61">
        <v>132</v>
      </c>
      <c r="Z19" s="61">
        <v>100</v>
      </c>
      <c r="AA19" s="61" t="s">
        <v>140</v>
      </c>
      <c r="AB19" s="61">
        <v>74</v>
      </c>
      <c r="AC19" s="61">
        <v>57</v>
      </c>
      <c r="AD19" s="61"/>
      <c r="AE19" s="40" t="s">
        <v>116</v>
      </c>
      <c r="AF19" s="61">
        <v>243</v>
      </c>
      <c r="AG19" s="39">
        <v>180</v>
      </c>
      <c r="AH19" s="39">
        <v>123</v>
      </c>
      <c r="AI19" s="39">
        <v>80</v>
      </c>
      <c r="AJ19" s="41" t="s">
        <v>141</v>
      </c>
      <c r="AK19" s="41" t="s">
        <v>142</v>
      </c>
      <c r="AL19" s="38">
        <v>44</v>
      </c>
      <c r="AM19" s="38">
        <v>36</v>
      </c>
      <c r="AN19" s="38"/>
      <c r="AO19" s="40" t="s">
        <v>116</v>
      </c>
      <c r="AP19" s="39">
        <v>776</v>
      </c>
      <c r="AQ19" s="39">
        <v>599</v>
      </c>
      <c r="AR19" s="39">
        <v>449</v>
      </c>
      <c r="AS19" s="39">
        <v>336</v>
      </c>
      <c r="AT19" s="41">
        <v>300</v>
      </c>
      <c r="AU19" s="41" t="s">
        <v>146</v>
      </c>
      <c r="AV19" s="38">
        <v>239</v>
      </c>
      <c r="AW19" s="38">
        <v>181</v>
      </c>
      <c r="AX19" s="38"/>
    </row>
    <row r="20" spans="1:50">
      <c r="A20" s="37" t="s">
        <v>130</v>
      </c>
      <c r="B20" s="61">
        <v>2578</v>
      </c>
      <c r="C20" s="61">
        <v>2280</v>
      </c>
      <c r="D20" s="61">
        <v>2175</v>
      </c>
      <c r="E20" s="61">
        <v>1925</v>
      </c>
      <c r="F20" s="375" t="s">
        <v>165</v>
      </c>
      <c r="G20" s="61" t="s">
        <v>152</v>
      </c>
      <c r="H20" s="61">
        <v>1580</v>
      </c>
      <c r="I20" s="61">
        <v>1627</v>
      </c>
      <c r="J20" s="61"/>
      <c r="K20" s="37" t="s">
        <v>130</v>
      </c>
      <c r="L20" s="61">
        <v>924</v>
      </c>
      <c r="M20" s="61">
        <v>830</v>
      </c>
      <c r="N20" s="61">
        <v>759</v>
      </c>
      <c r="O20" s="61">
        <v>696</v>
      </c>
      <c r="P20" s="61">
        <v>600</v>
      </c>
      <c r="Q20" s="61" t="s">
        <v>146</v>
      </c>
      <c r="R20" s="61">
        <v>578</v>
      </c>
      <c r="S20" s="61">
        <v>569</v>
      </c>
      <c r="T20" s="61"/>
      <c r="U20" s="37" t="s">
        <v>130</v>
      </c>
      <c r="V20" s="61">
        <v>700</v>
      </c>
      <c r="W20" s="61">
        <v>621</v>
      </c>
      <c r="X20" s="61">
        <v>591</v>
      </c>
      <c r="Y20" s="61">
        <v>519</v>
      </c>
      <c r="Z20" s="61">
        <v>500</v>
      </c>
      <c r="AA20" s="61" t="s">
        <v>146</v>
      </c>
      <c r="AB20" s="61">
        <v>425</v>
      </c>
      <c r="AC20" s="61">
        <v>449</v>
      </c>
      <c r="AD20" s="61"/>
      <c r="AE20" s="37" t="s">
        <v>130</v>
      </c>
      <c r="AF20" s="61">
        <v>282</v>
      </c>
      <c r="AG20" s="39">
        <v>238</v>
      </c>
      <c r="AH20" s="39">
        <v>256</v>
      </c>
      <c r="AI20" s="39">
        <v>214</v>
      </c>
      <c r="AJ20" s="41">
        <v>200</v>
      </c>
      <c r="AK20" s="41" t="s">
        <v>140</v>
      </c>
      <c r="AL20" s="38">
        <v>168</v>
      </c>
      <c r="AM20" s="38">
        <v>163</v>
      </c>
      <c r="AN20" s="38"/>
      <c r="AO20" s="37" t="s">
        <v>130</v>
      </c>
      <c r="AP20" s="39">
        <v>672</v>
      </c>
      <c r="AQ20" s="39">
        <v>591</v>
      </c>
      <c r="AR20" s="39">
        <v>569</v>
      </c>
      <c r="AS20" s="39">
        <v>496</v>
      </c>
      <c r="AT20" s="41">
        <v>400</v>
      </c>
      <c r="AU20" s="41" t="s">
        <v>146</v>
      </c>
      <c r="AV20" s="38">
        <v>409</v>
      </c>
      <c r="AW20" s="38">
        <v>446</v>
      </c>
      <c r="AX20" s="38"/>
    </row>
    <row r="21" spans="1:50">
      <c r="A21" s="37" t="s">
        <v>689</v>
      </c>
      <c r="B21" s="61">
        <v>3055</v>
      </c>
      <c r="C21" s="61">
        <v>2729</v>
      </c>
      <c r="D21" s="61">
        <v>2216</v>
      </c>
      <c r="E21" s="61">
        <v>1800</v>
      </c>
      <c r="F21" s="375" t="s">
        <v>165</v>
      </c>
      <c r="G21" s="61" t="s">
        <v>152</v>
      </c>
      <c r="H21" s="375">
        <v>1519</v>
      </c>
      <c r="I21" s="61">
        <v>1826</v>
      </c>
      <c r="J21" s="61"/>
      <c r="K21" s="37" t="s">
        <v>689</v>
      </c>
      <c r="L21" s="61">
        <v>403</v>
      </c>
      <c r="M21" s="61">
        <v>373</v>
      </c>
      <c r="N21" s="61">
        <v>295</v>
      </c>
      <c r="O21" s="61">
        <v>258</v>
      </c>
      <c r="P21" s="61">
        <v>200</v>
      </c>
      <c r="Q21" s="61" t="s">
        <v>146</v>
      </c>
      <c r="R21" s="61">
        <v>222</v>
      </c>
      <c r="S21" s="61">
        <v>268</v>
      </c>
      <c r="T21" s="61"/>
      <c r="U21" s="37" t="s">
        <v>689</v>
      </c>
      <c r="V21" s="61">
        <v>975</v>
      </c>
      <c r="W21" s="61">
        <v>828</v>
      </c>
      <c r="X21" s="61">
        <v>688</v>
      </c>
      <c r="Y21" s="61">
        <v>525</v>
      </c>
      <c r="Z21" s="61">
        <v>400</v>
      </c>
      <c r="AA21" s="61" t="s">
        <v>146</v>
      </c>
      <c r="AB21" s="61">
        <v>440</v>
      </c>
      <c r="AC21" s="61">
        <v>549</v>
      </c>
      <c r="AD21" s="61"/>
      <c r="AE21" s="37" t="s">
        <v>689</v>
      </c>
      <c r="AF21" s="61">
        <v>500</v>
      </c>
      <c r="AG21" s="39">
        <v>428</v>
      </c>
      <c r="AH21" s="39">
        <v>344</v>
      </c>
      <c r="AI21" s="39">
        <v>288</v>
      </c>
      <c r="AJ21" s="41">
        <v>300</v>
      </c>
      <c r="AK21" s="41" t="s">
        <v>146</v>
      </c>
      <c r="AL21" s="38">
        <v>213</v>
      </c>
      <c r="AM21" s="38">
        <v>297</v>
      </c>
      <c r="AN21" s="38"/>
      <c r="AO21" s="37" t="s">
        <v>689</v>
      </c>
      <c r="AP21" s="39">
        <v>1177</v>
      </c>
      <c r="AQ21" s="39">
        <v>1100</v>
      </c>
      <c r="AR21" s="39">
        <v>889</v>
      </c>
      <c r="AS21" s="39">
        <v>729</v>
      </c>
      <c r="AT21" s="41">
        <v>700</v>
      </c>
      <c r="AU21" s="41" t="s">
        <v>146</v>
      </c>
      <c r="AV21" s="38">
        <v>644</v>
      </c>
      <c r="AW21" s="38">
        <v>712</v>
      </c>
      <c r="AX21" s="38"/>
    </row>
    <row r="22" spans="1:50">
      <c r="A22" s="37" t="s">
        <v>769</v>
      </c>
      <c r="B22" s="61">
        <v>5277</v>
      </c>
      <c r="C22" s="61">
        <v>5042</v>
      </c>
      <c r="D22" s="61">
        <v>4917</v>
      </c>
      <c r="E22" s="61">
        <v>4405</v>
      </c>
      <c r="F22" s="375" t="s">
        <v>167</v>
      </c>
      <c r="G22" s="61" t="s">
        <v>152</v>
      </c>
      <c r="H22" s="61">
        <v>3148</v>
      </c>
      <c r="I22" s="61">
        <v>3168</v>
      </c>
      <c r="J22" s="61"/>
      <c r="K22" s="37" t="s">
        <v>769</v>
      </c>
      <c r="L22" s="61">
        <v>779</v>
      </c>
      <c r="M22" s="61">
        <v>751</v>
      </c>
      <c r="N22" s="61">
        <v>727</v>
      </c>
      <c r="O22" s="61">
        <v>675</v>
      </c>
      <c r="P22" s="61">
        <v>500</v>
      </c>
      <c r="Q22" s="61" t="s">
        <v>146</v>
      </c>
      <c r="R22" s="61">
        <v>453</v>
      </c>
      <c r="S22" s="61">
        <v>475</v>
      </c>
      <c r="T22" s="61"/>
      <c r="U22" s="37" t="s">
        <v>769</v>
      </c>
      <c r="V22" s="61">
        <v>1730</v>
      </c>
      <c r="W22" s="61">
        <v>1643</v>
      </c>
      <c r="X22" s="61">
        <v>1626</v>
      </c>
      <c r="Y22" s="61">
        <v>1451</v>
      </c>
      <c r="Z22" s="375" t="s">
        <v>181</v>
      </c>
      <c r="AA22" s="61" t="s">
        <v>152</v>
      </c>
      <c r="AB22" s="61">
        <v>1048</v>
      </c>
      <c r="AC22" s="61">
        <v>1068</v>
      </c>
      <c r="AD22" s="61"/>
      <c r="AE22" s="37" t="s">
        <v>769</v>
      </c>
      <c r="AF22" s="39">
        <v>863</v>
      </c>
      <c r="AG22" s="39">
        <v>842</v>
      </c>
      <c r="AH22" s="39">
        <v>818</v>
      </c>
      <c r="AI22" s="39">
        <v>755</v>
      </c>
      <c r="AJ22" s="41">
        <v>600</v>
      </c>
      <c r="AK22" s="41" t="s">
        <v>146</v>
      </c>
      <c r="AL22" s="38">
        <v>514</v>
      </c>
      <c r="AM22" s="38">
        <v>510</v>
      </c>
      <c r="AN22" s="38"/>
      <c r="AO22" s="37" t="s">
        <v>769</v>
      </c>
      <c r="AP22" s="39">
        <v>1905</v>
      </c>
      <c r="AQ22" s="39">
        <v>1806</v>
      </c>
      <c r="AR22" s="39">
        <v>1746</v>
      </c>
      <c r="AS22" s="39">
        <v>1524</v>
      </c>
      <c r="AT22" s="41" t="s">
        <v>164</v>
      </c>
      <c r="AU22" s="41" t="s">
        <v>152</v>
      </c>
      <c r="AV22" s="38">
        <v>1133</v>
      </c>
      <c r="AW22" s="38">
        <v>1115</v>
      </c>
      <c r="AX22" s="38"/>
    </row>
    <row r="23" spans="1:50">
      <c r="A23" s="37" t="s">
        <v>133</v>
      </c>
      <c r="B23" s="61">
        <v>15528</v>
      </c>
      <c r="C23" s="61">
        <v>13903</v>
      </c>
      <c r="D23" s="61">
        <v>12577</v>
      </c>
      <c r="E23" s="61">
        <v>11576</v>
      </c>
      <c r="F23" s="375" t="s">
        <v>168</v>
      </c>
      <c r="G23" s="61" t="s">
        <v>139</v>
      </c>
      <c r="H23" s="61">
        <v>9654</v>
      </c>
      <c r="I23" s="61">
        <v>8937</v>
      </c>
      <c r="J23" s="61"/>
      <c r="K23" s="37" t="s">
        <v>133</v>
      </c>
      <c r="L23" s="61">
        <v>2313</v>
      </c>
      <c r="M23" s="61">
        <v>2068</v>
      </c>
      <c r="N23" s="61">
        <v>1892</v>
      </c>
      <c r="O23" s="61">
        <v>1740</v>
      </c>
      <c r="P23" s="375" t="s">
        <v>166</v>
      </c>
      <c r="Q23" s="61" t="s">
        <v>152</v>
      </c>
      <c r="R23" s="61">
        <v>1455</v>
      </c>
      <c r="S23" s="61">
        <v>1389</v>
      </c>
      <c r="T23" s="61"/>
      <c r="U23" s="37" t="s">
        <v>133</v>
      </c>
      <c r="V23" s="61">
        <v>5106</v>
      </c>
      <c r="W23" s="61">
        <v>4597</v>
      </c>
      <c r="X23" s="61">
        <v>4195</v>
      </c>
      <c r="Y23" s="61">
        <v>3872</v>
      </c>
      <c r="Z23" s="375" t="s">
        <v>167</v>
      </c>
      <c r="AA23" s="61" t="s">
        <v>139</v>
      </c>
      <c r="AB23" s="61">
        <v>3264</v>
      </c>
      <c r="AC23" s="61">
        <v>2990</v>
      </c>
      <c r="AD23" s="61"/>
      <c r="AE23" s="37" t="s">
        <v>133</v>
      </c>
      <c r="AF23" s="39">
        <v>2868</v>
      </c>
      <c r="AG23" s="39">
        <v>2545</v>
      </c>
      <c r="AH23" s="39">
        <v>2306</v>
      </c>
      <c r="AI23" s="39">
        <v>2131</v>
      </c>
      <c r="AJ23" s="41" t="s">
        <v>184</v>
      </c>
      <c r="AK23" s="41" t="s">
        <v>139</v>
      </c>
      <c r="AL23" s="59">
        <v>1736</v>
      </c>
      <c r="AM23" s="59">
        <v>1605</v>
      </c>
      <c r="AN23" s="59"/>
      <c r="AO23" s="37" t="s">
        <v>133</v>
      </c>
      <c r="AP23" s="39">
        <v>5241</v>
      </c>
      <c r="AQ23" s="39">
        <v>4693</v>
      </c>
      <c r="AR23" s="39">
        <v>4184</v>
      </c>
      <c r="AS23" s="39">
        <v>3833</v>
      </c>
      <c r="AT23" s="41" t="s">
        <v>200</v>
      </c>
      <c r="AU23" s="41" t="s">
        <v>139</v>
      </c>
      <c r="AV23" s="59">
        <v>3199</v>
      </c>
      <c r="AW23" s="59">
        <v>2953</v>
      </c>
      <c r="AX23" s="59"/>
    </row>
    <row r="24" spans="1:50">
      <c r="A24" s="37"/>
      <c r="B24" s="61"/>
      <c r="C24" s="61"/>
      <c r="D24" s="61"/>
      <c r="E24" s="61"/>
      <c r="F24" s="61"/>
      <c r="G24" s="61"/>
      <c r="H24" s="61"/>
      <c r="I24" s="61"/>
      <c r="J24" s="61"/>
      <c r="K24" s="37"/>
      <c r="L24" s="61"/>
      <c r="M24" s="61"/>
      <c r="N24" s="61"/>
      <c r="O24" s="61"/>
      <c r="P24" s="61"/>
      <c r="Q24" s="61"/>
      <c r="R24" s="61"/>
      <c r="S24" s="61"/>
      <c r="T24" s="61"/>
      <c r="U24" s="37"/>
      <c r="V24" s="61"/>
      <c r="W24" s="61"/>
      <c r="X24" s="61"/>
      <c r="Y24" s="61"/>
      <c r="Z24" s="61"/>
      <c r="AA24" s="61"/>
      <c r="AB24" s="61"/>
      <c r="AC24" s="61"/>
      <c r="AD24" s="61"/>
      <c r="AE24" s="37"/>
      <c r="AO24" s="37"/>
    </row>
    <row r="25" spans="1:50">
      <c r="A25" s="37"/>
      <c r="B25" s="772" t="s">
        <v>687</v>
      </c>
      <c r="C25" s="773"/>
      <c r="D25" s="773"/>
      <c r="E25" s="773"/>
      <c r="F25" s="773"/>
      <c r="G25" s="773"/>
      <c r="H25" s="773"/>
      <c r="I25" s="773"/>
      <c r="J25" s="773"/>
      <c r="K25" s="37"/>
      <c r="L25" s="772" t="s">
        <v>687</v>
      </c>
      <c r="M25" s="773"/>
      <c r="N25" s="773"/>
      <c r="O25" s="773"/>
      <c r="P25" s="773"/>
      <c r="Q25" s="773"/>
      <c r="R25" s="773"/>
      <c r="S25" s="773"/>
      <c r="T25" s="773"/>
      <c r="U25" s="37"/>
      <c r="V25" s="772" t="s">
        <v>687</v>
      </c>
      <c r="W25" s="773"/>
      <c r="X25" s="773"/>
      <c r="Y25" s="773"/>
      <c r="Z25" s="773"/>
      <c r="AA25" s="773"/>
      <c r="AB25" s="773"/>
      <c r="AC25" s="773"/>
      <c r="AD25" s="773"/>
      <c r="AE25" s="37"/>
      <c r="AF25" s="772" t="s">
        <v>687</v>
      </c>
      <c r="AG25" s="773"/>
      <c r="AH25" s="773"/>
      <c r="AI25" s="773"/>
      <c r="AJ25" s="773"/>
      <c r="AK25" s="773"/>
      <c r="AL25" s="773"/>
      <c r="AM25" s="773"/>
      <c r="AN25" s="773"/>
      <c r="AO25" s="37"/>
      <c r="AP25" s="772" t="s">
        <v>687</v>
      </c>
      <c r="AQ25" s="773"/>
      <c r="AR25" s="773"/>
      <c r="AS25" s="773"/>
      <c r="AT25" s="773"/>
      <c r="AU25" s="773"/>
      <c r="AV25" s="773"/>
      <c r="AW25" s="773"/>
      <c r="AX25" s="773"/>
    </row>
    <row r="26" spans="1:50">
      <c r="A26" s="35"/>
      <c r="B26" s="61"/>
      <c r="C26" s="61"/>
      <c r="D26" s="61"/>
      <c r="E26" s="61"/>
      <c r="F26" s="61"/>
      <c r="G26" s="61"/>
      <c r="H26" s="61"/>
      <c r="I26" s="61"/>
      <c r="J26" s="61"/>
      <c r="K26" s="35"/>
      <c r="L26" s="61"/>
      <c r="M26" s="61"/>
      <c r="N26" s="61"/>
      <c r="O26" s="61"/>
      <c r="P26" s="61"/>
      <c r="Q26" s="61"/>
      <c r="R26" s="61"/>
      <c r="S26" s="61"/>
      <c r="T26" s="61"/>
      <c r="U26" s="35"/>
      <c r="V26" s="61"/>
      <c r="W26" s="61"/>
      <c r="X26" s="61"/>
      <c r="Y26" s="61"/>
      <c r="Z26" s="61"/>
      <c r="AA26" s="61"/>
      <c r="AB26" s="61"/>
      <c r="AC26" s="61"/>
      <c r="AD26" s="61"/>
      <c r="AE26" s="35"/>
      <c r="AO26" s="35"/>
    </row>
    <row r="27" spans="1:50">
      <c r="A27" s="37" t="s">
        <v>115</v>
      </c>
      <c r="B27" s="61">
        <v>921992.19999999751</v>
      </c>
      <c r="C27" s="61">
        <v>861362.2999999983</v>
      </c>
      <c r="D27" s="61">
        <v>802866.19999999553</v>
      </c>
      <c r="E27" s="61">
        <v>816776</v>
      </c>
      <c r="F27" s="375" t="s">
        <v>169</v>
      </c>
      <c r="G27" s="61" t="s">
        <v>139</v>
      </c>
      <c r="H27" s="61">
        <v>797444</v>
      </c>
      <c r="I27" s="61">
        <v>725223</v>
      </c>
      <c r="J27" s="61"/>
      <c r="K27" s="37" t="s">
        <v>115</v>
      </c>
      <c r="L27" s="61">
        <v>130357.69999999992</v>
      </c>
      <c r="M27" s="61">
        <v>118491.30000000002</v>
      </c>
      <c r="N27" s="61">
        <v>110353.59999999985</v>
      </c>
      <c r="O27" s="61">
        <v>108789.19999999978</v>
      </c>
      <c r="P27" s="375" t="s">
        <v>177</v>
      </c>
      <c r="Q27" s="61" t="s">
        <v>152</v>
      </c>
      <c r="R27" s="61">
        <v>107559</v>
      </c>
      <c r="S27" s="61">
        <v>99942</v>
      </c>
      <c r="T27" s="61"/>
      <c r="U27" s="37" t="s">
        <v>115</v>
      </c>
      <c r="V27" s="61">
        <v>361060.00000000087</v>
      </c>
      <c r="W27" s="61">
        <v>346032.90000000066</v>
      </c>
      <c r="X27" s="61">
        <v>326537.10000000114</v>
      </c>
      <c r="Y27" s="61">
        <v>335439.60000000027</v>
      </c>
      <c r="Z27" s="375" t="s">
        <v>185</v>
      </c>
      <c r="AA27" s="61" t="s">
        <v>139</v>
      </c>
      <c r="AB27" s="61">
        <v>328688</v>
      </c>
      <c r="AC27" s="61">
        <v>299978</v>
      </c>
      <c r="AD27" s="61"/>
      <c r="AE27" s="37" t="s">
        <v>115</v>
      </c>
      <c r="AF27" s="41">
        <v>230188.00000000041</v>
      </c>
      <c r="AG27" s="41">
        <v>216439.89999999959</v>
      </c>
      <c r="AH27" s="41">
        <v>201769.99999999983</v>
      </c>
      <c r="AI27" s="41">
        <v>203679.70000000024</v>
      </c>
      <c r="AJ27" s="41" t="s">
        <v>194</v>
      </c>
      <c r="AK27" s="41" t="s">
        <v>139</v>
      </c>
      <c r="AL27" s="60">
        <v>193196</v>
      </c>
      <c r="AM27" s="60">
        <v>172209</v>
      </c>
      <c r="AN27" s="60"/>
      <c r="AO27" s="37" t="s">
        <v>115</v>
      </c>
      <c r="AP27" s="41">
        <v>200386.50000000012</v>
      </c>
      <c r="AQ27" s="41">
        <v>180398.19999999981</v>
      </c>
      <c r="AR27" s="41">
        <v>164205.50000000044</v>
      </c>
      <c r="AS27" s="41">
        <v>168867.49999999985</v>
      </c>
      <c r="AT27" s="41" t="s">
        <v>201</v>
      </c>
      <c r="AU27" s="41" t="s">
        <v>152</v>
      </c>
      <c r="AV27" s="60">
        <v>168002</v>
      </c>
      <c r="AW27" s="60">
        <v>153095</v>
      </c>
      <c r="AX27" s="60"/>
    </row>
    <row r="28" spans="1:50">
      <c r="A28" s="40" t="s">
        <v>134</v>
      </c>
      <c r="B28" s="61">
        <v>376973.00000000029</v>
      </c>
      <c r="C28" s="61">
        <v>357695.00000000029</v>
      </c>
      <c r="D28" s="61">
        <v>334179.99999999942</v>
      </c>
      <c r="E28" s="61">
        <v>364240.00000000006</v>
      </c>
      <c r="F28" s="375" t="s">
        <v>170</v>
      </c>
      <c r="G28" s="61" t="s">
        <v>139</v>
      </c>
      <c r="H28" s="61">
        <v>396358</v>
      </c>
      <c r="I28" s="61">
        <v>365030</v>
      </c>
      <c r="J28" s="61"/>
      <c r="K28" s="40" t="s">
        <v>134</v>
      </c>
      <c r="L28" s="378" t="s">
        <v>21</v>
      </c>
      <c r="M28" s="378" t="s">
        <v>21</v>
      </c>
      <c r="N28" s="378" t="s">
        <v>21</v>
      </c>
      <c r="O28" s="61">
        <v>42273.999999999956</v>
      </c>
      <c r="P28" s="375" t="s">
        <v>178</v>
      </c>
      <c r="Q28" s="61" t="s">
        <v>152</v>
      </c>
      <c r="R28" s="61">
        <v>47248</v>
      </c>
      <c r="S28" s="61">
        <v>43700</v>
      </c>
      <c r="T28" s="61"/>
      <c r="U28" s="40" t="s">
        <v>134</v>
      </c>
      <c r="V28" s="61">
        <v>145815.99999999997</v>
      </c>
      <c r="W28" s="61">
        <v>140793.00000000015</v>
      </c>
      <c r="X28" s="61">
        <v>133321</v>
      </c>
      <c r="Y28" s="61">
        <v>148836.00000000047</v>
      </c>
      <c r="Z28" s="375" t="s">
        <v>186</v>
      </c>
      <c r="AA28" s="61" t="s">
        <v>139</v>
      </c>
      <c r="AB28" s="61">
        <v>164613</v>
      </c>
      <c r="AC28" s="61">
        <v>154518</v>
      </c>
      <c r="AD28" s="61"/>
      <c r="AE28" s="40" t="s">
        <v>134</v>
      </c>
      <c r="AF28" s="41">
        <v>94186.999999999985</v>
      </c>
      <c r="AG28" s="220" t="s">
        <v>21</v>
      </c>
      <c r="AH28" s="220" t="s">
        <v>21</v>
      </c>
      <c r="AI28" s="41">
        <v>91427.999999999985</v>
      </c>
      <c r="AJ28" s="41" t="s">
        <v>195</v>
      </c>
      <c r="AK28" s="41" t="s">
        <v>152</v>
      </c>
      <c r="AL28" s="38">
        <v>96423</v>
      </c>
      <c r="AM28" s="38">
        <v>86007</v>
      </c>
      <c r="AN28" s="38"/>
      <c r="AO28" s="40" t="s">
        <v>134</v>
      </c>
      <c r="AP28" s="220" t="s">
        <v>21</v>
      </c>
      <c r="AQ28" s="41">
        <v>85972.999999999985</v>
      </c>
      <c r="AR28" s="41">
        <v>77821.000000000073</v>
      </c>
      <c r="AS28" s="41">
        <v>81702.000000000029</v>
      </c>
      <c r="AT28" s="41" t="s">
        <v>202</v>
      </c>
      <c r="AU28" s="41" t="s">
        <v>152</v>
      </c>
      <c r="AV28" s="38">
        <v>88074</v>
      </c>
      <c r="AW28" s="38">
        <v>80805</v>
      </c>
      <c r="AX28" s="38"/>
    </row>
    <row r="29" spans="1:50">
      <c r="A29" s="37" t="s">
        <v>60</v>
      </c>
      <c r="B29" s="61">
        <v>153539.10000000015</v>
      </c>
      <c r="C29" s="61">
        <v>157424.34000000005</v>
      </c>
      <c r="D29" s="61">
        <v>170538.21999999986</v>
      </c>
      <c r="E29" s="61">
        <v>175632</v>
      </c>
      <c r="F29" s="375" t="s">
        <v>171</v>
      </c>
      <c r="G29" s="61" t="s">
        <v>152</v>
      </c>
      <c r="H29" s="61">
        <v>148972</v>
      </c>
      <c r="I29" s="61">
        <v>145810</v>
      </c>
      <c r="J29" s="61"/>
      <c r="K29" s="37" t="s">
        <v>60</v>
      </c>
      <c r="L29" s="61">
        <v>26979.779999999973</v>
      </c>
      <c r="M29" s="61">
        <v>29377.299999999996</v>
      </c>
      <c r="N29" s="61">
        <v>32749.540000000063</v>
      </c>
      <c r="O29" s="61">
        <v>35270.720000000001</v>
      </c>
      <c r="P29" s="375" t="s">
        <v>179</v>
      </c>
      <c r="Q29" s="61" t="s">
        <v>152</v>
      </c>
      <c r="R29" s="61">
        <v>31971</v>
      </c>
      <c r="S29" s="61">
        <v>31596</v>
      </c>
      <c r="T29" s="61"/>
      <c r="U29" s="37" t="s">
        <v>60</v>
      </c>
      <c r="V29" s="61">
        <v>23711.559999999994</v>
      </c>
      <c r="W29" s="61">
        <v>22927.059999999936</v>
      </c>
      <c r="X29" s="61">
        <v>24425.120000000046</v>
      </c>
      <c r="Y29" s="61">
        <v>22924.540000000015</v>
      </c>
      <c r="Z29" s="375" t="s">
        <v>187</v>
      </c>
      <c r="AA29" s="61" t="s">
        <v>146</v>
      </c>
      <c r="AB29" s="61">
        <v>16289</v>
      </c>
      <c r="AC29" s="61">
        <v>15950</v>
      </c>
      <c r="AD29" s="61"/>
      <c r="AE29" s="37" t="s">
        <v>60</v>
      </c>
      <c r="AF29" s="41">
        <v>15525.939999999995</v>
      </c>
      <c r="AG29" s="41">
        <v>15141.720000000001</v>
      </c>
      <c r="AH29" s="41">
        <v>14178.900000000016</v>
      </c>
      <c r="AI29" s="41">
        <v>14232.179999999984</v>
      </c>
      <c r="AJ29" s="41" t="s">
        <v>196</v>
      </c>
      <c r="AK29" s="41" t="s">
        <v>140</v>
      </c>
      <c r="AL29" s="38">
        <v>9316</v>
      </c>
      <c r="AM29" s="38">
        <v>8661</v>
      </c>
      <c r="AN29" s="38"/>
      <c r="AO29" s="37" t="s">
        <v>60</v>
      </c>
      <c r="AP29" s="41">
        <v>87321.819999999905</v>
      </c>
      <c r="AQ29" s="41">
        <v>89978.259999999937</v>
      </c>
      <c r="AR29" s="41">
        <v>99184.660000000062</v>
      </c>
      <c r="AS29" s="41">
        <v>103204.05999999995</v>
      </c>
      <c r="AT29" s="41" t="s">
        <v>203</v>
      </c>
      <c r="AU29" s="41" t="s">
        <v>152</v>
      </c>
      <c r="AV29" s="38">
        <v>91396</v>
      </c>
      <c r="AW29" s="38">
        <v>89602</v>
      </c>
      <c r="AX29" s="38"/>
    </row>
    <row r="30" spans="1:50">
      <c r="A30" s="40" t="s">
        <v>116</v>
      </c>
      <c r="B30" s="61">
        <v>37534.199999999983</v>
      </c>
      <c r="C30" s="61">
        <v>36223.499999999985</v>
      </c>
      <c r="D30" s="61">
        <v>37334.700000000012</v>
      </c>
      <c r="E30" s="61">
        <v>34906.799999999945</v>
      </c>
      <c r="F30" s="375" t="s">
        <v>172</v>
      </c>
      <c r="G30" s="61" t="s">
        <v>152</v>
      </c>
      <c r="H30" s="61">
        <v>28232</v>
      </c>
      <c r="I30" s="61">
        <v>24261</v>
      </c>
      <c r="J30" s="61"/>
      <c r="K30" s="40" t="s">
        <v>116</v>
      </c>
      <c r="L30" s="61" t="s">
        <v>21</v>
      </c>
      <c r="M30" s="61">
        <v>7849.5000000000027</v>
      </c>
      <c r="N30" s="61">
        <v>8834.7000000000007</v>
      </c>
      <c r="O30" s="61">
        <v>9205.2000000000025</v>
      </c>
      <c r="P30" s="375" t="s">
        <v>180</v>
      </c>
      <c r="Q30" s="61" t="s">
        <v>146</v>
      </c>
      <c r="R30" s="61">
        <v>9446</v>
      </c>
      <c r="S30" s="61">
        <v>8468</v>
      </c>
      <c r="T30" s="61"/>
      <c r="U30" s="40" t="s">
        <v>116</v>
      </c>
      <c r="V30" s="61">
        <v>7097.4000000000033</v>
      </c>
      <c r="W30" s="61">
        <v>6568.199999999998</v>
      </c>
      <c r="X30" s="378" t="s">
        <v>21</v>
      </c>
      <c r="Y30" s="61">
        <v>6157.2000000000016</v>
      </c>
      <c r="Z30" s="375" t="s">
        <v>188</v>
      </c>
      <c r="AA30" s="61" t="s">
        <v>146</v>
      </c>
      <c r="AB30" s="61">
        <v>3104</v>
      </c>
      <c r="AC30" s="61">
        <v>3108</v>
      </c>
      <c r="AD30" s="61"/>
      <c r="AE30" s="40" t="s">
        <v>116</v>
      </c>
      <c r="AF30" s="220" t="s">
        <v>21</v>
      </c>
      <c r="AG30" s="41">
        <v>4854.2999999999984</v>
      </c>
      <c r="AH30" s="220" t="s">
        <v>21</v>
      </c>
      <c r="AI30" s="41">
        <v>2865.900000000001</v>
      </c>
      <c r="AJ30" s="41" t="s">
        <v>197</v>
      </c>
      <c r="AK30" s="41" t="s">
        <v>146</v>
      </c>
      <c r="AL30" s="38">
        <v>1609</v>
      </c>
      <c r="AM30" s="38">
        <v>1407</v>
      </c>
      <c r="AN30" s="38"/>
      <c r="AO30" s="40" t="s">
        <v>116</v>
      </c>
      <c r="AP30" s="41">
        <v>17356.200000000023</v>
      </c>
      <c r="AQ30" s="41">
        <v>16951.499999999978</v>
      </c>
      <c r="AR30" s="41">
        <v>17554.500000000015</v>
      </c>
      <c r="AS30" s="41">
        <v>16678.499999999989</v>
      </c>
      <c r="AT30" s="41" t="s">
        <v>204</v>
      </c>
      <c r="AU30" s="41" t="s">
        <v>152</v>
      </c>
      <c r="AV30" s="38">
        <v>14073</v>
      </c>
      <c r="AW30" s="38">
        <v>11278</v>
      </c>
      <c r="AX30" s="38"/>
    </row>
    <row r="31" spans="1:50">
      <c r="A31" s="37" t="s">
        <v>130</v>
      </c>
      <c r="B31" s="61">
        <v>26964.900000000034</v>
      </c>
      <c r="C31" s="61">
        <v>26934.400000000031</v>
      </c>
      <c r="D31" s="61">
        <v>27064.45</v>
      </c>
      <c r="E31" s="61">
        <v>21963</v>
      </c>
      <c r="F31" s="375" t="s">
        <v>173</v>
      </c>
      <c r="G31" s="61" t="s">
        <v>152</v>
      </c>
      <c r="H31" s="61">
        <v>17346</v>
      </c>
      <c r="I31" s="61">
        <v>17789</v>
      </c>
      <c r="J31" s="61"/>
      <c r="K31" s="37" t="s">
        <v>130</v>
      </c>
      <c r="L31" s="61">
        <v>16351.450000000019</v>
      </c>
      <c r="M31" s="61">
        <v>16224.049999999997</v>
      </c>
      <c r="N31" s="61">
        <v>16765.25</v>
      </c>
      <c r="O31" s="61">
        <v>13118.549999999994</v>
      </c>
      <c r="P31" s="375" t="s">
        <v>168</v>
      </c>
      <c r="Q31" s="61" t="s">
        <v>152</v>
      </c>
      <c r="R31" s="61">
        <v>10741</v>
      </c>
      <c r="S31" s="61">
        <v>11041</v>
      </c>
      <c r="T31" s="61"/>
      <c r="U31" s="37" t="s">
        <v>130</v>
      </c>
      <c r="V31" s="61">
        <v>5771.35</v>
      </c>
      <c r="W31" s="61">
        <v>6042.5999999999858</v>
      </c>
      <c r="X31" s="61">
        <v>5997.0000000000064</v>
      </c>
      <c r="Y31" s="61">
        <v>5175.1999999999971</v>
      </c>
      <c r="Z31" s="375" t="s">
        <v>189</v>
      </c>
      <c r="AA31" s="61" t="s">
        <v>146</v>
      </c>
      <c r="AB31" s="61">
        <v>3777</v>
      </c>
      <c r="AC31" s="61">
        <v>4040</v>
      </c>
      <c r="AD31" s="61"/>
      <c r="AE31" s="37" t="s">
        <v>130</v>
      </c>
      <c r="AF31" s="41">
        <v>1627.1000000000024</v>
      </c>
      <c r="AG31" s="41">
        <v>1545.8999999999949</v>
      </c>
      <c r="AH31" s="41">
        <v>1685.0999999999981</v>
      </c>
      <c r="AI31" s="41">
        <v>1366.3000000000002</v>
      </c>
      <c r="AJ31" s="41">
        <v>900</v>
      </c>
      <c r="AK31" s="41" t="s">
        <v>140</v>
      </c>
      <c r="AL31" s="38">
        <v>907</v>
      </c>
      <c r="AM31" s="38">
        <v>922</v>
      </c>
      <c r="AN31" s="38"/>
      <c r="AO31" s="37" t="s">
        <v>130</v>
      </c>
      <c r="AP31" s="41">
        <v>3214.9999999999936</v>
      </c>
      <c r="AQ31" s="41">
        <v>3121.849999999999</v>
      </c>
      <c r="AR31" s="41">
        <v>2617.0999999999954</v>
      </c>
      <c r="AS31" s="41">
        <v>2302.5999999999995</v>
      </c>
      <c r="AT31" s="41" t="s">
        <v>205</v>
      </c>
      <c r="AU31" s="41" t="s">
        <v>140</v>
      </c>
      <c r="AV31" s="38">
        <v>1922</v>
      </c>
      <c r="AW31" s="38">
        <v>1786</v>
      </c>
      <c r="AX31" s="38"/>
    </row>
    <row r="32" spans="1:50">
      <c r="A32" s="37" t="s">
        <v>131</v>
      </c>
      <c r="B32" s="61">
        <v>12750.955999999993</v>
      </c>
      <c r="C32" s="61">
        <v>10005.36399999999</v>
      </c>
      <c r="D32" s="61">
        <v>11307.299999999994</v>
      </c>
      <c r="E32" s="61">
        <v>12301</v>
      </c>
      <c r="F32" s="375" t="s">
        <v>174</v>
      </c>
      <c r="G32" s="61" t="s">
        <v>152</v>
      </c>
      <c r="H32" s="61">
        <v>15424</v>
      </c>
      <c r="I32" s="61">
        <v>15486</v>
      </c>
      <c r="J32" s="61"/>
      <c r="K32" s="37" t="s">
        <v>131</v>
      </c>
      <c r="L32" s="61">
        <v>580.66400000000181</v>
      </c>
      <c r="M32" s="61">
        <v>766.49199999999826</v>
      </c>
      <c r="N32" s="61">
        <v>976.89599999999973</v>
      </c>
      <c r="O32" s="61">
        <v>961.22800000000007</v>
      </c>
      <c r="P32" s="375" t="s">
        <v>181</v>
      </c>
      <c r="Q32" s="61" t="s">
        <v>152</v>
      </c>
      <c r="R32" s="61">
        <v>1304</v>
      </c>
      <c r="S32" s="61">
        <v>1659</v>
      </c>
      <c r="T32" s="61"/>
      <c r="U32" s="37" t="s">
        <v>131</v>
      </c>
      <c r="V32" s="61">
        <v>2106.9240000000009</v>
      </c>
      <c r="W32" s="61">
        <v>1201.3920000000012</v>
      </c>
      <c r="X32" s="61">
        <v>1020.7759999999998</v>
      </c>
      <c r="Y32" s="61">
        <v>1455.6880000000001</v>
      </c>
      <c r="Z32" s="375" t="s">
        <v>141</v>
      </c>
      <c r="AA32" s="61" t="s">
        <v>142</v>
      </c>
      <c r="AB32" s="61">
        <v>3520</v>
      </c>
      <c r="AC32" s="61">
        <v>2365</v>
      </c>
      <c r="AD32" s="61"/>
      <c r="AE32" s="37" t="s">
        <v>131</v>
      </c>
      <c r="AF32" s="41">
        <v>1078.8359999999998</v>
      </c>
      <c r="AG32" s="41">
        <v>1132.2520000000002</v>
      </c>
      <c r="AH32" s="41">
        <v>1288.44</v>
      </c>
      <c r="AI32" s="41">
        <v>1127.5800000000011</v>
      </c>
      <c r="AJ32" s="41">
        <v>900</v>
      </c>
      <c r="AK32" s="41" t="s">
        <v>146</v>
      </c>
      <c r="AL32" s="38">
        <v>1165</v>
      </c>
      <c r="AM32" s="38">
        <v>1740</v>
      </c>
      <c r="AN32" s="38"/>
      <c r="AO32" s="37" t="s">
        <v>131</v>
      </c>
      <c r="AP32" s="41">
        <v>8984.5320000000065</v>
      </c>
      <c r="AQ32" s="41">
        <v>6905.2279999999946</v>
      </c>
      <c r="AR32" s="41">
        <v>8021.1879999999965</v>
      </c>
      <c r="AS32" s="41">
        <v>8756.4080000000031</v>
      </c>
      <c r="AT32" s="41" t="s">
        <v>180</v>
      </c>
      <c r="AU32" s="41" t="s">
        <v>152</v>
      </c>
      <c r="AV32" s="38">
        <v>9435</v>
      </c>
      <c r="AW32" s="38">
        <v>9723</v>
      </c>
      <c r="AX32" s="38"/>
    </row>
    <row r="33" spans="1:50">
      <c r="A33" s="37" t="s">
        <v>769</v>
      </c>
      <c r="B33" s="61">
        <v>38763</v>
      </c>
      <c r="C33" s="61">
        <v>41653</v>
      </c>
      <c r="D33" s="61">
        <v>41856</v>
      </c>
      <c r="E33" s="61">
        <v>41405</v>
      </c>
      <c r="F33" s="375" t="s">
        <v>175</v>
      </c>
      <c r="G33" s="61" t="s">
        <v>146</v>
      </c>
      <c r="H33" s="61">
        <v>35496</v>
      </c>
      <c r="I33" s="61">
        <v>37149</v>
      </c>
      <c r="J33" s="61"/>
      <c r="K33" s="37" t="s">
        <v>769</v>
      </c>
      <c r="L33" s="61">
        <v>4031.8000000000056</v>
      </c>
      <c r="M33" s="61">
        <v>4308.4000000000024</v>
      </c>
      <c r="N33" s="61">
        <v>4189.6000000000013</v>
      </c>
      <c r="O33" s="61">
        <v>4522.9500000000016</v>
      </c>
      <c r="P33" s="375" t="s">
        <v>141</v>
      </c>
      <c r="Q33" s="61" t="s">
        <v>142</v>
      </c>
      <c r="R33" s="61">
        <v>3557</v>
      </c>
      <c r="S33" s="61">
        <v>3820</v>
      </c>
      <c r="T33" s="61"/>
      <c r="U33" s="37" t="s">
        <v>769</v>
      </c>
      <c r="V33" s="61">
        <v>13769.999999999984</v>
      </c>
      <c r="W33" s="61">
        <v>14922.100000000028</v>
      </c>
      <c r="X33" s="61">
        <v>15030.89999999998</v>
      </c>
      <c r="Y33" s="61">
        <v>14583.45</v>
      </c>
      <c r="Z33" s="375" t="s">
        <v>190</v>
      </c>
      <c r="AA33" s="61" t="s">
        <v>146</v>
      </c>
      <c r="AB33" s="61">
        <v>12851</v>
      </c>
      <c r="AC33" s="61">
        <v>13362</v>
      </c>
      <c r="AD33" s="61"/>
      <c r="AE33" s="37" t="s">
        <v>769</v>
      </c>
      <c r="AF33" s="41">
        <v>5430.4999999999991</v>
      </c>
      <c r="AG33" s="41">
        <v>5921.8000000000102</v>
      </c>
      <c r="AH33" s="41">
        <v>5737.8000000000011</v>
      </c>
      <c r="AI33" s="41">
        <v>6036.300000000002</v>
      </c>
      <c r="AJ33" s="41" t="s">
        <v>198</v>
      </c>
      <c r="AK33" s="41" t="s">
        <v>140</v>
      </c>
      <c r="AL33" s="38">
        <v>4862</v>
      </c>
      <c r="AM33" s="38">
        <v>5396</v>
      </c>
      <c r="AN33" s="38"/>
      <c r="AO33" s="37" t="s">
        <v>769</v>
      </c>
      <c r="AP33" s="41">
        <v>15530.200000000006</v>
      </c>
      <c r="AQ33" s="41">
        <v>16500.200000000037</v>
      </c>
      <c r="AR33" s="41">
        <v>16898.199999999979</v>
      </c>
      <c r="AS33" s="41">
        <v>16262.099999999997</v>
      </c>
      <c r="AT33" s="41" t="s">
        <v>206</v>
      </c>
      <c r="AU33" s="41" t="s">
        <v>146</v>
      </c>
      <c r="AV33" s="38">
        <v>14226</v>
      </c>
      <c r="AW33" s="38">
        <v>14571</v>
      </c>
      <c r="AX33" s="38"/>
    </row>
    <row r="34" spans="1:50">
      <c r="A34" s="37" t="s">
        <v>132</v>
      </c>
      <c r="B34" s="61">
        <v>1154009.6559999965</v>
      </c>
      <c r="C34" s="61">
        <v>1097378.903999998</v>
      </c>
      <c r="D34" s="61">
        <v>1053632.67</v>
      </c>
      <c r="E34" s="61">
        <v>1068516.2540000055</v>
      </c>
      <c r="F34" s="375" t="s">
        <v>176</v>
      </c>
      <c r="G34" s="61" t="s">
        <v>139</v>
      </c>
      <c r="H34" s="61">
        <v>1015024</v>
      </c>
      <c r="I34" s="61">
        <v>941807</v>
      </c>
      <c r="J34" s="61"/>
      <c r="K34" s="37" t="s">
        <v>132</v>
      </c>
      <c r="L34" s="61">
        <v>178301.39399999971</v>
      </c>
      <c r="M34" s="61">
        <v>169167.54199999978</v>
      </c>
      <c r="N34" s="61">
        <v>165034.88600000003</v>
      </c>
      <c r="O34" s="61">
        <v>162756.88800000001</v>
      </c>
      <c r="P34" s="375" t="s">
        <v>182</v>
      </c>
      <c r="Q34" s="61" t="s">
        <v>152</v>
      </c>
      <c r="R34" s="61">
        <v>155212</v>
      </c>
      <c r="S34" s="61">
        <v>148137</v>
      </c>
      <c r="T34" s="61"/>
      <c r="U34" s="37" t="s">
        <v>132</v>
      </c>
      <c r="V34" s="61">
        <v>406419.8340000012</v>
      </c>
      <c r="W34" s="61">
        <v>391126.05200000049</v>
      </c>
      <c r="X34" s="61">
        <v>373010.89599999983</v>
      </c>
      <c r="Y34" s="61">
        <v>379676.4780000007</v>
      </c>
      <c r="Z34" s="375" t="s">
        <v>191</v>
      </c>
      <c r="AA34" s="61" t="s">
        <v>139</v>
      </c>
      <c r="AB34" s="61">
        <v>365225</v>
      </c>
      <c r="AC34" s="61">
        <v>335830</v>
      </c>
      <c r="AD34" s="61"/>
      <c r="AE34" s="37" t="s">
        <v>132</v>
      </c>
      <c r="AF34" s="41">
        <v>253850.37599999938</v>
      </c>
      <c r="AG34" s="41">
        <v>240181.57199999923</v>
      </c>
      <c r="AH34" s="41">
        <v>224660.24000000049</v>
      </c>
      <c r="AI34" s="41">
        <v>226555.41999999998</v>
      </c>
      <c r="AJ34" s="41" t="s">
        <v>199</v>
      </c>
      <c r="AK34" s="41" t="s">
        <v>139</v>
      </c>
      <c r="AL34" s="60">
        <v>209486</v>
      </c>
      <c r="AM34" s="60">
        <v>188968</v>
      </c>
      <c r="AN34" s="60"/>
      <c r="AO34" s="37" t="s">
        <v>132</v>
      </c>
      <c r="AP34" s="41">
        <v>315438.05200000026</v>
      </c>
      <c r="AQ34" s="41">
        <v>296903.7380000003</v>
      </c>
      <c r="AR34" s="41">
        <v>290926.64799999964</v>
      </c>
      <c r="AS34" s="41">
        <v>299527.46800000052</v>
      </c>
      <c r="AT34" s="41" t="s">
        <v>207</v>
      </c>
      <c r="AU34" s="41" t="s">
        <v>139</v>
      </c>
      <c r="AV34" s="60">
        <v>285102</v>
      </c>
      <c r="AW34" s="60">
        <v>268873</v>
      </c>
      <c r="AX34" s="60"/>
    </row>
    <row r="35" spans="1:50">
      <c r="A35" s="37"/>
      <c r="B35" s="61"/>
      <c r="C35" s="61"/>
      <c r="D35" s="61"/>
      <c r="E35" s="61"/>
      <c r="F35" s="61"/>
      <c r="G35" s="61"/>
      <c r="H35" s="61"/>
      <c r="I35" s="61"/>
      <c r="J35" s="61"/>
      <c r="K35" s="37"/>
      <c r="L35" s="61"/>
      <c r="M35" s="61"/>
      <c r="N35" s="61"/>
      <c r="O35" s="61"/>
      <c r="P35" s="61"/>
      <c r="Q35" s="61"/>
      <c r="R35" s="61"/>
      <c r="S35" s="61"/>
      <c r="T35" s="61"/>
      <c r="U35" s="37"/>
      <c r="V35" s="61"/>
      <c r="W35" s="61"/>
      <c r="X35" s="61"/>
      <c r="Y35" s="61"/>
      <c r="Z35" s="61"/>
      <c r="AA35" s="61"/>
      <c r="AB35" s="61"/>
      <c r="AC35" s="61"/>
      <c r="AD35" s="61"/>
      <c r="AE35" s="37"/>
      <c r="AO35" s="37"/>
    </row>
    <row r="36" spans="1:50">
      <c r="A36" s="37"/>
      <c r="B36" s="772" t="s">
        <v>688</v>
      </c>
      <c r="C36" s="773"/>
      <c r="D36" s="773"/>
      <c r="E36" s="773"/>
      <c r="F36" s="773"/>
      <c r="G36" s="773"/>
      <c r="H36" s="773"/>
      <c r="I36" s="773"/>
      <c r="J36" s="773"/>
      <c r="K36" s="37"/>
      <c r="L36" s="772" t="s">
        <v>688</v>
      </c>
      <c r="M36" s="773"/>
      <c r="N36" s="773"/>
      <c r="O36" s="773"/>
      <c r="P36" s="773"/>
      <c r="Q36" s="773"/>
      <c r="R36" s="773"/>
      <c r="S36" s="773"/>
      <c r="T36" s="773"/>
      <c r="U36" s="37"/>
      <c r="V36" s="772" t="s">
        <v>688</v>
      </c>
      <c r="W36" s="773"/>
      <c r="X36" s="773"/>
      <c r="Y36" s="773"/>
      <c r="Z36" s="773"/>
      <c r="AA36" s="773"/>
      <c r="AB36" s="773"/>
      <c r="AC36" s="773"/>
      <c r="AD36" s="773"/>
      <c r="AE36" s="37"/>
      <c r="AF36" s="772" t="s">
        <v>688</v>
      </c>
      <c r="AG36" s="773"/>
      <c r="AH36" s="773"/>
      <c r="AI36" s="773"/>
      <c r="AJ36" s="773"/>
      <c r="AK36" s="773"/>
      <c r="AL36" s="773"/>
      <c r="AM36" s="773"/>
      <c r="AN36" s="773"/>
      <c r="AO36" s="37"/>
      <c r="AP36" s="772" t="s">
        <v>688</v>
      </c>
      <c r="AQ36" s="773"/>
      <c r="AR36" s="773"/>
      <c r="AS36" s="773"/>
      <c r="AT36" s="773"/>
      <c r="AU36" s="773"/>
      <c r="AV36" s="773"/>
      <c r="AW36" s="773"/>
      <c r="AX36" s="773"/>
    </row>
    <row r="37" spans="1:50">
      <c r="A37" s="35"/>
      <c r="B37" s="61"/>
      <c r="C37" s="61"/>
      <c r="D37" s="61"/>
      <c r="E37" s="61"/>
      <c r="F37" s="61"/>
      <c r="G37" s="61"/>
      <c r="H37" s="61"/>
      <c r="I37" s="61"/>
      <c r="J37" s="61"/>
      <c r="K37" s="35"/>
      <c r="L37" s="61"/>
      <c r="M37" s="61"/>
      <c r="N37" s="61"/>
      <c r="O37" s="61"/>
      <c r="P37" s="61"/>
      <c r="Q37" s="61"/>
      <c r="R37" s="61"/>
      <c r="S37" s="61"/>
      <c r="T37" s="61"/>
      <c r="U37" s="35"/>
      <c r="V37" s="61"/>
      <c r="W37" s="61"/>
      <c r="X37" s="61"/>
      <c r="Y37" s="61"/>
      <c r="Z37" s="61"/>
      <c r="AA37" s="61"/>
      <c r="AB37" s="61"/>
      <c r="AC37" s="61"/>
      <c r="AD37" s="61"/>
      <c r="AE37" s="35"/>
      <c r="AO37" s="35"/>
    </row>
    <row r="38" spans="1:50">
      <c r="A38" s="37" t="s">
        <v>115</v>
      </c>
      <c r="B38" s="61">
        <v>90</v>
      </c>
      <c r="C38" s="61">
        <v>85.3</v>
      </c>
      <c r="D38" s="61">
        <v>80.2</v>
      </c>
      <c r="E38" s="61">
        <v>82</v>
      </c>
      <c r="F38" s="61">
        <v>81</v>
      </c>
      <c r="G38" s="61"/>
      <c r="H38" s="61">
        <v>80.517122827778181</v>
      </c>
      <c r="I38" s="61">
        <v>73.795043108492166</v>
      </c>
      <c r="J38" s="61"/>
      <c r="K38" s="37" t="s">
        <v>115</v>
      </c>
      <c r="L38" s="61">
        <v>80.857453968712704</v>
      </c>
      <c r="M38" s="61">
        <v>74.00765314057206</v>
      </c>
      <c r="N38" s="61">
        <v>69.400144468337956</v>
      </c>
      <c r="O38" s="61">
        <v>69.062427014621647</v>
      </c>
      <c r="P38" s="61">
        <v>70</v>
      </c>
      <c r="Q38" s="61"/>
      <c r="R38" s="61">
        <v>67.82419522653467</v>
      </c>
      <c r="S38" s="61">
        <v>63.328580933371349</v>
      </c>
      <c r="T38" s="61"/>
      <c r="U38" s="37" t="s">
        <v>115</v>
      </c>
      <c r="V38" s="61">
        <v>131.43932467577326</v>
      </c>
      <c r="W38" s="61">
        <v>128.47162483852574</v>
      </c>
      <c r="X38" s="61">
        <v>124.02188614147408</v>
      </c>
      <c r="Y38" s="61">
        <v>128.26700983409623</v>
      </c>
      <c r="Z38" s="61">
        <v>127</v>
      </c>
      <c r="AA38" s="61"/>
      <c r="AB38" s="61">
        <v>125.55934586043954</v>
      </c>
      <c r="AC38" s="61">
        <v>115.36994161852823</v>
      </c>
      <c r="AD38" s="61"/>
      <c r="AE38" s="37" t="s">
        <v>115</v>
      </c>
      <c r="AF38" s="62">
        <v>138.05933514187333</v>
      </c>
      <c r="AG38" s="62">
        <v>131.82301990087549</v>
      </c>
      <c r="AH38" s="62">
        <v>123.80456072267938</v>
      </c>
      <c r="AI38" s="62">
        <v>125.82608237432112</v>
      </c>
      <c r="AJ38" s="62">
        <v>124</v>
      </c>
      <c r="AK38" s="62"/>
      <c r="AL38" s="62">
        <v>119.89028446606763</v>
      </c>
      <c r="AM38" s="62">
        <v>108.8869076975606</v>
      </c>
      <c r="AN38" s="62"/>
      <c r="AO38" s="37" t="s">
        <v>115</v>
      </c>
      <c r="AP38" s="62">
        <v>47.506974678641242</v>
      </c>
      <c r="AQ38" s="62">
        <v>43.371001969337172</v>
      </c>
      <c r="AR38" s="62">
        <v>39.50298727125034</v>
      </c>
      <c r="AS38" s="62">
        <v>40.718140025118451</v>
      </c>
      <c r="AT38" s="62">
        <v>39</v>
      </c>
      <c r="AU38" s="62"/>
      <c r="AV38" s="62">
        <v>41.086831582680148</v>
      </c>
      <c r="AW38" s="62">
        <v>37.636748039432604</v>
      </c>
      <c r="AX38" s="62"/>
    </row>
    <row r="39" spans="1:50">
      <c r="A39" s="40" t="s">
        <v>134</v>
      </c>
      <c r="B39" s="61">
        <v>36.799999999999997</v>
      </c>
      <c r="C39" s="61">
        <v>35.4</v>
      </c>
      <c r="D39" s="61">
        <v>33.4</v>
      </c>
      <c r="E39" s="61">
        <v>36.6</v>
      </c>
      <c r="F39" s="61">
        <v>39</v>
      </c>
      <c r="G39" s="61"/>
      <c r="H39" s="61">
        <v>40.019870699099258</v>
      </c>
      <c r="I39" s="61">
        <v>37.143615944189435</v>
      </c>
      <c r="J39" s="61"/>
      <c r="K39" s="40" t="s">
        <v>134</v>
      </c>
      <c r="L39" s="378" t="s">
        <v>21</v>
      </c>
      <c r="M39" s="378" t="s">
        <v>21</v>
      </c>
      <c r="N39" s="378" t="s">
        <v>21</v>
      </c>
      <c r="O39" s="61">
        <v>26.836717611822849</v>
      </c>
      <c r="P39" s="61">
        <v>29</v>
      </c>
      <c r="Q39" s="61"/>
      <c r="R39" s="61">
        <v>29.793486143077846</v>
      </c>
      <c r="S39" s="61">
        <v>27.690650445141461</v>
      </c>
      <c r="T39" s="61"/>
      <c r="U39" s="40" t="s">
        <v>134</v>
      </c>
      <c r="V39" s="61">
        <v>53.082469857980676</v>
      </c>
      <c r="W39" s="61">
        <v>52.272213063817176</v>
      </c>
      <c r="X39" s="61">
        <v>50.636579678901441</v>
      </c>
      <c r="Y39" s="61">
        <v>56.912626522532193</v>
      </c>
      <c r="Z39" s="61">
        <v>61</v>
      </c>
      <c r="AA39" s="61"/>
      <c r="AB39" s="61">
        <v>62.882431363860356</v>
      </c>
      <c r="AC39" s="61">
        <v>59.426800095379484</v>
      </c>
      <c r="AD39" s="61"/>
      <c r="AE39" s="40" t="s">
        <v>134</v>
      </c>
      <c r="AF39" s="62">
        <v>56.490323557299249</v>
      </c>
      <c r="AG39" s="220" t="s">
        <v>21</v>
      </c>
      <c r="AH39" s="220" t="s">
        <v>21</v>
      </c>
      <c r="AI39" s="62">
        <v>56.480970166979894</v>
      </c>
      <c r="AJ39" s="62">
        <v>59</v>
      </c>
      <c r="AK39" s="62"/>
      <c r="AL39" s="62">
        <v>59.836543712455935</v>
      </c>
      <c r="AM39" s="62">
        <v>54.381805076065106</v>
      </c>
      <c r="AN39" s="62"/>
      <c r="AO39" s="40" t="s">
        <v>134</v>
      </c>
      <c r="AP39" s="220" t="s">
        <v>21</v>
      </c>
      <c r="AQ39" s="62">
        <v>20.669469830130392</v>
      </c>
      <c r="AR39" s="62">
        <v>18.721431209283288</v>
      </c>
      <c r="AS39" s="62">
        <v>19.700377374759686</v>
      </c>
      <c r="AT39" s="62">
        <v>20</v>
      </c>
      <c r="AU39" s="62"/>
      <c r="AV39" s="62">
        <v>21.539515034422042</v>
      </c>
      <c r="AW39" s="62">
        <v>19.865034294564495</v>
      </c>
      <c r="AX39" s="62"/>
    </row>
    <row r="40" spans="1:50">
      <c r="A40" s="37" t="s">
        <v>60</v>
      </c>
      <c r="B40" s="61">
        <v>15</v>
      </c>
      <c r="C40" s="61">
        <v>15.6</v>
      </c>
      <c r="D40" s="61">
        <v>17</v>
      </c>
      <c r="E40" s="61">
        <v>17.600000000000001</v>
      </c>
      <c r="F40" s="61">
        <v>16</v>
      </c>
      <c r="G40" s="61"/>
      <c r="H40" s="61">
        <v>15.041553791739323</v>
      </c>
      <c r="I40" s="61">
        <v>14.836891874153526</v>
      </c>
      <c r="J40" s="61"/>
      <c r="K40" s="37" t="s">
        <v>60</v>
      </c>
      <c r="L40" s="61">
        <v>16.734848186459217</v>
      </c>
      <c r="M40" s="61">
        <v>18.348562540933614</v>
      </c>
      <c r="N40" s="61">
        <v>20.595819323262859</v>
      </c>
      <c r="O40" s="61">
        <v>22.390839584748861</v>
      </c>
      <c r="P40" s="61">
        <v>20</v>
      </c>
      <c r="Q40" s="61"/>
      <c r="R40" s="61">
        <v>20.160166472238863</v>
      </c>
      <c r="S40" s="61">
        <v>20.020910559832718</v>
      </c>
      <c r="T40" s="61"/>
      <c r="U40" s="37" t="s">
        <v>60</v>
      </c>
      <c r="V40" s="61">
        <v>8.6318934066611348</v>
      </c>
      <c r="W40" s="61">
        <v>8.5121289073101316</v>
      </c>
      <c r="X40" s="61">
        <v>9.2768921253720844</v>
      </c>
      <c r="Y40" s="61">
        <v>8.7659960172327072</v>
      </c>
      <c r="Z40" s="61">
        <v>7</v>
      </c>
      <c r="AA40" s="61"/>
      <c r="AB40" s="61">
        <v>6.2224242586303715</v>
      </c>
      <c r="AC40" s="61">
        <v>6.1342850769573944</v>
      </c>
      <c r="AD40" s="61"/>
      <c r="AE40" s="37" t="s">
        <v>60</v>
      </c>
      <c r="AF40" s="62">
        <v>9.311957851202548</v>
      </c>
      <c r="AG40" s="62">
        <v>9.222085469885581</v>
      </c>
      <c r="AH40" s="62">
        <v>8.700066838632118</v>
      </c>
      <c r="AI40" s="62">
        <v>8.7921351663723062</v>
      </c>
      <c r="AJ40" s="62">
        <v>6</v>
      </c>
      <c r="AK40" s="62"/>
      <c r="AL40" s="62">
        <v>5.7811646725909744</v>
      </c>
      <c r="AM40" s="62">
        <v>5.4763079024242201</v>
      </c>
      <c r="AN40" s="62"/>
      <c r="AO40" s="37" t="s">
        <v>60</v>
      </c>
      <c r="AP40" s="62">
        <v>20.701970899401218</v>
      </c>
      <c r="AQ40" s="62">
        <v>21.632407039857014</v>
      </c>
      <c r="AR40" s="62">
        <v>23.860896020433451</v>
      </c>
      <c r="AS40" s="62">
        <v>24.885057019501843</v>
      </c>
      <c r="AT40" s="62">
        <v>23</v>
      </c>
      <c r="AU40" s="62"/>
      <c r="AV40" s="62">
        <v>22.3519485442473</v>
      </c>
      <c r="AW40" s="62">
        <v>22.027681490768739</v>
      </c>
      <c r="AX40" s="62"/>
    </row>
    <row r="41" spans="1:50">
      <c r="A41" s="40" t="s">
        <v>116</v>
      </c>
      <c r="B41" s="61">
        <v>3.7</v>
      </c>
      <c r="C41" s="61">
        <v>3.6</v>
      </c>
      <c r="D41" s="61">
        <v>3.7</v>
      </c>
      <c r="E41" s="61">
        <v>3.5</v>
      </c>
      <c r="F41" s="61">
        <v>3</v>
      </c>
      <c r="G41" s="61"/>
      <c r="H41" s="61">
        <v>2.850556793547677</v>
      </c>
      <c r="I41" s="61">
        <v>2.4686772769963561</v>
      </c>
      <c r="J41" s="61"/>
      <c r="K41" s="40" t="s">
        <v>116</v>
      </c>
      <c r="L41" s="61" t="s">
        <v>21</v>
      </c>
      <c r="M41" s="61">
        <v>4.9026643587075212</v>
      </c>
      <c r="N41" s="61">
        <v>5.5560439925333309</v>
      </c>
      <c r="O41" s="61">
        <v>5.8437184311953443</v>
      </c>
      <c r="P41" s="61">
        <v>6</v>
      </c>
      <c r="Q41" s="61"/>
      <c r="R41" s="61">
        <v>5.9564271526310808</v>
      </c>
      <c r="S41" s="61">
        <v>5.3657763837404504</v>
      </c>
      <c r="T41" s="61"/>
      <c r="U41" s="40" t="s">
        <v>116</v>
      </c>
      <c r="V41" s="61">
        <v>2.5837186698992722</v>
      </c>
      <c r="W41" s="61">
        <v>2.4385754252396317</v>
      </c>
      <c r="X41" s="378" t="s">
        <v>21</v>
      </c>
      <c r="Y41" s="61">
        <v>2.3544197910756419</v>
      </c>
      <c r="Z41" s="61">
        <v>1</v>
      </c>
      <c r="AA41" s="61"/>
      <c r="AB41" s="61">
        <v>1.1857330037932761</v>
      </c>
      <c r="AC41" s="61">
        <v>1.1953202519864314</v>
      </c>
      <c r="AD41" s="61"/>
      <c r="AE41" s="40" t="s">
        <v>116</v>
      </c>
      <c r="AF41" s="220" t="s">
        <v>21</v>
      </c>
      <c r="AG41" s="62">
        <v>2.9565181165987457</v>
      </c>
      <c r="AH41" s="220" t="s">
        <v>21</v>
      </c>
      <c r="AI41" s="62">
        <v>1.7704512009619349</v>
      </c>
      <c r="AJ41" s="377" t="s">
        <v>141</v>
      </c>
      <c r="AK41" s="62"/>
      <c r="AL41" s="62">
        <v>0.99848582634165706</v>
      </c>
      <c r="AM41" s="62">
        <v>0.88963921241321742</v>
      </c>
      <c r="AN41" s="62"/>
      <c r="AO41" s="40" t="s">
        <v>116</v>
      </c>
      <c r="AP41" s="62">
        <v>4.1147510132540557</v>
      </c>
      <c r="AQ41" s="62">
        <v>4.0754483131384847</v>
      </c>
      <c r="AR41" s="62">
        <v>4.2230935629632551</v>
      </c>
      <c r="AS41" s="62">
        <v>4.0215997655495475</v>
      </c>
      <c r="AT41" s="62">
        <v>4</v>
      </c>
      <c r="AU41" s="62"/>
      <c r="AV41" s="62">
        <v>3.441714865674562</v>
      </c>
      <c r="AW41" s="62">
        <v>2.772574181970155</v>
      </c>
      <c r="AX41" s="62"/>
    </row>
    <row r="42" spans="1:50">
      <c r="A42" s="37" t="s">
        <v>130</v>
      </c>
      <c r="B42" s="61">
        <v>2.6</v>
      </c>
      <c r="C42" s="61">
        <v>2.7</v>
      </c>
      <c r="D42" s="61">
        <v>2.7</v>
      </c>
      <c r="E42" s="61">
        <v>2.2000000000000002</v>
      </c>
      <c r="F42" s="61">
        <v>2</v>
      </c>
      <c r="G42" s="61"/>
      <c r="H42" s="61">
        <v>1.7514082651203602</v>
      </c>
      <c r="I42" s="61">
        <v>1.810119124540958</v>
      </c>
      <c r="J42" s="61"/>
      <c r="K42" s="37" t="s">
        <v>130</v>
      </c>
      <c r="L42" s="61">
        <v>10.142374525606924</v>
      </c>
      <c r="M42" s="61">
        <v>10.133266028267879</v>
      </c>
      <c r="N42" s="61">
        <v>10.543478165169098</v>
      </c>
      <c r="O42" s="61">
        <v>8.3280224683393769</v>
      </c>
      <c r="P42" s="61">
        <v>7</v>
      </c>
      <c r="Q42" s="61"/>
      <c r="R42" s="61">
        <v>6.7730239303843369</v>
      </c>
      <c r="S42" s="61">
        <v>6.9961663973640027</v>
      </c>
      <c r="T42" s="61"/>
      <c r="U42" s="37" t="s">
        <v>130</v>
      </c>
      <c r="V42" s="61">
        <v>2.1009869452930876</v>
      </c>
      <c r="W42" s="61">
        <v>2.2434359283445948</v>
      </c>
      <c r="X42" s="61">
        <v>2.2777174513720437</v>
      </c>
      <c r="Y42" s="61">
        <v>1.9789179014445935</v>
      </c>
      <c r="Z42" s="61">
        <v>2</v>
      </c>
      <c r="AA42" s="61"/>
      <c r="AB42" s="61">
        <v>1.4428200887007743</v>
      </c>
      <c r="AC42" s="61">
        <v>1.5537624897120925</v>
      </c>
      <c r="AD42" s="61"/>
      <c r="AE42" s="37" t="s">
        <v>130</v>
      </c>
      <c r="AF42" s="62">
        <v>0.97588207990573805</v>
      </c>
      <c r="AG42" s="62">
        <v>0.94153252919061192</v>
      </c>
      <c r="AH42" s="62">
        <v>1.0339647384337958</v>
      </c>
      <c r="AI42" s="62">
        <v>0.84405159840688482</v>
      </c>
      <c r="AJ42" s="62">
        <v>1</v>
      </c>
      <c r="AK42" s="62"/>
      <c r="AL42" s="62">
        <v>0.5628506180807229</v>
      </c>
      <c r="AM42" s="62">
        <v>0.58297608659913758</v>
      </c>
      <c r="AN42" s="62"/>
      <c r="AO42" s="37" t="s">
        <v>130</v>
      </c>
      <c r="AP42" s="62">
        <v>0.76220166324493521</v>
      </c>
      <c r="AQ42" s="62">
        <v>0.75054940957268623</v>
      </c>
      <c r="AR42" s="62">
        <v>0.62959686482845467</v>
      </c>
      <c r="AS42" s="62">
        <v>0.5552139353151897</v>
      </c>
      <c r="AT42" s="62">
        <v>1</v>
      </c>
      <c r="AU42" s="62"/>
      <c r="AV42" s="62">
        <v>0.47004732266229715</v>
      </c>
      <c r="AW42" s="62">
        <v>0.43906876121641225</v>
      </c>
      <c r="AX42" s="62"/>
    </row>
    <row r="43" spans="1:50">
      <c r="A43" s="37" t="s">
        <v>131</v>
      </c>
      <c r="B43" s="61">
        <v>1.2</v>
      </c>
      <c r="C43" s="61">
        <v>1</v>
      </c>
      <c r="D43" s="61">
        <v>1.1000000000000001</v>
      </c>
      <c r="E43" s="61">
        <v>1.2</v>
      </c>
      <c r="F43" s="61">
        <v>1</v>
      </c>
      <c r="G43" s="61"/>
      <c r="H43" s="61">
        <v>1.5573458481042566</v>
      </c>
      <c r="I43" s="61">
        <v>1.5757774333937418</v>
      </c>
      <c r="J43" s="61"/>
      <c r="K43" s="37" t="s">
        <v>131</v>
      </c>
      <c r="L43" s="61">
        <v>0.36017061248617277</v>
      </c>
      <c r="M43" s="61">
        <v>0.47873788262111411</v>
      </c>
      <c r="N43" s="61">
        <v>0.6143589654577789</v>
      </c>
      <c r="O43" s="61">
        <v>0.61021442013003924</v>
      </c>
      <c r="P43" s="61">
        <v>1</v>
      </c>
      <c r="Q43" s="61"/>
      <c r="R43" s="61">
        <v>0.82227196771447486</v>
      </c>
      <c r="S43" s="61">
        <v>1.051230871590153</v>
      </c>
      <c r="T43" s="61"/>
      <c r="U43" s="37" t="s">
        <v>131</v>
      </c>
      <c r="V43" s="61">
        <v>0.76699902427069833</v>
      </c>
      <c r="W43" s="61">
        <v>0.44604077331376862</v>
      </c>
      <c r="X43" s="61">
        <v>0.38770040172448667</v>
      </c>
      <c r="Y43" s="61">
        <v>0.55663298850635334</v>
      </c>
      <c r="Z43" s="375" t="s">
        <v>141</v>
      </c>
      <c r="AA43" s="61"/>
      <c r="AB43" s="61">
        <v>1.3446456744047459</v>
      </c>
      <c r="AC43" s="61">
        <v>0.9095664079626482</v>
      </c>
      <c r="AD43" s="61"/>
      <c r="AE43" s="37" t="s">
        <v>131</v>
      </c>
      <c r="AF43" s="62">
        <v>0.6470510230208254</v>
      </c>
      <c r="AG43" s="62">
        <v>0.68959964372930482</v>
      </c>
      <c r="AH43" s="62">
        <v>0.79057713345655534</v>
      </c>
      <c r="AI43" s="62">
        <v>0.69657886359630816</v>
      </c>
      <c r="AJ43" s="62">
        <v>1</v>
      </c>
      <c r="AK43" s="62"/>
      <c r="AL43" s="62">
        <v>0.72295586556123714</v>
      </c>
      <c r="AM43" s="62">
        <v>1.10019348230206</v>
      </c>
      <c r="AN43" s="62"/>
      <c r="AO43" s="37" t="s">
        <v>131</v>
      </c>
      <c r="AP43" s="62">
        <v>2.1300234008949808</v>
      </c>
      <c r="AQ43" s="62">
        <v>1.6601421587727723</v>
      </c>
      <c r="AR43" s="62">
        <v>1.9296606232087536</v>
      </c>
      <c r="AS43" s="62">
        <v>2.1113870168094384</v>
      </c>
      <c r="AT43" s="62">
        <v>2</v>
      </c>
      <c r="AU43" s="62"/>
      <c r="AV43" s="62">
        <v>2.3074383399161151</v>
      </c>
      <c r="AW43" s="62">
        <v>2.3902942694889004</v>
      </c>
      <c r="AX43" s="62"/>
    </row>
    <row r="44" spans="1:50">
      <c r="A44" s="37" t="s">
        <v>769</v>
      </c>
      <c r="B44" s="61">
        <v>3.8</v>
      </c>
      <c r="C44" s="61">
        <v>4.0999999999999996</v>
      </c>
      <c r="D44" s="61">
        <v>4.2</v>
      </c>
      <c r="E44" s="61">
        <v>4.2</v>
      </c>
      <c r="F44" s="61">
        <v>4</v>
      </c>
      <c r="G44" s="61"/>
      <c r="H44" s="61">
        <v>3.5839956058291418</v>
      </c>
      <c r="I44" s="61">
        <v>3.7800953037029648</v>
      </c>
      <c r="J44" s="61"/>
      <c r="K44" s="37" t="s">
        <v>769</v>
      </c>
      <c r="L44" s="61">
        <v>2.5008195366369343</v>
      </c>
      <c r="M44" s="61">
        <v>2.6909534522014762</v>
      </c>
      <c r="N44" s="61">
        <v>2.6347925692007257</v>
      </c>
      <c r="O44" s="61">
        <v>2.8712951677720184</v>
      </c>
      <c r="P44" s="375" t="s">
        <v>141</v>
      </c>
      <c r="Q44" s="61"/>
      <c r="R44" s="61">
        <v>2.242961188006432</v>
      </c>
      <c r="S44" s="61">
        <v>2.4205557139688878</v>
      </c>
      <c r="T44" s="61"/>
      <c r="U44" s="37" t="s">
        <v>769</v>
      </c>
      <c r="V44" s="61">
        <v>5.0127942745953336</v>
      </c>
      <c r="W44" s="61">
        <v>5.5401276381608948</v>
      </c>
      <c r="X44" s="61">
        <v>5.7088783124608922</v>
      </c>
      <c r="Y44" s="61">
        <v>5.5764898496332851</v>
      </c>
      <c r="Z44" s="61">
        <v>6</v>
      </c>
      <c r="AA44" s="61"/>
      <c r="AB44" s="61">
        <v>4.9091027164134635</v>
      </c>
      <c r="AC44" s="61">
        <v>5.1389540563200438</v>
      </c>
      <c r="AD44" s="61"/>
      <c r="AE44" s="37" t="s">
        <v>769</v>
      </c>
      <c r="AF44" s="62">
        <v>3.257038679201095</v>
      </c>
      <c r="AG44" s="62">
        <v>3.6066804653347524</v>
      </c>
      <c r="AH44" s="62">
        <v>3.5206711033086711</v>
      </c>
      <c r="AI44" s="62">
        <v>3.7290116837176894</v>
      </c>
      <c r="AJ44" s="62">
        <v>3</v>
      </c>
      <c r="AK44" s="62"/>
      <c r="AL44" s="62">
        <v>3.0171771831405452</v>
      </c>
      <c r="AM44" s="62">
        <v>3.4118643853459285</v>
      </c>
      <c r="AN44" s="62"/>
      <c r="AO44" s="37" t="s">
        <v>769</v>
      </c>
      <c r="AP44" s="62">
        <v>3.6818489177376428</v>
      </c>
      <c r="AQ44" s="62">
        <v>3.9669476008877007</v>
      </c>
      <c r="AR44" s="62">
        <v>4.0652071916412051</v>
      </c>
      <c r="AS44" s="62">
        <v>3.9211954041036856</v>
      </c>
      <c r="AT44" s="62">
        <v>4</v>
      </c>
      <c r="AU44" s="62"/>
      <c r="AV44" s="62">
        <v>3.4791327847002282</v>
      </c>
      <c r="AW44" s="62">
        <v>3.5821225754111659</v>
      </c>
      <c r="AX44" s="62"/>
    </row>
    <row r="45" spans="1:50">
      <c r="A45" s="42" t="s">
        <v>132</v>
      </c>
      <c r="B45" s="379">
        <v>112.6</v>
      </c>
      <c r="C45" s="380">
        <v>108.7</v>
      </c>
      <c r="D45" s="380">
        <v>105.3</v>
      </c>
      <c r="E45" s="380">
        <v>107.3</v>
      </c>
      <c r="F45" s="380">
        <v>104</v>
      </c>
      <c r="G45" s="380"/>
      <c r="H45" s="380">
        <v>102.48595773639619</v>
      </c>
      <c r="I45" s="380">
        <v>95.833541083059529</v>
      </c>
      <c r="J45" s="380"/>
      <c r="K45" s="42" t="s">
        <v>132</v>
      </c>
      <c r="L45" s="379">
        <v>110.5956668299018</v>
      </c>
      <c r="M45" s="380">
        <v>105.659173044596</v>
      </c>
      <c r="N45" s="380">
        <v>103.78859349142849</v>
      </c>
      <c r="O45" s="380">
        <v>103.32262484352282</v>
      </c>
      <c r="P45" s="380">
        <v>100</v>
      </c>
      <c r="Q45" s="380"/>
      <c r="R45" s="380">
        <v>97.873064917867396</v>
      </c>
      <c r="S45" s="380">
        <v>93.86750308905998</v>
      </c>
      <c r="T45" s="380"/>
      <c r="U45" s="42" t="s">
        <v>132</v>
      </c>
      <c r="V45" s="379">
        <v>147.95199832659364</v>
      </c>
      <c r="W45" s="380">
        <v>145.2133580856551</v>
      </c>
      <c r="X45" s="380">
        <v>141.6730744324031</v>
      </c>
      <c r="Y45" s="380">
        <v>145.18252030291316</v>
      </c>
      <c r="Z45" s="380">
        <v>142</v>
      </c>
      <c r="AA45" s="380"/>
      <c r="AB45" s="380">
        <v>139.51653875979358</v>
      </c>
      <c r="AC45" s="380">
        <v>129.15842993069603</v>
      </c>
      <c r="AD45" s="380"/>
      <c r="AE45" s="42" t="s">
        <v>132</v>
      </c>
      <c r="AF45" s="63">
        <v>152.25126477520291</v>
      </c>
      <c r="AG45" s="63">
        <v>146.2829180090155</v>
      </c>
      <c r="AH45" s="63">
        <v>137.84984053651092</v>
      </c>
      <c r="AI45" s="63">
        <v>139.95788946698607</v>
      </c>
      <c r="AJ45" s="63">
        <v>134</v>
      </c>
      <c r="AK45" s="63"/>
      <c r="AL45" s="63">
        <v>129.99925532443032</v>
      </c>
      <c r="AM45" s="63">
        <v>119.48354135842281</v>
      </c>
      <c r="AN45" s="63"/>
      <c r="AO45" s="42" t="s">
        <v>132</v>
      </c>
      <c r="AP45" s="63">
        <v>74.783019559920078</v>
      </c>
      <c r="AQ45" s="63">
        <v>71.381048178427477</v>
      </c>
      <c r="AR45" s="63">
        <v>69.988347971362003</v>
      </c>
      <c r="AS45" s="63">
        <v>72.223497022181391</v>
      </c>
      <c r="AT45" s="63">
        <v>69</v>
      </c>
      <c r="AU45" s="63"/>
      <c r="AV45" s="63">
        <v>69.724990523239455</v>
      </c>
      <c r="AW45" s="63">
        <v>66.099515696831133</v>
      </c>
      <c r="AX45" s="63"/>
    </row>
    <row r="46" spans="1:50">
      <c r="R46" s="381"/>
      <c r="S46" s="381"/>
      <c r="T46" s="381"/>
      <c r="AB46" s="381"/>
      <c r="AC46" s="381"/>
      <c r="AD46" s="381"/>
      <c r="AL46" s="381"/>
      <c r="AM46" s="381"/>
      <c r="AN46" s="381"/>
      <c r="AV46" s="381"/>
      <c r="AW46" s="381"/>
      <c r="AX46" s="381"/>
    </row>
    <row r="47" spans="1:50">
      <c r="A47" s="43" t="s">
        <v>692</v>
      </c>
      <c r="B47" s="36"/>
      <c r="C47" s="36"/>
      <c r="D47" s="36"/>
      <c r="E47" s="36"/>
      <c r="F47" s="36"/>
      <c r="G47" s="36"/>
      <c r="H47" s="36"/>
      <c r="I47" s="36"/>
      <c r="J47" s="36"/>
      <c r="K47" s="43" t="s">
        <v>692</v>
      </c>
      <c r="U47" s="43" t="s">
        <v>692</v>
      </c>
      <c r="AE47" s="43" t="s">
        <v>138</v>
      </c>
      <c r="AO47" s="43" t="s">
        <v>692</v>
      </c>
    </row>
    <row r="48" spans="1:50" ht="13.5" customHeight="1">
      <c r="A48" s="44" t="s">
        <v>690</v>
      </c>
      <c r="B48" s="36"/>
      <c r="C48" s="36"/>
      <c r="D48" s="36"/>
      <c r="E48" s="675"/>
      <c r="F48" s="36"/>
      <c r="G48" s="36"/>
      <c r="H48" s="36"/>
      <c r="I48" s="36"/>
      <c r="J48" s="36"/>
      <c r="K48" s="44" t="s">
        <v>690</v>
      </c>
      <c r="U48" s="44" t="s">
        <v>690</v>
      </c>
      <c r="AE48" s="44" t="s">
        <v>690</v>
      </c>
      <c r="AO48" s="44" t="s">
        <v>690</v>
      </c>
    </row>
    <row r="49" spans="1:50">
      <c r="A49" s="44" t="s">
        <v>691</v>
      </c>
      <c r="B49" s="36"/>
      <c r="C49" s="36"/>
      <c r="D49" s="36"/>
      <c r="E49" s="36"/>
      <c r="F49" s="36"/>
      <c r="G49" s="36"/>
      <c r="H49" s="36"/>
      <c r="I49" s="36"/>
      <c r="J49" s="36"/>
      <c r="K49" s="44" t="s">
        <v>691</v>
      </c>
      <c r="U49" s="44" t="s">
        <v>691</v>
      </c>
      <c r="AE49" s="44" t="s">
        <v>691</v>
      </c>
      <c r="AO49" s="44" t="s">
        <v>691</v>
      </c>
    </row>
    <row r="50" spans="1:50">
      <c r="A50" s="45" t="s">
        <v>397</v>
      </c>
      <c r="B50" s="36"/>
      <c r="C50" s="36"/>
      <c r="D50" s="36"/>
      <c r="E50" s="36"/>
      <c r="F50" s="36"/>
      <c r="G50" s="36"/>
      <c r="H50" s="382"/>
      <c r="I50" s="382"/>
      <c r="J50" s="382"/>
      <c r="K50" s="45" t="s">
        <v>397</v>
      </c>
      <c r="R50" s="382"/>
      <c r="S50" s="382"/>
      <c r="T50" s="382"/>
      <c r="U50" s="45" t="s">
        <v>397</v>
      </c>
      <c r="AB50" s="382"/>
      <c r="AC50" s="382"/>
      <c r="AD50" s="382"/>
      <c r="AE50" s="45" t="s">
        <v>397</v>
      </c>
      <c r="AL50" s="382"/>
      <c r="AM50" s="382"/>
      <c r="AN50" s="382"/>
      <c r="AO50" s="45" t="s">
        <v>397</v>
      </c>
      <c r="AV50" s="382"/>
      <c r="AW50" s="382"/>
      <c r="AX50" s="382"/>
    </row>
    <row r="51" spans="1:50">
      <c r="R51" s="381"/>
      <c r="S51" s="381"/>
      <c r="T51" s="381"/>
      <c r="AB51" s="381"/>
      <c r="AC51" s="381"/>
      <c r="AD51" s="381"/>
      <c r="AL51" s="381"/>
      <c r="AM51" s="381"/>
      <c r="AN51" s="381"/>
      <c r="AV51" s="381"/>
      <c r="AW51" s="381"/>
      <c r="AX51" s="381"/>
    </row>
    <row r="52" spans="1:50">
      <c r="K52" s="709"/>
      <c r="AB52" s="381"/>
      <c r="AC52" s="381"/>
      <c r="AD52" s="381"/>
      <c r="AL52" s="381"/>
      <c r="AM52" s="381"/>
      <c r="AN52" s="381"/>
      <c r="AV52" s="381"/>
      <c r="AW52" s="381"/>
      <c r="AX52" s="381"/>
    </row>
    <row r="53" spans="1:50">
      <c r="A53" s="383"/>
    </row>
    <row r="54" spans="1:50">
      <c r="A54" s="383"/>
    </row>
    <row r="61" spans="1:50">
      <c r="A61" s="383"/>
    </row>
  </sheetData>
  <mergeCells count="38">
    <mergeCell ref="AP36:AX36"/>
    <mergeCell ref="AP14:AX14"/>
    <mergeCell ref="L25:T25"/>
    <mergeCell ref="V25:AD25"/>
    <mergeCell ref="AF25:AN25"/>
    <mergeCell ref="AP25:AX25"/>
    <mergeCell ref="B14:J14"/>
    <mergeCell ref="B25:J25"/>
    <mergeCell ref="B36:J36"/>
    <mergeCell ref="L14:T14"/>
    <mergeCell ref="AF14:AN14"/>
    <mergeCell ref="L36:T36"/>
    <mergeCell ref="V36:AD36"/>
    <mergeCell ref="AF36:AN36"/>
    <mergeCell ref="V14:AD14"/>
    <mergeCell ref="K1:T1"/>
    <mergeCell ref="A1:J1"/>
    <mergeCell ref="U1:AD1"/>
    <mergeCell ref="AE1:AN1"/>
    <mergeCell ref="AO1:AX1"/>
    <mergeCell ref="F5:G5"/>
    <mergeCell ref="P5:Q5"/>
    <mergeCell ref="Z5:AA5"/>
    <mergeCell ref="AJ5:AK5"/>
    <mergeCell ref="AT5:AU5"/>
    <mergeCell ref="S5:T5"/>
    <mergeCell ref="I5:J5"/>
    <mergeCell ref="AP3:AX3"/>
    <mergeCell ref="AW5:AX5"/>
    <mergeCell ref="AP4:AX4"/>
    <mergeCell ref="L4:T4"/>
    <mergeCell ref="V4:AD4"/>
    <mergeCell ref="AM5:AN5"/>
    <mergeCell ref="AF4:AN4"/>
    <mergeCell ref="L3:T3"/>
    <mergeCell ref="V3:AD3"/>
    <mergeCell ref="AF3:AN3"/>
    <mergeCell ref="AO3:AO5"/>
  </mergeCells>
  <conditionalFormatting sqref="A6:AX6 B15:J24 L15:T24 B37:J45 L37:T45 AE7:AX13 A7:A45 AE14 AO14 AE25 AO25 AE36 AO36 AE26:AX35 V37:AX45 K7:K45 U7:U45 V15:AX24">
    <cfRule type="expression" dxfId="773" priority="39">
      <formula>MOD(ROW(),2)=0</formula>
    </cfRule>
    <cfRule type="expression" dxfId="772" priority="40">
      <formula>MOD(ROW(),2)=1</formula>
    </cfRule>
  </conditionalFormatting>
  <conditionalFormatting sqref="B7:J13 B26:J35 B14">
    <cfRule type="expression" dxfId="771" priority="33">
      <formula>MOD(ROW(),2)=0</formula>
    </cfRule>
    <cfRule type="expression" dxfId="770" priority="34">
      <formula>MOD(ROW(),2)=1</formula>
    </cfRule>
  </conditionalFormatting>
  <conditionalFormatting sqref="V7:AD13 V36 V26:AD35 V25">
    <cfRule type="expression" dxfId="769" priority="37">
      <formula>MOD(ROW(),2)=0</formula>
    </cfRule>
    <cfRule type="expression" dxfId="768" priority="38">
      <formula>MOD(ROW(),2)=1</formula>
    </cfRule>
  </conditionalFormatting>
  <conditionalFormatting sqref="L7:T13 L26:T35">
    <cfRule type="expression" dxfId="767" priority="35">
      <formula>MOD(ROW(),2)=0</formula>
    </cfRule>
    <cfRule type="expression" dxfId="766" priority="36">
      <formula>MOD(ROW(),2)=1</formula>
    </cfRule>
  </conditionalFormatting>
  <conditionalFormatting sqref="B25">
    <cfRule type="expression" dxfId="765" priority="23">
      <formula>MOD(ROW(),2)=0</formula>
    </cfRule>
    <cfRule type="expression" dxfId="764" priority="24">
      <formula>MOD(ROW(),2)=1</formula>
    </cfRule>
  </conditionalFormatting>
  <conditionalFormatting sqref="B36">
    <cfRule type="expression" dxfId="763" priority="21">
      <formula>MOD(ROW(),2)=0</formula>
    </cfRule>
    <cfRule type="expression" dxfId="762" priority="22">
      <formula>MOD(ROW(),2)=1</formula>
    </cfRule>
  </conditionalFormatting>
  <conditionalFormatting sqref="L14">
    <cfRule type="expression" dxfId="761" priority="19">
      <formula>MOD(ROW(),2)=0</formula>
    </cfRule>
    <cfRule type="expression" dxfId="760" priority="20">
      <formula>MOD(ROW(),2)=1</formula>
    </cfRule>
  </conditionalFormatting>
  <conditionalFormatting sqref="V14">
    <cfRule type="expression" dxfId="759" priority="17">
      <formula>MOD(ROW(),2)=0</formula>
    </cfRule>
    <cfRule type="expression" dxfId="758" priority="18">
      <formula>MOD(ROW(),2)=1</formula>
    </cfRule>
  </conditionalFormatting>
  <conditionalFormatting sqref="AF14">
    <cfRule type="expression" dxfId="757" priority="15">
      <formula>MOD(ROW(),2)=0</formula>
    </cfRule>
    <cfRule type="expression" dxfId="756" priority="16">
      <formula>MOD(ROW(),2)=1</formula>
    </cfRule>
  </conditionalFormatting>
  <conditionalFormatting sqref="AP14">
    <cfRule type="expression" dxfId="755" priority="13">
      <formula>MOD(ROW(),2)=0</formula>
    </cfRule>
    <cfRule type="expression" dxfId="754" priority="14">
      <formula>MOD(ROW(),2)=1</formula>
    </cfRule>
  </conditionalFormatting>
  <conditionalFormatting sqref="L25">
    <cfRule type="expression" dxfId="753" priority="11">
      <formula>MOD(ROW(),2)=0</formula>
    </cfRule>
    <cfRule type="expression" dxfId="752" priority="12">
      <formula>MOD(ROW(),2)=1</formula>
    </cfRule>
  </conditionalFormatting>
  <conditionalFormatting sqref="AF25">
    <cfRule type="expression" dxfId="751" priority="9">
      <formula>MOD(ROW(),2)=0</formula>
    </cfRule>
    <cfRule type="expression" dxfId="750" priority="10">
      <formula>MOD(ROW(),2)=1</formula>
    </cfRule>
  </conditionalFormatting>
  <conditionalFormatting sqref="AP25">
    <cfRule type="expression" dxfId="749" priority="7">
      <formula>MOD(ROW(),2)=0</formula>
    </cfRule>
    <cfRule type="expression" dxfId="748" priority="8">
      <formula>MOD(ROW(),2)=1</formula>
    </cfRule>
  </conditionalFormatting>
  <conditionalFormatting sqref="L36">
    <cfRule type="expression" dxfId="747" priority="5">
      <formula>MOD(ROW(),2)=0</formula>
    </cfRule>
    <cfRule type="expression" dxfId="746" priority="6">
      <formula>MOD(ROW(),2)=1</formula>
    </cfRule>
  </conditionalFormatting>
  <conditionalFormatting sqref="AF36">
    <cfRule type="expression" dxfId="745" priority="3">
      <formula>MOD(ROW(),2)=0</formula>
    </cfRule>
    <cfRule type="expression" dxfId="744" priority="4">
      <formula>MOD(ROW(),2)=1</formula>
    </cfRule>
  </conditionalFormatting>
  <conditionalFormatting sqref="AP36">
    <cfRule type="expression" dxfId="743" priority="1">
      <formula>MOD(ROW(),2)=0</formula>
    </cfRule>
    <cfRule type="expression" dxfId="742" priority="2">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colBreaks count="4" manualBreakCount="4">
    <brk id="10" max="1048575" man="1"/>
    <brk id="20" max="1048575" man="1"/>
    <brk id="30" max="1048575" man="1"/>
    <brk id="40" max="4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Layout" zoomScaleNormal="100" workbookViewId="0">
      <selection sqref="A1:H1"/>
    </sheetView>
  </sheetViews>
  <sheetFormatPr baseColWidth="10" defaultColWidth="11.42578125" defaultRowHeight="15"/>
  <cols>
    <col min="1" max="7" width="11.42578125" style="168"/>
    <col min="8" max="8" width="10.28515625" style="168" customWidth="1"/>
    <col min="9" max="16384" width="11.42578125" style="168"/>
  </cols>
  <sheetData>
    <row r="1" spans="1:8" ht="18.75" customHeight="1">
      <c r="A1" s="774" t="s">
        <v>826</v>
      </c>
      <c r="B1" s="774"/>
      <c r="C1" s="774"/>
      <c r="D1" s="774"/>
      <c r="E1" s="774"/>
      <c r="F1" s="774"/>
      <c r="G1" s="774"/>
      <c r="H1" s="774"/>
    </row>
    <row r="2" spans="1:8">
      <c r="A2" s="775" t="s">
        <v>723</v>
      </c>
      <c r="B2" s="775"/>
      <c r="C2" s="775"/>
      <c r="D2" s="775"/>
      <c r="E2" s="775"/>
      <c r="F2" s="775"/>
      <c r="G2" s="775"/>
      <c r="H2" s="775"/>
    </row>
    <row r="28" spans="1:1">
      <c r="A28" s="616"/>
    </row>
    <row r="52" spans="1:1">
      <c r="A52" s="66"/>
    </row>
  </sheetData>
  <mergeCells count="2">
    <mergeCell ref="A1:H1"/>
    <mergeCell ref="A2:H2"/>
  </mergeCell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9"/>
  <sheetViews>
    <sheetView view="pageLayout" zoomScaleNormal="100" workbookViewId="0">
      <selection sqref="A1:I1"/>
    </sheetView>
  </sheetViews>
  <sheetFormatPr baseColWidth="10" defaultColWidth="11.42578125" defaultRowHeight="12"/>
  <cols>
    <col min="1" max="1" width="37.28515625" style="183" customWidth="1"/>
    <col min="2" max="2" width="10.42578125" style="169" customWidth="1"/>
    <col min="3" max="4" width="8.5703125" style="169" customWidth="1"/>
    <col min="5" max="5" width="2.42578125" style="169" customWidth="1"/>
    <col min="6" max="6" width="8.5703125" style="169" customWidth="1"/>
    <col min="7" max="7" width="2.85546875" style="169" customWidth="1"/>
    <col min="8" max="8" width="8.5703125" style="169" customWidth="1"/>
    <col min="9" max="9" width="2.85546875" style="169" customWidth="1"/>
    <col min="10" max="10" width="37.28515625" style="183" customWidth="1"/>
    <col min="11" max="11" width="10.42578125" style="169" customWidth="1"/>
    <col min="12" max="13" width="8.5703125" style="169" customWidth="1"/>
    <col min="14" max="14" width="2.42578125" style="169" customWidth="1"/>
    <col min="15" max="15" width="8.5703125" style="169" customWidth="1"/>
    <col min="16" max="16" width="2.85546875" style="169" customWidth="1"/>
    <col min="17" max="17" width="8.5703125" style="169" customWidth="1"/>
    <col min="18" max="18" width="2.85546875" style="169" customWidth="1"/>
    <col min="19" max="19" width="37.28515625" style="183" customWidth="1"/>
    <col min="20" max="20" width="10.42578125" style="169" customWidth="1"/>
    <col min="21" max="22" width="8.5703125" style="169" customWidth="1"/>
    <col min="23" max="23" width="2.42578125" style="169" customWidth="1"/>
    <col min="24" max="24" width="8.5703125" style="169" customWidth="1"/>
    <col min="25" max="25" width="2.85546875" style="169" customWidth="1"/>
    <col min="26" max="26" width="8.5703125" style="169" customWidth="1"/>
    <col min="27" max="27" width="2.85546875" style="169" customWidth="1"/>
    <col min="28" max="28" width="37.28515625" style="183" customWidth="1"/>
    <col min="29" max="29" width="10.42578125" style="169" customWidth="1"/>
    <col min="30" max="31" width="8.5703125" style="169" customWidth="1"/>
    <col min="32" max="32" width="2.42578125" style="169" customWidth="1"/>
    <col min="33" max="33" width="8.5703125" style="169" customWidth="1"/>
    <col min="34" max="34" width="2.85546875" style="169" customWidth="1"/>
    <col min="35" max="35" width="8.5703125" style="169" customWidth="1"/>
    <col min="36" max="36" width="2.85546875" style="169" customWidth="1"/>
    <col min="37" max="37" width="37.28515625" style="183" customWidth="1"/>
    <col min="38" max="38" width="10.42578125" style="169" customWidth="1"/>
    <col min="39" max="40" width="8.5703125" style="169" customWidth="1"/>
    <col min="41" max="41" width="2.42578125" style="169" customWidth="1"/>
    <col min="42" max="42" width="8.5703125" style="169" customWidth="1"/>
    <col min="43" max="43" width="2.85546875" style="169" customWidth="1"/>
    <col min="44" max="44" width="8.5703125" style="169" customWidth="1"/>
    <col min="45" max="45" width="2.85546875" style="169" customWidth="1"/>
    <col min="46" max="16384" width="11.42578125" style="169"/>
  </cols>
  <sheetData>
    <row r="1" spans="1:45" s="651" customFormat="1" ht="33" customHeight="1">
      <c r="A1" s="771" t="s">
        <v>693</v>
      </c>
      <c r="B1" s="771"/>
      <c r="C1" s="771"/>
      <c r="D1" s="771"/>
      <c r="E1" s="771"/>
      <c r="F1" s="771"/>
      <c r="G1" s="771"/>
      <c r="H1" s="771"/>
      <c r="I1" s="771"/>
      <c r="J1" s="771" t="s">
        <v>694</v>
      </c>
      <c r="K1" s="771"/>
      <c r="L1" s="771"/>
      <c r="M1" s="771"/>
      <c r="N1" s="771"/>
      <c r="O1" s="771"/>
      <c r="P1" s="771"/>
      <c r="Q1" s="771"/>
      <c r="R1" s="771"/>
      <c r="S1" s="771" t="s">
        <v>694</v>
      </c>
      <c r="T1" s="771"/>
      <c r="U1" s="771"/>
      <c r="V1" s="771"/>
      <c r="W1" s="771"/>
      <c r="X1" s="771"/>
      <c r="Y1" s="771"/>
      <c r="Z1" s="771"/>
      <c r="AA1" s="771"/>
      <c r="AB1" s="771" t="s">
        <v>694</v>
      </c>
      <c r="AC1" s="771"/>
      <c r="AD1" s="771"/>
      <c r="AE1" s="771"/>
      <c r="AF1" s="771"/>
      <c r="AG1" s="771"/>
      <c r="AH1" s="771"/>
      <c r="AI1" s="771"/>
      <c r="AJ1" s="771"/>
      <c r="AK1" s="771" t="s">
        <v>694</v>
      </c>
      <c r="AL1" s="771"/>
      <c r="AM1" s="771"/>
      <c r="AN1" s="771"/>
      <c r="AO1" s="771"/>
      <c r="AP1" s="771"/>
      <c r="AQ1" s="771"/>
      <c r="AR1" s="771"/>
      <c r="AS1" s="771"/>
    </row>
    <row r="2" spans="1:45">
      <c r="S2" s="174"/>
    </row>
    <row r="3" spans="1:45" ht="15.75" customHeight="1">
      <c r="A3" s="748" t="s">
        <v>64</v>
      </c>
      <c r="B3" s="765" t="s">
        <v>110</v>
      </c>
      <c r="C3" s="765"/>
      <c r="D3" s="765"/>
      <c r="E3" s="765"/>
      <c r="F3" s="765"/>
      <c r="G3" s="765"/>
      <c r="H3" s="765"/>
      <c r="I3" s="747"/>
      <c r="J3" s="748" t="s">
        <v>64</v>
      </c>
      <c r="K3" s="765" t="s">
        <v>150</v>
      </c>
      <c r="L3" s="765"/>
      <c r="M3" s="765"/>
      <c r="N3" s="765"/>
      <c r="O3" s="765"/>
      <c r="P3" s="765"/>
      <c r="Q3" s="765"/>
      <c r="R3" s="747"/>
      <c r="S3" s="767" t="s">
        <v>64</v>
      </c>
      <c r="T3" s="765" t="s">
        <v>210</v>
      </c>
      <c r="U3" s="765"/>
      <c r="V3" s="765"/>
      <c r="W3" s="765"/>
      <c r="X3" s="765"/>
      <c r="Y3" s="765"/>
      <c r="Z3" s="765"/>
      <c r="AA3" s="747"/>
      <c r="AB3" s="748" t="s">
        <v>64</v>
      </c>
      <c r="AC3" s="765" t="s">
        <v>210</v>
      </c>
      <c r="AD3" s="765"/>
      <c r="AE3" s="765"/>
      <c r="AF3" s="765"/>
      <c r="AG3" s="765"/>
      <c r="AH3" s="765"/>
      <c r="AI3" s="765"/>
      <c r="AJ3" s="747"/>
      <c r="AK3" s="748" t="s">
        <v>64</v>
      </c>
      <c r="AL3" s="765" t="s">
        <v>210</v>
      </c>
      <c r="AM3" s="765"/>
      <c r="AN3" s="765"/>
      <c r="AO3" s="765"/>
      <c r="AP3" s="765"/>
      <c r="AQ3" s="765"/>
      <c r="AR3" s="765"/>
      <c r="AS3" s="747"/>
    </row>
    <row r="4" spans="1:45" ht="15.75" customHeight="1">
      <c r="A4" s="748"/>
      <c r="B4" s="765"/>
      <c r="C4" s="765"/>
      <c r="D4" s="765"/>
      <c r="E4" s="765"/>
      <c r="F4" s="765"/>
      <c r="G4" s="765"/>
      <c r="H4" s="765"/>
      <c r="I4" s="747"/>
      <c r="J4" s="748"/>
      <c r="K4" s="765" t="s">
        <v>107</v>
      </c>
      <c r="L4" s="765"/>
      <c r="M4" s="765"/>
      <c r="N4" s="765"/>
      <c r="O4" s="765"/>
      <c r="P4" s="765"/>
      <c r="Q4" s="765"/>
      <c r="R4" s="747"/>
      <c r="S4" s="768"/>
      <c r="T4" s="765" t="s">
        <v>34</v>
      </c>
      <c r="U4" s="765"/>
      <c r="V4" s="765"/>
      <c r="W4" s="765"/>
      <c r="X4" s="765"/>
      <c r="Y4" s="765"/>
      <c r="Z4" s="765"/>
      <c r="AA4" s="747"/>
      <c r="AB4" s="748"/>
      <c r="AC4" s="765" t="s">
        <v>108</v>
      </c>
      <c r="AD4" s="765"/>
      <c r="AE4" s="765"/>
      <c r="AF4" s="765"/>
      <c r="AG4" s="765"/>
      <c r="AH4" s="765"/>
      <c r="AI4" s="765"/>
      <c r="AJ4" s="747"/>
      <c r="AK4" s="748"/>
      <c r="AL4" s="765" t="s">
        <v>109</v>
      </c>
      <c r="AM4" s="765"/>
      <c r="AN4" s="765"/>
      <c r="AO4" s="765"/>
      <c r="AP4" s="765"/>
      <c r="AQ4" s="765"/>
      <c r="AR4" s="765"/>
      <c r="AS4" s="747"/>
    </row>
    <row r="5" spans="1:45" ht="15.75" customHeight="1">
      <c r="A5" s="748"/>
      <c r="B5" s="367" t="s">
        <v>695</v>
      </c>
      <c r="C5" s="367">
        <v>2010</v>
      </c>
      <c r="D5" s="765">
        <v>2013</v>
      </c>
      <c r="E5" s="765"/>
      <c r="F5" s="765">
        <v>2016</v>
      </c>
      <c r="G5" s="765"/>
      <c r="H5" s="765">
        <v>2020</v>
      </c>
      <c r="I5" s="747"/>
      <c r="J5" s="748"/>
      <c r="K5" s="367" t="s">
        <v>695</v>
      </c>
      <c r="L5" s="367">
        <v>2010</v>
      </c>
      <c r="M5" s="765">
        <v>2013</v>
      </c>
      <c r="N5" s="765"/>
      <c r="O5" s="765">
        <v>2016</v>
      </c>
      <c r="P5" s="765"/>
      <c r="Q5" s="765">
        <v>2020</v>
      </c>
      <c r="R5" s="747"/>
      <c r="S5" s="769"/>
      <c r="T5" s="367" t="s">
        <v>695</v>
      </c>
      <c r="U5" s="367">
        <v>2010</v>
      </c>
      <c r="V5" s="765">
        <v>2013</v>
      </c>
      <c r="W5" s="765"/>
      <c r="X5" s="765">
        <v>2016</v>
      </c>
      <c r="Y5" s="765"/>
      <c r="Z5" s="747">
        <v>2020</v>
      </c>
      <c r="AA5" s="754"/>
      <c r="AB5" s="748"/>
      <c r="AC5" s="367" t="s">
        <v>695</v>
      </c>
      <c r="AD5" s="367">
        <v>2010</v>
      </c>
      <c r="AE5" s="765">
        <v>2013</v>
      </c>
      <c r="AF5" s="765"/>
      <c r="AG5" s="765">
        <v>2016</v>
      </c>
      <c r="AH5" s="765"/>
      <c r="AI5" s="765">
        <v>2020</v>
      </c>
      <c r="AJ5" s="747"/>
      <c r="AK5" s="748"/>
      <c r="AL5" s="367" t="s">
        <v>695</v>
      </c>
      <c r="AM5" s="367">
        <v>2010</v>
      </c>
      <c r="AN5" s="765">
        <v>2013</v>
      </c>
      <c r="AO5" s="765"/>
      <c r="AP5" s="765">
        <v>2016</v>
      </c>
      <c r="AQ5" s="765"/>
      <c r="AR5" s="765">
        <v>2020</v>
      </c>
      <c r="AS5" s="747"/>
    </row>
    <row r="6" spans="1:45" ht="15.75" customHeight="1">
      <c r="A6" s="385"/>
      <c r="J6" s="385"/>
      <c r="K6" s="183"/>
      <c r="L6" s="183"/>
      <c r="M6" s="183"/>
      <c r="N6" s="183"/>
      <c r="O6" s="605"/>
      <c r="P6" s="605"/>
      <c r="Q6" s="605"/>
      <c r="R6" s="605"/>
      <c r="S6" s="385"/>
      <c r="AB6" s="385"/>
      <c r="AC6" s="183"/>
      <c r="AD6" s="183"/>
      <c r="AE6" s="183"/>
      <c r="AF6" s="183"/>
      <c r="AG6" s="183"/>
      <c r="AH6" s="183"/>
      <c r="AI6" s="183"/>
      <c r="AJ6" s="183"/>
      <c r="AK6" s="385"/>
    </row>
    <row r="7" spans="1:45" ht="15.75" customHeight="1">
      <c r="A7" s="116" t="s">
        <v>770</v>
      </c>
      <c r="B7" s="157">
        <v>18058</v>
      </c>
      <c r="C7" s="157">
        <v>14123</v>
      </c>
      <c r="D7" s="157">
        <v>13300</v>
      </c>
      <c r="E7" s="157" t="s">
        <v>139</v>
      </c>
      <c r="F7" s="157">
        <v>12720</v>
      </c>
      <c r="G7" s="157" t="s">
        <v>139</v>
      </c>
      <c r="H7" s="157">
        <v>12194</v>
      </c>
      <c r="I7" s="157"/>
      <c r="J7" s="116" t="s">
        <v>770</v>
      </c>
      <c r="K7" s="157">
        <v>2705</v>
      </c>
      <c r="L7" s="157">
        <v>2137</v>
      </c>
      <c r="M7" s="157">
        <v>2000</v>
      </c>
      <c r="N7" s="157" t="s">
        <v>139</v>
      </c>
      <c r="O7" s="157">
        <v>1990</v>
      </c>
      <c r="P7" s="157" t="s">
        <v>139</v>
      </c>
      <c r="Q7" s="157">
        <v>1885</v>
      </c>
      <c r="R7" s="157"/>
      <c r="S7" s="116" t="s">
        <v>770</v>
      </c>
      <c r="T7" s="157">
        <v>5930</v>
      </c>
      <c r="U7" s="157">
        <v>4650</v>
      </c>
      <c r="V7" s="157">
        <v>4400</v>
      </c>
      <c r="W7" s="157" t="s">
        <v>139</v>
      </c>
      <c r="X7" s="157">
        <v>4110</v>
      </c>
      <c r="Y7" s="157" t="s">
        <v>139</v>
      </c>
      <c r="Z7" s="157">
        <v>3966</v>
      </c>
      <c r="AA7" s="157"/>
      <c r="AB7" s="116" t="s">
        <v>770</v>
      </c>
      <c r="AC7" s="157">
        <v>3105</v>
      </c>
      <c r="AD7" s="157">
        <v>2401</v>
      </c>
      <c r="AE7" s="157">
        <v>2200</v>
      </c>
      <c r="AF7" s="157" t="s">
        <v>139</v>
      </c>
      <c r="AG7" s="157">
        <v>2110</v>
      </c>
      <c r="AH7" s="157" t="s">
        <v>139</v>
      </c>
      <c r="AI7" s="157">
        <v>2050</v>
      </c>
      <c r="AJ7" s="157"/>
      <c r="AK7" s="116" t="s">
        <v>770</v>
      </c>
      <c r="AL7" s="157">
        <v>6318</v>
      </c>
      <c r="AM7" s="157">
        <v>4935</v>
      </c>
      <c r="AN7" s="157">
        <v>4700</v>
      </c>
      <c r="AO7" s="157" t="s">
        <v>139</v>
      </c>
      <c r="AP7" s="157">
        <v>4500</v>
      </c>
      <c r="AQ7" s="157" t="s">
        <v>139</v>
      </c>
      <c r="AR7" s="157">
        <v>4293</v>
      </c>
      <c r="AS7" s="157"/>
    </row>
    <row r="8" spans="1:45" ht="15.75" customHeight="1">
      <c r="A8" s="152"/>
      <c r="B8" s="163"/>
      <c r="C8" s="163"/>
      <c r="D8" s="163"/>
      <c r="E8" s="163"/>
      <c r="F8" s="117"/>
      <c r="G8" s="117"/>
      <c r="H8" s="117"/>
      <c r="I8" s="117"/>
      <c r="J8" s="152"/>
      <c r="K8" s="163"/>
      <c r="L8" s="163"/>
      <c r="M8" s="163"/>
      <c r="N8" s="163"/>
      <c r="O8" s="150"/>
      <c r="P8" s="150"/>
      <c r="Q8" s="150"/>
      <c r="R8" s="150"/>
      <c r="S8" s="152"/>
      <c r="T8" s="163"/>
      <c r="U8" s="163"/>
      <c r="V8" s="163"/>
      <c r="W8" s="163"/>
      <c r="X8" s="163"/>
      <c r="Y8" s="163"/>
      <c r="Z8" s="163"/>
      <c r="AA8" s="163"/>
      <c r="AB8" s="152"/>
      <c r="AC8" s="163"/>
      <c r="AD8" s="163"/>
      <c r="AE8" s="163"/>
      <c r="AF8" s="163"/>
      <c r="AG8" s="163"/>
      <c r="AH8" s="163"/>
      <c r="AI8" s="163"/>
      <c r="AJ8" s="163"/>
      <c r="AK8" s="152"/>
      <c r="AL8" s="163"/>
      <c r="AM8" s="163"/>
      <c r="AN8" s="163"/>
      <c r="AO8" s="163"/>
      <c r="AP8" s="163"/>
      <c r="AQ8" s="163"/>
      <c r="AR8" s="163"/>
      <c r="AS8" s="163"/>
    </row>
    <row r="9" spans="1:45" ht="15.75" customHeight="1">
      <c r="A9" s="116" t="s">
        <v>127</v>
      </c>
      <c r="B9" s="157">
        <f>B11/B7</f>
        <v>56.731190054269575</v>
      </c>
      <c r="C9" s="157">
        <f>C11/C7</f>
        <v>70.497557176237336</v>
      </c>
      <c r="D9" s="157">
        <v>74</v>
      </c>
      <c r="E9" s="157"/>
      <c r="F9" s="157">
        <v>78</v>
      </c>
      <c r="G9" s="157"/>
      <c r="H9" s="157">
        <v>81</v>
      </c>
      <c r="I9" s="157"/>
      <c r="J9" s="116" t="s">
        <v>127</v>
      </c>
      <c r="K9" s="157">
        <v>59.600425138632183</v>
      </c>
      <c r="L9" s="157">
        <v>73.712208703790381</v>
      </c>
      <c r="M9" s="157">
        <v>78</v>
      </c>
      <c r="N9" s="157"/>
      <c r="O9" s="157">
        <v>81</v>
      </c>
      <c r="P9" s="157"/>
      <c r="Q9" s="157">
        <v>84</v>
      </c>
      <c r="R9" s="157"/>
      <c r="S9" s="116" t="s">
        <v>127</v>
      </c>
      <c r="T9" s="157">
        <v>46.323286677908911</v>
      </c>
      <c r="U9" s="157">
        <v>56.240141935483912</v>
      </c>
      <c r="V9" s="157">
        <v>60</v>
      </c>
      <c r="W9" s="157"/>
      <c r="X9" s="157">
        <v>63</v>
      </c>
      <c r="Y9" s="157"/>
      <c r="Z9" s="157">
        <v>66</v>
      </c>
      <c r="AA9" s="157"/>
      <c r="AB9" s="116" t="s">
        <v>127</v>
      </c>
      <c r="AC9" s="157">
        <v>53.697652173912992</v>
      </c>
      <c r="AD9" s="157">
        <v>67.419404414827127</v>
      </c>
      <c r="AE9" s="157">
        <v>74</v>
      </c>
      <c r="AF9" s="157"/>
      <c r="AG9" s="157">
        <v>76</v>
      </c>
      <c r="AH9" s="157"/>
      <c r="AI9" s="157">
        <v>77</v>
      </c>
      <c r="AJ9" s="157"/>
      <c r="AK9" s="116" t="s">
        <v>127</v>
      </c>
      <c r="AL9" s="157">
        <v>66.762326685660156</v>
      </c>
      <c r="AM9" s="157">
        <v>84.037086119554132</v>
      </c>
      <c r="AN9" s="157">
        <v>87</v>
      </c>
      <c r="AO9" s="157"/>
      <c r="AP9" s="157">
        <v>92</v>
      </c>
      <c r="AQ9" s="157"/>
      <c r="AR9" s="157">
        <v>95</v>
      </c>
      <c r="AS9" s="157"/>
    </row>
    <row r="10" spans="1:45" ht="15.75" customHeight="1">
      <c r="A10" s="152"/>
      <c r="B10" s="157"/>
      <c r="C10" s="157"/>
      <c r="D10" s="157"/>
      <c r="E10" s="157"/>
      <c r="F10" s="145"/>
      <c r="G10" s="145"/>
      <c r="H10" s="145"/>
      <c r="I10" s="145"/>
      <c r="J10" s="152"/>
      <c r="K10" s="157"/>
      <c r="L10" s="157"/>
      <c r="M10" s="157"/>
      <c r="N10" s="157"/>
      <c r="O10" s="146"/>
      <c r="P10" s="146"/>
      <c r="Q10" s="146"/>
      <c r="R10" s="146"/>
      <c r="S10" s="152"/>
      <c r="T10" s="157"/>
      <c r="U10" s="157"/>
      <c r="V10" s="157"/>
      <c r="W10" s="157"/>
      <c r="X10" s="157"/>
      <c r="Y10" s="157"/>
      <c r="Z10" s="157"/>
      <c r="AA10" s="157"/>
      <c r="AB10" s="152"/>
      <c r="AC10" s="157"/>
      <c r="AD10" s="157"/>
      <c r="AE10" s="157"/>
      <c r="AF10" s="157"/>
      <c r="AG10" s="157"/>
      <c r="AH10" s="157"/>
      <c r="AI10" s="157"/>
      <c r="AJ10" s="157"/>
      <c r="AK10" s="152"/>
      <c r="AL10" s="157"/>
      <c r="AM10" s="157"/>
      <c r="AN10" s="157"/>
      <c r="AO10" s="157"/>
      <c r="AP10" s="157"/>
      <c r="AQ10" s="157"/>
      <c r="AR10" s="157"/>
      <c r="AS10" s="157"/>
    </row>
    <row r="11" spans="1:45" ht="15.75" customHeight="1">
      <c r="A11" s="116" t="s">
        <v>128</v>
      </c>
      <c r="B11" s="158">
        <v>1024451.83</v>
      </c>
      <c r="C11" s="157">
        <v>995637</v>
      </c>
      <c r="D11" s="157">
        <v>990500</v>
      </c>
      <c r="E11" s="157" t="s">
        <v>139</v>
      </c>
      <c r="F11" s="157">
        <v>992800</v>
      </c>
      <c r="G11" s="157" t="s">
        <v>139</v>
      </c>
      <c r="H11" s="157">
        <v>982753</v>
      </c>
      <c r="I11" s="157"/>
      <c r="J11" s="116" t="s">
        <v>128</v>
      </c>
      <c r="K11" s="158">
        <v>161219.15000000005</v>
      </c>
      <c r="L11" s="157">
        <v>157522.99000000005</v>
      </c>
      <c r="M11" s="157">
        <v>155900</v>
      </c>
      <c r="N11" s="157" t="s">
        <v>139</v>
      </c>
      <c r="O11" s="157">
        <v>158800</v>
      </c>
      <c r="P11" s="157" t="s">
        <v>139</v>
      </c>
      <c r="Q11" s="157">
        <v>157815</v>
      </c>
      <c r="R11" s="157"/>
      <c r="S11" s="116" t="s">
        <v>128</v>
      </c>
      <c r="T11" s="158">
        <v>274697.08999999985</v>
      </c>
      <c r="U11" s="157">
        <v>261516.66000000021</v>
      </c>
      <c r="V11" s="157">
        <v>263500</v>
      </c>
      <c r="W11" s="157" t="s">
        <v>139</v>
      </c>
      <c r="X11" s="157">
        <v>261500</v>
      </c>
      <c r="Y11" s="157" t="s">
        <v>139</v>
      </c>
      <c r="Z11" s="157">
        <v>260014</v>
      </c>
      <c r="AA11" s="157"/>
      <c r="AB11" s="116" t="s">
        <v>128</v>
      </c>
      <c r="AC11" s="158">
        <v>166731.20999999985</v>
      </c>
      <c r="AD11" s="157">
        <v>161873.98999999993</v>
      </c>
      <c r="AE11" s="157">
        <v>162300</v>
      </c>
      <c r="AF11" s="157" t="s">
        <v>139</v>
      </c>
      <c r="AG11" s="157">
        <v>161100</v>
      </c>
      <c r="AH11" s="157" t="s">
        <v>139</v>
      </c>
      <c r="AI11" s="157">
        <v>158154</v>
      </c>
      <c r="AJ11" s="157"/>
      <c r="AK11" s="116" t="s">
        <v>128</v>
      </c>
      <c r="AL11" s="158">
        <v>421804.38000000088</v>
      </c>
      <c r="AM11" s="157">
        <v>414723.01999999967</v>
      </c>
      <c r="AN11" s="157">
        <v>408800</v>
      </c>
      <c r="AO11" s="157" t="s">
        <v>139</v>
      </c>
      <c r="AP11" s="157">
        <v>411400</v>
      </c>
      <c r="AQ11" s="157" t="s">
        <v>139</v>
      </c>
      <c r="AR11" s="157">
        <v>406770</v>
      </c>
      <c r="AS11" s="157"/>
    </row>
    <row r="12" spans="1:45" ht="15.75" customHeight="1">
      <c r="A12" s="152"/>
      <c r="B12" s="158"/>
      <c r="C12" s="157"/>
      <c r="D12" s="157"/>
      <c r="E12" s="157"/>
      <c r="G12" s="157"/>
      <c r="H12" s="157"/>
      <c r="I12" s="157"/>
      <c r="J12" s="152"/>
      <c r="K12" s="158"/>
      <c r="L12" s="157"/>
      <c r="M12" s="157"/>
      <c r="N12" s="157"/>
      <c r="O12" s="157"/>
      <c r="P12" s="157"/>
      <c r="Q12" s="157"/>
      <c r="R12" s="157"/>
      <c r="S12" s="152"/>
      <c r="T12" s="158"/>
      <c r="U12" s="157"/>
      <c r="V12" s="157"/>
      <c r="W12" s="157"/>
      <c r="X12" s="157"/>
      <c r="Y12" s="157"/>
      <c r="Z12" s="157"/>
      <c r="AA12" s="157"/>
      <c r="AB12" s="152"/>
      <c r="AC12" s="158"/>
      <c r="AD12" s="157"/>
      <c r="AE12" s="157"/>
      <c r="AF12" s="157"/>
      <c r="AG12" s="157"/>
      <c r="AH12" s="157"/>
      <c r="AI12" s="157"/>
      <c r="AJ12" s="157"/>
      <c r="AK12" s="152"/>
      <c r="AL12" s="158"/>
      <c r="AM12" s="157"/>
      <c r="AN12" s="157"/>
      <c r="AO12" s="157"/>
      <c r="AP12" s="157"/>
      <c r="AQ12" s="157"/>
      <c r="AR12" s="157"/>
      <c r="AS12" s="157"/>
    </row>
    <row r="13" spans="1:45" s="580" customFormat="1" ht="15.75" customHeight="1">
      <c r="A13" s="116" t="s">
        <v>135</v>
      </c>
      <c r="B13" s="776" t="s">
        <v>681</v>
      </c>
      <c r="C13" s="777"/>
      <c r="D13" s="777"/>
      <c r="E13" s="777"/>
      <c r="F13" s="777"/>
      <c r="G13" s="777"/>
      <c r="H13" s="777"/>
      <c r="I13" s="777"/>
      <c r="J13" s="116" t="s">
        <v>135</v>
      </c>
      <c r="K13" s="776" t="s">
        <v>681</v>
      </c>
      <c r="L13" s="777"/>
      <c r="M13" s="777"/>
      <c r="N13" s="777"/>
      <c r="O13" s="777"/>
      <c r="P13" s="777"/>
      <c r="Q13" s="777"/>
      <c r="R13" s="777"/>
      <c r="S13" s="116" t="s">
        <v>135</v>
      </c>
      <c r="T13" s="776" t="s">
        <v>681</v>
      </c>
      <c r="U13" s="777"/>
      <c r="V13" s="777"/>
      <c r="W13" s="777"/>
      <c r="X13" s="777"/>
      <c r="Y13" s="777"/>
      <c r="Z13" s="777"/>
      <c r="AA13" s="777"/>
      <c r="AB13" s="116" t="s">
        <v>135</v>
      </c>
      <c r="AC13" s="776" t="s">
        <v>681</v>
      </c>
      <c r="AD13" s="777"/>
      <c r="AE13" s="777"/>
      <c r="AF13" s="777"/>
      <c r="AG13" s="777"/>
      <c r="AH13" s="777"/>
      <c r="AI13" s="777"/>
      <c r="AJ13" s="777"/>
      <c r="AK13" s="116" t="s">
        <v>135</v>
      </c>
      <c r="AL13" s="776" t="s">
        <v>681</v>
      </c>
      <c r="AM13" s="777"/>
      <c r="AN13" s="777"/>
      <c r="AO13" s="777"/>
      <c r="AP13" s="777"/>
      <c r="AQ13" s="777"/>
      <c r="AR13" s="777"/>
      <c r="AS13" s="777"/>
    </row>
    <row r="14" spans="1:45" ht="15.75" customHeight="1">
      <c r="A14" s="386"/>
      <c r="B14" s="417"/>
      <c r="C14" s="417"/>
      <c r="D14" s="417"/>
      <c r="E14" s="417"/>
      <c r="F14" s="417"/>
      <c r="G14" s="417"/>
      <c r="H14" s="417"/>
      <c r="I14" s="417"/>
      <c r="J14" s="386"/>
      <c r="K14" s="473"/>
      <c r="L14" s="473"/>
      <c r="M14" s="473"/>
      <c r="N14" s="473"/>
      <c r="O14" s="473"/>
      <c r="P14" s="473"/>
      <c r="Q14" s="473"/>
      <c r="R14" s="473"/>
      <c r="S14" s="386"/>
      <c r="T14" s="417"/>
      <c r="U14" s="417"/>
      <c r="V14" s="417"/>
      <c r="W14" s="417"/>
      <c r="X14" s="417"/>
      <c r="Y14" s="417"/>
      <c r="Z14" s="417"/>
      <c r="AA14" s="417"/>
      <c r="AB14" s="386"/>
      <c r="AC14" s="473"/>
      <c r="AD14" s="473"/>
      <c r="AE14" s="473"/>
      <c r="AF14" s="473"/>
      <c r="AG14" s="473"/>
      <c r="AH14" s="473"/>
      <c r="AI14" s="473"/>
      <c r="AJ14" s="473"/>
      <c r="AK14" s="386"/>
      <c r="AL14" s="417"/>
      <c r="AM14" s="417"/>
      <c r="AN14" s="417"/>
      <c r="AO14" s="417"/>
      <c r="AP14" s="417"/>
      <c r="AQ14" s="417"/>
      <c r="AR14" s="417"/>
      <c r="AS14" s="417"/>
    </row>
    <row r="15" spans="1:45" ht="15.75" customHeight="1">
      <c r="A15" s="387" t="s">
        <v>771</v>
      </c>
      <c r="B15" s="118">
        <v>434152.4599999988</v>
      </c>
      <c r="C15" s="118">
        <v>490480</v>
      </c>
      <c r="D15" s="118">
        <v>494500</v>
      </c>
      <c r="E15" s="157" t="s">
        <v>139</v>
      </c>
      <c r="F15" s="157">
        <v>500600</v>
      </c>
      <c r="G15" s="157" t="s">
        <v>139</v>
      </c>
      <c r="H15" s="157">
        <v>529179</v>
      </c>
      <c r="I15" s="157"/>
      <c r="J15" s="387" t="s">
        <v>771</v>
      </c>
      <c r="K15" s="602">
        <v>80524.140000000014</v>
      </c>
      <c r="L15" s="602">
        <v>89000</v>
      </c>
      <c r="M15" s="602">
        <v>87100</v>
      </c>
      <c r="N15" s="157" t="s">
        <v>139</v>
      </c>
      <c r="O15" s="157">
        <v>89600</v>
      </c>
      <c r="P15" s="157" t="s">
        <v>139</v>
      </c>
      <c r="Q15" s="157">
        <v>95633</v>
      </c>
      <c r="R15" s="157"/>
      <c r="S15" s="387" t="s">
        <v>771</v>
      </c>
      <c r="T15" s="118">
        <v>118607.81000000017</v>
      </c>
      <c r="U15" s="118">
        <v>130024</v>
      </c>
      <c r="V15" s="118">
        <v>134700</v>
      </c>
      <c r="W15" s="157" t="s">
        <v>139</v>
      </c>
      <c r="X15" s="157">
        <v>136300</v>
      </c>
      <c r="Y15" s="157" t="s">
        <v>139</v>
      </c>
      <c r="Z15" s="157">
        <v>143730</v>
      </c>
      <c r="AA15" s="157"/>
      <c r="AB15" s="387" t="s">
        <v>771</v>
      </c>
      <c r="AC15" s="602">
        <v>67349.81000000007</v>
      </c>
      <c r="AD15" s="602">
        <v>75269</v>
      </c>
      <c r="AE15" s="602">
        <v>79700</v>
      </c>
      <c r="AF15" s="157" t="s">
        <v>139</v>
      </c>
      <c r="AG15" s="157">
        <v>82200</v>
      </c>
      <c r="AH15" s="157" t="s">
        <v>139</v>
      </c>
      <c r="AI15" s="157">
        <v>83147</v>
      </c>
      <c r="AJ15" s="157"/>
      <c r="AK15" s="387" t="s">
        <v>771</v>
      </c>
      <c r="AL15" s="118">
        <v>167670.70000000045</v>
      </c>
      <c r="AM15" s="118">
        <v>196187</v>
      </c>
      <c r="AN15" s="118">
        <v>193000</v>
      </c>
      <c r="AO15" s="157" t="s">
        <v>139</v>
      </c>
      <c r="AP15" s="157">
        <v>192500</v>
      </c>
      <c r="AQ15" s="157" t="s">
        <v>139</v>
      </c>
      <c r="AR15" s="157">
        <v>206669</v>
      </c>
      <c r="AS15" s="157"/>
    </row>
    <row r="16" spans="1:45" ht="15.75" customHeight="1">
      <c r="A16" s="144" t="s">
        <v>772</v>
      </c>
      <c r="B16" s="118">
        <v>531400.07000000204</v>
      </c>
      <c r="C16" s="118">
        <v>498095</v>
      </c>
      <c r="D16" s="118">
        <v>491500</v>
      </c>
      <c r="E16" s="157" t="s">
        <v>139</v>
      </c>
      <c r="F16" s="157">
        <v>484300</v>
      </c>
      <c r="G16" s="157" t="s">
        <v>139</v>
      </c>
      <c r="H16" s="157">
        <v>443834</v>
      </c>
      <c r="I16" s="157"/>
      <c r="J16" s="144" t="s">
        <v>772</v>
      </c>
      <c r="K16" s="602">
        <v>70799.76999999996</v>
      </c>
      <c r="L16" s="602">
        <v>68035</v>
      </c>
      <c r="M16" s="602">
        <v>68200</v>
      </c>
      <c r="N16" s="157" t="s">
        <v>139</v>
      </c>
      <c r="O16" s="157">
        <v>68200</v>
      </c>
      <c r="P16" s="157" t="s">
        <v>139</v>
      </c>
      <c r="Q16" s="157">
        <v>61419</v>
      </c>
      <c r="R16" s="157"/>
      <c r="S16" s="144" t="s">
        <v>772</v>
      </c>
      <c r="T16" s="118">
        <v>140982.34000000043</v>
      </c>
      <c r="U16" s="118">
        <v>130296</v>
      </c>
      <c r="V16" s="118">
        <v>128100</v>
      </c>
      <c r="W16" s="157" t="s">
        <v>139</v>
      </c>
      <c r="X16" s="157">
        <v>123700</v>
      </c>
      <c r="Y16" s="157" t="s">
        <v>139</v>
      </c>
      <c r="Z16" s="157">
        <v>113561</v>
      </c>
      <c r="AA16" s="157"/>
      <c r="AB16" s="144" t="s">
        <v>772</v>
      </c>
      <c r="AC16" s="602">
        <v>93340.319999999832</v>
      </c>
      <c r="AD16" s="602">
        <v>85991</v>
      </c>
      <c r="AE16" s="602">
        <v>82000</v>
      </c>
      <c r="AF16" s="157" t="s">
        <v>139</v>
      </c>
      <c r="AG16" s="157">
        <v>77900</v>
      </c>
      <c r="AH16" s="157" t="s">
        <v>139</v>
      </c>
      <c r="AI16" s="157">
        <v>74103</v>
      </c>
      <c r="AJ16" s="157"/>
      <c r="AK16" s="144" t="s">
        <v>772</v>
      </c>
      <c r="AL16" s="118">
        <v>226277.63999999964</v>
      </c>
      <c r="AM16" s="118">
        <v>213773</v>
      </c>
      <c r="AN16" s="118">
        <v>213300</v>
      </c>
      <c r="AO16" s="157" t="s">
        <v>139</v>
      </c>
      <c r="AP16" s="157">
        <v>214500</v>
      </c>
      <c r="AQ16" s="157" t="s">
        <v>139</v>
      </c>
      <c r="AR16" s="157">
        <v>194750</v>
      </c>
      <c r="AS16" s="157"/>
    </row>
    <row r="17" spans="1:45" ht="15.75" customHeight="1">
      <c r="A17" s="144" t="s">
        <v>773</v>
      </c>
      <c r="B17" s="118">
        <v>58899.300000000629</v>
      </c>
      <c r="C17" s="118">
        <v>7062</v>
      </c>
      <c r="D17" s="118">
        <v>4400</v>
      </c>
      <c r="E17" s="157" t="s">
        <v>140</v>
      </c>
      <c r="F17" s="157">
        <v>7900</v>
      </c>
      <c r="G17" s="157" t="s">
        <v>146</v>
      </c>
      <c r="H17" s="157">
        <v>9740</v>
      </c>
      <c r="I17" s="157"/>
      <c r="J17" s="144" t="s">
        <v>773</v>
      </c>
      <c r="K17" s="602">
        <v>9895.2399999999616</v>
      </c>
      <c r="L17" s="602">
        <v>488</v>
      </c>
      <c r="M17" s="602" t="s">
        <v>141</v>
      </c>
      <c r="N17" s="157" t="s">
        <v>142</v>
      </c>
      <c r="O17" s="157">
        <v>1100</v>
      </c>
      <c r="P17" s="157" t="s">
        <v>140</v>
      </c>
      <c r="Q17" s="157">
        <v>762</v>
      </c>
      <c r="R17" s="157"/>
      <c r="S17" s="144" t="s">
        <v>773</v>
      </c>
      <c r="T17" s="118">
        <v>15106.939999998489</v>
      </c>
      <c r="U17" s="118">
        <v>1197</v>
      </c>
      <c r="V17" s="118">
        <v>800</v>
      </c>
      <c r="W17" s="157" t="s">
        <v>140</v>
      </c>
      <c r="X17" s="157">
        <v>1500</v>
      </c>
      <c r="Y17" s="157" t="s">
        <v>140</v>
      </c>
      <c r="Z17" s="157">
        <v>2723</v>
      </c>
      <c r="AA17" s="157"/>
      <c r="AB17" s="144" t="s">
        <v>773</v>
      </c>
      <c r="AC17" s="602">
        <v>6041.0800000001473</v>
      </c>
      <c r="AD17" s="602">
        <v>614</v>
      </c>
      <c r="AE17" s="602" t="s">
        <v>141</v>
      </c>
      <c r="AF17" s="157" t="s">
        <v>142</v>
      </c>
      <c r="AG17" s="157">
        <v>900</v>
      </c>
      <c r="AH17" s="157" t="s">
        <v>146</v>
      </c>
      <c r="AI17" s="157">
        <v>904</v>
      </c>
      <c r="AJ17" s="157"/>
      <c r="AK17" s="144" t="s">
        <v>773</v>
      </c>
      <c r="AL17" s="118">
        <v>27856.039999999397</v>
      </c>
      <c r="AM17" s="118">
        <v>4763</v>
      </c>
      <c r="AN17" s="118" t="s">
        <v>141</v>
      </c>
      <c r="AO17" s="157" t="s">
        <v>142</v>
      </c>
      <c r="AP17" s="157">
        <v>4400</v>
      </c>
      <c r="AQ17" s="157" t="s">
        <v>146</v>
      </c>
      <c r="AR17" s="157">
        <v>5350</v>
      </c>
      <c r="AS17" s="157"/>
    </row>
    <row r="18" spans="1:45" ht="15.75" customHeight="1">
      <c r="A18" s="144"/>
      <c r="B18" s="149"/>
      <c r="C18" s="149"/>
      <c r="D18" s="149"/>
      <c r="E18" s="149"/>
      <c r="F18" s="149"/>
      <c r="G18" s="149"/>
      <c r="H18" s="149"/>
      <c r="I18" s="149"/>
      <c r="J18" s="144"/>
      <c r="K18" s="395"/>
      <c r="L18" s="395"/>
      <c r="M18" s="395"/>
      <c r="N18" s="395"/>
      <c r="O18" s="395"/>
      <c r="P18" s="395"/>
      <c r="Q18" s="395"/>
      <c r="R18" s="395"/>
      <c r="S18" s="144"/>
      <c r="T18" s="149"/>
      <c r="U18" s="149"/>
      <c r="V18" s="149"/>
      <c r="W18" s="149"/>
      <c r="X18" s="149"/>
      <c r="Y18" s="149"/>
      <c r="Z18" s="149"/>
      <c r="AA18" s="149"/>
      <c r="AB18" s="144"/>
      <c r="AC18" s="395"/>
      <c r="AD18" s="395"/>
      <c r="AE18" s="395"/>
      <c r="AF18" s="395"/>
      <c r="AG18" s="395"/>
      <c r="AH18" s="395"/>
      <c r="AI18" s="395"/>
      <c r="AJ18" s="395"/>
      <c r="AK18" s="144"/>
      <c r="AL18" s="149"/>
      <c r="AM18" s="149"/>
      <c r="AN18" s="149"/>
      <c r="AO18" s="149"/>
      <c r="AP18" s="149"/>
      <c r="AQ18" s="149"/>
      <c r="AR18" s="149"/>
      <c r="AS18" s="149"/>
    </row>
    <row r="19" spans="1:45" ht="15.75" customHeight="1">
      <c r="A19" s="144" t="s">
        <v>143</v>
      </c>
      <c r="B19" s="776" t="s">
        <v>144</v>
      </c>
      <c r="C19" s="777"/>
      <c r="D19" s="777"/>
      <c r="E19" s="777"/>
      <c r="F19" s="777"/>
      <c r="G19" s="777"/>
      <c r="H19" s="777"/>
      <c r="I19" s="777"/>
      <c r="J19" s="144" t="s">
        <v>143</v>
      </c>
      <c r="K19" s="776" t="s">
        <v>144</v>
      </c>
      <c r="L19" s="777"/>
      <c r="M19" s="777"/>
      <c r="N19" s="777"/>
      <c r="O19" s="777"/>
      <c r="P19" s="777"/>
      <c r="Q19" s="777"/>
      <c r="R19" s="777"/>
      <c r="S19" s="144" t="s">
        <v>143</v>
      </c>
      <c r="T19" s="776" t="s">
        <v>144</v>
      </c>
      <c r="U19" s="777"/>
      <c r="V19" s="777"/>
      <c r="W19" s="777"/>
      <c r="X19" s="777"/>
      <c r="Y19" s="777"/>
      <c r="Z19" s="777"/>
      <c r="AA19" s="777"/>
      <c r="AB19" s="144" t="s">
        <v>143</v>
      </c>
      <c r="AC19" s="776" t="s">
        <v>144</v>
      </c>
      <c r="AD19" s="777"/>
      <c r="AE19" s="777"/>
      <c r="AF19" s="777"/>
      <c r="AG19" s="777"/>
      <c r="AH19" s="777"/>
      <c r="AI19" s="777"/>
      <c r="AJ19" s="777"/>
      <c r="AK19" s="144" t="s">
        <v>143</v>
      </c>
      <c r="AL19" s="776" t="s">
        <v>144</v>
      </c>
      <c r="AM19" s="777"/>
      <c r="AN19" s="777"/>
      <c r="AO19" s="777"/>
      <c r="AP19" s="777"/>
      <c r="AQ19" s="777"/>
      <c r="AR19" s="777"/>
      <c r="AS19" s="777"/>
    </row>
    <row r="20" spans="1:45" ht="15.75" customHeight="1">
      <c r="A20" s="144"/>
      <c r="B20" s="149"/>
      <c r="C20" s="149"/>
      <c r="D20" s="149"/>
      <c r="E20" s="149"/>
      <c r="F20" s="149"/>
      <c r="G20" s="149"/>
      <c r="H20" s="149"/>
      <c r="I20" s="149"/>
      <c r="J20" s="144"/>
      <c r="K20" s="395"/>
      <c r="L20" s="395"/>
      <c r="M20" s="395"/>
      <c r="N20" s="395"/>
      <c r="O20" s="395"/>
      <c r="P20" s="395"/>
      <c r="Q20" s="395"/>
      <c r="R20" s="395"/>
      <c r="S20" s="144"/>
      <c r="T20" s="149"/>
      <c r="U20" s="149"/>
      <c r="V20" s="149"/>
      <c r="W20" s="149"/>
      <c r="X20" s="149"/>
      <c r="Y20" s="149"/>
      <c r="Z20" s="149"/>
      <c r="AA20" s="149"/>
      <c r="AB20" s="144"/>
      <c r="AC20" s="395"/>
      <c r="AD20" s="395"/>
      <c r="AE20" s="395"/>
      <c r="AF20" s="395"/>
      <c r="AG20" s="395"/>
      <c r="AH20" s="395"/>
      <c r="AI20" s="395"/>
      <c r="AJ20" s="395"/>
      <c r="AK20" s="144"/>
      <c r="AL20" s="149"/>
      <c r="AM20" s="149"/>
      <c r="AN20" s="149"/>
      <c r="AO20" s="149"/>
      <c r="AP20" s="149"/>
      <c r="AQ20" s="149"/>
      <c r="AR20" s="149"/>
      <c r="AS20" s="149"/>
    </row>
    <row r="21" spans="1:45" ht="15.75" customHeight="1">
      <c r="A21" s="144" t="s">
        <v>771</v>
      </c>
      <c r="B21" s="139">
        <f>B15*100/B$11</f>
        <v>42.379001851165498</v>
      </c>
      <c r="C21" s="139">
        <f t="shared" ref="C21:D23" si="0">C15*100/C$11</f>
        <v>49.262934181835348</v>
      </c>
      <c r="D21" s="139">
        <f t="shared" si="0"/>
        <v>49.924280666330134</v>
      </c>
      <c r="E21" s="149"/>
      <c r="F21" s="141">
        <v>50.4</v>
      </c>
      <c r="G21" s="149"/>
      <c r="H21" s="139">
        <v>53.8</v>
      </c>
      <c r="I21" s="149"/>
      <c r="J21" s="144" t="s">
        <v>771</v>
      </c>
      <c r="K21" s="603">
        <f t="shared" ref="K21:M22" si="1">K15*100/K$11</f>
        <v>49.947006915741703</v>
      </c>
      <c r="L21" s="603">
        <f t="shared" si="1"/>
        <v>56.499689346932769</v>
      </c>
      <c r="M21" s="603">
        <f t="shared" si="1"/>
        <v>55.869146889031427</v>
      </c>
      <c r="N21" s="395"/>
      <c r="O21" s="604">
        <v>56.38766519823789</v>
      </c>
      <c r="P21" s="395"/>
      <c r="Q21" s="603">
        <v>60.6</v>
      </c>
      <c r="R21" s="395"/>
      <c r="S21" s="144" t="s">
        <v>771</v>
      </c>
      <c r="T21" s="139">
        <f t="shared" ref="T21:V22" si="2">T15*100/T$11</f>
        <v>43.177672541052488</v>
      </c>
      <c r="U21" s="139">
        <f t="shared" si="2"/>
        <v>49.7192033578281</v>
      </c>
      <c r="V21" s="139">
        <f t="shared" si="2"/>
        <v>51.119544592030358</v>
      </c>
      <c r="W21" s="149"/>
      <c r="X21" s="141">
        <v>52.122370936902485</v>
      </c>
      <c r="Y21" s="149"/>
      <c r="Z21" s="139">
        <v>55.3</v>
      </c>
      <c r="AA21" s="149"/>
      <c r="AB21" s="144" t="s">
        <v>771</v>
      </c>
      <c r="AC21" s="603">
        <f t="shared" ref="AC21:AE22" si="3">AC15*100/AC$11</f>
        <v>40.394242925484761</v>
      </c>
      <c r="AD21" s="603">
        <f t="shared" si="3"/>
        <v>46.498514060226739</v>
      </c>
      <c r="AE21" s="603">
        <f t="shared" si="3"/>
        <v>49.106592729513245</v>
      </c>
      <c r="AF21" s="395"/>
      <c r="AG21" s="604">
        <v>51</v>
      </c>
      <c r="AH21" s="395"/>
      <c r="AI21" s="603">
        <v>52.6</v>
      </c>
      <c r="AJ21" s="395"/>
      <c r="AK21" s="144" t="s">
        <v>771</v>
      </c>
      <c r="AL21" s="139">
        <f t="shared" ref="AL21:AN22" si="4">AL15*100/AL$11</f>
        <v>39.750820036529753</v>
      </c>
      <c r="AM21" s="139">
        <f t="shared" si="4"/>
        <v>47.305548652688763</v>
      </c>
      <c r="AN21" s="139">
        <f t="shared" si="4"/>
        <v>47.211350293542075</v>
      </c>
      <c r="AO21" s="149"/>
      <c r="AP21" s="141">
        <v>46.8</v>
      </c>
      <c r="AQ21" s="149"/>
      <c r="AR21" s="139">
        <v>50.8</v>
      </c>
      <c r="AS21" s="149"/>
    </row>
    <row r="22" spans="1:45" ht="15.75" customHeight="1">
      <c r="A22" s="144" t="s">
        <v>772</v>
      </c>
      <c r="B22" s="139">
        <f>B16*100/$B$11</f>
        <v>51.871650226834191</v>
      </c>
      <c r="C22" s="139">
        <f t="shared" si="0"/>
        <v>50.027771165595496</v>
      </c>
      <c r="D22" s="139">
        <f t="shared" si="0"/>
        <v>49.621403331650683</v>
      </c>
      <c r="E22" s="149"/>
      <c r="F22" s="141">
        <v>48.8</v>
      </c>
      <c r="G22" s="149"/>
      <c r="H22" s="139">
        <v>45.2</v>
      </c>
      <c r="I22" s="149"/>
      <c r="J22" s="144" t="s">
        <v>772</v>
      </c>
      <c r="K22" s="603">
        <f t="shared" si="1"/>
        <v>43.915235876135021</v>
      </c>
      <c r="L22" s="603">
        <f t="shared" si="1"/>
        <v>43.190520951894058</v>
      </c>
      <c r="M22" s="603">
        <f t="shared" si="1"/>
        <v>43.745991019884542</v>
      </c>
      <c r="N22" s="395"/>
      <c r="O22" s="604">
        <v>42.920075519194462</v>
      </c>
      <c r="P22" s="395"/>
      <c r="Q22" s="603">
        <v>38.9</v>
      </c>
      <c r="R22" s="395"/>
      <c r="S22" s="144" t="s">
        <v>772</v>
      </c>
      <c r="T22" s="139">
        <f t="shared" si="2"/>
        <v>51.322837093032369</v>
      </c>
      <c r="U22" s="139">
        <f t="shared" si="2"/>
        <v>49.823212027868472</v>
      </c>
      <c r="V22" s="139">
        <f t="shared" si="2"/>
        <v>48.614800759013285</v>
      </c>
      <c r="W22" s="149"/>
      <c r="X22" s="141">
        <v>47.304015296367112</v>
      </c>
      <c r="Y22" s="149"/>
      <c r="Z22" s="139">
        <v>43.7</v>
      </c>
      <c r="AA22" s="149"/>
      <c r="AB22" s="144" t="s">
        <v>772</v>
      </c>
      <c r="AC22" s="603">
        <f t="shared" si="3"/>
        <v>55.982512212320607</v>
      </c>
      <c r="AD22" s="603">
        <f t="shared" si="3"/>
        <v>53.122184731469233</v>
      </c>
      <c r="AE22" s="603">
        <f t="shared" si="3"/>
        <v>50.523721503388785</v>
      </c>
      <c r="AF22" s="395"/>
      <c r="AG22" s="604">
        <v>48.4</v>
      </c>
      <c r="AH22" s="395"/>
      <c r="AI22" s="603">
        <v>46.9</v>
      </c>
      <c r="AJ22" s="395"/>
      <c r="AK22" s="144" t="s">
        <v>772</v>
      </c>
      <c r="AL22" s="139">
        <f t="shared" si="4"/>
        <v>53.645161294910963</v>
      </c>
      <c r="AM22" s="139">
        <f t="shared" si="4"/>
        <v>51.545969162743887</v>
      </c>
      <c r="AN22" s="139">
        <f t="shared" si="4"/>
        <v>52.177103718199611</v>
      </c>
      <c r="AO22" s="149"/>
      <c r="AP22" s="141">
        <v>52.1</v>
      </c>
      <c r="AQ22" s="149"/>
      <c r="AR22" s="139">
        <v>47.9</v>
      </c>
      <c r="AS22" s="149"/>
    </row>
    <row r="23" spans="1:45" ht="15.75" customHeight="1">
      <c r="A23" s="147" t="s">
        <v>773</v>
      </c>
      <c r="B23" s="139">
        <f>B17*100/$B$11</f>
        <v>5.7493479220004549</v>
      </c>
      <c r="C23" s="139">
        <f t="shared" si="0"/>
        <v>0.70929465256915925</v>
      </c>
      <c r="D23" s="139">
        <f t="shared" si="0"/>
        <v>0.44422009086320041</v>
      </c>
      <c r="E23" s="136"/>
      <c r="F23" s="141">
        <v>0.7957292506043514</v>
      </c>
      <c r="G23" s="136"/>
      <c r="H23" s="388">
        <v>1</v>
      </c>
      <c r="I23" s="136"/>
      <c r="J23" s="147" t="s">
        <v>773</v>
      </c>
      <c r="K23" s="603">
        <f>K17*100/K$11</f>
        <v>6.1377572081232028</v>
      </c>
      <c r="L23" s="603">
        <f>L17*100/L$11</f>
        <v>0.30979604945284483</v>
      </c>
      <c r="M23" s="603" t="s">
        <v>141</v>
      </c>
      <c r="N23" s="136"/>
      <c r="O23" s="604">
        <v>0.69225928256765268</v>
      </c>
      <c r="P23" s="136"/>
      <c r="Q23" s="388">
        <v>0.5</v>
      </c>
      <c r="R23" s="136"/>
      <c r="S23" s="147" t="s">
        <v>773</v>
      </c>
      <c r="T23" s="139">
        <f>T17*100/T$11</f>
        <v>5.4994903659148688</v>
      </c>
      <c r="U23" s="139">
        <f>U17*100/U$11</f>
        <v>0.45771462514089889</v>
      </c>
      <c r="V23" s="139">
        <f>V17*100/V$11</f>
        <v>0.30360531309297911</v>
      </c>
      <c r="W23" s="136"/>
      <c r="X23" s="141">
        <v>0.57361376673040154</v>
      </c>
      <c r="Y23" s="136"/>
      <c r="Z23" s="388">
        <v>1</v>
      </c>
      <c r="AA23" s="136"/>
      <c r="AB23" s="147" t="s">
        <v>773</v>
      </c>
      <c r="AC23" s="603">
        <f>AC17*100/AC$11</f>
        <v>3.6232448621947579</v>
      </c>
      <c r="AD23" s="603">
        <f>AD17*100/AD$11</f>
        <v>0.3793073859487866</v>
      </c>
      <c r="AE23" s="603" t="s">
        <v>141</v>
      </c>
      <c r="AF23" s="136"/>
      <c r="AG23" s="604">
        <v>0.55900621118012428</v>
      </c>
      <c r="AH23" s="136"/>
      <c r="AI23" s="388">
        <v>0.6</v>
      </c>
      <c r="AJ23" s="136"/>
      <c r="AK23" s="147" t="s">
        <v>773</v>
      </c>
      <c r="AL23" s="139">
        <f>AL17*100/AL$11</f>
        <v>6.6040186685589504</v>
      </c>
      <c r="AM23" s="139">
        <f>AM17*100/AM$11</f>
        <v>1.1484773620716795</v>
      </c>
      <c r="AN23" s="139" t="s">
        <v>141</v>
      </c>
      <c r="AO23" s="136"/>
      <c r="AP23" s="141">
        <v>1.0695187165775399</v>
      </c>
      <c r="AQ23" s="136"/>
      <c r="AR23" s="388">
        <v>1.3</v>
      </c>
      <c r="AS23" s="136"/>
    </row>
    <row r="24" spans="1:45" ht="15.75" customHeight="1">
      <c r="A24" s="147"/>
      <c r="B24" s="136"/>
      <c r="C24" s="136"/>
      <c r="D24" s="136"/>
      <c r="E24" s="136"/>
      <c r="F24" s="136"/>
      <c r="G24" s="136"/>
      <c r="H24" s="136"/>
      <c r="I24" s="136"/>
      <c r="J24" s="147"/>
      <c r="K24" s="136"/>
      <c r="L24" s="136"/>
      <c r="M24" s="136"/>
      <c r="N24" s="136"/>
      <c r="O24" s="136"/>
      <c r="P24" s="136"/>
      <c r="Q24" s="136"/>
      <c r="R24" s="136"/>
      <c r="S24" s="147"/>
      <c r="T24" s="136"/>
      <c r="U24" s="136"/>
      <c r="V24" s="136"/>
      <c r="W24" s="136"/>
      <c r="X24" s="136"/>
      <c r="Y24" s="136"/>
      <c r="Z24" s="136"/>
      <c r="AA24" s="136"/>
      <c r="AB24" s="147"/>
      <c r="AC24" s="136"/>
      <c r="AD24" s="136"/>
      <c r="AE24" s="136"/>
      <c r="AF24" s="136"/>
      <c r="AG24" s="136"/>
      <c r="AH24" s="136"/>
      <c r="AI24" s="136"/>
      <c r="AJ24" s="136"/>
      <c r="AK24" s="147"/>
      <c r="AL24" s="136"/>
      <c r="AM24" s="136"/>
      <c r="AN24" s="136"/>
      <c r="AO24" s="136"/>
      <c r="AP24" s="136"/>
      <c r="AQ24" s="136"/>
      <c r="AR24" s="136"/>
      <c r="AS24" s="136"/>
    </row>
    <row r="25" spans="1:45" ht="15.75" customHeight="1">
      <c r="A25" s="147" t="s">
        <v>774</v>
      </c>
      <c r="B25" s="776" t="s">
        <v>145</v>
      </c>
      <c r="C25" s="777"/>
      <c r="D25" s="777"/>
      <c r="E25" s="777"/>
      <c r="F25" s="777"/>
      <c r="G25" s="777"/>
      <c r="H25" s="777"/>
      <c r="I25" s="777"/>
      <c r="J25" s="147" t="s">
        <v>774</v>
      </c>
      <c r="K25" s="776" t="s">
        <v>145</v>
      </c>
      <c r="L25" s="777"/>
      <c r="M25" s="777"/>
      <c r="N25" s="777"/>
      <c r="O25" s="777"/>
      <c r="P25" s="777"/>
      <c r="Q25" s="777"/>
      <c r="R25" s="777"/>
      <c r="S25" s="147" t="s">
        <v>774</v>
      </c>
      <c r="T25" s="776" t="s">
        <v>145</v>
      </c>
      <c r="U25" s="777"/>
      <c r="V25" s="777"/>
      <c r="W25" s="777"/>
      <c r="X25" s="777"/>
      <c r="Y25" s="777"/>
      <c r="Z25" s="777"/>
      <c r="AA25" s="777"/>
      <c r="AB25" s="147" t="s">
        <v>774</v>
      </c>
      <c r="AC25" s="776" t="s">
        <v>145</v>
      </c>
      <c r="AD25" s="777"/>
      <c r="AE25" s="777"/>
      <c r="AF25" s="777"/>
      <c r="AG25" s="777"/>
      <c r="AH25" s="777"/>
      <c r="AI25" s="777"/>
      <c r="AJ25" s="777"/>
      <c r="AK25" s="147" t="s">
        <v>774</v>
      </c>
      <c r="AL25" s="776" t="s">
        <v>145</v>
      </c>
      <c r="AM25" s="777"/>
      <c r="AN25" s="777"/>
      <c r="AO25" s="777"/>
      <c r="AP25" s="777"/>
      <c r="AQ25" s="777"/>
      <c r="AR25" s="777"/>
      <c r="AS25" s="777"/>
    </row>
    <row r="26" spans="1:45" ht="15.75" customHeight="1">
      <c r="A26" s="147"/>
      <c r="B26" s="136"/>
      <c r="C26" s="136"/>
      <c r="D26" s="136"/>
      <c r="E26" s="136"/>
      <c r="F26" s="136"/>
      <c r="G26" s="136"/>
      <c r="H26" s="136"/>
      <c r="I26" s="136"/>
      <c r="J26" s="147"/>
      <c r="K26" s="136"/>
      <c r="L26" s="136"/>
      <c r="M26" s="136"/>
      <c r="N26" s="136"/>
      <c r="O26" s="136"/>
      <c r="P26" s="136"/>
      <c r="Q26" s="136"/>
      <c r="R26" s="136"/>
      <c r="S26" s="147"/>
      <c r="T26" s="136"/>
      <c r="U26" s="136"/>
      <c r="V26" s="136"/>
      <c r="W26" s="136"/>
      <c r="X26" s="136"/>
      <c r="Y26" s="136"/>
      <c r="Z26" s="136"/>
      <c r="AA26" s="136"/>
      <c r="AB26" s="147"/>
      <c r="AC26" s="136"/>
      <c r="AD26" s="136"/>
      <c r="AE26" s="136"/>
      <c r="AF26" s="136"/>
      <c r="AG26" s="136"/>
      <c r="AH26" s="136"/>
      <c r="AI26" s="136"/>
      <c r="AJ26" s="136"/>
      <c r="AK26" s="147"/>
      <c r="AL26" s="136"/>
      <c r="AM26" s="136"/>
      <c r="AN26" s="136"/>
      <c r="AO26" s="136"/>
      <c r="AP26" s="136"/>
      <c r="AQ26" s="136"/>
      <c r="AR26" s="136"/>
      <c r="AS26" s="136"/>
    </row>
    <row r="27" spans="1:45" ht="15.75" customHeight="1">
      <c r="A27" s="147" t="s">
        <v>117</v>
      </c>
      <c r="B27" s="157">
        <v>254.2918709520026</v>
      </c>
      <c r="C27" s="157">
        <v>294</v>
      </c>
      <c r="D27" s="157">
        <v>363</v>
      </c>
      <c r="E27" s="157"/>
      <c r="F27" s="157">
        <v>428</v>
      </c>
      <c r="G27" s="157"/>
      <c r="H27" s="157">
        <v>460</v>
      </c>
      <c r="I27" s="157"/>
      <c r="J27" s="147" t="s">
        <v>117</v>
      </c>
      <c r="K27" s="157">
        <v>296.61857609019717</v>
      </c>
      <c r="L27" s="157">
        <v>324</v>
      </c>
      <c r="M27" s="157">
        <v>388</v>
      </c>
      <c r="N27" s="157"/>
      <c r="O27" s="157">
        <v>431</v>
      </c>
      <c r="P27" s="157"/>
      <c r="Q27" s="157">
        <v>478</v>
      </c>
      <c r="R27" s="157"/>
      <c r="S27" s="147" t="s">
        <v>117</v>
      </c>
      <c r="T27" s="157">
        <v>236.0586900478034</v>
      </c>
      <c r="U27" s="157">
        <v>262</v>
      </c>
      <c r="V27" s="157">
        <v>327</v>
      </c>
      <c r="W27" s="157"/>
      <c r="X27" s="157">
        <v>400</v>
      </c>
      <c r="Y27" s="157"/>
      <c r="Z27" s="157">
        <v>426</v>
      </c>
      <c r="AA27" s="157"/>
      <c r="AB27" s="147" t="s">
        <v>117</v>
      </c>
      <c r="AC27" s="157">
        <v>219.78719754520179</v>
      </c>
      <c r="AD27" s="157">
        <v>271</v>
      </c>
      <c r="AE27" s="157">
        <v>355</v>
      </c>
      <c r="AF27" s="157"/>
      <c r="AG27" s="157">
        <v>425</v>
      </c>
      <c r="AH27" s="157"/>
      <c r="AI27" s="157">
        <v>456</v>
      </c>
      <c r="AJ27" s="157"/>
      <c r="AK27" s="147" t="s">
        <v>117</v>
      </c>
      <c r="AL27" s="157">
        <v>260.72208997150113</v>
      </c>
      <c r="AM27" s="157">
        <v>310</v>
      </c>
      <c r="AN27" s="157">
        <v>381</v>
      </c>
      <c r="AO27" s="157"/>
      <c r="AP27" s="157">
        <v>448</v>
      </c>
      <c r="AQ27" s="157"/>
      <c r="AR27" s="157">
        <v>479</v>
      </c>
      <c r="AS27" s="157"/>
    </row>
    <row r="28" spans="1:45" ht="15.75" customHeight="1">
      <c r="A28" s="142" t="s">
        <v>35</v>
      </c>
      <c r="B28" s="157">
        <v>286.01537476514392</v>
      </c>
      <c r="C28" s="157">
        <v>339</v>
      </c>
      <c r="D28" s="157">
        <v>423</v>
      </c>
      <c r="E28" s="157"/>
      <c r="F28" s="157">
        <v>506</v>
      </c>
      <c r="G28" s="157"/>
      <c r="H28" s="157">
        <v>547</v>
      </c>
      <c r="I28" s="157"/>
      <c r="J28" s="142" t="s">
        <v>35</v>
      </c>
      <c r="K28" s="157">
        <v>369.98137527128506</v>
      </c>
      <c r="L28" s="157">
        <v>413</v>
      </c>
      <c r="M28" s="157">
        <v>514</v>
      </c>
      <c r="N28" s="157"/>
      <c r="O28" s="157">
        <v>562</v>
      </c>
      <c r="P28" s="157"/>
      <c r="Q28" s="157">
        <v>627</v>
      </c>
      <c r="R28" s="157"/>
      <c r="S28" s="142" t="s">
        <v>35</v>
      </c>
      <c r="T28" s="157">
        <v>249.43934180167</v>
      </c>
      <c r="U28" s="157">
        <v>300</v>
      </c>
      <c r="V28" s="157">
        <v>382</v>
      </c>
      <c r="W28" s="157"/>
      <c r="X28" s="157">
        <v>489</v>
      </c>
      <c r="Y28" s="157"/>
      <c r="Z28" s="157">
        <v>530</v>
      </c>
      <c r="AA28" s="157"/>
      <c r="AB28" s="142" t="s">
        <v>35</v>
      </c>
      <c r="AC28" s="157">
        <v>234.13708510911658</v>
      </c>
      <c r="AD28" s="157">
        <v>299</v>
      </c>
      <c r="AE28" s="157">
        <v>402</v>
      </c>
      <c r="AF28" s="157"/>
      <c r="AG28" s="157">
        <v>493</v>
      </c>
      <c r="AH28" s="157"/>
      <c r="AI28" s="157">
        <v>528</v>
      </c>
      <c r="AJ28" s="157"/>
      <c r="AK28" s="142" t="s">
        <v>35</v>
      </c>
      <c r="AL28" s="148">
        <v>284.68373475959652</v>
      </c>
      <c r="AM28" s="157">
        <v>344</v>
      </c>
      <c r="AN28" s="157">
        <v>419</v>
      </c>
      <c r="AO28" s="157"/>
      <c r="AP28" s="157">
        <v>500</v>
      </c>
      <c r="AQ28" s="157"/>
      <c r="AR28" s="157">
        <v>534</v>
      </c>
      <c r="AS28" s="157"/>
    </row>
    <row r="29" spans="1:45" ht="15.75" customHeight="1">
      <c r="A29" s="142" t="s">
        <v>36</v>
      </c>
      <c r="B29" s="157">
        <v>209.84783226100862</v>
      </c>
      <c r="C29" s="157">
        <v>208</v>
      </c>
      <c r="D29" s="157">
        <v>255</v>
      </c>
      <c r="E29" s="157"/>
      <c r="F29" s="157">
        <v>298</v>
      </c>
      <c r="G29" s="157"/>
      <c r="H29" s="157">
        <v>305</v>
      </c>
      <c r="I29" s="157"/>
      <c r="J29" s="142" t="s">
        <v>36</v>
      </c>
      <c r="K29" s="157">
        <v>234.46537043912105</v>
      </c>
      <c r="L29" s="157">
        <v>219</v>
      </c>
      <c r="M29" s="157">
        <v>244</v>
      </c>
      <c r="N29" s="157"/>
      <c r="O29" s="157">
        <v>288</v>
      </c>
      <c r="P29" s="157"/>
      <c r="Q29" s="157">
        <v>292</v>
      </c>
      <c r="R29" s="157"/>
      <c r="S29" s="142" t="s">
        <v>36</v>
      </c>
      <c r="T29" s="157">
        <v>210.91958663663277</v>
      </c>
      <c r="U29" s="157">
        <v>214</v>
      </c>
      <c r="V29" s="157">
        <v>265</v>
      </c>
      <c r="W29" s="157"/>
      <c r="X29" s="157">
        <v>312</v>
      </c>
      <c r="Y29" s="157"/>
      <c r="Z29" s="157">
        <v>318</v>
      </c>
      <c r="AA29" s="157"/>
      <c r="AB29" s="142" t="s">
        <v>36</v>
      </c>
      <c r="AC29" s="157">
        <v>201.08828305079246</v>
      </c>
      <c r="AD29" s="157">
        <v>217</v>
      </c>
      <c r="AE29" s="157">
        <v>280</v>
      </c>
      <c r="AF29" s="157"/>
      <c r="AG29" s="157">
        <v>327</v>
      </c>
      <c r="AH29" s="157"/>
      <c r="AI29" s="157">
        <v>332</v>
      </c>
      <c r="AJ29" s="157"/>
      <c r="AK29" s="142" t="s">
        <v>36</v>
      </c>
      <c r="AL29" s="148">
        <v>175.96080275614008</v>
      </c>
      <c r="AM29" s="157">
        <v>180</v>
      </c>
      <c r="AN29" s="157">
        <v>227</v>
      </c>
      <c r="AO29" s="157"/>
      <c r="AP29" s="157">
        <v>258</v>
      </c>
      <c r="AQ29" s="157"/>
      <c r="AR29" s="157">
        <v>276</v>
      </c>
      <c r="AS29" s="157"/>
    </row>
    <row r="30" spans="1:45" ht="15.75" customHeight="1">
      <c r="A30" s="115" t="s">
        <v>776</v>
      </c>
      <c r="B30" s="114">
        <v>256</v>
      </c>
      <c r="C30" s="114">
        <v>316</v>
      </c>
      <c r="D30" s="114">
        <v>394</v>
      </c>
      <c r="E30" s="114"/>
      <c r="F30" s="114">
        <v>489</v>
      </c>
      <c r="G30" s="114"/>
      <c r="H30" s="114">
        <v>487</v>
      </c>
      <c r="I30" s="114"/>
      <c r="J30" s="115" t="s">
        <v>776</v>
      </c>
      <c r="K30" s="114">
        <v>308</v>
      </c>
      <c r="L30" s="114">
        <v>250</v>
      </c>
      <c r="M30" s="114">
        <v>257</v>
      </c>
      <c r="N30" s="114"/>
      <c r="O30" s="114" t="s">
        <v>141</v>
      </c>
      <c r="P30" s="114"/>
      <c r="Q30" s="114">
        <v>465</v>
      </c>
      <c r="R30" s="114"/>
      <c r="S30" s="115" t="s">
        <v>776</v>
      </c>
      <c r="T30" s="114">
        <v>284</v>
      </c>
      <c r="U30" s="114">
        <v>388</v>
      </c>
      <c r="V30" s="114">
        <v>500</v>
      </c>
      <c r="W30" s="114"/>
      <c r="X30" s="114">
        <v>557</v>
      </c>
      <c r="Y30" s="114"/>
      <c r="Z30" s="114">
        <v>581</v>
      </c>
      <c r="AA30" s="114"/>
      <c r="AB30" s="115" t="s">
        <v>776</v>
      </c>
      <c r="AC30" s="114">
        <v>224</v>
      </c>
      <c r="AD30" s="114">
        <v>312</v>
      </c>
      <c r="AE30" s="114" t="s">
        <v>141</v>
      </c>
      <c r="AF30" s="114"/>
      <c r="AG30" s="114" t="s">
        <v>141</v>
      </c>
      <c r="AH30" s="114"/>
      <c r="AI30" s="114">
        <v>396</v>
      </c>
      <c r="AJ30" s="114"/>
      <c r="AK30" s="115" t="s">
        <v>776</v>
      </c>
      <c r="AL30" s="140">
        <v>242</v>
      </c>
      <c r="AM30" s="114">
        <v>291</v>
      </c>
      <c r="AN30" s="114">
        <v>314</v>
      </c>
      <c r="AO30" s="114"/>
      <c r="AP30" s="114">
        <v>454</v>
      </c>
      <c r="AQ30" s="114"/>
      <c r="AR30" s="114">
        <v>339</v>
      </c>
      <c r="AS30" s="114"/>
    </row>
    <row r="31" spans="1:45" ht="15.75" customHeight="1">
      <c r="A31" s="136"/>
      <c r="B31" s="157"/>
      <c r="C31" s="157"/>
      <c r="D31" s="157"/>
      <c r="E31" s="157"/>
      <c r="F31" s="157"/>
      <c r="G31" s="157"/>
      <c r="H31" s="157"/>
      <c r="I31" s="157"/>
      <c r="J31" s="136"/>
      <c r="K31" s="157"/>
      <c r="L31" s="157"/>
      <c r="M31" s="157"/>
      <c r="N31" s="157"/>
      <c r="O31" s="157"/>
      <c r="P31" s="157"/>
      <c r="Q31" s="157"/>
      <c r="R31" s="157"/>
      <c r="S31" s="136"/>
      <c r="T31" s="157"/>
      <c r="U31" s="157"/>
      <c r="V31" s="157"/>
      <c r="W31" s="157"/>
      <c r="X31" s="157"/>
      <c r="Y31" s="157"/>
      <c r="Z31" s="157"/>
      <c r="AA31" s="157"/>
      <c r="AB31" s="136"/>
      <c r="AC31" s="157"/>
      <c r="AD31" s="157"/>
      <c r="AE31" s="157"/>
      <c r="AF31" s="157"/>
      <c r="AG31" s="157"/>
      <c r="AH31" s="157"/>
      <c r="AI31" s="157"/>
      <c r="AJ31" s="157"/>
      <c r="AK31" s="136"/>
      <c r="AL31" s="157"/>
      <c r="AM31" s="157"/>
      <c r="AN31" s="157"/>
      <c r="AO31" s="183"/>
    </row>
    <row r="32" spans="1:45" s="171" customFormat="1" ht="11.25">
      <c r="A32" s="143" t="s">
        <v>384</v>
      </c>
      <c r="J32" s="143" t="s">
        <v>384</v>
      </c>
      <c r="S32" s="143" t="s">
        <v>384</v>
      </c>
      <c r="AB32" s="143" t="s">
        <v>384</v>
      </c>
      <c r="AK32" s="143" t="s">
        <v>384</v>
      </c>
    </row>
    <row r="33" spans="1:40" s="171" customFormat="1" ht="11.25">
      <c r="A33" s="143" t="s">
        <v>147</v>
      </c>
      <c r="J33" s="143" t="s">
        <v>147</v>
      </c>
      <c r="S33" s="143" t="s">
        <v>147</v>
      </c>
      <c r="AB33" s="143" t="s">
        <v>147</v>
      </c>
      <c r="AK33" s="143" t="s">
        <v>147</v>
      </c>
    </row>
    <row r="34" spans="1:40" s="171" customFormat="1" ht="11.25">
      <c r="A34" s="138" t="s">
        <v>778</v>
      </c>
      <c r="J34" s="138" t="s">
        <v>778</v>
      </c>
      <c r="K34" s="151"/>
      <c r="L34" s="151"/>
      <c r="M34" s="151"/>
      <c r="N34" s="151"/>
      <c r="O34" s="151"/>
      <c r="P34" s="151"/>
      <c r="Q34" s="151"/>
      <c r="R34" s="151"/>
      <c r="S34" s="138" t="s">
        <v>778</v>
      </c>
      <c r="T34" s="151"/>
      <c r="U34" s="151"/>
      <c r="V34" s="151"/>
      <c r="W34" s="151"/>
      <c r="X34" s="151"/>
      <c r="Y34" s="151"/>
      <c r="Z34" s="151"/>
      <c r="AA34" s="151"/>
      <c r="AB34" s="138" t="s">
        <v>778</v>
      </c>
      <c r="AC34" s="151"/>
      <c r="AD34" s="151"/>
      <c r="AE34" s="151"/>
      <c r="AF34" s="151"/>
      <c r="AG34" s="151"/>
      <c r="AH34" s="151"/>
      <c r="AI34" s="151"/>
      <c r="AJ34" s="151"/>
      <c r="AK34" s="138" t="s">
        <v>778</v>
      </c>
      <c r="AL34" s="389"/>
      <c r="AM34" s="389"/>
      <c r="AN34" s="389"/>
    </row>
    <row r="35" spans="1:40" s="171" customFormat="1" ht="11.25">
      <c r="A35" s="138" t="s">
        <v>696</v>
      </c>
      <c r="B35" s="667"/>
      <c r="J35" s="138" t="s">
        <v>696</v>
      </c>
      <c r="K35" s="151"/>
      <c r="L35" s="151"/>
      <c r="M35" s="151"/>
      <c r="N35" s="151"/>
      <c r="O35" s="151"/>
      <c r="P35" s="151"/>
      <c r="Q35" s="151"/>
      <c r="R35" s="151"/>
      <c r="S35" s="138" t="s">
        <v>696</v>
      </c>
      <c r="T35" s="151"/>
      <c r="U35" s="151"/>
      <c r="V35" s="151"/>
      <c r="W35" s="151"/>
      <c r="X35" s="151"/>
      <c r="Y35" s="151"/>
      <c r="Z35" s="151"/>
      <c r="AA35" s="151"/>
      <c r="AB35" s="138" t="s">
        <v>696</v>
      </c>
      <c r="AC35" s="151"/>
      <c r="AD35" s="151"/>
      <c r="AE35" s="151"/>
      <c r="AF35" s="151"/>
      <c r="AG35" s="151"/>
      <c r="AH35" s="151"/>
      <c r="AI35" s="151"/>
      <c r="AJ35" s="151"/>
      <c r="AK35" s="138" t="s">
        <v>696</v>
      </c>
      <c r="AL35" s="389"/>
      <c r="AM35" s="389"/>
      <c r="AN35" s="389"/>
    </row>
    <row r="36" spans="1:40" s="171" customFormat="1" ht="11.25">
      <c r="A36" s="137" t="s">
        <v>777</v>
      </c>
      <c r="B36" s="137"/>
      <c r="C36" s="137"/>
      <c r="D36" s="137"/>
      <c r="E36" s="137"/>
      <c r="F36" s="137"/>
      <c r="G36" s="137"/>
      <c r="H36" s="137"/>
      <c r="I36" s="137"/>
      <c r="J36" s="137" t="s">
        <v>777</v>
      </c>
      <c r="S36" s="137" t="s">
        <v>777</v>
      </c>
      <c r="AB36" s="137" t="s">
        <v>777</v>
      </c>
      <c r="AK36" s="137" t="s">
        <v>777</v>
      </c>
    </row>
    <row r="37" spans="1:40" s="171" customFormat="1" ht="11.25">
      <c r="A37" s="143" t="s">
        <v>775</v>
      </c>
      <c r="B37" s="137"/>
      <c r="C37" s="137"/>
      <c r="D37" s="137"/>
      <c r="E37" s="137"/>
      <c r="F37" s="137"/>
      <c r="G37" s="137"/>
      <c r="H37" s="137"/>
      <c r="I37" s="137"/>
      <c r="J37" s="143" t="s">
        <v>775</v>
      </c>
      <c r="S37" s="143" t="s">
        <v>775</v>
      </c>
      <c r="AB37" s="143" t="s">
        <v>775</v>
      </c>
      <c r="AK37" s="143" t="s">
        <v>775</v>
      </c>
    </row>
    <row r="38" spans="1:40" s="171" customFormat="1" ht="11.25">
      <c r="A38" s="154" t="s">
        <v>397</v>
      </c>
      <c r="J38" s="154" t="s">
        <v>397</v>
      </c>
      <c r="S38" s="154" t="s">
        <v>397</v>
      </c>
      <c r="AB38" s="154" t="s">
        <v>397</v>
      </c>
      <c r="AK38" s="154" t="s">
        <v>397</v>
      </c>
    </row>
    <row r="39" spans="1:40" s="64" customFormat="1" ht="12.75">
      <c r="A39" s="350"/>
      <c r="J39" s="350"/>
      <c r="S39" s="350"/>
      <c r="AB39" s="350"/>
      <c r="AK39" s="350"/>
    </row>
  </sheetData>
  <mergeCells count="49">
    <mergeCell ref="B19:I19"/>
    <mergeCell ref="T19:AA19"/>
    <mergeCell ref="AC19:AJ19"/>
    <mergeCell ref="AL19:AS19"/>
    <mergeCell ref="K19:R19"/>
    <mergeCell ref="B25:I25"/>
    <mergeCell ref="T25:AA25"/>
    <mergeCell ref="AC25:AJ25"/>
    <mergeCell ref="AL25:AS25"/>
    <mergeCell ref="K25:R25"/>
    <mergeCell ref="A1:I1"/>
    <mergeCell ref="AK1:AS1"/>
    <mergeCell ref="B13:I13"/>
    <mergeCell ref="T13:AA13"/>
    <mergeCell ref="AC13:AJ13"/>
    <mergeCell ref="AL13:AS13"/>
    <mergeCell ref="K13:R13"/>
    <mergeCell ref="AE5:AF5"/>
    <mergeCell ref="AG5:AH5"/>
    <mergeCell ref="AN5:AO5"/>
    <mergeCell ref="AP5:AQ5"/>
    <mergeCell ref="H5:I5"/>
    <mergeCell ref="AL3:AS3"/>
    <mergeCell ref="AL4:AS4"/>
    <mergeCell ref="AR5:AS5"/>
    <mergeCell ref="B3:I4"/>
    <mergeCell ref="J1:R1"/>
    <mergeCell ref="S1:AA1"/>
    <mergeCell ref="AB1:AJ1"/>
    <mergeCell ref="Q5:R5"/>
    <mergeCell ref="Z5:AA5"/>
    <mergeCell ref="AI5:AJ5"/>
    <mergeCell ref="M5:N5"/>
    <mergeCell ref="O5:P5"/>
    <mergeCell ref="V5:W5"/>
    <mergeCell ref="K4:R4"/>
    <mergeCell ref="T3:AA3"/>
    <mergeCell ref="T4:AA4"/>
    <mergeCell ref="AC3:AJ3"/>
    <mergeCell ref="AC4:AJ4"/>
    <mergeCell ref="A3:A5"/>
    <mergeCell ref="J3:J5"/>
    <mergeCell ref="S3:S5"/>
    <mergeCell ref="AB3:AB5"/>
    <mergeCell ref="AK3:AK5"/>
    <mergeCell ref="X5:Y5"/>
    <mergeCell ref="K3:R3"/>
    <mergeCell ref="D5:E5"/>
    <mergeCell ref="F5:G5"/>
  </mergeCells>
  <conditionalFormatting sqref="O30:R30 F7:I7 F9:I9 F11:I11 A6:I6 A14:I18 A20:I24 A26:I30 A8:I8 A10:I10 A12:I12 AR6:AS12 AR14:AS18 AR20:AS24 AR26:AS29 AQ30:AS30">
    <cfRule type="expression" dxfId="741" priority="157">
      <formula>MOD(ROW(),2)=1</formula>
    </cfRule>
    <cfRule type="expression" dxfId="740" priority="158">
      <formula>MOD(ROW(),2)=0</formula>
    </cfRule>
    <cfRule type="expression" dxfId="739" priority="159">
      <formula>MOD(ROW(),2)=1</formula>
    </cfRule>
  </conditionalFormatting>
  <conditionalFormatting sqref="A13 A19 A25 A7:E7 A9:E9 A11:E11">
    <cfRule type="expression" dxfId="738" priority="217">
      <formula>MOD(ROW(),2)=1</formula>
    </cfRule>
    <cfRule type="expression" dxfId="737" priority="218">
      <formula>MOD(ROW(),2)=0</formula>
    </cfRule>
    <cfRule type="expression" dxfId="736" priority="219">
      <formula>MOD(ROW(),2)=1</formula>
    </cfRule>
  </conditionalFormatting>
  <conditionalFormatting sqref="K14:R18 K20:R24 K26:R29 K30:N30 K6:R12">
    <cfRule type="expression" dxfId="735" priority="214">
      <formula>MOD(ROW(),2)=1</formula>
    </cfRule>
    <cfRule type="expression" dxfId="734" priority="215">
      <formula>MOD(ROW(),2)=0</formula>
    </cfRule>
    <cfRule type="expression" dxfId="733" priority="216">
      <formula>MOD(ROW(),2)=1</formula>
    </cfRule>
  </conditionalFormatting>
  <conditionalFormatting sqref="T6:AA12 T14:AA18 T20:AA24 T26:AA30">
    <cfRule type="expression" dxfId="732" priority="211">
      <formula>MOD(ROW(),2)=1</formula>
    </cfRule>
    <cfRule type="expression" dxfId="731" priority="212">
      <formula>MOD(ROW(),2)=0</formula>
    </cfRule>
    <cfRule type="expression" dxfId="730" priority="213">
      <formula>MOD(ROW(),2)=1</formula>
    </cfRule>
  </conditionalFormatting>
  <conditionalFormatting sqref="AC6:AJ12 AC14:AJ18 AC20:AJ24 AC26:AJ30">
    <cfRule type="expression" dxfId="729" priority="208">
      <formula>MOD(ROW(),2)=1</formula>
    </cfRule>
    <cfRule type="expression" dxfId="728" priority="209">
      <formula>MOD(ROW(),2)=0</formula>
    </cfRule>
    <cfRule type="expression" dxfId="727" priority="210">
      <formula>MOD(ROW(),2)=1</formula>
    </cfRule>
  </conditionalFormatting>
  <conditionalFormatting sqref="B19">
    <cfRule type="expression" dxfId="726" priority="163">
      <formula>MOD(ROW(),2)=1</formula>
    </cfRule>
    <cfRule type="expression" dxfId="725" priority="164">
      <formula>MOD(ROW(),2)=0</formula>
    </cfRule>
    <cfRule type="expression" dxfId="724" priority="165">
      <formula>MOD(ROW(),2)=1</formula>
    </cfRule>
  </conditionalFormatting>
  <conditionalFormatting sqref="B13">
    <cfRule type="expression" dxfId="723" priority="166">
      <formula>MOD(ROW(),2)=1</formula>
    </cfRule>
    <cfRule type="expression" dxfId="722" priority="167">
      <formula>MOD(ROW(),2)=0</formula>
    </cfRule>
    <cfRule type="expression" dxfId="721" priority="168">
      <formula>MOD(ROW(),2)=1</formula>
    </cfRule>
  </conditionalFormatting>
  <conditionalFormatting sqref="B25">
    <cfRule type="expression" dxfId="720" priority="160">
      <formula>MOD(ROW(),2)=1</formula>
    </cfRule>
    <cfRule type="expression" dxfId="719" priority="161">
      <formula>MOD(ROW(),2)=0</formula>
    </cfRule>
    <cfRule type="expression" dxfId="718" priority="162">
      <formula>MOD(ROW(),2)=1</formula>
    </cfRule>
  </conditionalFormatting>
  <conditionalFormatting sqref="AL6:AQ12 AL14:AQ18 AL20:AQ24 AL26:AQ29 AL30:AP30">
    <cfRule type="expression" dxfId="717" priority="205">
      <formula>MOD(ROW(),2)=1</formula>
    </cfRule>
    <cfRule type="expression" dxfId="716" priority="206">
      <formula>MOD(ROW(),2)=0</formula>
    </cfRule>
    <cfRule type="expression" dxfId="715" priority="207">
      <formula>MOD(ROW(),2)=1</formula>
    </cfRule>
  </conditionalFormatting>
  <conditionalFormatting sqref="AL19">
    <cfRule type="expression" dxfId="714" priority="193">
      <formula>MOD(ROW(),2)=1</formula>
    </cfRule>
    <cfRule type="expression" dxfId="713" priority="194">
      <formula>MOD(ROW(),2)=0</formula>
    </cfRule>
    <cfRule type="expression" dxfId="712" priority="195">
      <formula>MOD(ROW(),2)=1</formula>
    </cfRule>
  </conditionalFormatting>
  <conditionalFormatting sqref="AL25">
    <cfRule type="expression" dxfId="711" priority="190">
      <formula>MOD(ROW(),2)=1</formula>
    </cfRule>
    <cfRule type="expression" dxfId="710" priority="191">
      <formula>MOD(ROW(),2)=0</formula>
    </cfRule>
    <cfRule type="expression" dxfId="709" priority="192">
      <formula>MOD(ROW(),2)=1</formula>
    </cfRule>
  </conditionalFormatting>
  <conditionalFormatting sqref="AB6">
    <cfRule type="expression" dxfId="708" priority="139">
      <formula>MOD(ROW(),2)=1</formula>
    </cfRule>
    <cfRule type="expression" dxfId="707" priority="140">
      <formula>MOD(ROW(),2)=0</formula>
    </cfRule>
    <cfRule type="expression" dxfId="706" priority="141">
      <formula>MOD(ROW(),2)=1</formula>
    </cfRule>
  </conditionalFormatting>
  <conditionalFormatting sqref="J6">
    <cfRule type="expression" dxfId="705" priority="145">
      <formula>MOD(ROW(),2)=1</formula>
    </cfRule>
    <cfRule type="expression" dxfId="704" priority="146">
      <formula>MOD(ROW(),2)=0</formula>
    </cfRule>
    <cfRule type="expression" dxfId="703" priority="147">
      <formula>MOD(ROW(),2)=1</formula>
    </cfRule>
  </conditionalFormatting>
  <conditionalFormatting sqref="S6">
    <cfRule type="expression" dxfId="702" priority="142">
      <formula>MOD(ROW(),2)=1</formula>
    </cfRule>
    <cfRule type="expression" dxfId="701" priority="143">
      <formula>MOD(ROW(),2)=0</formula>
    </cfRule>
    <cfRule type="expression" dxfId="700" priority="144">
      <formula>MOD(ROW(),2)=1</formula>
    </cfRule>
  </conditionalFormatting>
  <conditionalFormatting sqref="AK6">
    <cfRule type="expression" dxfId="699" priority="136">
      <formula>MOD(ROW(),2)=1</formula>
    </cfRule>
    <cfRule type="expression" dxfId="698" priority="137">
      <formula>MOD(ROW(),2)=0</formula>
    </cfRule>
    <cfRule type="expression" dxfId="697" priority="138">
      <formula>MOD(ROW(),2)=1</formula>
    </cfRule>
  </conditionalFormatting>
  <conditionalFormatting sqref="T13">
    <cfRule type="expression" dxfId="696" priority="49">
      <formula>MOD(ROW(),2)=1</formula>
    </cfRule>
    <cfRule type="expression" dxfId="695" priority="50">
      <formula>MOD(ROW(),2)=0</formula>
    </cfRule>
    <cfRule type="expression" dxfId="694" priority="51">
      <formula>MOD(ROW(),2)=1</formula>
    </cfRule>
  </conditionalFormatting>
  <conditionalFormatting sqref="K13">
    <cfRule type="expression" dxfId="693" priority="52">
      <formula>MOD(ROW(),2)=1</formula>
    </cfRule>
    <cfRule type="expression" dxfId="692" priority="53">
      <formula>MOD(ROW(),2)=0</formula>
    </cfRule>
    <cfRule type="expression" dxfId="691" priority="54">
      <formula>MOD(ROW(),2)=1</formula>
    </cfRule>
  </conditionalFormatting>
  <conditionalFormatting sqref="AC13">
    <cfRule type="expression" dxfId="690" priority="46">
      <formula>MOD(ROW(),2)=1</formula>
    </cfRule>
    <cfRule type="expression" dxfId="689" priority="47">
      <formula>MOD(ROW(),2)=0</formula>
    </cfRule>
    <cfRule type="expression" dxfId="688" priority="48">
      <formula>MOD(ROW(),2)=1</formula>
    </cfRule>
  </conditionalFormatting>
  <conditionalFormatting sqref="AL13">
    <cfRule type="expression" dxfId="687" priority="43">
      <formula>MOD(ROW(),2)=1</formula>
    </cfRule>
    <cfRule type="expression" dxfId="686" priority="44">
      <formula>MOD(ROW(),2)=0</formula>
    </cfRule>
    <cfRule type="expression" dxfId="685" priority="45">
      <formula>MOD(ROW(),2)=1</formula>
    </cfRule>
  </conditionalFormatting>
  <conditionalFormatting sqref="AC19">
    <cfRule type="expression" dxfId="684" priority="40">
      <formula>MOD(ROW(),2)=1</formula>
    </cfRule>
    <cfRule type="expression" dxfId="683" priority="41">
      <formula>MOD(ROW(),2)=0</formula>
    </cfRule>
    <cfRule type="expression" dxfId="682" priority="42">
      <formula>MOD(ROW(),2)=1</formula>
    </cfRule>
  </conditionalFormatting>
  <conditionalFormatting sqref="AC25">
    <cfRule type="expression" dxfId="681" priority="37">
      <formula>MOD(ROW(),2)=1</formula>
    </cfRule>
    <cfRule type="expression" dxfId="680" priority="38">
      <formula>MOD(ROW(),2)=0</formula>
    </cfRule>
    <cfRule type="expression" dxfId="679" priority="39">
      <formula>MOD(ROW(),2)=1</formula>
    </cfRule>
  </conditionalFormatting>
  <conditionalFormatting sqref="T19">
    <cfRule type="expression" dxfId="678" priority="34">
      <formula>MOD(ROW(),2)=1</formula>
    </cfRule>
    <cfRule type="expression" dxfId="677" priority="35">
      <formula>MOD(ROW(),2)=0</formula>
    </cfRule>
    <cfRule type="expression" dxfId="676" priority="36">
      <formula>MOD(ROW(),2)=1</formula>
    </cfRule>
  </conditionalFormatting>
  <conditionalFormatting sqref="T25">
    <cfRule type="expression" dxfId="675" priority="31">
      <formula>MOD(ROW(),2)=1</formula>
    </cfRule>
    <cfRule type="expression" dxfId="674" priority="32">
      <formula>MOD(ROW(),2)=0</formula>
    </cfRule>
    <cfRule type="expression" dxfId="673" priority="33">
      <formula>MOD(ROW(),2)=1</formula>
    </cfRule>
  </conditionalFormatting>
  <conditionalFormatting sqref="K19">
    <cfRule type="expression" dxfId="672" priority="28">
      <formula>MOD(ROW(),2)=1</formula>
    </cfRule>
    <cfRule type="expression" dxfId="671" priority="29">
      <formula>MOD(ROW(),2)=0</formula>
    </cfRule>
    <cfRule type="expression" dxfId="670" priority="30">
      <formula>MOD(ROW(),2)=1</formula>
    </cfRule>
  </conditionalFormatting>
  <conditionalFormatting sqref="K25">
    <cfRule type="expression" dxfId="669" priority="25">
      <formula>MOD(ROW(),2)=1</formula>
    </cfRule>
    <cfRule type="expression" dxfId="668" priority="26">
      <formula>MOD(ROW(),2)=0</formula>
    </cfRule>
    <cfRule type="expression" dxfId="667" priority="27">
      <formula>MOD(ROW(),2)=1</formula>
    </cfRule>
  </conditionalFormatting>
  <conditionalFormatting sqref="J14:J18 J20:J24 J26:J30 J8 J10 J12">
    <cfRule type="expression" dxfId="666" priority="19">
      <formula>MOD(ROW(),2)=1</formula>
    </cfRule>
    <cfRule type="expression" dxfId="665" priority="20">
      <formula>MOD(ROW(),2)=0</formula>
    </cfRule>
    <cfRule type="expression" dxfId="664" priority="21">
      <formula>MOD(ROW(),2)=1</formula>
    </cfRule>
  </conditionalFormatting>
  <conditionalFormatting sqref="J13 J19 J25 J7 J9 J11">
    <cfRule type="expression" dxfId="663" priority="22">
      <formula>MOD(ROW(),2)=1</formula>
    </cfRule>
    <cfRule type="expression" dxfId="662" priority="23">
      <formula>MOD(ROW(),2)=0</formula>
    </cfRule>
    <cfRule type="expression" dxfId="661" priority="24">
      <formula>MOD(ROW(),2)=1</formula>
    </cfRule>
  </conditionalFormatting>
  <conditionalFormatting sqref="S14:S18 S20:S24 S26:S30 S8 S10 S12">
    <cfRule type="expression" dxfId="660" priority="13">
      <formula>MOD(ROW(),2)=1</formula>
    </cfRule>
    <cfRule type="expression" dxfId="659" priority="14">
      <formula>MOD(ROW(),2)=0</formula>
    </cfRule>
    <cfRule type="expression" dxfId="658" priority="15">
      <formula>MOD(ROW(),2)=1</formula>
    </cfRule>
  </conditionalFormatting>
  <conditionalFormatting sqref="S13 S19 S25 S7 S9 S11">
    <cfRule type="expression" dxfId="657" priority="16">
      <formula>MOD(ROW(),2)=1</formula>
    </cfRule>
    <cfRule type="expression" dxfId="656" priority="17">
      <formula>MOD(ROW(),2)=0</formula>
    </cfRule>
    <cfRule type="expression" dxfId="655" priority="18">
      <formula>MOD(ROW(),2)=1</formula>
    </cfRule>
  </conditionalFormatting>
  <conditionalFormatting sqref="AB14:AB18 AB20:AB24 AB26:AB30 AB8 AB10 AB12">
    <cfRule type="expression" dxfId="654" priority="7">
      <formula>MOD(ROW(),2)=1</formula>
    </cfRule>
    <cfRule type="expression" dxfId="653" priority="8">
      <formula>MOD(ROW(),2)=0</formula>
    </cfRule>
    <cfRule type="expression" dxfId="652" priority="9">
      <formula>MOD(ROW(),2)=1</formula>
    </cfRule>
  </conditionalFormatting>
  <conditionalFormatting sqref="AB13 AB19 AB25 AB7 AB9 AB11">
    <cfRule type="expression" dxfId="651" priority="10">
      <formula>MOD(ROW(),2)=1</formula>
    </cfRule>
    <cfRule type="expression" dxfId="650" priority="11">
      <formula>MOD(ROW(),2)=0</formula>
    </cfRule>
    <cfRule type="expression" dxfId="649" priority="12">
      <formula>MOD(ROW(),2)=1</formula>
    </cfRule>
  </conditionalFormatting>
  <conditionalFormatting sqref="AK14:AK18 AK20:AK24 AK26:AK30 AK8 AK10 AK12">
    <cfRule type="expression" dxfId="648" priority="1">
      <formula>MOD(ROW(),2)=1</formula>
    </cfRule>
    <cfRule type="expression" dxfId="647" priority="2">
      <formula>MOD(ROW(),2)=0</formula>
    </cfRule>
    <cfRule type="expression" dxfId="646" priority="3">
      <formula>MOD(ROW(),2)=1</formula>
    </cfRule>
  </conditionalFormatting>
  <conditionalFormatting sqref="AK13 AK19 AK25 AK7 AK9 AK11">
    <cfRule type="expression" dxfId="645" priority="4">
      <formula>MOD(ROW(),2)=1</formula>
    </cfRule>
    <cfRule type="expression" dxfId="644" priority="5">
      <formula>MOD(ROW(),2)=0</formula>
    </cfRule>
    <cfRule type="expression" dxfId="643" priority="6">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colBreaks count="4" manualBreakCount="4">
    <brk id="9" max="1048575" man="1"/>
    <brk id="18" max="1048575" man="1"/>
    <brk id="27" max="1048575" man="1"/>
    <brk id="3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Layout" zoomScaleNormal="100" workbookViewId="0">
      <selection sqref="A1:H1"/>
    </sheetView>
  </sheetViews>
  <sheetFormatPr baseColWidth="10" defaultColWidth="11.42578125" defaultRowHeight="15"/>
  <cols>
    <col min="1" max="7" width="11.42578125" style="168"/>
    <col min="8" max="8" width="9.85546875" style="168" customWidth="1"/>
    <col min="9" max="16384" width="11.42578125" style="168"/>
  </cols>
  <sheetData>
    <row r="1" spans="1:8" ht="33" customHeight="1">
      <c r="A1" s="779" t="s">
        <v>832</v>
      </c>
      <c r="B1" s="779"/>
      <c r="C1" s="779"/>
      <c r="D1" s="779"/>
      <c r="E1" s="779"/>
      <c r="F1" s="779"/>
      <c r="G1" s="779"/>
      <c r="H1" s="779"/>
    </row>
    <row r="2" spans="1:8">
      <c r="A2" s="778" t="s">
        <v>722</v>
      </c>
      <c r="B2" s="778"/>
      <c r="C2" s="778"/>
      <c r="D2" s="778"/>
      <c r="E2" s="778"/>
      <c r="F2" s="778"/>
      <c r="G2" s="778"/>
      <c r="H2" s="778"/>
    </row>
    <row r="3" spans="1:8" ht="16.5" customHeight="1"/>
    <row r="27" spans="1:1">
      <c r="A27" s="66"/>
    </row>
    <row r="42" spans="1:3">
      <c r="A42" s="666"/>
    </row>
    <row r="43" spans="1:3" ht="18.75">
      <c r="B43" s="622"/>
    </row>
    <row r="44" spans="1:3">
      <c r="C44" s="666"/>
    </row>
    <row r="45" spans="1:3">
      <c r="C45" s="666"/>
    </row>
  </sheetData>
  <mergeCells count="2">
    <mergeCell ref="A2:H2"/>
    <mergeCell ref="A1:H1"/>
  </mergeCell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view="pageLayout" zoomScaleNormal="100" workbookViewId="0">
      <selection sqref="A1:Q1"/>
    </sheetView>
  </sheetViews>
  <sheetFormatPr baseColWidth="10" defaultColWidth="11.42578125" defaultRowHeight="12"/>
  <cols>
    <col min="1" max="1" width="16.42578125" style="416" customWidth="1"/>
    <col min="2" max="2" width="11.140625" style="416" customWidth="1"/>
    <col min="3" max="3" width="0.7109375" style="416" customWidth="1"/>
    <col min="4" max="4" width="8" style="416" customWidth="1"/>
    <col min="5" max="5" width="0.7109375" style="416" customWidth="1"/>
    <col min="6" max="6" width="8" style="416" customWidth="1"/>
    <col min="7" max="7" width="0.7109375" style="416" customWidth="1"/>
    <col min="8" max="8" width="8" style="416" customWidth="1"/>
    <col min="9" max="9" width="0.7109375" style="416" customWidth="1"/>
    <col min="10" max="10" width="8" style="416" customWidth="1"/>
    <col min="11" max="11" width="0.7109375" style="416" customWidth="1"/>
    <col min="12" max="12" width="8" style="416" customWidth="1"/>
    <col min="13" max="13" width="0.7109375" style="416" customWidth="1"/>
    <col min="14" max="14" width="7.7109375" style="416" customWidth="1"/>
    <col min="15" max="15" width="0.7109375" style="416" customWidth="1"/>
    <col min="16" max="16" width="7.140625" style="416" customWidth="1"/>
    <col min="17" max="17" width="1" style="416" customWidth="1"/>
    <col min="18" max="18" width="16.42578125" style="416" customWidth="1"/>
    <col min="19" max="19" width="8.28515625" style="416" customWidth="1"/>
    <col min="20" max="20" width="0.7109375" style="416" customWidth="1"/>
    <col min="21" max="21" width="8.28515625" style="416" customWidth="1"/>
    <col min="22" max="22" width="0.7109375" style="416" customWidth="1"/>
    <col min="23" max="23" width="8.28515625" style="416" customWidth="1"/>
    <col min="24" max="24" width="0.7109375" style="416" customWidth="1"/>
    <col min="25" max="25" width="8.28515625" style="416" customWidth="1"/>
    <col min="26" max="26" width="0.7109375" style="416" customWidth="1"/>
    <col min="27" max="27" width="8.28515625" style="416" customWidth="1"/>
    <col min="28" max="28" width="0.7109375" style="416" customWidth="1"/>
    <col min="29" max="29" width="8.28515625" style="416" customWidth="1"/>
    <col min="30" max="30" width="0.7109375" style="416" customWidth="1"/>
    <col min="31" max="31" width="8.28515625" style="416" customWidth="1"/>
    <col min="32" max="32" width="0.7109375" style="416" customWidth="1"/>
    <col min="33" max="33" width="7.28515625" style="416" customWidth="1"/>
    <col min="34" max="34" width="1.7109375" style="416" customWidth="1"/>
    <col min="35" max="35" width="16.42578125" style="416" customWidth="1"/>
    <col min="36" max="36" width="9.42578125" style="416" customWidth="1"/>
    <col min="37" max="37" width="2.42578125" style="416" customWidth="1"/>
    <col min="38" max="38" width="9.42578125" style="416" customWidth="1"/>
    <col min="39" max="39" width="2.42578125" style="416" customWidth="1"/>
    <col min="40" max="40" width="9.42578125" style="416" customWidth="1"/>
    <col min="41" max="41" width="2.42578125" style="416" customWidth="1"/>
    <col min="42" max="42" width="9.42578125" style="416" customWidth="1"/>
    <col min="43" max="43" width="2.42578125" style="416" customWidth="1"/>
    <col min="44" max="44" width="9.42578125" style="416" customWidth="1"/>
    <col min="45" max="45" width="2.42578125" style="416" customWidth="1"/>
    <col min="46" max="46" width="9.42578125" style="416" customWidth="1"/>
    <col min="47" max="47" width="2.42578125" style="416" customWidth="1"/>
    <col min="48" max="48" width="16.42578125" style="416" customWidth="1"/>
    <col min="49" max="49" width="10" style="416" customWidth="1"/>
    <col min="50" max="50" width="2.42578125" style="416" customWidth="1"/>
    <col min="51" max="51" width="10" style="416" customWidth="1"/>
    <col min="52" max="52" width="2.42578125" style="416" customWidth="1"/>
    <col min="53" max="53" width="10" style="416" customWidth="1"/>
    <col min="54" max="54" width="2.42578125" style="416" customWidth="1"/>
    <col min="55" max="56" width="10" style="416" customWidth="1"/>
    <col min="57" max="57" width="2.42578125" style="416" customWidth="1"/>
    <col min="58" max="58" width="10" style="416" customWidth="1"/>
    <col min="59" max="59" width="2.42578125" style="416" customWidth="1"/>
    <col min="60" max="16384" width="11.42578125" style="416"/>
  </cols>
  <sheetData>
    <row r="1" spans="1:59" s="719" customFormat="1" ht="27" customHeight="1">
      <c r="A1" s="780" t="s">
        <v>799</v>
      </c>
      <c r="B1" s="780"/>
      <c r="C1" s="780"/>
      <c r="D1" s="780"/>
      <c r="E1" s="780"/>
      <c r="F1" s="780"/>
      <c r="G1" s="780"/>
      <c r="H1" s="780"/>
      <c r="I1" s="780"/>
      <c r="J1" s="780"/>
      <c r="K1" s="780"/>
      <c r="L1" s="780"/>
      <c r="M1" s="780"/>
      <c r="N1" s="780"/>
      <c r="O1" s="780"/>
      <c r="P1" s="780"/>
      <c r="Q1" s="780"/>
      <c r="R1" s="780" t="s">
        <v>800</v>
      </c>
      <c r="S1" s="780"/>
      <c r="T1" s="780"/>
      <c r="U1" s="780"/>
      <c r="V1" s="780"/>
      <c r="W1" s="780"/>
      <c r="X1" s="780"/>
      <c r="Y1" s="780"/>
      <c r="Z1" s="780"/>
      <c r="AA1" s="780"/>
      <c r="AB1" s="780"/>
      <c r="AC1" s="780"/>
      <c r="AD1" s="780"/>
      <c r="AE1" s="780"/>
      <c r="AF1" s="780"/>
      <c r="AG1" s="780"/>
      <c r="AH1" s="780"/>
      <c r="AI1" s="780" t="s">
        <v>800</v>
      </c>
      <c r="AJ1" s="780"/>
      <c r="AK1" s="780"/>
      <c r="AL1" s="780"/>
      <c r="AM1" s="780"/>
      <c r="AN1" s="780"/>
      <c r="AO1" s="780"/>
      <c r="AP1" s="780"/>
      <c r="AQ1" s="780"/>
      <c r="AR1" s="780"/>
      <c r="AS1" s="780"/>
      <c r="AT1" s="780"/>
      <c r="AU1" s="780"/>
      <c r="AV1" s="780" t="s">
        <v>800</v>
      </c>
      <c r="AW1" s="780"/>
      <c r="AX1" s="780"/>
      <c r="AY1" s="780"/>
      <c r="AZ1" s="780"/>
      <c r="BA1" s="780"/>
      <c r="BB1" s="780"/>
      <c r="BC1" s="780"/>
      <c r="BD1" s="780"/>
      <c r="BE1" s="780"/>
      <c r="BF1" s="780"/>
      <c r="BG1" s="780"/>
    </row>
    <row r="2" spans="1:59" ht="20.25" customHeight="1">
      <c r="A2" s="623" t="s">
        <v>837</v>
      </c>
      <c r="B2" s="467"/>
      <c r="C2" s="467"/>
      <c r="D2" s="467"/>
      <c r="E2" s="467"/>
      <c r="G2" s="467"/>
      <c r="H2" s="467"/>
      <c r="I2" s="467"/>
      <c r="J2" s="467"/>
      <c r="K2" s="467"/>
      <c r="L2" s="686"/>
      <c r="M2" s="467"/>
      <c r="N2" s="467"/>
      <c r="O2" s="467"/>
      <c r="P2" s="467"/>
      <c r="Q2" s="468"/>
      <c r="R2" s="468"/>
      <c r="S2" s="90"/>
      <c r="T2" s="90"/>
      <c r="U2" s="90"/>
      <c r="V2" s="90"/>
      <c r="W2" s="90"/>
      <c r="X2" s="90"/>
      <c r="Y2" s="90"/>
      <c r="Z2" s="90"/>
      <c r="AA2" s="90"/>
      <c r="AB2" s="90"/>
      <c r="AC2" s="90"/>
      <c r="AD2" s="90"/>
      <c r="AE2" s="90"/>
      <c r="AF2" s="90"/>
      <c r="AG2" s="90"/>
      <c r="AH2" s="467"/>
      <c r="AI2" s="90"/>
      <c r="AJ2" s="90"/>
      <c r="AK2" s="90"/>
      <c r="AL2" s="90"/>
      <c r="AM2" s="90"/>
      <c r="AN2" s="90"/>
      <c r="AO2" s="90"/>
      <c r="AP2" s="90"/>
      <c r="AQ2" s="90"/>
      <c r="AR2" s="90"/>
      <c r="AS2" s="90"/>
      <c r="AT2" s="90"/>
      <c r="AU2" s="90"/>
      <c r="AV2" s="90"/>
      <c r="AW2" s="90"/>
      <c r="AX2" s="90"/>
      <c r="AY2" s="90"/>
      <c r="AZ2" s="90"/>
      <c r="BA2" s="90"/>
      <c r="BB2" s="90"/>
      <c r="BC2" s="90"/>
      <c r="BD2" s="90"/>
      <c r="BE2" s="90"/>
      <c r="BF2" s="90"/>
      <c r="BG2" s="90"/>
    </row>
    <row r="3" spans="1:59" ht="26.25" customHeight="1">
      <c r="A3" s="781" t="s">
        <v>39</v>
      </c>
      <c r="B3" s="784" t="s">
        <v>385</v>
      </c>
      <c r="C3" s="784"/>
      <c r="D3" s="786" t="s">
        <v>136</v>
      </c>
      <c r="E3" s="786"/>
      <c r="F3" s="786"/>
      <c r="G3" s="786"/>
      <c r="H3" s="786"/>
      <c r="I3" s="786"/>
      <c r="J3" s="786"/>
      <c r="K3" s="786"/>
      <c r="L3" s="786"/>
      <c r="M3" s="786"/>
      <c r="N3" s="786"/>
      <c r="O3" s="786"/>
      <c r="P3" s="786"/>
      <c r="Q3" s="787"/>
      <c r="R3" s="781" t="s">
        <v>39</v>
      </c>
      <c r="S3" s="786" t="s">
        <v>137</v>
      </c>
      <c r="T3" s="786"/>
      <c r="U3" s="786"/>
      <c r="V3" s="786"/>
      <c r="W3" s="786"/>
      <c r="X3" s="786"/>
      <c r="Y3" s="784" t="s">
        <v>157</v>
      </c>
      <c r="Z3" s="784"/>
      <c r="AA3" s="784" t="s">
        <v>158</v>
      </c>
      <c r="AB3" s="784"/>
      <c r="AC3" s="784"/>
      <c r="AD3" s="784"/>
      <c r="AE3" s="784"/>
      <c r="AF3" s="784"/>
      <c r="AG3" s="784"/>
      <c r="AH3" s="794"/>
      <c r="AI3" s="726" t="s">
        <v>39</v>
      </c>
      <c r="AJ3" s="805" t="s">
        <v>160</v>
      </c>
      <c r="AK3" s="805"/>
      <c r="AL3" s="805"/>
      <c r="AM3" s="805"/>
      <c r="AN3" s="804" t="s">
        <v>452</v>
      </c>
      <c r="AO3" s="804"/>
      <c r="AP3" s="727" t="s">
        <v>106</v>
      </c>
      <c r="AQ3" s="727"/>
      <c r="AR3" s="727"/>
      <c r="AS3" s="727"/>
      <c r="AT3" s="727"/>
      <c r="AU3" s="728"/>
      <c r="AV3" s="799" t="s">
        <v>39</v>
      </c>
      <c r="AW3" s="728" t="s">
        <v>161</v>
      </c>
      <c r="AX3" s="792"/>
      <c r="AY3" s="792"/>
      <c r="AZ3" s="792"/>
      <c r="BA3" s="792"/>
      <c r="BB3" s="726"/>
      <c r="BC3" s="805" t="s">
        <v>712</v>
      </c>
      <c r="BD3" s="810" t="s">
        <v>453</v>
      </c>
      <c r="BE3" s="810"/>
      <c r="BF3" s="810"/>
      <c r="BG3" s="811"/>
    </row>
    <row r="4" spans="1:59" ht="18.75" customHeight="1">
      <c r="A4" s="782"/>
      <c r="B4" s="785"/>
      <c r="C4" s="785"/>
      <c r="D4" s="788"/>
      <c r="E4" s="788"/>
      <c r="F4" s="788"/>
      <c r="G4" s="788"/>
      <c r="H4" s="788"/>
      <c r="I4" s="788"/>
      <c r="J4" s="788"/>
      <c r="K4" s="788"/>
      <c r="L4" s="788"/>
      <c r="M4" s="788"/>
      <c r="N4" s="788"/>
      <c r="O4" s="788"/>
      <c r="P4" s="788"/>
      <c r="Q4" s="789"/>
      <c r="R4" s="782"/>
      <c r="S4" s="788"/>
      <c r="T4" s="788"/>
      <c r="U4" s="788"/>
      <c r="V4" s="788"/>
      <c r="W4" s="788"/>
      <c r="X4" s="788"/>
      <c r="Y4" s="785"/>
      <c r="Z4" s="785"/>
      <c r="AA4" s="785" t="s">
        <v>35</v>
      </c>
      <c r="AB4" s="793"/>
      <c r="AC4" s="785" t="s">
        <v>52</v>
      </c>
      <c r="AD4" s="793"/>
      <c r="AE4" s="793"/>
      <c r="AF4" s="793"/>
      <c r="AG4" s="793"/>
      <c r="AH4" s="796"/>
      <c r="AI4" s="726"/>
      <c r="AJ4" s="805" t="s">
        <v>711</v>
      </c>
      <c r="AK4" s="806"/>
      <c r="AL4" s="805" t="s">
        <v>55</v>
      </c>
      <c r="AM4" s="806"/>
      <c r="AN4" s="804"/>
      <c r="AO4" s="804"/>
      <c r="AP4" s="727" t="s">
        <v>56</v>
      </c>
      <c r="AQ4" s="727"/>
      <c r="AR4" s="727"/>
      <c r="AS4" s="727"/>
      <c r="AT4" s="727"/>
      <c r="AU4" s="728"/>
      <c r="AV4" s="800"/>
      <c r="AW4" s="728" t="s">
        <v>59</v>
      </c>
      <c r="AX4" s="792"/>
      <c r="AY4" s="792"/>
      <c r="AZ4" s="792"/>
      <c r="BA4" s="792"/>
      <c r="BB4" s="726"/>
      <c r="BC4" s="805"/>
      <c r="BD4" s="812" t="s">
        <v>57</v>
      </c>
      <c r="BE4" s="812"/>
      <c r="BF4" s="812" t="s">
        <v>713</v>
      </c>
      <c r="BG4" s="813"/>
    </row>
    <row r="5" spans="1:59" ht="79.5" customHeight="1">
      <c r="A5" s="782"/>
      <c r="B5" s="785"/>
      <c r="C5" s="785"/>
      <c r="D5" s="788" t="s">
        <v>48</v>
      </c>
      <c r="E5" s="788"/>
      <c r="F5" s="788" t="s">
        <v>40</v>
      </c>
      <c r="G5" s="788"/>
      <c r="H5" s="788" t="s">
        <v>41</v>
      </c>
      <c r="I5" s="788"/>
      <c r="J5" s="788" t="s">
        <v>42</v>
      </c>
      <c r="K5" s="788"/>
      <c r="L5" s="788" t="s">
        <v>43</v>
      </c>
      <c r="M5" s="788"/>
      <c r="N5" s="788" t="s">
        <v>44</v>
      </c>
      <c r="O5" s="788"/>
      <c r="P5" s="785" t="s">
        <v>49</v>
      </c>
      <c r="Q5" s="795"/>
      <c r="R5" s="782"/>
      <c r="S5" s="785" t="s">
        <v>159</v>
      </c>
      <c r="T5" s="785"/>
      <c r="U5" s="785" t="s">
        <v>149</v>
      </c>
      <c r="V5" s="785"/>
      <c r="W5" s="785" t="s">
        <v>50</v>
      </c>
      <c r="X5" s="785"/>
      <c r="Y5" s="785"/>
      <c r="Z5" s="785"/>
      <c r="AA5" s="793"/>
      <c r="AB5" s="793"/>
      <c r="AC5" s="785" t="s">
        <v>1</v>
      </c>
      <c r="AD5" s="793"/>
      <c r="AE5" s="785" t="s">
        <v>53</v>
      </c>
      <c r="AF5" s="793"/>
      <c r="AG5" s="785" t="s">
        <v>54</v>
      </c>
      <c r="AH5" s="796"/>
      <c r="AI5" s="726"/>
      <c r="AJ5" s="806"/>
      <c r="AK5" s="806"/>
      <c r="AL5" s="806"/>
      <c r="AM5" s="806"/>
      <c r="AN5" s="804"/>
      <c r="AO5" s="804"/>
      <c r="AP5" s="727" t="s">
        <v>57</v>
      </c>
      <c r="AQ5" s="727"/>
      <c r="AR5" s="805" t="s">
        <v>58</v>
      </c>
      <c r="AS5" s="805"/>
      <c r="AT5" s="805" t="s">
        <v>148</v>
      </c>
      <c r="AU5" s="790"/>
      <c r="AV5" s="800"/>
      <c r="AW5" s="790" t="s">
        <v>57</v>
      </c>
      <c r="AX5" s="791"/>
      <c r="AY5" s="790" t="s">
        <v>60</v>
      </c>
      <c r="AZ5" s="791"/>
      <c r="BA5" s="790" t="s">
        <v>116</v>
      </c>
      <c r="BB5" s="791"/>
      <c r="BC5" s="805"/>
      <c r="BD5" s="812"/>
      <c r="BE5" s="812"/>
      <c r="BF5" s="812"/>
      <c r="BG5" s="813"/>
    </row>
    <row r="6" spans="1:59" ht="18" customHeight="1">
      <c r="A6" s="782"/>
      <c r="B6" s="788" t="s">
        <v>45</v>
      </c>
      <c r="C6" s="788"/>
      <c r="D6" s="788"/>
      <c r="E6" s="788"/>
      <c r="F6" s="788"/>
      <c r="G6" s="788"/>
      <c r="H6" s="788"/>
      <c r="I6" s="788"/>
      <c r="J6" s="788"/>
      <c r="K6" s="788"/>
      <c r="L6" s="788"/>
      <c r="M6" s="788"/>
      <c r="N6" s="788"/>
      <c r="O6" s="788"/>
      <c r="P6" s="788"/>
      <c r="Q6" s="789"/>
      <c r="R6" s="782"/>
      <c r="S6" s="785" t="s">
        <v>45</v>
      </c>
      <c r="T6" s="793"/>
      <c r="U6" s="793"/>
      <c r="V6" s="793"/>
      <c r="W6" s="793"/>
      <c r="X6" s="793"/>
      <c r="Y6" s="785" t="s">
        <v>4</v>
      </c>
      <c r="Z6" s="785"/>
      <c r="AA6" s="785"/>
      <c r="AB6" s="785"/>
      <c r="AC6" s="785"/>
      <c r="AD6" s="785"/>
      <c r="AE6" s="785"/>
      <c r="AF6" s="785"/>
      <c r="AG6" s="785"/>
      <c r="AH6" s="795"/>
      <c r="AI6" s="726"/>
      <c r="AJ6" s="790" t="s">
        <v>4</v>
      </c>
      <c r="AK6" s="809"/>
      <c r="AL6" s="809"/>
      <c r="AM6" s="791"/>
      <c r="AN6" s="727" t="s">
        <v>45</v>
      </c>
      <c r="AO6" s="727"/>
      <c r="AP6" s="727"/>
      <c r="AQ6" s="727"/>
      <c r="AR6" s="727"/>
      <c r="AS6" s="727"/>
      <c r="AT6" s="727"/>
      <c r="AU6" s="728"/>
      <c r="AV6" s="800"/>
      <c r="AW6" s="728" t="s">
        <v>45</v>
      </c>
      <c r="AX6" s="792"/>
      <c r="AY6" s="792"/>
      <c r="AZ6" s="792"/>
      <c r="BA6" s="792"/>
      <c r="BB6" s="726"/>
      <c r="BC6" s="711" t="s">
        <v>61</v>
      </c>
      <c r="BD6" s="727" t="s">
        <v>45</v>
      </c>
      <c r="BE6" s="727"/>
      <c r="BF6" s="727" t="s">
        <v>4</v>
      </c>
      <c r="BG6" s="728"/>
    </row>
    <row r="7" spans="1:59" ht="14.25">
      <c r="A7" s="783"/>
      <c r="B7" s="797" t="s">
        <v>5</v>
      </c>
      <c r="C7" s="797"/>
      <c r="D7" s="797" t="s">
        <v>6</v>
      </c>
      <c r="E7" s="797"/>
      <c r="F7" s="797" t="s">
        <v>7</v>
      </c>
      <c r="G7" s="797"/>
      <c r="H7" s="797" t="s">
        <v>8</v>
      </c>
      <c r="I7" s="797"/>
      <c r="J7" s="797" t="s">
        <v>9</v>
      </c>
      <c r="K7" s="797"/>
      <c r="L7" s="797" t="s">
        <v>10</v>
      </c>
      <c r="M7" s="797"/>
      <c r="N7" s="797" t="s">
        <v>11</v>
      </c>
      <c r="O7" s="797"/>
      <c r="P7" s="797" t="s">
        <v>12</v>
      </c>
      <c r="Q7" s="798"/>
      <c r="R7" s="783"/>
      <c r="S7" s="802" t="s">
        <v>13</v>
      </c>
      <c r="T7" s="803"/>
      <c r="U7" s="802" t="s">
        <v>14</v>
      </c>
      <c r="V7" s="803"/>
      <c r="W7" s="802" t="s">
        <v>15</v>
      </c>
      <c r="X7" s="803"/>
      <c r="Y7" s="802">
        <v>12</v>
      </c>
      <c r="Z7" s="803"/>
      <c r="AA7" s="802">
        <v>13</v>
      </c>
      <c r="AB7" s="803"/>
      <c r="AC7" s="802">
        <v>14</v>
      </c>
      <c r="AD7" s="803"/>
      <c r="AE7" s="802">
        <v>15</v>
      </c>
      <c r="AF7" s="803"/>
      <c r="AG7" s="802">
        <v>16</v>
      </c>
      <c r="AH7" s="808"/>
      <c r="AI7" s="726"/>
      <c r="AJ7" s="805">
        <v>17</v>
      </c>
      <c r="AK7" s="806"/>
      <c r="AL7" s="805">
        <v>18</v>
      </c>
      <c r="AM7" s="806"/>
      <c r="AN7" s="805">
        <v>19</v>
      </c>
      <c r="AO7" s="806"/>
      <c r="AP7" s="805">
        <v>20</v>
      </c>
      <c r="AQ7" s="806"/>
      <c r="AR7" s="805">
        <v>21</v>
      </c>
      <c r="AS7" s="806"/>
      <c r="AT7" s="805">
        <v>22</v>
      </c>
      <c r="AU7" s="807"/>
      <c r="AV7" s="801"/>
      <c r="AW7" s="728">
        <v>23</v>
      </c>
      <c r="AX7" s="726"/>
      <c r="AY7" s="728">
        <v>24</v>
      </c>
      <c r="AZ7" s="726"/>
      <c r="BA7" s="728">
        <v>25</v>
      </c>
      <c r="BB7" s="726"/>
      <c r="BC7" s="711">
        <v>26</v>
      </c>
      <c r="BD7" s="721">
        <v>28</v>
      </c>
      <c r="BE7" s="721"/>
      <c r="BF7" s="721">
        <v>29</v>
      </c>
      <c r="BG7" s="722"/>
    </row>
    <row r="8" spans="1:59" ht="18.600000000000001" customHeight="1">
      <c r="A8" s="398"/>
      <c r="B8" s="471"/>
      <c r="C8" s="471"/>
      <c r="D8" s="471"/>
      <c r="E8" s="471"/>
      <c r="F8" s="471"/>
      <c r="G8" s="471"/>
      <c r="H8" s="471"/>
      <c r="I8" s="471"/>
      <c r="J8" s="471"/>
      <c r="K8" s="471"/>
      <c r="L8" s="471"/>
      <c r="M8" s="471"/>
      <c r="N8" s="471"/>
      <c r="O8" s="471"/>
      <c r="P8" s="471"/>
      <c r="Q8" s="471"/>
      <c r="R8" s="472"/>
      <c r="S8" s="471" t="s">
        <v>0</v>
      </c>
      <c r="T8" s="471"/>
      <c r="U8" s="471"/>
      <c r="V8" s="471"/>
      <c r="W8" s="471"/>
      <c r="X8" s="471"/>
      <c r="Y8" s="471"/>
      <c r="Z8" s="471"/>
      <c r="AA8" s="471"/>
      <c r="AB8" s="471"/>
      <c r="AC8" s="471"/>
      <c r="AD8" s="471"/>
      <c r="AE8" s="471"/>
      <c r="AF8" s="471"/>
      <c r="AG8" s="471"/>
      <c r="AH8" s="471"/>
      <c r="AI8" s="472"/>
      <c r="AJ8" s="471"/>
      <c r="AK8" s="471"/>
      <c r="AL8" s="471"/>
      <c r="AM8" s="471"/>
      <c r="AN8" s="471"/>
      <c r="AO8" s="471"/>
      <c r="AP8" s="471"/>
      <c r="AQ8" s="471"/>
      <c r="AR8" s="471"/>
      <c r="AS8" s="471"/>
      <c r="AT8" s="471"/>
      <c r="AU8" s="471"/>
      <c r="AV8" s="472"/>
      <c r="AW8" s="471"/>
      <c r="AX8" s="471"/>
      <c r="AY8" s="471"/>
      <c r="AZ8" s="471"/>
      <c r="BA8" s="471"/>
      <c r="BB8" s="471"/>
      <c r="BC8" s="471"/>
      <c r="BD8" s="471"/>
      <c r="BE8" s="471"/>
      <c r="BF8" s="471"/>
      <c r="BG8" s="473"/>
    </row>
    <row r="9" spans="1:59" ht="18.600000000000001" customHeight="1">
      <c r="A9" s="643" t="s">
        <v>19</v>
      </c>
      <c r="B9" s="438">
        <v>12194</v>
      </c>
      <c r="C9" s="438" t="s">
        <v>76</v>
      </c>
      <c r="D9" s="438">
        <v>713</v>
      </c>
      <c r="E9" s="438" t="s">
        <v>76</v>
      </c>
      <c r="F9" s="438">
        <v>1908</v>
      </c>
      <c r="G9" s="438" t="s">
        <v>76</v>
      </c>
      <c r="H9" s="438">
        <v>1651</v>
      </c>
      <c r="I9" s="438" t="s">
        <v>76</v>
      </c>
      <c r="J9" s="438">
        <v>2074</v>
      </c>
      <c r="K9" s="438" t="s">
        <v>76</v>
      </c>
      <c r="L9" s="438">
        <v>2503</v>
      </c>
      <c r="M9" s="438" t="s">
        <v>76</v>
      </c>
      <c r="N9" s="438">
        <v>2273</v>
      </c>
      <c r="O9" s="438" t="s">
        <v>76</v>
      </c>
      <c r="P9" s="438">
        <v>1072</v>
      </c>
      <c r="Q9" s="485" t="s">
        <v>0</v>
      </c>
      <c r="R9" s="644" t="s">
        <v>19</v>
      </c>
      <c r="S9" s="438">
        <v>1176</v>
      </c>
      <c r="T9" s="438" t="s">
        <v>0</v>
      </c>
      <c r="U9" s="438">
        <v>131</v>
      </c>
      <c r="V9" s="438" t="s">
        <v>0</v>
      </c>
      <c r="W9" s="438">
        <v>10887</v>
      </c>
      <c r="X9" s="438" t="s">
        <v>0</v>
      </c>
      <c r="Y9" s="438">
        <v>982753</v>
      </c>
      <c r="Z9" s="438" t="s">
        <v>0</v>
      </c>
      <c r="AA9" s="438">
        <v>655011</v>
      </c>
      <c r="AB9" s="438" t="s">
        <v>76</v>
      </c>
      <c r="AC9" s="438">
        <v>281096</v>
      </c>
      <c r="AD9" s="438" t="s">
        <v>76</v>
      </c>
      <c r="AE9" s="438">
        <v>254420</v>
      </c>
      <c r="AF9" s="438" t="s">
        <v>76</v>
      </c>
      <c r="AG9" s="438">
        <v>67279</v>
      </c>
      <c r="AH9" s="438" t="s">
        <v>0</v>
      </c>
      <c r="AI9" s="644" t="s">
        <v>19</v>
      </c>
      <c r="AJ9" s="438">
        <v>321304</v>
      </c>
      <c r="AK9" s="438" t="s">
        <v>76</v>
      </c>
      <c r="AL9" s="438">
        <v>6276</v>
      </c>
      <c r="AM9" s="438" t="s">
        <v>0</v>
      </c>
      <c r="AN9" s="438">
        <v>8937</v>
      </c>
      <c r="AO9" s="438" t="s">
        <v>0</v>
      </c>
      <c r="AP9" s="438">
        <v>5990</v>
      </c>
      <c r="AQ9" s="438" t="s">
        <v>76</v>
      </c>
      <c r="AR9" s="438">
        <v>981961</v>
      </c>
      <c r="AS9" s="438" t="s">
        <v>76</v>
      </c>
      <c r="AT9" s="438">
        <v>365030</v>
      </c>
      <c r="AU9" s="438" t="s">
        <v>0</v>
      </c>
      <c r="AV9" s="644" t="s">
        <v>19</v>
      </c>
      <c r="AW9" s="438">
        <v>1003</v>
      </c>
      <c r="AX9" s="438" t="s">
        <v>76</v>
      </c>
      <c r="AY9" s="438">
        <v>1375394</v>
      </c>
      <c r="AZ9" s="438" t="s">
        <v>76</v>
      </c>
      <c r="BA9" s="438">
        <v>80871</v>
      </c>
      <c r="BB9" s="438" t="s">
        <v>0</v>
      </c>
      <c r="BC9" s="438">
        <v>941807</v>
      </c>
      <c r="BD9" s="438">
        <v>712</v>
      </c>
      <c r="BE9" s="438" t="s">
        <v>0</v>
      </c>
      <c r="BF9" s="438">
        <v>62689</v>
      </c>
      <c r="BG9" s="720" t="s">
        <v>0</v>
      </c>
    </row>
    <row r="10" spans="1:59" ht="18.600000000000001" customHeight="1">
      <c r="A10" s="469" t="s">
        <v>22</v>
      </c>
      <c r="B10" s="395">
        <v>1885</v>
      </c>
      <c r="C10" s="395" t="s">
        <v>76</v>
      </c>
      <c r="D10" s="395">
        <v>124</v>
      </c>
      <c r="E10" s="395" t="s">
        <v>76</v>
      </c>
      <c r="F10" s="395">
        <v>233</v>
      </c>
      <c r="G10" s="395" t="s">
        <v>76</v>
      </c>
      <c r="H10" s="395">
        <v>200</v>
      </c>
      <c r="I10" s="395" t="s">
        <v>76</v>
      </c>
      <c r="J10" s="395">
        <v>330</v>
      </c>
      <c r="K10" s="395" t="s">
        <v>76</v>
      </c>
      <c r="L10" s="395">
        <v>445</v>
      </c>
      <c r="M10" s="395" t="s">
        <v>76</v>
      </c>
      <c r="N10" s="395">
        <v>390</v>
      </c>
      <c r="O10" s="395" t="s">
        <v>76</v>
      </c>
      <c r="P10" s="395">
        <v>163</v>
      </c>
      <c r="Q10" s="473" t="s">
        <v>0</v>
      </c>
      <c r="R10" s="474" t="s">
        <v>22</v>
      </c>
      <c r="S10" s="395">
        <v>155</v>
      </c>
      <c r="T10" s="395" t="s">
        <v>0</v>
      </c>
      <c r="U10" s="395">
        <v>5</v>
      </c>
      <c r="V10" s="395" t="s">
        <v>0</v>
      </c>
      <c r="W10" s="395">
        <v>1725</v>
      </c>
      <c r="X10" s="395" t="s">
        <v>0</v>
      </c>
      <c r="Y10" s="395">
        <v>157815</v>
      </c>
      <c r="Z10" s="395" t="s">
        <v>0</v>
      </c>
      <c r="AA10" s="395">
        <v>93953</v>
      </c>
      <c r="AB10" s="395" t="s">
        <v>76</v>
      </c>
      <c r="AC10" s="395">
        <v>46503</v>
      </c>
      <c r="AD10" s="395" t="s">
        <v>76</v>
      </c>
      <c r="AE10" s="395">
        <v>23151</v>
      </c>
      <c r="AF10" s="395" t="s">
        <v>76</v>
      </c>
      <c r="AG10" s="438" t="s">
        <v>21</v>
      </c>
      <c r="AH10" s="395" t="s">
        <v>0</v>
      </c>
      <c r="AI10" s="474" t="s">
        <v>22</v>
      </c>
      <c r="AJ10" s="395">
        <v>63366</v>
      </c>
      <c r="AK10" s="395" t="s">
        <v>76</v>
      </c>
      <c r="AL10" s="395">
        <v>478</v>
      </c>
      <c r="AM10" s="395" t="s">
        <v>0</v>
      </c>
      <c r="AN10" s="395">
        <v>1389</v>
      </c>
      <c r="AO10" s="395" t="s">
        <v>0</v>
      </c>
      <c r="AP10" s="395">
        <v>849</v>
      </c>
      <c r="AQ10" s="395" t="s">
        <v>76</v>
      </c>
      <c r="AR10" s="395">
        <v>137506</v>
      </c>
      <c r="AS10" s="395" t="s">
        <v>76</v>
      </c>
      <c r="AT10" s="395">
        <v>43700</v>
      </c>
      <c r="AU10" s="395" t="s">
        <v>0</v>
      </c>
      <c r="AV10" s="474" t="s">
        <v>22</v>
      </c>
      <c r="AW10" s="395">
        <v>151</v>
      </c>
      <c r="AX10" s="395" t="s">
        <v>76</v>
      </c>
      <c r="AY10" s="395">
        <v>325627</v>
      </c>
      <c r="AZ10" s="395" t="s">
        <v>76</v>
      </c>
      <c r="BA10" s="395">
        <v>28228</v>
      </c>
      <c r="BB10" s="395" t="s">
        <v>0</v>
      </c>
      <c r="BC10" s="395">
        <v>148137</v>
      </c>
      <c r="BD10" s="395">
        <v>126</v>
      </c>
      <c r="BE10" s="395" t="s">
        <v>0</v>
      </c>
      <c r="BF10" s="395">
        <v>15600</v>
      </c>
      <c r="BG10" s="587" t="s">
        <v>0</v>
      </c>
    </row>
    <row r="11" spans="1:59" ht="18.600000000000001" customHeight="1">
      <c r="A11" s="469" t="s">
        <v>38</v>
      </c>
      <c r="B11" s="395">
        <v>3966</v>
      </c>
      <c r="C11" s="395" t="s">
        <v>76</v>
      </c>
      <c r="D11" s="395">
        <v>266</v>
      </c>
      <c r="E11" s="395" t="s">
        <v>76</v>
      </c>
      <c r="F11" s="395">
        <v>688</v>
      </c>
      <c r="G11" s="395" t="s">
        <v>76</v>
      </c>
      <c r="H11" s="395">
        <v>591</v>
      </c>
      <c r="I11" s="395" t="s">
        <v>76</v>
      </c>
      <c r="J11" s="395">
        <v>706</v>
      </c>
      <c r="K11" s="395" t="s">
        <v>76</v>
      </c>
      <c r="L11" s="395">
        <v>780</v>
      </c>
      <c r="M11" s="395" t="s">
        <v>76</v>
      </c>
      <c r="N11" s="395">
        <v>712</v>
      </c>
      <c r="O11" s="395" t="s">
        <v>76</v>
      </c>
      <c r="P11" s="395">
        <v>223</v>
      </c>
      <c r="Q11" s="473" t="s">
        <v>0</v>
      </c>
      <c r="R11" s="474" t="s">
        <v>38</v>
      </c>
      <c r="S11" s="395">
        <v>420</v>
      </c>
      <c r="T11" s="395" t="s">
        <v>0</v>
      </c>
      <c r="U11" s="395">
        <v>37</v>
      </c>
      <c r="V11" s="395" t="s">
        <v>0</v>
      </c>
      <c r="W11" s="395">
        <v>3509</v>
      </c>
      <c r="X11" s="395" t="s">
        <v>0</v>
      </c>
      <c r="Y11" s="395">
        <v>260014</v>
      </c>
      <c r="Z11" s="395" t="s">
        <v>0</v>
      </c>
      <c r="AA11" s="395">
        <v>131168</v>
      </c>
      <c r="AB11" s="395" t="s">
        <v>76</v>
      </c>
      <c r="AC11" s="395">
        <v>34135</v>
      </c>
      <c r="AD11" s="395" t="s">
        <v>76</v>
      </c>
      <c r="AE11" s="395">
        <v>83140</v>
      </c>
      <c r="AF11" s="395" t="s">
        <v>76</v>
      </c>
      <c r="AG11" s="395">
        <v>6074</v>
      </c>
      <c r="AH11" s="395" t="s">
        <v>0</v>
      </c>
      <c r="AI11" s="474" t="s">
        <v>38</v>
      </c>
      <c r="AJ11" s="395">
        <v>124848</v>
      </c>
      <c r="AK11" s="395" t="s">
        <v>76</v>
      </c>
      <c r="AL11" s="395">
        <v>3956</v>
      </c>
      <c r="AM11" s="395" t="s">
        <v>0</v>
      </c>
      <c r="AN11" s="395">
        <v>2990</v>
      </c>
      <c r="AO11" s="395" t="s">
        <v>0</v>
      </c>
      <c r="AP11" s="395">
        <v>2215</v>
      </c>
      <c r="AQ11" s="395" t="s">
        <v>76</v>
      </c>
      <c r="AR11" s="395">
        <v>405442</v>
      </c>
      <c r="AS11" s="395" t="s">
        <v>76</v>
      </c>
      <c r="AT11" s="395">
        <v>154518</v>
      </c>
      <c r="AU11" s="395" t="s">
        <v>0</v>
      </c>
      <c r="AV11" s="474" t="s">
        <v>38</v>
      </c>
      <c r="AW11" s="395">
        <v>159</v>
      </c>
      <c r="AX11" s="395" t="s">
        <v>76</v>
      </c>
      <c r="AY11" s="395">
        <v>149608</v>
      </c>
      <c r="AZ11" s="395"/>
      <c r="BA11" s="395">
        <v>10359</v>
      </c>
      <c r="BB11" s="395" t="s">
        <v>0</v>
      </c>
      <c r="BC11" s="395">
        <v>335830</v>
      </c>
      <c r="BD11" s="395">
        <v>167</v>
      </c>
      <c r="BE11" s="395" t="s">
        <v>0</v>
      </c>
      <c r="BF11" s="395">
        <v>12180</v>
      </c>
      <c r="BG11" s="587" t="s">
        <v>0</v>
      </c>
    </row>
    <row r="12" spans="1:59" ht="18.600000000000001" customHeight="1">
      <c r="A12" s="469" t="s">
        <v>28</v>
      </c>
      <c r="B12" s="395">
        <v>2050</v>
      </c>
      <c r="C12" s="395" t="s">
        <v>76</v>
      </c>
      <c r="D12" s="395">
        <v>76</v>
      </c>
      <c r="E12" s="395" t="s">
        <v>76</v>
      </c>
      <c r="F12" s="395">
        <v>325</v>
      </c>
      <c r="G12" s="395" t="s">
        <v>76</v>
      </c>
      <c r="H12" s="395">
        <v>275</v>
      </c>
      <c r="I12" s="395" t="s">
        <v>76</v>
      </c>
      <c r="J12" s="395">
        <v>371</v>
      </c>
      <c r="K12" s="395" t="s">
        <v>76</v>
      </c>
      <c r="L12" s="395">
        <v>467</v>
      </c>
      <c r="M12" s="395" t="s">
        <v>76</v>
      </c>
      <c r="N12" s="395">
        <v>374</v>
      </c>
      <c r="O12" s="395" t="s">
        <v>76</v>
      </c>
      <c r="P12" s="395">
        <v>162</v>
      </c>
      <c r="Q12" s="473" t="s">
        <v>0</v>
      </c>
      <c r="R12" s="474" t="s">
        <v>28</v>
      </c>
      <c r="S12" s="395">
        <v>220</v>
      </c>
      <c r="T12" s="395" t="s">
        <v>0</v>
      </c>
      <c r="U12" s="395">
        <v>20</v>
      </c>
      <c r="V12" s="395" t="s">
        <v>0</v>
      </c>
      <c r="W12" s="395">
        <v>1810</v>
      </c>
      <c r="X12" s="395" t="s">
        <v>0</v>
      </c>
      <c r="Y12" s="395">
        <v>158154</v>
      </c>
      <c r="Z12" s="395" t="s">
        <v>0</v>
      </c>
      <c r="AA12" s="395">
        <v>98914</v>
      </c>
      <c r="AB12" s="395" t="s">
        <v>76</v>
      </c>
      <c r="AC12" s="395">
        <v>21134</v>
      </c>
      <c r="AD12" s="395" t="s">
        <v>76</v>
      </c>
      <c r="AE12" s="395">
        <v>70682</v>
      </c>
      <c r="AF12" s="395" t="s">
        <v>76</v>
      </c>
      <c r="AG12" s="438" t="s">
        <v>21</v>
      </c>
      <c r="AH12" s="395" t="s">
        <v>0</v>
      </c>
      <c r="AI12" s="474" t="s">
        <v>28</v>
      </c>
      <c r="AJ12" s="395">
        <v>58872</v>
      </c>
      <c r="AK12" s="395" t="s">
        <v>76</v>
      </c>
      <c r="AL12" s="395">
        <v>355</v>
      </c>
      <c r="AM12" s="395" t="s">
        <v>0</v>
      </c>
      <c r="AN12" s="395">
        <v>1605</v>
      </c>
      <c r="AO12" s="395" t="s">
        <v>0</v>
      </c>
      <c r="AP12" s="395">
        <v>1275</v>
      </c>
      <c r="AQ12" s="395" t="s">
        <v>76</v>
      </c>
      <c r="AR12" s="395">
        <v>237467</v>
      </c>
      <c r="AS12" s="395" t="s">
        <v>76</v>
      </c>
      <c r="AT12" s="395">
        <v>86007</v>
      </c>
      <c r="AU12" s="395" t="s">
        <v>0</v>
      </c>
      <c r="AV12" s="474" t="s">
        <v>28</v>
      </c>
      <c r="AW12" s="395">
        <v>102</v>
      </c>
      <c r="AX12" s="395" t="s">
        <v>76</v>
      </c>
      <c r="AY12" s="395">
        <v>81538</v>
      </c>
      <c r="AZ12" s="395" t="s">
        <v>76</v>
      </c>
      <c r="BA12" s="395">
        <v>4691</v>
      </c>
      <c r="BB12" s="395" t="s">
        <v>0</v>
      </c>
      <c r="BC12" s="395">
        <v>188968</v>
      </c>
      <c r="BD12" s="395">
        <v>97</v>
      </c>
      <c r="BE12" s="395" t="s">
        <v>0</v>
      </c>
      <c r="BF12" s="395">
        <v>8181</v>
      </c>
      <c r="BG12" s="587" t="s">
        <v>0</v>
      </c>
    </row>
    <row r="13" spans="1:59" ht="18.600000000000001" customHeight="1">
      <c r="A13" s="470" t="s">
        <v>29</v>
      </c>
      <c r="B13" s="394">
        <v>4293</v>
      </c>
      <c r="C13" s="394" t="s">
        <v>76</v>
      </c>
      <c r="D13" s="394">
        <v>247</v>
      </c>
      <c r="E13" s="394" t="s">
        <v>76</v>
      </c>
      <c r="F13" s="394">
        <v>662</v>
      </c>
      <c r="G13" s="394" t="s">
        <v>76</v>
      </c>
      <c r="H13" s="394">
        <v>585</v>
      </c>
      <c r="I13" s="394" t="s">
        <v>76</v>
      </c>
      <c r="J13" s="394">
        <v>667</v>
      </c>
      <c r="K13" s="394" t="s">
        <v>76</v>
      </c>
      <c r="L13" s="394">
        <v>811</v>
      </c>
      <c r="M13" s="394" t="s">
        <v>76</v>
      </c>
      <c r="N13" s="394">
        <v>797</v>
      </c>
      <c r="O13" s="394" t="s">
        <v>76</v>
      </c>
      <c r="P13" s="394">
        <v>524</v>
      </c>
      <c r="Q13" s="475" t="s">
        <v>0</v>
      </c>
      <c r="R13" s="476" t="s">
        <v>29</v>
      </c>
      <c r="S13" s="394">
        <v>381</v>
      </c>
      <c r="T13" s="394" t="s">
        <v>0</v>
      </c>
      <c r="U13" s="394">
        <v>69</v>
      </c>
      <c r="V13" s="394" t="s">
        <v>0</v>
      </c>
      <c r="W13" s="394">
        <v>3843</v>
      </c>
      <c r="X13" s="394" t="s">
        <v>0</v>
      </c>
      <c r="Y13" s="394">
        <v>406770</v>
      </c>
      <c r="Z13" s="394" t="s">
        <v>0</v>
      </c>
      <c r="AA13" s="394">
        <v>330976</v>
      </c>
      <c r="AB13" s="394" t="s">
        <v>76</v>
      </c>
      <c r="AC13" s="394">
        <v>179324</v>
      </c>
      <c r="AD13" s="394" t="s">
        <v>76</v>
      </c>
      <c r="AE13" s="394">
        <v>77447</v>
      </c>
      <c r="AF13" s="394" t="s">
        <v>76</v>
      </c>
      <c r="AG13" s="394">
        <v>50561</v>
      </c>
      <c r="AH13" s="394" t="s">
        <v>0</v>
      </c>
      <c r="AI13" s="476" t="s">
        <v>29</v>
      </c>
      <c r="AJ13" s="394">
        <v>74219</v>
      </c>
      <c r="AK13" s="394" t="s">
        <v>76</v>
      </c>
      <c r="AL13" s="394">
        <v>1488</v>
      </c>
      <c r="AM13" s="394" t="s">
        <v>0</v>
      </c>
      <c r="AN13" s="394">
        <v>2953</v>
      </c>
      <c r="AO13" s="394" t="s">
        <v>0</v>
      </c>
      <c r="AP13" s="394">
        <v>1651</v>
      </c>
      <c r="AQ13" s="394" t="s">
        <v>76</v>
      </c>
      <c r="AR13" s="394">
        <v>201546</v>
      </c>
      <c r="AS13" s="394" t="s">
        <v>76</v>
      </c>
      <c r="AT13" s="394">
        <v>80805</v>
      </c>
      <c r="AU13" s="394" t="s">
        <v>0</v>
      </c>
      <c r="AV13" s="476" t="s">
        <v>29</v>
      </c>
      <c r="AW13" s="394">
        <v>591</v>
      </c>
      <c r="AX13" s="394" t="s">
        <v>76</v>
      </c>
      <c r="AY13" s="394">
        <v>818621</v>
      </c>
      <c r="AZ13" s="394" t="s">
        <v>76</v>
      </c>
      <c r="BA13" s="394">
        <v>37593</v>
      </c>
      <c r="BB13" s="394" t="s">
        <v>0</v>
      </c>
      <c r="BC13" s="394">
        <v>268873</v>
      </c>
      <c r="BD13" s="394">
        <v>322</v>
      </c>
      <c r="BE13" s="394" t="s">
        <v>0</v>
      </c>
      <c r="BF13" s="394">
        <v>26728</v>
      </c>
      <c r="BG13" s="477" t="s">
        <v>0</v>
      </c>
    </row>
    <row r="15" spans="1:59">
      <c r="A15" s="464" t="s">
        <v>454</v>
      </c>
      <c r="R15" s="464" t="s">
        <v>454</v>
      </c>
      <c r="AI15" s="464" t="s">
        <v>454</v>
      </c>
      <c r="AV15" s="464" t="s">
        <v>454</v>
      </c>
    </row>
    <row r="16" spans="1:59">
      <c r="A16" s="466"/>
      <c r="B16" s="466"/>
      <c r="C16" s="466"/>
      <c r="D16" s="466"/>
      <c r="E16" s="466"/>
      <c r="F16" s="466"/>
      <c r="G16" s="466"/>
      <c r="H16" s="466"/>
      <c r="I16" s="466"/>
      <c r="J16" s="466"/>
      <c r="K16" s="466"/>
      <c r="L16" s="466"/>
      <c r="M16" s="466"/>
      <c r="N16" s="466"/>
      <c r="O16" s="466"/>
      <c r="P16" s="466"/>
      <c r="Q16" s="466"/>
      <c r="R16" s="464"/>
      <c r="AI16" s="465"/>
      <c r="AV16" s="465"/>
    </row>
    <row r="18" spans="1:1">
      <c r="A18" s="418"/>
    </row>
    <row r="20" spans="1:1">
      <c r="A20" s="411"/>
    </row>
  </sheetData>
  <mergeCells count="79">
    <mergeCell ref="A1:Q1"/>
    <mergeCell ref="AJ6:AM6"/>
    <mergeCell ref="BD3:BG3"/>
    <mergeCell ref="AJ3:AM3"/>
    <mergeCell ref="AE5:AF5"/>
    <mergeCell ref="AP5:AQ5"/>
    <mergeCell ref="AR5:AS5"/>
    <mergeCell ref="BD4:BE5"/>
    <mergeCell ref="BF4:BG5"/>
    <mergeCell ref="BC3:BC5"/>
    <mergeCell ref="AJ4:AK5"/>
    <mergeCell ref="AL4:AM5"/>
    <mergeCell ref="AP4:AU4"/>
    <mergeCell ref="AW4:BB4"/>
    <mergeCell ref="AT5:AU5"/>
    <mergeCell ref="AW5:AX5"/>
    <mergeCell ref="AN3:AO5"/>
    <mergeCell ref="AP3:AU3"/>
    <mergeCell ref="AR7:AS7"/>
    <mergeCell ref="AT7:AU7"/>
    <mergeCell ref="AE7:AF7"/>
    <mergeCell ref="AG7:AH7"/>
    <mergeCell ref="AJ7:AK7"/>
    <mergeCell ref="AL7:AM7"/>
    <mergeCell ref="AN7:AO7"/>
    <mergeCell ref="AP7:AQ7"/>
    <mergeCell ref="B7:C7"/>
    <mergeCell ref="BD6:BE6"/>
    <mergeCell ref="BA7:BB7"/>
    <mergeCell ref="AW7:AX7"/>
    <mergeCell ref="AY7:AZ7"/>
    <mergeCell ref="S7:T7"/>
    <mergeCell ref="U7:V7"/>
    <mergeCell ref="W7:X7"/>
    <mergeCell ref="Y7:Z7"/>
    <mergeCell ref="AA7:AB7"/>
    <mergeCell ref="BF6:BG6"/>
    <mergeCell ref="AW6:BB6"/>
    <mergeCell ref="N7:O7"/>
    <mergeCell ref="P7:Q7"/>
    <mergeCell ref="B6:Q6"/>
    <mergeCell ref="S6:X6"/>
    <mergeCell ref="D7:E7"/>
    <mergeCell ref="F7:G7"/>
    <mergeCell ref="H7:I7"/>
    <mergeCell ref="J7:K7"/>
    <mergeCell ref="L7:M7"/>
    <mergeCell ref="Y6:AH6"/>
    <mergeCell ref="AN6:AU6"/>
    <mergeCell ref="AI3:AI7"/>
    <mergeCell ref="AV3:AV7"/>
    <mergeCell ref="AC7:AD7"/>
    <mergeCell ref="D5:E5"/>
    <mergeCell ref="F5:G5"/>
    <mergeCell ref="H5:I5"/>
    <mergeCell ref="J5:K5"/>
    <mergeCell ref="L5:M5"/>
    <mergeCell ref="S5:T5"/>
    <mergeCell ref="U5:V5"/>
    <mergeCell ref="W5:X5"/>
    <mergeCell ref="AA4:AB5"/>
    <mergeCell ref="AC4:AH4"/>
    <mergeCell ref="AG5:AH5"/>
    <mergeCell ref="R1:AH1"/>
    <mergeCell ref="AI1:AU1"/>
    <mergeCell ref="AV1:BG1"/>
    <mergeCell ref="A3:A7"/>
    <mergeCell ref="B3:C5"/>
    <mergeCell ref="D3:Q4"/>
    <mergeCell ref="R3:R7"/>
    <mergeCell ref="S3:X4"/>
    <mergeCell ref="AY5:AZ5"/>
    <mergeCell ref="BA5:BB5"/>
    <mergeCell ref="AW3:BB3"/>
    <mergeCell ref="AC5:AD5"/>
    <mergeCell ref="N5:O5"/>
    <mergeCell ref="Y3:Z5"/>
    <mergeCell ref="AA3:AH3"/>
    <mergeCell ref="P5:Q5"/>
  </mergeCells>
  <conditionalFormatting sqref="A8:BG13">
    <cfRule type="expression" dxfId="642" priority="7">
      <formula>MOD(ROW(),2)=0</formula>
    </cfRule>
    <cfRule type="expression" dxfId="641" priority="8">
      <formula>MOD(ROW(),2)=1</formula>
    </cfRule>
  </conditionalFormatting>
  <hyperlinks>
    <hyperlink ref="A2" location="Inhalt!J21" display="Tabelle 9811 mit weiteren Gemeindedaten für 2020 im Download verfügbar"/>
  </hyperlink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colBreaks count="1" manualBreakCount="1">
    <brk id="47" max="3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
  <sheetViews>
    <sheetView view="pageLayout" zoomScaleNormal="100" workbookViewId="0">
      <selection activeCell="A2" sqref="A2"/>
    </sheetView>
  </sheetViews>
  <sheetFormatPr baseColWidth="10" defaultColWidth="11.42578125" defaultRowHeight="13.5"/>
  <cols>
    <col min="1" max="3" width="4.7109375" style="479" customWidth="1"/>
    <col min="4" max="4" width="3.5703125" style="479" customWidth="1"/>
    <col min="5" max="5" width="7" style="479" customWidth="1"/>
    <col min="6" max="6" width="1.28515625" style="479" customWidth="1"/>
    <col min="7" max="7" width="7.85546875" style="479" bestFit="1" customWidth="1"/>
    <col min="8" max="8" width="1.28515625" style="479" customWidth="1"/>
    <col min="9" max="9" width="5.7109375" style="479" customWidth="1"/>
    <col min="10" max="10" width="1.28515625" style="479" customWidth="1"/>
    <col min="11" max="11" width="5.42578125" style="479" customWidth="1"/>
    <col min="12" max="12" width="1.28515625" style="479" customWidth="1"/>
    <col min="13" max="13" width="4.85546875" style="479" bestFit="1" customWidth="1"/>
    <col min="14" max="14" width="1.28515625" style="479" customWidth="1"/>
    <col min="15" max="15" width="5.85546875" style="479" bestFit="1" customWidth="1"/>
    <col min="16" max="16" width="1.28515625" style="479" customWidth="1"/>
    <col min="17" max="17" width="5.42578125" style="479" customWidth="1"/>
    <col min="18" max="18" width="1.28515625" style="479" customWidth="1"/>
    <col min="19" max="19" width="5.42578125" style="479" customWidth="1"/>
    <col min="20" max="20" width="1.28515625" style="479" customWidth="1"/>
    <col min="21" max="21" width="5.42578125" style="479" customWidth="1"/>
    <col min="22" max="22" width="1.28515625" style="479" customWidth="1"/>
    <col min="23" max="23" width="5.42578125" style="479" customWidth="1"/>
    <col min="24" max="24" width="1.28515625" style="479" customWidth="1"/>
    <col min="25" max="16384" width="11.42578125" style="479"/>
  </cols>
  <sheetData>
    <row r="1" spans="1:33" s="478" customFormat="1" ht="27" customHeight="1">
      <c r="A1" s="814" t="s">
        <v>801</v>
      </c>
      <c r="B1" s="814"/>
      <c r="C1" s="814"/>
      <c r="D1" s="814"/>
      <c r="E1" s="814"/>
      <c r="F1" s="814"/>
      <c r="G1" s="814"/>
      <c r="H1" s="814"/>
      <c r="I1" s="814"/>
      <c r="J1" s="814"/>
      <c r="K1" s="814"/>
      <c r="L1" s="814"/>
      <c r="M1" s="814"/>
      <c r="N1" s="814"/>
      <c r="O1" s="814"/>
      <c r="P1" s="814"/>
      <c r="Q1" s="814"/>
      <c r="R1" s="814"/>
      <c r="S1" s="814"/>
      <c r="T1" s="814"/>
      <c r="U1" s="814"/>
      <c r="V1" s="814"/>
      <c r="W1" s="814"/>
      <c r="X1" s="814"/>
    </row>
    <row r="2" spans="1:33" ht="15" customHeight="1">
      <c r="A2" s="623" t="s">
        <v>779</v>
      </c>
      <c r="B2" s="702"/>
      <c r="C2" s="703"/>
      <c r="D2" s="703"/>
      <c r="E2" s="703"/>
      <c r="F2" s="703"/>
      <c r="G2" s="703"/>
      <c r="H2" s="703"/>
      <c r="I2" s="703"/>
      <c r="J2" s="703"/>
      <c r="K2" s="676"/>
      <c r="L2" s="676"/>
      <c r="M2" s="676"/>
      <c r="N2" s="676"/>
      <c r="O2" s="676"/>
      <c r="P2" s="676"/>
      <c r="Q2" s="676"/>
      <c r="R2" s="676"/>
      <c r="S2" s="676"/>
      <c r="T2" s="676"/>
      <c r="U2" s="676"/>
      <c r="V2" s="676"/>
      <c r="W2" s="676"/>
      <c r="X2" s="676"/>
      <c r="AD2" s="478"/>
      <c r="AE2" s="478"/>
      <c r="AF2" s="478"/>
      <c r="AG2" s="478"/>
    </row>
    <row r="3" spans="1:33" ht="13.5" customHeight="1">
      <c r="A3" s="817" t="s">
        <v>156</v>
      </c>
      <c r="B3" s="804"/>
      <c r="C3" s="804"/>
      <c r="D3" s="804"/>
      <c r="E3" s="765" t="s">
        <v>714</v>
      </c>
      <c r="F3" s="765"/>
      <c r="G3" s="765"/>
      <c r="H3" s="765"/>
      <c r="I3" s="765" t="s">
        <v>2</v>
      </c>
      <c r="J3" s="765"/>
      <c r="K3" s="765"/>
      <c r="L3" s="765"/>
      <c r="M3" s="765"/>
      <c r="N3" s="765"/>
      <c r="O3" s="765"/>
      <c r="P3" s="765"/>
      <c r="Q3" s="765"/>
      <c r="R3" s="765"/>
      <c r="S3" s="765"/>
      <c r="T3" s="765"/>
      <c r="U3" s="765"/>
      <c r="V3" s="765"/>
      <c r="W3" s="765"/>
      <c r="X3" s="747"/>
    </row>
    <row r="4" spans="1:33" ht="65.25" customHeight="1">
      <c r="A4" s="817"/>
      <c r="B4" s="804"/>
      <c r="C4" s="804"/>
      <c r="D4" s="804"/>
      <c r="E4" s="765" t="s">
        <v>57</v>
      </c>
      <c r="F4" s="765"/>
      <c r="G4" s="765" t="s">
        <v>63</v>
      </c>
      <c r="H4" s="765"/>
      <c r="I4" s="815" t="s">
        <v>749</v>
      </c>
      <c r="J4" s="815"/>
      <c r="K4" s="815" t="s">
        <v>215</v>
      </c>
      <c r="L4" s="815"/>
      <c r="M4" s="815" t="s">
        <v>214</v>
      </c>
      <c r="N4" s="815"/>
      <c r="O4" s="815" t="s">
        <v>750</v>
      </c>
      <c r="P4" s="815"/>
      <c r="Q4" s="815" t="s">
        <v>216</v>
      </c>
      <c r="R4" s="815"/>
      <c r="S4" s="815" t="s">
        <v>213</v>
      </c>
      <c r="T4" s="815"/>
      <c r="U4" s="815" t="s">
        <v>212</v>
      </c>
      <c r="V4" s="815"/>
      <c r="W4" s="815" t="s">
        <v>211</v>
      </c>
      <c r="X4" s="816"/>
    </row>
    <row r="5" spans="1:33">
      <c r="A5" s="817"/>
      <c r="B5" s="804"/>
      <c r="C5" s="804"/>
      <c r="D5" s="804"/>
      <c r="E5" s="765" t="s">
        <v>45</v>
      </c>
      <c r="F5" s="765"/>
      <c r="G5" s="765" t="s">
        <v>4</v>
      </c>
      <c r="H5" s="765"/>
      <c r="I5" s="765" t="s">
        <v>37</v>
      </c>
      <c r="J5" s="765"/>
      <c r="K5" s="765"/>
      <c r="L5" s="765"/>
      <c r="M5" s="765"/>
      <c r="N5" s="765"/>
      <c r="O5" s="765"/>
      <c r="P5" s="765"/>
      <c r="Q5" s="765"/>
      <c r="R5" s="765"/>
      <c r="S5" s="765"/>
      <c r="T5" s="765"/>
      <c r="U5" s="765"/>
      <c r="V5" s="765"/>
      <c r="W5" s="765"/>
      <c r="X5" s="747"/>
    </row>
    <row r="6" spans="1:33">
      <c r="A6" s="817"/>
      <c r="B6" s="804"/>
      <c r="C6" s="804"/>
      <c r="D6" s="804"/>
      <c r="E6" s="765" t="s">
        <v>5</v>
      </c>
      <c r="F6" s="765"/>
      <c r="G6" s="765" t="s">
        <v>6</v>
      </c>
      <c r="H6" s="765"/>
      <c r="I6" s="765" t="s">
        <v>7</v>
      </c>
      <c r="J6" s="765"/>
      <c r="K6" s="765" t="s">
        <v>8</v>
      </c>
      <c r="L6" s="765"/>
      <c r="M6" s="765" t="s">
        <v>9</v>
      </c>
      <c r="N6" s="765"/>
      <c r="O6" s="765" t="s">
        <v>10</v>
      </c>
      <c r="P6" s="765"/>
      <c r="Q6" s="765" t="s">
        <v>11</v>
      </c>
      <c r="R6" s="765"/>
      <c r="S6" s="765" t="s">
        <v>12</v>
      </c>
      <c r="T6" s="765"/>
      <c r="U6" s="765" t="s">
        <v>13</v>
      </c>
      <c r="V6" s="765"/>
      <c r="W6" s="765" t="s">
        <v>14</v>
      </c>
      <c r="X6" s="747"/>
      <c r="Z6" s="346"/>
    </row>
    <row r="7" spans="1:33">
      <c r="A7" s="480"/>
      <c r="B7" s="480"/>
      <c r="C7" s="480"/>
      <c r="D7" s="481"/>
      <c r="E7" s="494"/>
      <c r="F7" s="494"/>
      <c r="G7" s="494"/>
      <c r="H7" s="494"/>
      <c r="I7" s="494"/>
      <c r="J7" s="494"/>
      <c r="K7" s="494"/>
      <c r="L7" s="494"/>
      <c r="M7" s="494"/>
      <c r="N7" s="494"/>
      <c r="O7" s="494"/>
      <c r="P7" s="494"/>
      <c r="Q7" s="494"/>
      <c r="R7" s="494"/>
      <c r="S7" s="494"/>
      <c r="T7" s="494"/>
      <c r="U7" s="494"/>
      <c r="V7" s="494"/>
      <c r="W7" s="494"/>
    </row>
    <row r="8" spans="1:33">
      <c r="A8" s="480"/>
      <c r="B8" s="480"/>
      <c r="C8" s="480" t="s">
        <v>0</v>
      </c>
      <c r="D8" s="481"/>
      <c r="E8" s="408" t="s">
        <v>19</v>
      </c>
      <c r="Z8" s="409"/>
    </row>
    <row r="9" spans="1:33">
      <c r="A9" s="480"/>
      <c r="B9" s="480"/>
      <c r="C9" s="480"/>
      <c r="D9" s="481"/>
      <c r="E9" s="408"/>
      <c r="Z9" s="409"/>
    </row>
    <row r="10" spans="1:33">
      <c r="A10" s="818" t="s">
        <v>715</v>
      </c>
      <c r="B10" s="818"/>
      <c r="C10" s="818"/>
      <c r="D10" s="819"/>
      <c r="E10" s="427">
        <v>12194</v>
      </c>
      <c r="F10" s="427" t="s">
        <v>0</v>
      </c>
      <c r="G10" s="427">
        <v>982753</v>
      </c>
      <c r="H10" s="427" t="s">
        <v>0</v>
      </c>
      <c r="I10" s="427">
        <v>3306</v>
      </c>
      <c r="J10" s="427" t="s">
        <v>0</v>
      </c>
      <c r="K10" s="427">
        <v>391</v>
      </c>
      <c r="L10" s="427" t="s">
        <v>0</v>
      </c>
      <c r="M10" s="427">
        <v>156</v>
      </c>
      <c r="N10" s="427" t="s">
        <v>0</v>
      </c>
      <c r="O10" s="427">
        <v>6953</v>
      </c>
      <c r="P10" s="427" t="s">
        <v>0</v>
      </c>
      <c r="Q10" s="427">
        <v>495</v>
      </c>
      <c r="R10" s="427" t="s">
        <v>0</v>
      </c>
      <c r="S10" s="427">
        <v>66</v>
      </c>
      <c r="T10" s="427" t="s">
        <v>0</v>
      </c>
      <c r="U10" s="427">
        <v>134</v>
      </c>
      <c r="V10" s="427" t="s">
        <v>0</v>
      </c>
      <c r="W10" s="427">
        <v>693</v>
      </c>
      <c r="X10" s="408" t="s">
        <v>0</v>
      </c>
    </row>
    <row r="11" spans="1:33">
      <c r="A11" s="674" t="s">
        <v>716</v>
      </c>
      <c r="B11" s="480"/>
      <c r="C11" s="480"/>
      <c r="D11" s="481"/>
      <c r="E11" s="149"/>
      <c r="F11" s="149"/>
      <c r="G11" s="149"/>
      <c r="H11" s="149"/>
      <c r="I11" s="149"/>
      <c r="J11" s="149"/>
      <c r="K11" s="149"/>
      <c r="L11" s="149"/>
      <c r="M11" s="149"/>
      <c r="N11" s="149"/>
      <c r="O11" s="149"/>
      <c r="P11" s="149"/>
      <c r="Q11" s="149"/>
      <c r="R11" s="149"/>
      <c r="S11" s="149"/>
      <c r="T11" s="149"/>
      <c r="U11" s="149"/>
      <c r="V11" s="149"/>
      <c r="W11" s="149"/>
      <c r="X11" s="417"/>
    </row>
    <row r="12" spans="1:33">
      <c r="A12" s="480" t="s">
        <v>448</v>
      </c>
      <c r="B12" s="480"/>
      <c r="C12" s="480"/>
      <c r="D12" s="481"/>
      <c r="E12" s="149">
        <v>10887</v>
      </c>
      <c r="F12" s="149" t="s">
        <v>0</v>
      </c>
      <c r="G12" s="149">
        <v>801380</v>
      </c>
      <c r="H12" s="149" t="s">
        <v>0</v>
      </c>
      <c r="I12" s="149">
        <v>3038</v>
      </c>
      <c r="J12" s="149" t="s">
        <v>0</v>
      </c>
      <c r="K12" s="149">
        <v>318</v>
      </c>
      <c r="L12" s="149" t="s">
        <v>0</v>
      </c>
      <c r="M12" s="149">
        <v>137</v>
      </c>
      <c r="N12" s="149" t="s">
        <v>0</v>
      </c>
      <c r="O12" s="149">
        <v>6201</v>
      </c>
      <c r="P12" s="149" t="s">
        <v>0</v>
      </c>
      <c r="Q12" s="149">
        <v>400</v>
      </c>
      <c r="R12" s="149" t="s">
        <v>0</v>
      </c>
      <c r="S12" s="149">
        <v>49</v>
      </c>
      <c r="T12" s="149" t="s">
        <v>0</v>
      </c>
      <c r="U12" s="149">
        <v>118</v>
      </c>
      <c r="V12" s="149" t="s">
        <v>0</v>
      </c>
      <c r="W12" s="149">
        <v>626</v>
      </c>
      <c r="X12" s="417"/>
    </row>
    <row r="13" spans="1:33">
      <c r="A13" s="674" t="s">
        <v>450</v>
      </c>
      <c r="B13" s="480"/>
      <c r="C13" s="480"/>
      <c r="D13" s="481"/>
      <c r="E13" s="149"/>
      <c r="F13" s="149"/>
      <c r="G13" s="149"/>
      <c r="H13" s="149"/>
      <c r="I13" s="149"/>
      <c r="J13" s="149"/>
      <c r="K13" s="149"/>
      <c r="L13" s="149"/>
      <c r="M13" s="149"/>
      <c r="N13" s="149"/>
      <c r="O13" s="149"/>
      <c r="P13" s="149"/>
      <c r="Q13" s="149"/>
      <c r="R13" s="149"/>
      <c r="S13" s="149"/>
      <c r="T13" s="149"/>
      <c r="U13" s="149"/>
      <c r="V13" s="149"/>
      <c r="W13" s="149"/>
      <c r="X13" s="417"/>
    </row>
    <row r="14" spans="1:33" ht="15" customHeight="1">
      <c r="A14" s="822" t="s">
        <v>451</v>
      </c>
      <c r="B14" s="822"/>
      <c r="C14" s="822"/>
      <c r="D14" s="823"/>
      <c r="E14" s="149">
        <v>6037</v>
      </c>
      <c r="F14" s="149" t="s">
        <v>0</v>
      </c>
      <c r="G14" s="149">
        <v>619856</v>
      </c>
      <c r="H14" s="149" t="s">
        <v>0</v>
      </c>
      <c r="I14" s="149">
        <v>1432</v>
      </c>
      <c r="J14" s="149" t="s">
        <v>0</v>
      </c>
      <c r="K14" s="149">
        <v>230</v>
      </c>
      <c r="L14" s="149" t="s">
        <v>0</v>
      </c>
      <c r="M14" s="149">
        <v>61</v>
      </c>
      <c r="N14" s="149" t="s">
        <v>0</v>
      </c>
      <c r="O14" s="149">
        <v>3447</v>
      </c>
      <c r="P14" s="149" t="s">
        <v>0</v>
      </c>
      <c r="Q14" s="149">
        <v>341</v>
      </c>
      <c r="R14" s="149" t="s">
        <v>0</v>
      </c>
      <c r="S14" s="149">
        <v>30</v>
      </c>
      <c r="T14" s="149" t="s">
        <v>0</v>
      </c>
      <c r="U14" s="149">
        <v>80</v>
      </c>
      <c r="V14" s="149" t="s">
        <v>0</v>
      </c>
      <c r="W14" s="149">
        <v>416</v>
      </c>
      <c r="X14" s="417"/>
    </row>
    <row r="15" spans="1:33">
      <c r="A15" s="826" t="s">
        <v>221</v>
      </c>
      <c r="B15" s="826"/>
      <c r="C15" s="826"/>
      <c r="D15" s="827"/>
      <c r="E15" s="149">
        <v>4850</v>
      </c>
      <c r="F15" s="149" t="s">
        <v>0</v>
      </c>
      <c r="G15" s="149">
        <v>181524</v>
      </c>
      <c r="H15" s="149" t="s">
        <v>0</v>
      </c>
      <c r="I15" s="149">
        <v>1606</v>
      </c>
      <c r="J15" s="149" t="s">
        <v>0</v>
      </c>
      <c r="K15" s="149">
        <v>88</v>
      </c>
      <c r="L15" s="149" t="s">
        <v>0</v>
      </c>
      <c r="M15" s="149">
        <v>76</v>
      </c>
      <c r="N15" s="149" t="s">
        <v>0</v>
      </c>
      <c r="O15" s="149">
        <v>2754</v>
      </c>
      <c r="P15" s="149" t="s">
        <v>0</v>
      </c>
      <c r="Q15" s="149">
        <v>59</v>
      </c>
      <c r="R15" s="149" t="s">
        <v>0</v>
      </c>
      <c r="S15" s="149">
        <v>19</v>
      </c>
      <c r="T15" s="149" t="s">
        <v>0</v>
      </c>
      <c r="U15" s="149">
        <v>38</v>
      </c>
      <c r="V15" s="149" t="s">
        <v>0</v>
      </c>
      <c r="W15" s="149">
        <v>210</v>
      </c>
      <c r="X15" s="417"/>
    </row>
    <row r="16" spans="1:33" ht="28.5" customHeight="1">
      <c r="A16" s="820" t="s">
        <v>65</v>
      </c>
      <c r="B16" s="820"/>
      <c r="C16" s="820"/>
      <c r="D16" s="821"/>
      <c r="E16" s="149">
        <v>1176</v>
      </c>
      <c r="F16" s="149" t="s">
        <v>0</v>
      </c>
      <c r="G16" s="149">
        <v>164335</v>
      </c>
      <c r="H16" s="149" t="s">
        <v>0</v>
      </c>
      <c r="I16" s="149">
        <v>235</v>
      </c>
      <c r="J16" s="149" t="s">
        <v>0</v>
      </c>
      <c r="K16" s="149">
        <v>60</v>
      </c>
      <c r="L16" s="149" t="s">
        <v>0</v>
      </c>
      <c r="M16" s="149">
        <v>12</v>
      </c>
      <c r="N16" s="149" t="s">
        <v>0</v>
      </c>
      <c r="O16" s="149">
        <v>704</v>
      </c>
      <c r="P16" s="149" t="s">
        <v>0</v>
      </c>
      <c r="Q16" s="149">
        <v>82</v>
      </c>
      <c r="R16" s="149" t="s">
        <v>0</v>
      </c>
      <c r="S16" s="149">
        <v>12</v>
      </c>
      <c r="T16" s="149" t="s">
        <v>0</v>
      </c>
      <c r="U16" s="149">
        <v>13</v>
      </c>
      <c r="V16" s="149" t="s">
        <v>0</v>
      </c>
      <c r="W16" s="149">
        <v>58</v>
      </c>
      <c r="X16" s="488"/>
    </row>
    <row r="17" spans="1:24">
      <c r="A17" s="822" t="s">
        <v>449</v>
      </c>
      <c r="B17" s="822"/>
      <c r="C17" s="822"/>
      <c r="D17" s="823"/>
      <c r="E17" s="149">
        <v>131</v>
      </c>
      <c r="F17" s="149" t="s">
        <v>0</v>
      </c>
      <c r="G17" s="149">
        <v>17038</v>
      </c>
      <c r="H17" s="149" t="s">
        <v>0</v>
      </c>
      <c r="I17" s="149">
        <v>33</v>
      </c>
      <c r="J17" s="149" t="s">
        <v>0</v>
      </c>
      <c r="K17" s="149">
        <v>13</v>
      </c>
      <c r="L17" s="149" t="s">
        <v>0</v>
      </c>
      <c r="M17" s="149">
        <v>7</v>
      </c>
      <c r="N17" s="149" t="s">
        <v>0</v>
      </c>
      <c r="O17" s="149">
        <v>48</v>
      </c>
      <c r="P17" s="149" t="s">
        <v>0</v>
      </c>
      <c r="Q17" s="149">
        <v>13</v>
      </c>
      <c r="R17" s="149" t="s">
        <v>0</v>
      </c>
      <c r="S17" s="149">
        <v>5</v>
      </c>
      <c r="T17" s="149" t="s">
        <v>0</v>
      </c>
      <c r="U17" s="149">
        <v>3</v>
      </c>
      <c r="V17" s="149" t="s">
        <v>0</v>
      </c>
      <c r="W17" s="149">
        <v>9</v>
      </c>
      <c r="X17" s="417" t="s">
        <v>0</v>
      </c>
    </row>
    <row r="18" spans="1:24">
      <c r="A18" s="830" t="s">
        <v>717</v>
      </c>
      <c r="B18" s="830"/>
      <c r="C18" s="830"/>
      <c r="D18" s="831"/>
      <c r="E18" s="149"/>
      <c r="F18" s="149"/>
      <c r="G18" s="149"/>
      <c r="H18" s="149"/>
      <c r="I18" s="149"/>
      <c r="J18" s="149"/>
      <c r="K18" s="149"/>
      <c r="L18" s="149"/>
      <c r="M18" s="149"/>
      <c r="N18" s="149"/>
      <c r="O18" s="149"/>
      <c r="P18" s="149"/>
      <c r="Q18" s="149"/>
      <c r="R18" s="149"/>
      <c r="S18" s="149"/>
      <c r="T18" s="149"/>
      <c r="U18" s="149"/>
      <c r="V18" s="149"/>
      <c r="W18" s="149"/>
      <c r="X18" s="417"/>
    </row>
    <row r="19" spans="1:24" ht="25.15" customHeight="1">
      <c r="A19" s="832" t="s">
        <v>781</v>
      </c>
      <c r="B19" s="832"/>
      <c r="C19" s="832"/>
      <c r="D19" s="833"/>
      <c r="E19" s="149">
        <v>715</v>
      </c>
      <c r="F19" s="149" t="s">
        <v>0</v>
      </c>
      <c r="G19" s="149">
        <v>65440</v>
      </c>
      <c r="H19" s="149" t="s">
        <v>0</v>
      </c>
      <c r="I19" s="149">
        <v>157</v>
      </c>
      <c r="J19" s="149" t="s">
        <v>0</v>
      </c>
      <c r="K19" s="149">
        <v>14</v>
      </c>
      <c r="L19" s="149" t="s">
        <v>0</v>
      </c>
      <c r="M19" s="149">
        <v>18</v>
      </c>
      <c r="N19" s="149" t="s">
        <v>0</v>
      </c>
      <c r="O19" s="149">
        <v>383</v>
      </c>
      <c r="P19" s="149" t="s">
        <v>0</v>
      </c>
      <c r="Q19" s="149">
        <v>21</v>
      </c>
      <c r="R19" s="149" t="s">
        <v>0</v>
      </c>
      <c r="S19" s="149">
        <v>20</v>
      </c>
      <c r="T19" s="149" t="s">
        <v>0</v>
      </c>
      <c r="U19" s="149">
        <v>13</v>
      </c>
      <c r="V19" s="149" t="s">
        <v>0</v>
      </c>
      <c r="W19" s="149">
        <v>89</v>
      </c>
      <c r="X19" s="488"/>
    </row>
    <row r="20" spans="1:24" ht="13.9" customHeight="1">
      <c r="A20" s="672"/>
      <c r="B20" s="672"/>
      <c r="C20" s="672"/>
      <c r="D20" s="673"/>
      <c r="E20" s="118"/>
      <c r="F20" s="118"/>
      <c r="G20" s="118"/>
      <c r="H20" s="118"/>
      <c r="I20" s="118"/>
      <c r="J20" s="118"/>
      <c r="K20" s="118"/>
      <c r="L20" s="118"/>
      <c r="M20" s="118"/>
      <c r="N20" s="118"/>
      <c r="O20" s="118"/>
      <c r="P20" s="118"/>
      <c r="Q20" s="118"/>
      <c r="R20" s="118"/>
      <c r="S20" s="118"/>
      <c r="T20" s="118"/>
      <c r="U20" s="118"/>
      <c r="V20" s="118"/>
      <c r="W20" s="118"/>
      <c r="X20" s="417"/>
    </row>
    <row r="21" spans="1:24">
      <c r="A21" s="480"/>
      <c r="B21" s="480"/>
      <c r="C21" s="480"/>
      <c r="D21" s="481"/>
      <c r="E21" s="408" t="s">
        <v>107</v>
      </c>
      <c r="F21" s="149"/>
      <c r="G21" s="149"/>
      <c r="H21" s="149"/>
      <c r="I21" s="149"/>
      <c r="J21" s="149"/>
      <c r="K21" s="149"/>
      <c r="L21" s="149"/>
      <c r="M21" s="149"/>
      <c r="N21" s="149"/>
      <c r="O21" s="149"/>
      <c r="P21" s="149"/>
      <c r="Q21" s="149"/>
      <c r="R21" s="149"/>
      <c r="S21" s="149"/>
      <c r="T21" s="149"/>
      <c r="U21" s="149"/>
      <c r="V21" s="149"/>
      <c r="W21" s="149"/>
      <c r="X21" s="417"/>
    </row>
    <row r="22" spans="1:24">
      <c r="A22" s="480"/>
      <c r="B22" s="480"/>
      <c r="C22" s="480"/>
      <c r="D22" s="481"/>
      <c r="E22" s="408"/>
      <c r="F22" s="149"/>
      <c r="G22" s="149"/>
      <c r="H22" s="149"/>
      <c r="I22" s="149"/>
      <c r="J22" s="149"/>
      <c r="K22" s="149"/>
      <c r="L22" s="149"/>
      <c r="M22" s="149"/>
      <c r="N22" s="149"/>
      <c r="O22" s="149"/>
      <c r="P22" s="149"/>
      <c r="Q22" s="149"/>
      <c r="R22" s="149"/>
      <c r="S22" s="149"/>
      <c r="T22" s="149"/>
      <c r="U22" s="149"/>
      <c r="V22" s="149"/>
      <c r="W22" s="149"/>
      <c r="X22" s="417"/>
    </row>
    <row r="23" spans="1:24">
      <c r="A23" s="818" t="s">
        <v>715</v>
      </c>
      <c r="B23" s="818"/>
      <c r="C23" s="818"/>
      <c r="D23" s="819"/>
      <c r="E23" s="427">
        <v>1885</v>
      </c>
      <c r="F23" s="427" t="s">
        <v>0</v>
      </c>
      <c r="G23" s="427">
        <v>157815</v>
      </c>
      <c r="H23" s="427" t="s">
        <v>0</v>
      </c>
      <c r="I23" s="427">
        <v>582</v>
      </c>
      <c r="J23" s="427" t="s">
        <v>0</v>
      </c>
      <c r="K23" s="427">
        <v>19</v>
      </c>
      <c r="L23" s="427" t="s">
        <v>0</v>
      </c>
      <c r="M23" s="427">
        <v>34</v>
      </c>
      <c r="N23" s="427" t="s">
        <v>0</v>
      </c>
      <c r="O23" s="427">
        <v>1043</v>
      </c>
      <c r="P23" s="427" t="s">
        <v>0</v>
      </c>
      <c r="Q23" s="427">
        <v>82</v>
      </c>
      <c r="R23" s="427" t="s">
        <v>0</v>
      </c>
      <c r="S23" s="427">
        <v>4</v>
      </c>
      <c r="T23" s="427" t="s">
        <v>0</v>
      </c>
      <c r="U23" s="427">
        <v>28</v>
      </c>
      <c r="V23" s="427" t="s">
        <v>0</v>
      </c>
      <c r="W23" s="427">
        <v>93</v>
      </c>
      <c r="X23" s="408"/>
    </row>
    <row r="24" spans="1:24">
      <c r="A24" s="674" t="s">
        <v>716</v>
      </c>
      <c r="B24" s="480"/>
      <c r="C24" s="480"/>
      <c r="D24" s="481"/>
      <c r="E24" s="149"/>
      <c r="F24" s="149"/>
      <c r="G24" s="149"/>
      <c r="H24" s="149"/>
      <c r="I24" s="149"/>
      <c r="J24" s="149"/>
      <c r="K24" s="149"/>
      <c r="L24" s="149"/>
      <c r="M24" s="149"/>
      <c r="N24" s="149"/>
      <c r="O24" s="149"/>
      <c r="P24" s="149"/>
      <c r="Q24" s="149"/>
      <c r="R24" s="149"/>
      <c r="S24" s="149"/>
      <c r="T24" s="149"/>
      <c r="U24" s="149"/>
      <c r="V24" s="149"/>
      <c r="W24" s="149"/>
      <c r="X24" s="417"/>
    </row>
    <row r="25" spans="1:24">
      <c r="A25" s="480" t="s">
        <v>448</v>
      </c>
      <c r="B25" s="480"/>
      <c r="C25" s="480"/>
      <c r="D25" s="481"/>
      <c r="E25" s="149">
        <v>1725</v>
      </c>
      <c r="F25" s="149" t="s">
        <v>0</v>
      </c>
      <c r="G25" s="149">
        <v>133721</v>
      </c>
      <c r="H25" s="149" t="s">
        <v>0</v>
      </c>
      <c r="I25" s="149">
        <v>526</v>
      </c>
      <c r="J25" s="149" t="s">
        <v>0</v>
      </c>
      <c r="K25" s="149">
        <v>17</v>
      </c>
      <c r="L25" s="149" t="s">
        <v>0</v>
      </c>
      <c r="M25" s="149">
        <v>32</v>
      </c>
      <c r="N25" s="149" t="s">
        <v>0</v>
      </c>
      <c r="O25" s="149">
        <v>965</v>
      </c>
      <c r="P25" s="149" t="s">
        <v>0</v>
      </c>
      <c r="Q25" s="149">
        <v>68</v>
      </c>
      <c r="R25" s="149" t="s">
        <v>0</v>
      </c>
      <c r="S25" s="149">
        <v>4</v>
      </c>
      <c r="T25" s="149" t="s">
        <v>0</v>
      </c>
      <c r="U25" s="149">
        <v>26</v>
      </c>
      <c r="V25" s="149" t="s">
        <v>0</v>
      </c>
      <c r="W25" s="149">
        <v>87</v>
      </c>
      <c r="X25" s="417"/>
    </row>
    <row r="26" spans="1:24">
      <c r="A26" s="674" t="s">
        <v>450</v>
      </c>
      <c r="B26" s="480"/>
      <c r="C26" s="480"/>
      <c r="D26" s="481"/>
      <c r="E26" s="149"/>
      <c r="F26" s="149"/>
      <c r="G26" s="149"/>
      <c r="H26" s="149"/>
      <c r="I26" s="149"/>
      <c r="J26" s="149"/>
      <c r="K26" s="149"/>
      <c r="L26" s="149"/>
      <c r="M26" s="149"/>
      <c r="N26" s="149"/>
      <c r="O26" s="149"/>
      <c r="P26" s="149"/>
      <c r="Q26" s="149"/>
      <c r="R26" s="149"/>
      <c r="S26" s="149"/>
      <c r="T26" s="149"/>
      <c r="U26" s="149"/>
      <c r="V26" s="149"/>
      <c r="W26" s="149"/>
      <c r="X26" s="417"/>
    </row>
    <row r="27" spans="1:24">
      <c r="A27" s="480" t="s">
        <v>451</v>
      </c>
      <c r="B27" s="480"/>
      <c r="C27" s="480"/>
      <c r="D27" s="481"/>
      <c r="E27" s="149">
        <v>951</v>
      </c>
      <c r="F27" s="149" t="s">
        <v>0</v>
      </c>
      <c r="G27" s="149">
        <v>104089</v>
      </c>
      <c r="H27" s="149" t="s">
        <v>0</v>
      </c>
      <c r="I27" s="149">
        <v>251</v>
      </c>
      <c r="J27" s="149" t="s">
        <v>0</v>
      </c>
      <c r="K27" s="149">
        <v>12</v>
      </c>
      <c r="L27" s="149" t="s">
        <v>0</v>
      </c>
      <c r="M27" s="149">
        <v>18</v>
      </c>
      <c r="N27" s="149" t="s">
        <v>0</v>
      </c>
      <c r="O27" s="149">
        <v>534</v>
      </c>
      <c r="P27" s="149" t="s">
        <v>0</v>
      </c>
      <c r="Q27" s="149">
        <v>57</v>
      </c>
      <c r="R27" s="149" t="s">
        <v>0</v>
      </c>
      <c r="S27" s="149">
        <v>3</v>
      </c>
      <c r="T27" s="149" t="s">
        <v>0</v>
      </c>
      <c r="U27" s="149">
        <v>20</v>
      </c>
      <c r="V27" s="149" t="s">
        <v>0</v>
      </c>
      <c r="W27" s="149">
        <v>56</v>
      </c>
      <c r="X27" s="417"/>
    </row>
    <row r="28" spans="1:24">
      <c r="A28" s="826" t="s">
        <v>221</v>
      </c>
      <c r="B28" s="826"/>
      <c r="C28" s="826"/>
      <c r="D28" s="827"/>
      <c r="E28" s="149">
        <v>774</v>
      </c>
      <c r="F28" s="149" t="s">
        <v>0</v>
      </c>
      <c r="G28" s="149">
        <v>29632</v>
      </c>
      <c r="H28" s="149" t="s">
        <v>0</v>
      </c>
      <c r="I28" s="149">
        <v>275</v>
      </c>
      <c r="J28" s="149" t="s">
        <v>0</v>
      </c>
      <c r="K28" s="149">
        <v>5</v>
      </c>
      <c r="L28" s="149" t="s">
        <v>0</v>
      </c>
      <c r="M28" s="149">
        <v>14</v>
      </c>
      <c r="N28" s="149" t="s">
        <v>0</v>
      </c>
      <c r="O28" s="149">
        <v>431</v>
      </c>
      <c r="P28" s="149" t="s">
        <v>0</v>
      </c>
      <c r="Q28" s="149">
        <v>11</v>
      </c>
      <c r="R28" s="149" t="s">
        <v>0</v>
      </c>
      <c r="S28" s="149">
        <v>1</v>
      </c>
      <c r="T28" s="149" t="s">
        <v>0</v>
      </c>
      <c r="U28" s="149">
        <v>6</v>
      </c>
      <c r="V28" s="149" t="s">
        <v>0</v>
      </c>
      <c r="W28" s="149">
        <v>31</v>
      </c>
      <c r="X28" s="417"/>
    </row>
    <row r="29" spans="1:24" ht="25.15" customHeight="1">
      <c r="A29" s="820" t="s">
        <v>65</v>
      </c>
      <c r="B29" s="820"/>
      <c r="C29" s="820"/>
      <c r="D29" s="821"/>
      <c r="E29" s="149">
        <v>155</v>
      </c>
      <c r="F29" s="149" t="s">
        <v>0</v>
      </c>
      <c r="G29" s="149">
        <v>23927</v>
      </c>
      <c r="H29" s="149" t="s">
        <v>0</v>
      </c>
      <c r="I29" s="149">
        <v>54</v>
      </c>
      <c r="J29" s="149" t="s">
        <v>0</v>
      </c>
      <c r="K29" s="149">
        <v>2</v>
      </c>
      <c r="L29" s="149" t="s">
        <v>0</v>
      </c>
      <c r="M29" s="149">
        <v>2</v>
      </c>
      <c r="N29" s="149" t="s">
        <v>0</v>
      </c>
      <c r="O29" s="149">
        <v>75</v>
      </c>
      <c r="P29" s="149" t="s">
        <v>0</v>
      </c>
      <c r="Q29" s="149">
        <v>14</v>
      </c>
      <c r="R29" s="149" t="s">
        <v>0</v>
      </c>
      <c r="S29" s="149" t="s">
        <v>20</v>
      </c>
      <c r="T29" s="149" t="s">
        <v>0</v>
      </c>
      <c r="U29" s="149">
        <v>2</v>
      </c>
      <c r="V29" s="149" t="s">
        <v>0</v>
      </c>
      <c r="W29" s="149">
        <v>6</v>
      </c>
      <c r="X29" s="488"/>
    </row>
    <row r="30" spans="1:24">
      <c r="A30" s="822" t="s">
        <v>449</v>
      </c>
      <c r="B30" s="822"/>
      <c r="C30" s="822"/>
      <c r="D30" s="823"/>
      <c r="E30" s="149">
        <v>5</v>
      </c>
      <c r="F30" s="149" t="s">
        <v>0</v>
      </c>
      <c r="G30" s="149">
        <v>167</v>
      </c>
      <c r="H30" s="149" t="s">
        <v>0</v>
      </c>
      <c r="I30" s="149">
        <v>2</v>
      </c>
      <c r="J30" s="149" t="s">
        <v>0</v>
      </c>
      <c r="K30" s="149" t="s">
        <v>20</v>
      </c>
      <c r="L30" s="149" t="s">
        <v>0</v>
      </c>
      <c r="M30" s="149" t="s">
        <v>20</v>
      </c>
      <c r="N30" s="149" t="s">
        <v>0</v>
      </c>
      <c r="O30" s="149">
        <v>3</v>
      </c>
      <c r="P30" s="149" t="s">
        <v>0</v>
      </c>
      <c r="Q30" s="149" t="s">
        <v>20</v>
      </c>
      <c r="R30" s="149" t="s">
        <v>0</v>
      </c>
      <c r="S30" s="149" t="s">
        <v>20</v>
      </c>
      <c r="T30" s="149" t="s">
        <v>0</v>
      </c>
      <c r="U30" s="149" t="s">
        <v>20</v>
      </c>
      <c r="V30" s="149" t="s">
        <v>0</v>
      </c>
      <c r="W30" s="149" t="s">
        <v>20</v>
      </c>
      <c r="X30" s="417"/>
    </row>
    <row r="31" spans="1:24">
      <c r="A31" s="822" t="s">
        <v>717</v>
      </c>
      <c r="B31" s="822"/>
      <c r="C31" s="822"/>
      <c r="D31" s="823"/>
      <c r="E31" s="149"/>
      <c r="F31" s="149"/>
      <c r="G31" s="149"/>
      <c r="H31" s="149"/>
      <c r="I31" s="149"/>
      <c r="J31" s="149"/>
      <c r="K31" s="149"/>
      <c r="L31" s="149"/>
      <c r="M31" s="149"/>
      <c r="N31" s="149"/>
      <c r="O31" s="149"/>
      <c r="P31" s="149"/>
      <c r="Q31" s="149"/>
      <c r="R31" s="149"/>
      <c r="S31" s="149"/>
      <c r="T31" s="149"/>
      <c r="U31" s="149"/>
      <c r="V31" s="149"/>
      <c r="W31" s="149"/>
      <c r="X31" s="417"/>
    </row>
    <row r="32" spans="1:24" ht="24.6" customHeight="1">
      <c r="A32" s="828" t="s">
        <v>782</v>
      </c>
      <c r="B32" s="828"/>
      <c r="C32" s="828"/>
      <c r="D32" s="829"/>
      <c r="E32" s="395">
        <v>126</v>
      </c>
      <c r="F32" s="395" t="s">
        <v>0</v>
      </c>
      <c r="G32" s="395">
        <v>16066</v>
      </c>
      <c r="H32" s="395" t="s">
        <v>0</v>
      </c>
      <c r="I32" s="395">
        <v>48</v>
      </c>
      <c r="J32" s="395" t="s">
        <v>0</v>
      </c>
      <c r="K32" s="395">
        <v>1</v>
      </c>
      <c r="L32" s="395" t="s">
        <v>0</v>
      </c>
      <c r="M32" s="395">
        <v>1</v>
      </c>
      <c r="N32" s="395" t="s">
        <v>0</v>
      </c>
      <c r="O32" s="395">
        <v>62</v>
      </c>
      <c r="P32" s="395" t="s">
        <v>0</v>
      </c>
      <c r="Q32" s="395">
        <v>2</v>
      </c>
      <c r="R32" s="395" t="s">
        <v>0</v>
      </c>
      <c r="S32" s="395">
        <v>1</v>
      </c>
      <c r="T32" s="395" t="s">
        <v>0</v>
      </c>
      <c r="U32" s="395">
        <v>1</v>
      </c>
      <c r="V32" s="395" t="s">
        <v>0</v>
      </c>
      <c r="W32" s="395">
        <v>10</v>
      </c>
      <c r="X32" s="489"/>
    </row>
    <row r="33" spans="1:24">
      <c r="A33" s="480"/>
      <c r="B33" s="480"/>
      <c r="C33" s="480"/>
      <c r="D33" s="481"/>
      <c r="E33" s="480"/>
      <c r="F33" s="480"/>
      <c r="G33" s="480"/>
      <c r="H33" s="480"/>
      <c r="I33" s="480"/>
      <c r="J33" s="480"/>
      <c r="K33" s="480"/>
      <c r="L33" s="480"/>
      <c r="M33" s="480"/>
      <c r="N33" s="480"/>
      <c r="O33" s="480"/>
      <c r="P33" s="480"/>
      <c r="Q33" s="480"/>
      <c r="R33" s="480"/>
      <c r="S33" s="480"/>
      <c r="T33" s="480"/>
      <c r="U33" s="480"/>
      <c r="V33" s="480"/>
      <c r="W33" s="480"/>
      <c r="X33" s="480"/>
    </row>
    <row r="34" spans="1:24" ht="13.15" customHeight="1">
      <c r="A34" s="480"/>
      <c r="B34" s="480"/>
      <c r="C34" s="480"/>
      <c r="D34" s="481"/>
      <c r="E34" s="408" t="s">
        <v>34</v>
      </c>
      <c r="F34" s="480"/>
      <c r="G34" s="480"/>
      <c r="H34" s="480"/>
      <c r="I34" s="480"/>
      <c r="J34" s="480"/>
      <c r="K34" s="480"/>
      <c r="L34" s="480"/>
      <c r="M34" s="480"/>
      <c r="N34" s="480"/>
      <c r="O34" s="480"/>
      <c r="P34" s="480"/>
      <c r="Q34" s="480"/>
      <c r="R34" s="480"/>
      <c r="S34" s="480"/>
      <c r="T34" s="480"/>
      <c r="U34" s="480"/>
      <c r="V34" s="480"/>
      <c r="W34" s="480"/>
      <c r="X34" s="480"/>
    </row>
    <row r="35" spans="1:24" ht="13.15" customHeight="1">
      <c r="A35" s="480"/>
      <c r="B35" s="480"/>
      <c r="C35" s="480"/>
      <c r="D35" s="481"/>
      <c r="E35" s="408"/>
      <c r="F35" s="480"/>
      <c r="G35" s="480"/>
      <c r="H35" s="480"/>
      <c r="I35" s="480"/>
      <c r="J35" s="480"/>
      <c r="K35" s="480"/>
      <c r="L35" s="480"/>
      <c r="M35" s="480"/>
      <c r="N35" s="480"/>
      <c r="O35" s="480"/>
      <c r="P35" s="480"/>
      <c r="Q35" s="480"/>
      <c r="R35" s="480"/>
      <c r="S35" s="480"/>
      <c r="T35" s="480"/>
      <c r="U35" s="480"/>
      <c r="V35" s="480"/>
      <c r="W35" s="480"/>
      <c r="X35" s="480"/>
    </row>
    <row r="36" spans="1:24">
      <c r="A36" s="818" t="s">
        <v>715</v>
      </c>
      <c r="B36" s="818"/>
      <c r="C36" s="818"/>
      <c r="D36" s="819"/>
      <c r="E36" s="427">
        <v>3966</v>
      </c>
      <c r="F36" s="427" t="s">
        <v>0</v>
      </c>
      <c r="G36" s="427">
        <v>260014</v>
      </c>
      <c r="H36" s="427" t="s">
        <v>0</v>
      </c>
      <c r="I36" s="427">
        <v>740</v>
      </c>
      <c r="J36" s="427" t="s">
        <v>0</v>
      </c>
      <c r="K36" s="427">
        <v>267</v>
      </c>
      <c r="L36" s="427" t="s">
        <v>0</v>
      </c>
      <c r="M36" s="427">
        <v>52</v>
      </c>
      <c r="N36" s="427" t="s">
        <v>0</v>
      </c>
      <c r="O36" s="427">
        <v>2662</v>
      </c>
      <c r="P36" s="427" t="s">
        <v>0</v>
      </c>
      <c r="Q36" s="427">
        <v>79</v>
      </c>
      <c r="R36" s="427" t="s">
        <v>0</v>
      </c>
      <c r="S36" s="427">
        <v>15</v>
      </c>
      <c r="T36" s="427" t="s">
        <v>0</v>
      </c>
      <c r="U36" s="427">
        <v>33</v>
      </c>
      <c r="V36" s="427" t="s">
        <v>0</v>
      </c>
      <c r="W36" s="427">
        <v>118</v>
      </c>
      <c r="X36" s="408"/>
    </row>
    <row r="37" spans="1:24">
      <c r="A37" s="674" t="s">
        <v>716</v>
      </c>
      <c r="B37" s="480"/>
      <c r="C37" s="480"/>
      <c r="D37" s="481"/>
      <c r="E37" s="395" t="s">
        <v>0</v>
      </c>
      <c r="F37" s="395" t="s">
        <v>0</v>
      </c>
      <c r="G37" s="395" t="s">
        <v>0</v>
      </c>
      <c r="H37" s="395" t="s">
        <v>0</v>
      </c>
      <c r="I37" s="395" t="s">
        <v>0</v>
      </c>
      <c r="J37" s="395" t="s">
        <v>0</v>
      </c>
      <c r="K37" s="395" t="s">
        <v>0</v>
      </c>
      <c r="L37" s="395" t="s">
        <v>0</v>
      </c>
      <c r="M37" s="395" t="s">
        <v>0</v>
      </c>
      <c r="N37" s="395" t="s">
        <v>0</v>
      </c>
      <c r="O37" s="395" t="s">
        <v>0</v>
      </c>
      <c r="P37" s="395" t="s">
        <v>0</v>
      </c>
      <c r="Q37" s="395" t="s">
        <v>0</v>
      </c>
      <c r="R37" s="395" t="s">
        <v>0</v>
      </c>
      <c r="S37" s="395" t="s">
        <v>0</v>
      </c>
      <c r="T37" s="395" t="s">
        <v>0</v>
      </c>
      <c r="U37" s="395" t="s">
        <v>0</v>
      </c>
      <c r="V37" s="395" t="s">
        <v>0</v>
      </c>
      <c r="W37" s="395" t="s">
        <v>0</v>
      </c>
      <c r="X37" s="473" t="s">
        <v>0</v>
      </c>
    </row>
    <row r="38" spans="1:24">
      <c r="A38" s="480" t="s">
        <v>448</v>
      </c>
      <c r="B38" s="480"/>
      <c r="C38" s="480"/>
      <c r="D38" s="481"/>
      <c r="E38" s="395">
        <v>3509</v>
      </c>
      <c r="F38" s="395" t="s">
        <v>0</v>
      </c>
      <c r="G38" s="395">
        <v>209372</v>
      </c>
      <c r="H38" s="395" t="s">
        <v>0</v>
      </c>
      <c r="I38" s="395">
        <v>689</v>
      </c>
      <c r="J38" s="395" t="s">
        <v>0</v>
      </c>
      <c r="K38" s="395">
        <v>208</v>
      </c>
      <c r="L38" s="395" t="s">
        <v>0</v>
      </c>
      <c r="M38" s="395">
        <v>44</v>
      </c>
      <c r="N38" s="395" t="s">
        <v>0</v>
      </c>
      <c r="O38" s="395">
        <v>2358</v>
      </c>
      <c r="P38" s="395" t="s">
        <v>0</v>
      </c>
      <c r="Q38" s="395">
        <v>64</v>
      </c>
      <c r="R38" s="395" t="s">
        <v>0</v>
      </c>
      <c r="S38" s="395">
        <v>11</v>
      </c>
      <c r="T38" s="395" t="s">
        <v>0</v>
      </c>
      <c r="U38" s="395">
        <v>30</v>
      </c>
      <c r="V38" s="395" t="s">
        <v>0</v>
      </c>
      <c r="W38" s="395">
        <v>105</v>
      </c>
      <c r="X38" s="473"/>
    </row>
    <row r="39" spans="1:24">
      <c r="A39" s="674" t="s">
        <v>450</v>
      </c>
      <c r="B39" s="480"/>
      <c r="C39" s="480"/>
      <c r="D39" s="481"/>
      <c r="E39" s="395"/>
      <c r="F39" s="395"/>
      <c r="G39" s="395"/>
      <c r="H39" s="395"/>
      <c r="I39" s="395"/>
      <c r="J39" s="395"/>
      <c r="K39" s="395"/>
      <c r="L39" s="395"/>
      <c r="M39" s="395"/>
      <c r="N39" s="395"/>
      <c r="O39" s="395"/>
      <c r="P39" s="395"/>
      <c r="Q39" s="395"/>
      <c r="R39" s="395"/>
      <c r="S39" s="395"/>
      <c r="T39" s="395"/>
      <c r="U39" s="395"/>
      <c r="V39" s="395"/>
      <c r="W39" s="395"/>
      <c r="X39" s="473"/>
    </row>
    <row r="40" spans="1:24">
      <c r="A40" s="480" t="s">
        <v>451</v>
      </c>
      <c r="B40" s="480"/>
      <c r="C40" s="480"/>
      <c r="D40" s="481"/>
      <c r="E40" s="395">
        <v>1907</v>
      </c>
      <c r="F40" s="395" t="s">
        <v>0</v>
      </c>
      <c r="G40" s="395">
        <v>160557</v>
      </c>
      <c r="H40" s="395" t="s">
        <v>0</v>
      </c>
      <c r="I40" s="395">
        <v>278</v>
      </c>
      <c r="J40" s="395" t="s">
        <v>0</v>
      </c>
      <c r="K40" s="395">
        <v>148</v>
      </c>
      <c r="L40" s="395" t="s">
        <v>0</v>
      </c>
      <c r="M40" s="395">
        <v>18</v>
      </c>
      <c r="N40" s="395" t="s">
        <v>0</v>
      </c>
      <c r="O40" s="395">
        <v>1320</v>
      </c>
      <c r="P40" s="395" t="s">
        <v>0</v>
      </c>
      <c r="Q40" s="395">
        <v>52</v>
      </c>
      <c r="R40" s="395" t="s">
        <v>0</v>
      </c>
      <c r="S40" s="395">
        <v>7</v>
      </c>
      <c r="T40" s="395" t="s">
        <v>0</v>
      </c>
      <c r="U40" s="395">
        <v>20</v>
      </c>
      <c r="V40" s="395" t="s">
        <v>0</v>
      </c>
      <c r="W40" s="395">
        <v>64</v>
      </c>
      <c r="X40" s="473"/>
    </row>
    <row r="41" spans="1:24">
      <c r="A41" s="826" t="s">
        <v>221</v>
      </c>
      <c r="B41" s="826"/>
      <c r="C41" s="826"/>
      <c r="D41" s="827"/>
      <c r="E41" s="395">
        <v>1602</v>
      </c>
      <c r="F41" s="395" t="s">
        <v>0</v>
      </c>
      <c r="G41" s="395">
        <v>48814</v>
      </c>
      <c r="H41" s="395" t="s">
        <v>0</v>
      </c>
      <c r="I41" s="395">
        <v>411</v>
      </c>
      <c r="J41" s="395" t="s">
        <v>0</v>
      </c>
      <c r="K41" s="395">
        <v>60</v>
      </c>
      <c r="L41" s="395" t="s">
        <v>0</v>
      </c>
      <c r="M41" s="395">
        <v>26</v>
      </c>
      <c r="N41" s="395" t="s">
        <v>0</v>
      </c>
      <c r="O41" s="395">
        <v>1038</v>
      </c>
      <c r="P41" s="395" t="s">
        <v>0</v>
      </c>
      <c r="Q41" s="395">
        <v>12</v>
      </c>
      <c r="R41" s="395" t="s">
        <v>0</v>
      </c>
      <c r="S41" s="395">
        <v>4</v>
      </c>
      <c r="T41" s="395" t="s">
        <v>0</v>
      </c>
      <c r="U41" s="395">
        <v>10</v>
      </c>
      <c r="V41" s="395" t="s">
        <v>0</v>
      </c>
      <c r="W41" s="395">
        <v>41</v>
      </c>
      <c r="X41" s="473"/>
    </row>
    <row r="42" spans="1:24" ht="26.45" customHeight="1">
      <c r="A42" s="820" t="s">
        <v>65</v>
      </c>
      <c r="B42" s="820"/>
      <c r="C42" s="820"/>
      <c r="D42" s="821"/>
      <c r="E42" s="395">
        <v>420</v>
      </c>
      <c r="F42" s="395" t="s">
        <v>0</v>
      </c>
      <c r="G42" s="395">
        <v>49105</v>
      </c>
      <c r="H42" s="395" t="s">
        <v>0</v>
      </c>
      <c r="I42" s="395">
        <v>47</v>
      </c>
      <c r="J42" s="395" t="s">
        <v>0</v>
      </c>
      <c r="K42" s="395">
        <v>49</v>
      </c>
      <c r="L42" s="395" t="s">
        <v>0</v>
      </c>
      <c r="M42" s="395">
        <v>5</v>
      </c>
      <c r="N42" s="395" t="s">
        <v>0</v>
      </c>
      <c r="O42" s="395">
        <v>291</v>
      </c>
      <c r="P42" s="395" t="s">
        <v>0</v>
      </c>
      <c r="Q42" s="395">
        <v>11</v>
      </c>
      <c r="R42" s="395" t="s">
        <v>0</v>
      </c>
      <c r="S42" s="395">
        <v>3</v>
      </c>
      <c r="T42" s="395" t="s">
        <v>0</v>
      </c>
      <c r="U42" s="395">
        <v>3</v>
      </c>
      <c r="V42" s="395" t="s">
        <v>0</v>
      </c>
      <c r="W42" s="395">
        <v>11</v>
      </c>
      <c r="X42" s="489"/>
    </row>
    <row r="43" spans="1:24">
      <c r="A43" s="822" t="s">
        <v>449</v>
      </c>
      <c r="B43" s="822"/>
      <c r="C43" s="822"/>
      <c r="D43" s="823"/>
      <c r="E43" s="395">
        <v>37</v>
      </c>
      <c r="F43" s="395" t="s">
        <v>0</v>
      </c>
      <c r="G43" s="395">
        <v>1537</v>
      </c>
      <c r="H43" s="395" t="s">
        <v>0</v>
      </c>
      <c r="I43" s="395">
        <v>4</v>
      </c>
      <c r="J43" s="395" t="s">
        <v>0</v>
      </c>
      <c r="K43" s="395">
        <v>10</v>
      </c>
      <c r="L43" s="395" t="s">
        <v>0</v>
      </c>
      <c r="M43" s="395">
        <v>3</v>
      </c>
      <c r="N43" s="395" t="s">
        <v>0</v>
      </c>
      <c r="O43" s="395">
        <v>13</v>
      </c>
      <c r="P43" s="395" t="s">
        <v>0</v>
      </c>
      <c r="Q43" s="395">
        <v>4</v>
      </c>
      <c r="R43" s="395" t="s">
        <v>0</v>
      </c>
      <c r="S43" s="395">
        <v>1</v>
      </c>
      <c r="T43" s="395" t="s">
        <v>0</v>
      </c>
      <c r="U43" s="395" t="s">
        <v>20</v>
      </c>
      <c r="V43" s="395" t="s">
        <v>0</v>
      </c>
      <c r="W43" s="395">
        <v>2</v>
      </c>
      <c r="X43" s="473"/>
    </row>
    <row r="44" spans="1:24">
      <c r="A44" s="822" t="s">
        <v>717</v>
      </c>
      <c r="B44" s="822"/>
      <c r="C44" s="822"/>
      <c r="D44" s="823"/>
      <c r="E44" s="395"/>
      <c r="F44" s="395"/>
      <c r="G44" s="395"/>
      <c r="H44" s="395"/>
      <c r="I44" s="395"/>
      <c r="J44" s="395"/>
      <c r="K44" s="395"/>
      <c r="L44" s="395"/>
      <c r="M44" s="395"/>
      <c r="N44" s="395"/>
      <c r="O44" s="395"/>
      <c r="P44" s="395"/>
      <c r="Q44" s="395"/>
      <c r="R44" s="395"/>
      <c r="S44" s="395"/>
      <c r="T44" s="395"/>
      <c r="U44" s="395"/>
      <c r="V44" s="395"/>
      <c r="W44" s="395"/>
      <c r="X44" s="473"/>
    </row>
    <row r="45" spans="1:24" ht="25.9" customHeight="1">
      <c r="A45" s="836" t="s">
        <v>783</v>
      </c>
      <c r="B45" s="836"/>
      <c r="C45" s="836"/>
      <c r="D45" s="837"/>
      <c r="E45" s="394">
        <v>168</v>
      </c>
      <c r="F45" s="394" t="s">
        <v>0</v>
      </c>
      <c r="G45" s="394">
        <v>12843</v>
      </c>
      <c r="H45" s="394" t="s">
        <v>0</v>
      </c>
      <c r="I45" s="394">
        <v>21</v>
      </c>
      <c r="J45" s="394" t="s">
        <v>0</v>
      </c>
      <c r="K45" s="394">
        <v>6</v>
      </c>
      <c r="L45" s="394" t="s">
        <v>0</v>
      </c>
      <c r="M45" s="394">
        <v>4</v>
      </c>
      <c r="N45" s="394" t="s">
        <v>0</v>
      </c>
      <c r="O45" s="394">
        <v>112</v>
      </c>
      <c r="P45" s="394" t="s">
        <v>0</v>
      </c>
      <c r="Q45" s="394">
        <v>1</v>
      </c>
      <c r="R45" s="394" t="s">
        <v>0</v>
      </c>
      <c r="S45" s="394">
        <v>6</v>
      </c>
      <c r="T45" s="394" t="s">
        <v>0</v>
      </c>
      <c r="U45" s="394">
        <v>3</v>
      </c>
      <c r="V45" s="394" t="s">
        <v>0</v>
      </c>
      <c r="W45" s="394">
        <v>15</v>
      </c>
      <c r="X45" s="487"/>
    </row>
    <row r="46" spans="1:24" ht="8.4499999999999993" customHeight="1">
      <c r="A46" s="167"/>
      <c r="B46" s="672"/>
      <c r="C46" s="672"/>
      <c r="D46" s="672"/>
      <c r="E46" s="31"/>
      <c r="F46" s="31"/>
      <c r="G46" s="31"/>
      <c r="H46" s="31"/>
      <c r="I46" s="31"/>
      <c r="J46" s="31"/>
      <c r="K46" s="31"/>
      <c r="L46" s="31"/>
      <c r="M46" s="31"/>
      <c r="N46" s="31"/>
      <c r="O46" s="31"/>
      <c r="P46" s="31"/>
      <c r="Q46" s="31"/>
      <c r="R46" s="31"/>
      <c r="S46" s="31"/>
      <c r="T46" s="31"/>
      <c r="U46" s="31"/>
      <c r="V46" s="31"/>
      <c r="W46" s="31"/>
      <c r="X46" s="480"/>
    </row>
    <row r="47" spans="1:24">
      <c r="A47" s="167" t="s">
        <v>397</v>
      </c>
      <c r="B47" s="672"/>
      <c r="C47" s="672"/>
      <c r="D47" s="672"/>
      <c r="E47" s="31"/>
      <c r="F47" s="31"/>
      <c r="G47" s="31"/>
      <c r="H47" s="31"/>
      <c r="I47" s="31"/>
      <c r="J47" s="31"/>
      <c r="K47" s="31"/>
      <c r="L47" s="31"/>
      <c r="M47" s="31"/>
      <c r="N47" s="31"/>
      <c r="O47" s="31"/>
      <c r="P47" s="31"/>
      <c r="Q47" s="31"/>
      <c r="R47" s="31"/>
      <c r="S47" s="31"/>
      <c r="T47" s="31"/>
      <c r="U47" s="31"/>
      <c r="V47" s="31"/>
      <c r="W47" s="31"/>
      <c r="X47" s="480"/>
    </row>
    <row r="48" spans="1:24" ht="29.25" customHeight="1">
      <c r="A48" s="814" t="s">
        <v>843</v>
      </c>
      <c r="B48" s="814"/>
      <c r="C48" s="814"/>
      <c r="D48" s="814"/>
      <c r="E48" s="814"/>
      <c r="F48" s="814"/>
      <c r="G48" s="814"/>
      <c r="H48" s="814"/>
      <c r="I48" s="814"/>
      <c r="J48" s="814"/>
      <c r="K48" s="814"/>
      <c r="L48" s="814"/>
      <c r="M48" s="814"/>
      <c r="N48" s="814"/>
      <c r="O48" s="814"/>
      <c r="P48" s="814"/>
      <c r="Q48" s="814"/>
      <c r="R48" s="814"/>
      <c r="S48" s="814"/>
      <c r="T48" s="814"/>
      <c r="U48" s="814"/>
      <c r="V48" s="814"/>
      <c r="W48" s="814"/>
      <c r="X48" s="814"/>
    </row>
    <row r="49" spans="1:24">
      <c r="A49" s="480"/>
      <c r="B49" s="480"/>
      <c r="C49" s="480"/>
      <c r="D49" s="482"/>
      <c r="E49" s="479" t="s">
        <v>0</v>
      </c>
      <c r="F49" s="479" t="s">
        <v>0</v>
      </c>
      <c r="G49" s="479" t="s">
        <v>0</v>
      </c>
      <c r="H49" s="479" t="s">
        <v>0</v>
      </c>
      <c r="I49" s="479" t="s">
        <v>0</v>
      </c>
      <c r="J49" s="479" t="s">
        <v>0</v>
      </c>
      <c r="K49" s="479" t="s">
        <v>0</v>
      </c>
      <c r="L49" s="479" t="s">
        <v>0</v>
      </c>
      <c r="M49" s="479" t="s">
        <v>0</v>
      </c>
      <c r="N49" s="479" t="s">
        <v>0</v>
      </c>
      <c r="O49" s="479" t="s">
        <v>0</v>
      </c>
      <c r="P49" s="479" t="s">
        <v>0</v>
      </c>
      <c r="Q49" s="479" t="s">
        <v>0</v>
      </c>
      <c r="R49" s="479" t="s">
        <v>0</v>
      </c>
      <c r="S49" s="479" t="s">
        <v>0</v>
      </c>
      <c r="T49" s="479" t="s">
        <v>0</v>
      </c>
      <c r="U49" s="479" t="s">
        <v>0</v>
      </c>
      <c r="V49" s="479" t="s">
        <v>0</v>
      </c>
      <c r="W49" s="479" t="s">
        <v>0</v>
      </c>
      <c r="X49" s="479" t="s">
        <v>0</v>
      </c>
    </row>
    <row r="50" spans="1:24" ht="18" customHeight="1">
      <c r="A50" s="817" t="s">
        <v>156</v>
      </c>
      <c r="B50" s="804"/>
      <c r="C50" s="804"/>
      <c r="D50" s="804"/>
      <c r="E50" s="765" t="s">
        <v>714</v>
      </c>
      <c r="F50" s="765"/>
      <c r="G50" s="765"/>
      <c r="H50" s="765"/>
      <c r="I50" s="765" t="s">
        <v>2</v>
      </c>
      <c r="J50" s="765"/>
      <c r="K50" s="765"/>
      <c r="L50" s="765"/>
      <c r="M50" s="765"/>
      <c r="N50" s="765"/>
      <c r="O50" s="765"/>
      <c r="P50" s="765"/>
      <c r="Q50" s="765"/>
      <c r="R50" s="765"/>
      <c r="S50" s="765"/>
      <c r="T50" s="765"/>
      <c r="U50" s="765"/>
      <c r="V50" s="765"/>
      <c r="W50" s="765"/>
      <c r="X50" s="747"/>
    </row>
    <row r="51" spans="1:24" ht="76.5" customHeight="1">
      <c r="A51" s="817"/>
      <c r="B51" s="804"/>
      <c r="C51" s="804"/>
      <c r="D51" s="804"/>
      <c r="E51" s="765" t="s">
        <v>57</v>
      </c>
      <c r="F51" s="765"/>
      <c r="G51" s="765" t="s">
        <v>63</v>
      </c>
      <c r="H51" s="765"/>
      <c r="I51" s="815" t="s">
        <v>749</v>
      </c>
      <c r="J51" s="815"/>
      <c r="K51" s="815" t="s">
        <v>215</v>
      </c>
      <c r="L51" s="815"/>
      <c r="M51" s="815" t="s">
        <v>214</v>
      </c>
      <c r="N51" s="815"/>
      <c r="O51" s="815" t="s">
        <v>750</v>
      </c>
      <c r="P51" s="815"/>
      <c r="Q51" s="815" t="s">
        <v>216</v>
      </c>
      <c r="R51" s="815"/>
      <c r="S51" s="815" t="s">
        <v>213</v>
      </c>
      <c r="T51" s="815"/>
      <c r="U51" s="815" t="s">
        <v>212</v>
      </c>
      <c r="V51" s="815"/>
      <c r="W51" s="815" t="s">
        <v>211</v>
      </c>
      <c r="X51" s="816"/>
    </row>
    <row r="52" spans="1:24" ht="13.5" customHeight="1">
      <c r="A52" s="817"/>
      <c r="B52" s="804"/>
      <c r="C52" s="804"/>
      <c r="D52" s="804"/>
      <c r="E52" s="765" t="s">
        <v>45</v>
      </c>
      <c r="F52" s="765"/>
      <c r="G52" s="765" t="s">
        <v>4</v>
      </c>
      <c r="H52" s="765"/>
      <c r="I52" s="765" t="s">
        <v>37</v>
      </c>
      <c r="J52" s="765"/>
      <c r="K52" s="765"/>
      <c r="L52" s="765"/>
      <c r="M52" s="765"/>
      <c r="N52" s="765"/>
      <c r="O52" s="765"/>
      <c r="P52" s="765"/>
      <c r="Q52" s="765"/>
      <c r="R52" s="765"/>
      <c r="S52" s="765"/>
      <c r="T52" s="765"/>
      <c r="U52" s="765"/>
      <c r="V52" s="765"/>
      <c r="W52" s="765"/>
      <c r="X52" s="747"/>
    </row>
    <row r="53" spans="1:24">
      <c r="A53" s="817"/>
      <c r="B53" s="804"/>
      <c r="C53" s="804"/>
      <c r="D53" s="804"/>
      <c r="E53" s="765" t="s">
        <v>5</v>
      </c>
      <c r="F53" s="765"/>
      <c r="G53" s="765" t="s">
        <v>6</v>
      </c>
      <c r="H53" s="765"/>
      <c r="I53" s="765" t="s">
        <v>7</v>
      </c>
      <c r="J53" s="765"/>
      <c r="K53" s="765" t="s">
        <v>8</v>
      </c>
      <c r="L53" s="765"/>
      <c r="M53" s="765" t="s">
        <v>9</v>
      </c>
      <c r="N53" s="765"/>
      <c r="O53" s="765" t="s">
        <v>10</v>
      </c>
      <c r="P53" s="765"/>
      <c r="Q53" s="765" t="s">
        <v>11</v>
      </c>
      <c r="R53" s="765"/>
      <c r="S53" s="765" t="s">
        <v>12</v>
      </c>
      <c r="T53" s="765"/>
      <c r="U53" s="765" t="s">
        <v>13</v>
      </c>
      <c r="V53" s="765"/>
      <c r="W53" s="765" t="s">
        <v>14</v>
      </c>
      <c r="X53" s="747"/>
    </row>
    <row r="54" spans="1:24">
      <c r="A54" s="436"/>
      <c r="B54" s="436"/>
      <c r="C54" s="436"/>
      <c r="D54" s="483"/>
      <c r="E54" s="47"/>
      <c r="F54" s="47"/>
      <c r="G54" s="47"/>
      <c r="H54" s="47"/>
      <c r="I54" s="47"/>
      <c r="J54" s="47"/>
      <c r="K54" s="47"/>
      <c r="L54" s="47"/>
      <c r="M54" s="47"/>
      <c r="N54" s="47"/>
      <c r="O54" s="47"/>
      <c r="P54" s="47"/>
      <c r="Q54" s="47"/>
      <c r="R54" s="47"/>
      <c r="S54" s="47"/>
      <c r="T54" s="47"/>
      <c r="U54" s="47"/>
      <c r="V54" s="47"/>
      <c r="W54" s="47"/>
      <c r="X54" s="436"/>
    </row>
    <row r="55" spans="1:24" ht="13.15" customHeight="1">
      <c r="A55" s="480"/>
      <c r="B55" s="480"/>
      <c r="C55" s="480"/>
      <c r="D55" s="481"/>
      <c r="E55" s="484" t="s">
        <v>108</v>
      </c>
      <c r="F55" s="480"/>
      <c r="G55" s="480"/>
      <c r="H55" s="480"/>
      <c r="I55" s="480"/>
      <c r="J55" s="480"/>
      <c r="K55" s="480"/>
      <c r="L55" s="480"/>
      <c r="M55" s="480"/>
      <c r="N55" s="480"/>
      <c r="O55" s="480"/>
      <c r="P55" s="480"/>
      <c r="Q55" s="480"/>
      <c r="R55" s="480"/>
      <c r="S55" s="480"/>
      <c r="T55" s="480"/>
      <c r="U55" s="480"/>
      <c r="V55" s="480"/>
      <c r="W55" s="480"/>
      <c r="X55" s="480"/>
    </row>
    <row r="56" spans="1:24" ht="13.15" customHeight="1">
      <c r="A56" s="480"/>
      <c r="B56" s="480"/>
      <c r="C56" s="480"/>
      <c r="D56" s="481"/>
      <c r="E56" s="484"/>
      <c r="F56" s="480"/>
      <c r="G56" s="480"/>
      <c r="H56" s="480"/>
      <c r="I56" s="480"/>
      <c r="J56" s="480"/>
      <c r="K56" s="480"/>
      <c r="L56" s="480"/>
      <c r="M56" s="480"/>
      <c r="N56" s="480"/>
      <c r="O56" s="480"/>
      <c r="P56" s="480"/>
      <c r="Q56" s="480"/>
      <c r="R56" s="480"/>
      <c r="S56" s="480"/>
      <c r="T56" s="480"/>
      <c r="U56" s="480"/>
      <c r="V56" s="480"/>
      <c r="W56" s="480"/>
      <c r="X56" s="480"/>
    </row>
    <row r="57" spans="1:24">
      <c r="A57" s="818" t="s">
        <v>715</v>
      </c>
      <c r="B57" s="818"/>
      <c r="C57" s="818"/>
      <c r="D57" s="819"/>
      <c r="E57" s="438">
        <v>2050</v>
      </c>
      <c r="F57" s="438" t="s">
        <v>0</v>
      </c>
      <c r="G57" s="438">
        <v>158154</v>
      </c>
      <c r="H57" s="438" t="s">
        <v>0</v>
      </c>
      <c r="I57" s="438">
        <v>432</v>
      </c>
      <c r="J57" s="438" t="s">
        <v>0</v>
      </c>
      <c r="K57" s="438">
        <v>30</v>
      </c>
      <c r="L57" s="438" t="s">
        <v>0</v>
      </c>
      <c r="M57" s="438">
        <v>17</v>
      </c>
      <c r="N57" s="438" t="s">
        <v>0</v>
      </c>
      <c r="O57" s="438">
        <v>1438</v>
      </c>
      <c r="P57" s="438" t="s">
        <v>0</v>
      </c>
      <c r="Q57" s="438">
        <v>37</v>
      </c>
      <c r="R57" s="438" t="s">
        <v>0</v>
      </c>
      <c r="S57" s="438">
        <v>7</v>
      </c>
      <c r="T57" s="438" t="s">
        <v>0</v>
      </c>
      <c r="U57" s="438">
        <v>17</v>
      </c>
      <c r="V57" s="438" t="s">
        <v>0</v>
      </c>
      <c r="W57" s="438">
        <v>72</v>
      </c>
      <c r="X57" s="485"/>
    </row>
    <row r="58" spans="1:24">
      <c r="A58" s="674" t="s">
        <v>716</v>
      </c>
      <c r="B58" s="480"/>
      <c r="C58" s="480"/>
      <c r="D58" s="481"/>
      <c r="E58" s="395"/>
      <c r="F58" s="395"/>
      <c r="G58" s="395"/>
      <c r="H58" s="395"/>
      <c r="I58" s="395"/>
      <c r="J58" s="395"/>
      <c r="K58" s="395"/>
      <c r="L58" s="395"/>
      <c r="M58" s="395"/>
      <c r="N58" s="395"/>
      <c r="O58" s="395"/>
      <c r="P58" s="395"/>
      <c r="Q58" s="395"/>
      <c r="R58" s="395"/>
      <c r="S58" s="395"/>
      <c r="T58" s="395"/>
      <c r="U58" s="395"/>
      <c r="V58" s="395"/>
      <c r="W58" s="395"/>
      <c r="X58" s="473"/>
    </row>
    <row r="59" spans="1:24">
      <c r="A59" s="480" t="s">
        <v>448</v>
      </c>
      <c r="B59" s="480"/>
      <c r="C59" s="480"/>
      <c r="D59" s="481"/>
      <c r="E59" s="395">
        <v>1810</v>
      </c>
      <c r="F59" s="395" t="s">
        <v>0</v>
      </c>
      <c r="G59" s="395">
        <v>122419</v>
      </c>
      <c r="H59" s="395" t="s">
        <v>0</v>
      </c>
      <c r="I59" s="395">
        <v>402</v>
      </c>
      <c r="J59" s="395" t="s">
        <v>0</v>
      </c>
      <c r="K59" s="395">
        <v>27</v>
      </c>
      <c r="L59" s="395" t="s">
        <v>0</v>
      </c>
      <c r="M59" s="395">
        <v>17</v>
      </c>
      <c r="N59" s="395" t="s">
        <v>0</v>
      </c>
      <c r="O59" s="395">
        <v>1248</v>
      </c>
      <c r="P59" s="395" t="s">
        <v>0</v>
      </c>
      <c r="Q59" s="395">
        <v>29</v>
      </c>
      <c r="R59" s="395" t="s">
        <v>0</v>
      </c>
      <c r="S59" s="395">
        <v>6</v>
      </c>
      <c r="T59" s="395" t="s">
        <v>0</v>
      </c>
      <c r="U59" s="395">
        <v>15</v>
      </c>
      <c r="V59" s="395" t="s">
        <v>0</v>
      </c>
      <c r="W59" s="395">
        <v>66</v>
      </c>
      <c r="X59" s="473"/>
    </row>
    <row r="60" spans="1:24" ht="13.15" customHeight="1">
      <c r="A60" s="674" t="s">
        <v>450</v>
      </c>
      <c r="B60" s="674"/>
      <c r="C60" s="480"/>
      <c r="D60" s="481"/>
      <c r="E60" s="395"/>
      <c r="F60" s="395"/>
      <c r="G60" s="395"/>
      <c r="H60" s="395"/>
      <c r="I60" s="395"/>
      <c r="J60" s="395"/>
      <c r="K60" s="395"/>
      <c r="L60" s="395"/>
      <c r="M60" s="395"/>
      <c r="N60" s="395"/>
      <c r="O60" s="395"/>
      <c r="P60" s="395"/>
      <c r="Q60" s="395"/>
      <c r="R60" s="395"/>
      <c r="S60" s="395"/>
      <c r="T60" s="395"/>
      <c r="U60" s="395"/>
      <c r="V60" s="395"/>
      <c r="W60" s="395"/>
      <c r="X60" s="473"/>
    </row>
    <row r="61" spans="1:24" ht="14.25" customHeight="1">
      <c r="A61" s="480" t="s">
        <v>451</v>
      </c>
      <c r="B61" s="480"/>
      <c r="C61" s="480"/>
      <c r="D61" s="481"/>
      <c r="E61" s="395">
        <v>1043</v>
      </c>
      <c r="F61" s="395" t="s">
        <v>0</v>
      </c>
      <c r="G61" s="395">
        <v>94997</v>
      </c>
      <c r="H61" s="395" t="s">
        <v>0</v>
      </c>
      <c r="I61" s="395">
        <v>180</v>
      </c>
      <c r="J61" s="395" t="s">
        <v>0</v>
      </c>
      <c r="K61" s="395">
        <v>23</v>
      </c>
      <c r="L61" s="395" t="s">
        <v>0</v>
      </c>
      <c r="M61" s="395">
        <v>8</v>
      </c>
      <c r="N61" s="395" t="s">
        <v>0</v>
      </c>
      <c r="O61" s="395">
        <v>756</v>
      </c>
      <c r="P61" s="395" t="s">
        <v>0</v>
      </c>
      <c r="Q61" s="395">
        <v>23</v>
      </c>
      <c r="R61" s="395" t="s">
        <v>0</v>
      </c>
      <c r="S61" s="395">
        <v>3</v>
      </c>
      <c r="T61" s="395" t="s">
        <v>0</v>
      </c>
      <c r="U61" s="395">
        <v>9</v>
      </c>
      <c r="V61" s="395" t="s">
        <v>0</v>
      </c>
      <c r="W61" s="395">
        <v>41</v>
      </c>
      <c r="X61" s="473"/>
    </row>
    <row r="62" spans="1:24" ht="15.75" customHeight="1">
      <c r="A62" s="826" t="s">
        <v>221</v>
      </c>
      <c r="B62" s="826"/>
      <c r="C62" s="826"/>
      <c r="D62" s="827"/>
      <c r="E62" s="395">
        <v>767</v>
      </c>
      <c r="F62" s="395" t="s">
        <v>0</v>
      </c>
      <c r="G62" s="395">
        <v>27422</v>
      </c>
      <c r="H62" s="395" t="s">
        <v>0</v>
      </c>
      <c r="I62" s="395">
        <v>222</v>
      </c>
      <c r="J62" s="395" t="s">
        <v>0</v>
      </c>
      <c r="K62" s="395">
        <v>4</v>
      </c>
      <c r="L62" s="395" t="s">
        <v>0</v>
      </c>
      <c r="M62" s="395">
        <v>9</v>
      </c>
      <c r="N62" s="395" t="s">
        <v>0</v>
      </c>
      <c r="O62" s="395">
        <v>492</v>
      </c>
      <c r="P62" s="395" t="s">
        <v>0</v>
      </c>
      <c r="Q62" s="395">
        <v>6</v>
      </c>
      <c r="R62" s="395" t="s">
        <v>0</v>
      </c>
      <c r="S62" s="395">
        <v>3</v>
      </c>
      <c r="T62" s="395" t="s">
        <v>0</v>
      </c>
      <c r="U62" s="395">
        <v>6</v>
      </c>
      <c r="V62" s="395" t="s">
        <v>0</v>
      </c>
      <c r="W62" s="395">
        <v>25</v>
      </c>
      <c r="X62" s="473"/>
    </row>
    <row r="63" spans="1:24" ht="24.6" customHeight="1">
      <c r="A63" s="820" t="s">
        <v>65</v>
      </c>
      <c r="B63" s="820"/>
      <c r="C63" s="820"/>
      <c r="D63" s="821"/>
      <c r="E63" s="395">
        <v>220</v>
      </c>
      <c r="F63" s="395" t="s">
        <v>0</v>
      </c>
      <c r="G63" s="395">
        <v>32119</v>
      </c>
      <c r="H63" s="395" t="s">
        <v>0</v>
      </c>
      <c r="I63" s="395">
        <v>27</v>
      </c>
      <c r="J63" s="395" t="s">
        <v>0</v>
      </c>
      <c r="K63" s="395">
        <v>1</v>
      </c>
      <c r="L63" s="395" t="s">
        <v>0</v>
      </c>
      <c r="M63" s="395" t="s">
        <v>20</v>
      </c>
      <c r="N63" s="395" t="s">
        <v>0</v>
      </c>
      <c r="O63" s="395">
        <v>181</v>
      </c>
      <c r="P63" s="395" t="s">
        <v>0</v>
      </c>
      <c r="Q63" s="395">
        <v>4</v>
      </c>
      <c r="R63" s="395" t="s">
        <v>0</v>
      </c>
      <c r="S63" s="395">
        <v>1</v>
      </c>
      <c r="T63" s="395" t="s">
        <v>0</v>
      </c>
      <c r="U63" s="395">
        <v>2</v>
      </c>
      <c r="V63" s="395" t="s">
        <v>0</v>
      </c>
      <c r="W63" s="395">
        <v>4</v>
      </c>
      <c r="X63" s="489"/>
    </row>
    <row r="64" spans="1:24">
      <c r="A64" s="822" t="s">
        <v>449</v>
      </c>
      <c r="B64" s="822"/>
      <c r="C64" s="822"/>
      <c r="D64" s="823"/>
      <c r="E64" s="395">
        <v>20</v>
      </c>
      <c r="F64" s="395" t="s">
        <v>0</v>
      </c>
      <c r="G64" s="395">
        <v>3616</v>
      </c>
      <c r="H64" s="395" t="s">
        <v>0</v>
      </c>
      <c r="I64" s="395">
        <v>3</v>
      </c>
      <c r="J64" s="395" t="s">
        <v>0</v>
      </c>
      <c r="K64" s="395">
        <v>2</v>
      </c>
      <c r="L64" s="395" t="s">
        <v>0</v>
      </c>
      <c r="M64" s="395" t="s">
        <v>20</v>
      </c>
      <c r="N64" s="395" t="s">
        <v>0</v>
      </c>
      <c r="O64" s="395">
        <v>9</v>
      </c>
      <c r="P64" s="395" t="s">
        <v>0</v>
      </c>
      <c r="Q64" s="395">
        <v>4</v>
      </c>
      <c r="R64" s="395" t="s">
        <v>0</v>
      </c>
      <c r="S64" s="395" t="s">
        <v>20</v>
      </c>
      <c r="T64" s="395" t="s">
        <v>0</v>
      </c>
      <c r="U64" s="395" t="s">
        <v>20</v>
      </c>
      <c r="V64" s="395" t="s">
        <v>0</v>
      </c>
      <c r="W64" s="395">
        <v>2</v>
      </c>
      <c r="X64" s="473"/>
    </row>
    <row r="65" spans="1:24">
      <c r="A65" s="822" t="s">
        <v>717</v>
      </c>
      <c r="B65" s="822"/>
      <c r="C65" s="822"/>
      <c r="D65" s="823"/>
      <c r="E65" s="395"/>
      <c r="F65" s="395"/>
      <c r="G65" s="395"/>
      <c r="H65" s="395"/>
      <c r="I65" s="395"/>
      <c r="J65" s="395"/>
      <c r="K65" s="395"/>
      <c r="L65" s="395"/>
      <c r="M65" s="395"/>
      <c r="N65" s="395"/>
      <c r="O65" s="395"/>
      <c r="P65" s="395"/>
      <c r="Q65" s="395"/>
      <c r="R65" s="395"/>
      <c r="S65" s="395"/>
      <c r="T65" s="395"/>
      <c r="U65" s="395"/>
      <c r="V65" s="395"/>
      <c r="W65" s="395"/>
      <c r="X65" s="473"/>
    </row>
    <row r="66" spans="1:24" ht="26.45" customHeight="1">
      <c r="A66" s="824" t="s">
        <v>784</v>
      </c>
      <c r="B66" s="824"/>
      <c r="C66" s="824"/>
      <c r="D66" s="825"/>
      <c r="E66" s="395">
        <v>97</v>
      </c>
      <c r="F66" s="395" t="s">
        <v>0</v>
      </c>
      <c r="G66" s="395">
        <v>8360</v>
      </c>
      <c r="H66" s="395" t="s">
        <v>0</v>
      </c>
      <c r="I66" s="395">
        <v>17</v>
      </c>
      <c r="J66" s="395" t="s">
        <v>0</v>
      </c>
      <c r="K66" s="395">
        <v>3</v>
      </c>
      <c r="L66" s="395" t="s">
        <v>0</v>
      </c>
      <c r="M66" s="395" t="s">
        <v>20</v>
      </c>
      <c r="N66" s="395" t="s">
        <v>0</v>
      </c>
      <c r="O66" s="395">
        <v>61</v>
      </c>
      <c r="P66" s="395" t="s">
        <v>0</v>
      </c>
      <c r="Q66" s="395">
        <v>5</v>
      </c>
      <c r="R66" s="395" t="s">
        <v>0</v>
      </c>
      <c r="S66" s="395">
        <v>2</v>
      </c>
      <c r="T66" s="395" t="s">
        <v>0</v>
      </c>
      <c r="U66" s="395" t="s">
        <v>20</v>
      </c>
      <c r="V66" s="395" t="s">
        <v>0</v>
      </c>
      <c r="W66" s="395">
        <v>9</v>
      </c>
      <c r="X66" s="489"/>
    </row>
    <row r="67" spans="1:24">
      <c r="A67" s="480"/>
      <c r="B67" s="480"/>
      <c r="C67" s="480"/>
      <c r="D67" s="481"/>
      <c r="E67" s="473"/>
      <c r="F67" s="473"/>
      <c r="G67" s="473"/>
      <c r="H67" s="473"/>
      <c r="I67" s="473"/>
      <c r="J67" s="473"/>
      <c r="K67" s="473"/>
      <c r="L67" s="473"/>
      <c r="M67" s="473"/>
      <c r="N67" s="473"/>
      <c r="O67" s="473"/>
      <c r="P67" s="473"/>
      <c r="Q67" s="473"/>
      <c r="R67" s="473"/>
      <c r="S67" s="473"/>
      <c r="T67" s="473"/>
      <c r="U67" s="473"/>
      <c r="V67" s="473"/>
      <c r="W67" s="473"/>
      <c r="X67" s="473"/>
    </row>
    <row r="68" spans="1:24">
      <c r="A68" s="480"/>
      <c r="B68" s="480"/>
      <c r="C68" s="480"/>
      <c r="D68" s="481"/>
      <c r="E68" s="484" t="s">
        <v>109</v>
      </c>
      <c r="F68" s="473"/>
      <c r="G68" s="473"/>
      <c r="H68" s="473"/>
      <c r="I68" s="473"/>
      <c r="J68" s="473"/>
      <c r="K68" s="473"/>
      <c r="L68" s="473"/>
      <c r="M68" s="473"/>
      <c r="N68" s="473"/>
      <c r="O68" s="473"/>
      <c r="P68" s="473"/>
      <c r="Q68" s="473"/>
      <c r="R68" s="473"/>
      <c r="S68" s="473"/>
      <c r="T68" s="473"/>
      <c r="U68" s="473"/>
      <c r="V68" s="473"/>
      <c r="W68" s="473"/>
      <c r="X68" s="473"/>
    </row>
    <row r="69" spans="1:24">
      <c r="A69" s="480"/>
      <c r="B69" s="480"/>
      <c r="C69" s="480"/>
      <c r="D69" s="481"/>
      <c r="E69" s="484"/>
      <c r="F69" s="473"/>
      <c r="G69" s="473"/>
      <c r="H69" s="473"/>
      <c r="I69" s="473"/>
      <c r="J69" s="473"/>
      <c r="K69" s="473"/>
      <c r="L69" s="473"/>
      <c r="M69" s="473"/>
      <c r="N69" s="473"/>
      <c r="O69" s="473"/>
      <c r="P69" s="473"/>
      <c r="Q69" s="473"/>
      <c r="R69" s="473"/>
      <c r="S69" s="473"/>
      <c r="T69" s="473"/>
      <c r="U69" s="473"/>
      <c r="V69" s="473"/>
      <c r="W69" s="473"/>
      <c r="X69" s="473"/>
    </row>
    <row r="70" spans="1:24">
      <c r="A70" s="818" t="s">
        <v>715</v>
      </c>
      <c r="B70" s="818"/>
      <c r="C70" s="818"/>
      <c r="D70" s="819"/>
      <c r="E70" s="438">
        <v>4293</v>
      </c>
      <c r="F70" s="438" t="s">
        <v>0</v>
      </c>
      <c r="G70" s="438">
        <v>406770</v>
      </c>
      <c r="H70" s="438" t="s">
        <v>0</v>
      </c>
      <c r="I70" s="438">
        <v>1552</v>
      </c>
      <c r="J70" s="438" t="s">
        <v>0</v>
      </c>
      <c r="K70" s="438">
        <v>75</v>
      </c>
      <c r="L70" s="438" t="s">
        <v>0</v>
      </c>
      <c r="M70" s="438">
        <v>53</v>
      </c>
      <c r="N70" s="438" t="s">
        <v>0</v>
      </c>
      <c r="O70" s="438">
        <v>1810</v>
      </c>
      <c r="P70" s="438" t="s">
        <v>0</v>
      </c>
      <c r="Q70" s="438">
        <v>297</v>
      </c>
      <c r="R70" s="438" t="s">
        <v>0</v>
      </c>
      <c r="S70" s="438">
        <v>40</v>
      </c>
      <c r="T70" s="438" t="s">
        <v>0</v>
      </c>
      <c r="U70" s="438">
        <v>56</v>
      </c>
      <c r="V70" s="438" t="s">
        <v>0</v>
      </c>
      <c r="W70" s="438">
        <v>410</v>
      </c>
      <c r="X70" s="485" t="s">
        <v>0</v>
      </c>
    </row>
    <row r="71" spans="1:24">
      <c r="A71" s="674" t="s">
        <v>716</v>
      </c>
      <c r="B71" s="480"/>
      <c r="C71" s="480"/>
      <c r="D71" s="481"/>
      <c r="E71" s="395"/>
      <c r="F71" s="395"/>
      <c r="G71" s="395"/>
      <c r="H71" s="395"/>
      <c r="I71" s="395"/>
      <c r="J71" s="395"/>
      <c r="K71" s="395"/>
      <c r="L71" s="395"/>
      <c r="M71" s="395"/>
      <c r="N71" s="395"/>
      <c r="O71" s="395"/>
      <c r="P71" s="395"/>
      <c r="Q71" s="395"/>
      <c r="R71" s="395"/>
      <c r="S71" s="395"/>
      <c r="T71" s="395"/>
      <c r="U71" s="395"/>
      <c r="V71" s="395"/>
      <c r="W71" s="395"/>
      <c r="X71" s="473" t="s">
        <v>0</v>
      </c>
    </row>
    <row r="72" spans="1:24">
      <c r="A72" s="480" t="s">
        <v>448</v>
      </c>
      <c r="B72" s="480"/>
      <c r="C72" s="480"/>
      <c r="D72" s="481"/>
      <c r="E72" s="395">
        <v>3843</v>
      </c>
      <c r="F72" s="395" t="s">
        <v>0</v>
      </c>
      <c r="G72" s="395">
        <v>335868</v>
      </c>
      <c r="H72" s="395" t="s">
        <v>0</v>
      </c>
      <c r="I72" s="395">
        <v>1421</v>
      </c>
      <c r="J72" s="395" t="s">
        <v>0</v>
      </c>
      <c r="K72" s="395">
        <v>66</v>
      </c>
      <c r="L72" s="395" t="s">
        <v>0</v>
      </c>
      <c r="M72" s="395">
        <v>44</v>
      </c>
      <c r="N72" s="395" t="s">
        <v>0</v>
      </c>
      <c r="O72" s="395">
        <v>1630</v>
      </c>
      <c r="P72" s="395" t="s">
        <v>0</v>
      </c>
      <c r="Q72" s="395">
        <v>239</v>
      </c>
      <c r="R72" s="395" t="s">
        <v>0</v>
      </c>
      <c r="S72" s="395">
        <v>28</v>
      </c>
      <c r="T72" s="395" t="s">
        <v>0</v>
      </c>
      <c r="U72" s="395">
        <v>47</v>
      </c>
      <c r="V72" s="395" t="s">
        <v>0</v>
      </c>
      <c r="W72" s="395">
        <v>368</v>
      </c>
      <c r="X72" s="473" t="s">
        <v>0</v>
      </c>
    </row>
    <row r="73" spans="1:24">
      <c r="A73" s="674" t="s">
        <v>450</v>
      </c>
      <c r="B73" s="480"/>
      <c r="C73" s="480"/>
      <c r="D73" s="481"/>
      <c r="E73" s="395"/>
      <c r="F73" s="395"/>
      <c r="G73" s="395"/>
      <c r="H73" s="395"/>
      <c r="I73" s="395"/>
      <c r="J73" s="395"/>
      <c r="K73" s="395"/>
      <c r="L73" s="395"/>
      <c r="M73" s="395"/>
      <c r="N73" s="395"/>
      <c r="O73" s="395"/>
      <c r="P73" s="395"/>
      <c r="Q73" s="395"/>
      <c r="R73" s="395"/>
      <c r="S73" s="395"/>
      <c r="T73" s="395"/>
      <c r="U73" s="395"/>
      <c r="V73" s="395"/>
      <c r="W73" s="395"/>
      <c r="X73" s="473"/>
    </row>
    <row r="74" spans="1:24" ht="16.5" customHeight="1">
      <c r="A74" s="480" t="s">
        <v>451</v>
      </c>
      <c r="B74" s="480"/>
      <c r="C74" s="480"/>
      <c r="D74" s="481"/>
      <c r="E74" s="395">
        <v>2136</v>
      </c>
      <c r="F74" s="395" t="s">
        <v>0</v>
      </c>
      <c r="G74" s="395">
        <v>260212</v>
      </c>
      <c r="H74" s="395" t="s">
        <v>0</v>
      </c>
      <c r="I74" s="395">
        <v>723</v>
      </c>
      <c r="J74" s="395" t="s">
        <v>0</v>
      </c>
      <c r="K74" s="395">
        <v>47</v>
      </c>
      <c r="L74" s="395" t="s">
        <v>0</v>
      </c>
      <c r="M74" s="395">
        <v>17</v>
      </c>
      <c r="N74" s="395" t="s">
        <v>0</v>
      </c>
      <c r="O74" s="395">
        <v>837</v>
      </c>
      <c r="P74" s="395" t="s">
        <v>0</v>
      </c>
      <c r="Q74" s="395">
        <v>209</v>
      </c>
      <c r="R74" s="395" t="s">
        <v>0</v>
      </c>
      <c r="S74" s="395">
        <v>17</v>
      </c>
      <c r="T74" s="395" t="s">
        <v>0</v>
      </c>
      <c r="U74" s="395">
        <v>31</v>
      </c>
      <c r="V74" s="395" t="s">
        <v>0</v>
      </c>
      <c r="W74" s="395">
        <v>255</v>
      </c>
      <c r="X74" s="473"/>
    </row>
    <row r="75" spans="1:24" ht="15.75" customHeight="1">
      <c r="A75" s="826" t="s">
        <v>221</v>
      </c>
      <c r="B75" s="826"/>
      <c r="C75" s="826"/>
      <c r="D75" s="827"/>
      <c r="E75" s="395">
        <v>1707</v>
      </c>
      <c r="F75" s="395" t="s">
        <v>0</v>
      </c>
      <c r="G75" s="395">
        <v>75656</v>
      </c>
      <c r="H75" s="395" t="s">
        <v>0</v>
      </c>
      <c r="I75" s="395">
        <v>698</v>
      </c>
      <c r="J75" s="395" t="s">
        <v>0</v>
      </c>
      <c r="K75" s="395">
        <v>19</v>
      </c>
      <c r="L75" s="395" t="s">
        <v>0</v>
      </c>
      <c r="M75" s="395">
        <v>27</v>
      </c>
      <c r="N75" s="395" t="s">
        <v>0</v>
      </c>
      <c r="O75" s="395">
        <v>793</v>
      </c>
      <c r="P75" s="395" t="s">
        <v>0</v>
      </c>
      <c r="Q75" s="395">
        <v>30</v>
      </c>
      <c r="R75" s="395" t="s">
        <v>0</v>
      </c>
      <c r="S75" s="395">
        <v>11</v>
      </c>
      <c r="T75" s="395" t="s">
        <v>0</v>
      </c>
      <c r="U75" s="395">
        <v>16</v>
      </c>
      <c r="V75" s="395" t="s">
        <v>0</v>
      </c>
      <c r="W75" s="395">
        <v>113</v>
      </c>
      <c r="X75" s="473"/>
    </row>
    <row r="76" spans="1:24" ht="26.45" customHeight="1">
      <c r="A76" s="820" t="s">
        <v>65</v>
      </c>
      <c r="B76" s="820"/>
      <c r="C76" s="820"/>
      <c r="D76" s="821"/>
      <c r="E76" s="395">
        <v>381</v>
      </c>
      <c r="F76" s="395" t="s">
        <v>0</v>
      </c>
      <c r="G76" s="395">
        <v>59185</v>
      </c>
      <c r="H76" s="395" t="s">
        <v>0</v>
      </c>
      <c r="I76" s="395">
        <v>107</v>
      </c>
      <c r="J76" s="395" t="s">
        <v>0</v>
      </c>
      <c r="K76" s="395">
        <v>8</v>
      </c>
      <c r="L76" s="395" t="s">
        <v>0</v>
      </c>
      <c r="M76" s="395">
        <v>5</v>
      </c>
      <c r="N76" s="395" t="s">
        <v>0</v>
      </c>
      <c r="O76" s="395">
        <v>157</v>
      </c>
      <c r="P76" s="395" t="s">
        <v>0</v>
      </c>
      <c r="Q76" s="395">
        <v>53</v>
      </c>
      <c r="R76" s="395" t="s">
        <v>0</v>
      </c>
      <c r="S76" s="395">
        <v>8</v>
      </c>
      <c r="T76" s="395" t="s">
        <v>0</v>
      </c>
      <c r="U76" s="395">
        <v>6</v>
      </c>
      <c r="V76" s="395" t="s">
        <v>0</v>
      </c>
      <c r="W76" s="395">
        <v>37</v>
      </c>
      <c r="X76" s="489" t="s">
        <v>0</v>
      </c>
    </row>
    <row r="77" spans="1:24">
      <c r="A77" s="822" t="s">
        <v>449</v>
      </c>
      <c r="B77" s="822"/>
      <c r="C77" s="822"/>
      <c r="D77" s="823"/>
      <c r="E77" s="395">
        <v>69</v>
      </c>
      <c r="F77" s="395" t="s">
        <v>0</v>
      </c>
      <c r="G77" s="395">
        <v>11717</v>
      </c>
      <c r="H77" s="395" t="s">
        <v>0</v>
      </c>
      <c r="I77" s="395">
        <v>24</v>
      </c>
      <c r="J77" s="395" t="s">
        <v>0</v>
      </c>
      <c r="K77" s="395">
        <v>1</v>
      </c>
      <c r="L77" s="395" t="s">
        <v>0</v>
      </c>
      <c r="M77" s="395">
        <v>4</v>
      </c>
      <c r="N77" s="395" t="s">
        <v>0</v>
      </c>
      <c r="O77" s="395">
        <v>23</v>
      </c>
      <c r="P77" s="395" t="s">
        <v>0</v>
      </c>
      <c r="Q77" s="395">
        <v>5</v>
      </c>
      <c r="R77" s="395" t="s">
        <v>0</v>
      </c>
      <c r="S77" s="395">
        <v>4</v>
      </c>
      <c r="T77" s="395" t="s">
        <v>0</v>
      </c>
      <c r="U77" s="395">
        <v>3</v>
      </c>
      <c r="V77" s="395" t="s">
        <v>0</v>
      </c>
      <c r="W77" s="395">
        <v>5</v>
      </c>
      <c r="X77" s="473" t="s">
        <v>0</v>
      </c>
    </row>
    <row r="78" spans="1:24">
      <c r="A78" s="822" t="s">
        <v>717</v>
      </c>
      <c r="B78" s="822"/>
      <c r="C78" s="822"/>
      <c r="D78" s="823"/>
      <c r="E78" s="395"/>
      <c r="F78" s="395"/>
      <c r="G78" s="395"/>
      <c r="H78" s="395"/>
      <c r="I78" s="395"/>
      <c r="J78" s="395"/>
      <c r="K78" s="395"/>
      <c r="L78" s="395"/>
      <c r="M78" s="395"/>
      <c r="N78" s="395"/>
      <c r="O78" s="395"/>
      <c r="P78" s="395"/>
      <c r="Q78" s="395"/>
      <c r="R78" s="395"/>
      <c r="S78" s="395"/>
      <c r="T78" s="395"/>
      <c r="U78" s="395"/>
      <c r="V78" s="395"/>
      <c r="W78" s="395"/>
      <c r="X78" s="473" t="s">
        <v>0</v>
      </c>
    </row>
    <row r="79" spans="1:24" ht="25.9" customHeight="1">
      <c r="A79" s="834" t="s">
        <v>784</v>
      </c>
      <c r="B79" s="834"/>
      <c r="C79" s="834"/>
      <c r="D79" s="835"/>
      <c r="E79" s="394">
        <v>324</v>
      </c>
      <c r="F79" s="394" t="s">
        <v>0</v>
      </c>
      <c r="G79" s="394">
        <v>28171</v>
      </c>
      <c r="H79" s="394" t="s">
        <v>0</v>
      </c>
      <c r="I79" s="394">
        <v>71</v>
      </c>
      <c r="J79" s="394" t="s">
        <v>0</v>
      </c>
      <c r="K79" s="394">
        <v>4</v>
      </c>
      <c r="L79" s="394" t="s">
        <v>0</v>
      </c>
      <c r="M79" s="394">
        <v>13</v>
      </c>
      <c r="N79" s="394" t="s">
        <v>0</v>
      </c>
      <c r="O79" s="394">
        <v>148</v>
      </c>
      <c r="P79" s="394" t="s">
        <v>0</v>
      </c>
      <c r="Q79" s="394">
        <v>13</v>
      </c>
      <c r="R79" s="394" t="s">
        <v>0</v>
      </c>
      <c r="S79" s="394">
        <v>11</v>
      </c>
      <c r="T79" s="394" t="s">
        <v>0</v>
      </c>
      <c r="U79" s="394">
        <v>9</v>
      </c>
      <c r="V79" s="394" t="s">
        <v>0</v>
      </c>
      <c r="W79" s="394">
        <v>55</v>
      </c>
      <c r="X79" s="487"/>
    </row>
    <row r="81" spans="1:1">
      <c r="A81" s="167" t="s">
        <v>397</v>
      </c>
    </row>
    <row r="97" spans="2:17">
      <c r="B97" s="486"/>
      <c r="C97" s="486"/>
      <c r="D97" s="486"/>
      <c r="E97" s="486"/>
      <c r="F97" s="486"/>
      <c r="G97" s="486"/>
      <c r="H97" s="486"/>
      <c r="I97" s="486"/>
      <c r="J97" s="486"/>
      <c r="K97" s="486"/>
      <c r="L97" s="486"/>
      <c r="M97" s="486"/>
      <c r="N97" s="486"/>
      <c r="O97" s="486"/>
      <c r="P97" s="486"/>
      <c r="Q97" s="486"/>
    </row>
    <row r="98" spans="2:17">
      <c r="B98" s="672"/>
      <c r="C98" s="672"/>
      <c r="D98" s="672"/>
      <c r="E98" s="31"/>
      <c r="F98" s="31"/>
      <c r="G98" s="31"/>
      <c r="H98" s="31"/>
      <c r="I98" s="31"/>
      <c r="J98" s="31"/>
      <c r="K98" s="31"/>
      <c r="L98" s="31"/>
      <c r="M98" s="31"/>
      <c r="N98" s="31"/>
      <c r="O98" s="31"/>
      <c r="P98" s="31"/>
      <c r="Q98" s="31"/>
    </row>
    <row r="99" spans="2:17">
      <c r="B99" s="486"/>
      <c r="C99" s="486"/>
      <c r="D99" s="486"/>
      <c r="E99" s="486"/>
      <c r="F99" s="486"/>
      <c r="G99" s="486"/>
      <c r="H99" s="486"/>
      <c r="I99" s="486"/>
      <c r="J99" s="486"/>
      <c r="K99" s="486"/>
      <c r="L99" s="486"/>
      <c r="M99" s="486"/>
      <c r="N99" s="486"/>
      <c r="O99" s="486"/>
      <c r="P99" s="486"/>
      <c r="Q99" s="486"/>
    </row>
    <row r="100" spans="2:17">
      <c r="B100" s="486"/>
      <c r="C100" s="486"/>
      <c r="D100" s="486"/>
      <c r="E100" s="486"/>
      <c r="F100" s="486"/>
      <c r="G100" s="486"/>
      <c r="H100" s="486"/>
      <c r="I100" s="486"/>
      <c r="J100" s="486"/>
      <c r="K100" s="486"/>
      <c r="L100" s="31"/>
      <c r="M100" s="31"/>
      <c r="N100" s="31"/>
      <c r="O100" s="31"/>
      <c r="P100" s="31"/>
      <c r="Q100" s="31"/>
    </row>
  </sheetData>
  <mergeCells count="85">
    <mergeCell ref="A10:D10"/>
    <mergeCell ref="A50:D53"/>
    <mergeCell ref="A70:D70"/>
    <mergeCell ref="A77:D77"/>
    <mergeCell ref="A79:D79"/>
    <mergeCell ref="A43:D43"/>
    <mergeCell ref="A14:D14"/>
    <mergeCell ref="A15:D15"/>
    <mergeCell ref="A28:D28"/>
    <mergeCell ref="A41:D41"/>
    <mergeCell ref="A42:D42"/>
    <mergeCell ref="A45:D45"/>
    <mergeCell ref="A57:D57"/>
    <mergeCell ref="A23:D23"/>
    <mergeCell ref="A29:D29"/>
    <mergeCell ref="A30:D30"/>
    <mergeCell ref="A32:D32"/>
    <mergeCell ref="A16:D16"/>
    <mergeCell ref="A17:D17"/>
    <mergeCell ref="A18:D18"/>
    <mergeCell ref="A31:D31"/>
    <mergeCell ref="A19:D19"/>
    <mergeCell ref="A36:D36"/>
    <mergeCell ref="A76:D76"/>
    <mergeCell ref="A78:D78"/>
    <mergeCell ref="A63:D63"/>
    <mergeCell ref="A64:D64"/>
    <mergeCell ref="A66:D66"/>
    <mergeCell ref="A75:D75"/>
    <mergeCell ref="A65:D65"/>
    <mergeCell ref="A62:D62"/>
    <mergeCell ref="A44:D44"/>
    <mergeCell ref="A48:X48"/>
    <mergeCell ref="E50:H50"/>
    <mergeCell ref="I50:X50"/>
    <mergeCell ref="E51:F51"/>
    <mergeCell ref="G51:H51"/>
    <mergeCell ref="I51:J51"/>
    <mergeCell ref="E53:F53"/>
    <mergeCell ref="S53:T53"/>
    <mergeCell ref="U53:V53"/>
    <mergeCell ref="W53:X53"/>
    <mergeCell ref="O53:P53"/>
    <mergeCell ref="Q53:R53"/>
    <mergeCell ref="G53:H53"/>
    <mergeCell ref="I53:J53"/>
    <mergeCell ref="K53:L53"/>
    <mergeCell ref="M53:N53"/>
    <mergeCell ref="K51:L51"/>
    <mergeCell ref="M51:N51"/>
    <mergeCell ref="O51:P51"/>
    <mergeCell ref="Q51:R51"/>
    <mergeCell ref="E52:F52"/>
    <mergeCell ref="G52:H52"/>
    <mergeCell ref="I52:X52"/>
    <mergeCell ref="S51:T51"/>
    <mergeCell ref="U51:V51"/>
    <mergeCell ref="W51:X51"/>
    <mergeCell ref="W6:X6"/>
    <mergeCell ref="A3:D6"/>
    <mergeCell ref="E5:F5"/>
    <mergeCell ref="G5:H5"/>
    <mergeCell ref="I5:X5"/>
    <mergeCell ref="G6:H6"/>
    <mergeCell ref="I6:J6"/>
    <mergeCell ref="K6:L6"/>
    <mergeCell ref="M6:N6"/>
    <mergeCell ref="O6:P6"/>
    <mergeCell ref="Q6:R6"/>
    <mergeCell ref="E6:F6"/>
    <mergeCell ref="S6:T6"/>
    <mergeCell ref="U6:V6"/>
    <mergeCell ref="A1:X1"/>
    <mergeCell ref="E3:H3"/>
    <mergeCell ref="I3:X3"/>
    <mergeCell ref="E4:F4"/>
    <mergeCell ref="G4:H4"/>
    <mergeCell ref="I4:J4"/>
    <mergeCell ref="K4:L4"/>
    <mergeCell ref="M4:N4"/>
    <mergeCell ref="O4:P4"/>
    <mergeCell ref="Q4:R4"/>
    <mergeCell ref="S4:T4"/>
    <mergeCell ref="U4:V4"/>
    <mergeCell ref="W4:X4"/>
  </mergeCells>
  <conditionalFormatting sqref="A17:A18 A14:A15 E14:X20 A8:X9 A21:X22 A33:X35 F10:X10 E71:X79 E54:X66 E37:X45 E23:X32 A11:X13">
    <cfRule type="expression" dxfId="640" priority="132">
      <formula>MOD(ROW(),2)=0</formula>
    </cfRule>
    <cfRule type="expression" dxfId="639" priority="133">
      <formula>MOD(ROW(),2)=1</formula>
    </cfRule>
    <cfRule type="expression" dxfId="638" priority="134">
      <formula>MOD(ROW(),2)=1</formula>
    </cfRule>
  </conditionalFormatting>
  <conditionalFormatting sqref="A19:D20">
    <cfRule type="expression" dxfId="637" priority="120">
      <formula>MOD(ROW(),2)=0</formula>
    </cfRule>
    <cfRule type="expression" dxfId="636" priority="121">
      <formula>MOD(ROW(),2)=1</formula>
    </cfRule>
    <cfRule type="expression" dxfId="635" priority="122">
      <formula>MOD(ROW(),2)=1</formula>
    </cfRule>
  </conditionalFormatting>
  <conditionalFormatting sqref="A16:D16">
    <cfRule type="expression" dxfId="634" priority="123">
      <formula>MOD(ROW(),2)=0</formula>
    </cfRule>
    <cfRule type="expression" dxfId="633" priority="124">
      <formula>MOD(ROW(),2)=1</formula>
    </cfRule>
    <cfRule type="expression" dxfId="632" priority="125">
      <formula>MOD(ROW(),2)=1</formula>
    </cfRule>
  </conditionalFormatting>
  <conditionalFormatting sqref="A23">
    <cfRule type="expression" dxfId="631" priority="108">
      <formula>MOD(ROW(),2)=0</formula>
    </cfRule>
    <cfRule type="expression" dxfId="630" priority="109">
      <formula>MOD(ROW(),2)=1</formula>
    </cfRule>
    <cfRule type="expression" dxfId="629" priority="110">
      <formula>MOD(ROW(),2)=1</formula>
    </cfRule>
  </conditionalFormatting>
  <conditionalFormatting sqref="A54:D56 A57">
    <cfRule type="expression" dxfId="628" priority="117">
      <formula>MOD(ROW(),2)=0</formula>
    </cfRule>
    <cfRule type="expression" dxfId="627" priority="118">
      <formula>MOD(ROW(),2)=1</formula>
    </cfRule>
    <cfRule type="expression" dxfId="626" priority="119">
      <formula>MOD(ROW(),2)=1</formula>
    </cfRule>
  </conditionalFormatting>
  <conditionalFormatting sqref="A66:D66">
    <cfRule type="expression" dxfId="625" priority="72">
      <formula>MOD(ROW(),2)=0</formula>
    </cfRule>
    <cfRule type="expression" dxfId="624" priority="73">
      <formula>MOD(ROW(),2)=1</formula>
    </cfRule>
    <cfRule type="expression" dxfId="623" priority="74">
      <formula>MOD(ROW(),2)=1</formula>
    </cfRule>
  </conditionalFormatting>
  <conditionalFormatting sqref="A24:D27 A30:A31 A28">
    <cfRule type="expression" dxfId="622" priority="105">
      <formula>MOD(ROW(),2)=0</formula>
    </cfRule>
    <cfRule type="expression" dxfId="621" priority="106">
      <formula>MOD(ROW(),2)=1</formula>
    </cfRule>
    <cfRule type="expression" dxfId="620" priority="107">
      <formula>MOD(ROW(),2)=1</formula>
    </cfRule>
  </conditionalFormatting>
  <conditionalFormatting sqref="A32:D32">
    <cfRule type="expression" dxfId="619" priority="99">
      <formula>MOD(ROW(),2)=0</formula>
    </cfRule>
    <cfRule type="expression" dxfId="618" priority="100">
      <formula>MOD(ROW(),2)=1</formula>
    </cfRule>
    <cfRule type="expression" dxfId="617" priority="101">
      <formula>MOD(ROW(),2)=1</formula>
    </cfRule>
  </conditionalFormatting>
  <conditionalFormatting sqref="A29:D29">
    <cfRule type="expression" dxfId="616" priority="102">
      <formula>MOD(ROW(),2)=0</formula>
    </cfRule>
    <cfRule type="expression" dxfId="615" priority="103">
      <formula>MOD(ROW(),2)=1</formula>
    </cfRule>
    <cfRule type="expression" dxfId="614" priority="104">
      <formula>MOD(ROW(),2)=1</formula>
    </cfRule>
  </conditionalFormatting>
  <conditionalFormatting sqref="A37:D40 A43:A44 A41">
    <cfRule type="expression" dxfId="613" priority="87">
      <formula>MOD(ROW(),2)=0</formula>
    </cfRule>
    <cfRule type="expression" dxfId="612" priority="88">
      <formula>MOD(ROW(),2)=1</formula>
    </cfRule>
    <cfRule type="expression" dxfId="611" priority="89">
      <formula>MOD(ROW(),2)=1</formula>
    </cfRule>
  </conditionalFormatting>
  <conditionalFormatting sqref="A45:D45">
    <cfRule type="expression" dxfId="610" priority="81">
      <formula>MOD(ROW(),2)=0</formula>
    </cfRule>
    <cfRule type="expression" dxfId="609" priority="82">
      <formula>MOD(ROW(),2)=1</formula>
    </cfRule>
    <cfRule type="expression" dxfId="608" priority="83">
      <formula>MOD(ROW(),2)=1</formula>
    </cfRule>
  </conditionalFormatting>
  <conditionalFormatting sqref="A42:D42">
    <cfRule type="expression" dxfId="607" priority="84">
      <formula>MOD(ROW(),2)=0</formula>
    </cfRule>
    <cfRule type="expression" dxfId="606" priority="85">
      <formula>MOD(ROW(),2)=1</formula>
    </cfRule>
    <cfRule type="expression" dxfId="605" priority="86">
      <formula>MOD(ROW(),2)=1</formula>
    </cfRule>
  </conditionalFormatting>
  <conditionalFormatting sqref="A58:D61 A64:A65 A62">
    <cfRule type="expression" dxfId="604" priority="78">
      <formula>MOD(ROW(),2)=0</formula>
    </cfRule>
    <cfRule type="expression" dxfId="603" priority="79">
      <formula>MOD(ROW(),2)=1</formula>
    </cfRule>
    <cfRule type="expression" dxfId="602" priority="80">
      <formula>MOD(ROW(),2)=1</formula>
    </cfRule>
  </conditionalFormatting>
  <conditionalFormatting sqref="A63:D63">
    <cfRule type="expression" dxfId="601" priority="75">
      <formula>MOD(ROW(),2)=0</formula>
    </cfRule>
    <cfRule type="expression" dxfId="600" priority="76">
      <formula>MOD(ROW(),2)=1</formula>
    </cfRule>
    <cfRule type="expression" dxfId="599" priority="77">
      <formula>MOD(ROW(),2)=1</formula>
    </cfRule>
  </conditionalFormatting>
  <conditionalFormatting sqref="A67:X67">
    <cfRule type="expression" dxfId="598" priority="69">
      <formula>MOD(ROW(),2)=0</formula>
    </cfRule>
    <cfRule type="expression" dxfId="597" priority="70">
      <formula>MOD(ROW(),2)=1</formula>
    </cfRule>
    <cfRule type="expression" dxfId="596" priority="71">
      <formula>MOD(ROW(),2)=1</formula>
    </cfRule>
  </conditionalFormatting>
  <conditionalFormatting sqref="A71:D74 A77:A78 A75">
    <cfRule type="expression" dxfId="595" priority="63">
      <formula>MOD(ROW(),2)=0</formula>
    </cfRule>
    <cfRule type="expression" dxfId="594" priority="64">
      <formula>MOD(ROW(),2)=1</formula>
    </cfRule>
    <cfRule type="expression" dxfId="593" priority="65">
      <formula>MOD(ROW(),2)=1</formula>
    </cfRule>
  </conditionalFormatting>
  <conditionalFormatting sqref="A79:D79">
    <cfRule type="expression" dxfId="592" priority="57">
      <formula>MOD(ROW(),2)=0</formula>
    </cfRule>
    <cfRule type="expression" dxfId="591" priority="58">
      <formula>MOD(ROW(),2)=1</formula>
    </cfRule>
    <cfRule type="expression" dxfId="590" priority="59">
      <formula>MOD(ROW(),2)=1</formula>
    </cfRule>
  </conditionalFormatting>
  <conditionalFormatting sqref="A76:D76">
    <cfRule type="expression" dxfId="589" priority="60">
      <formula>MOD(ROW(),2)=0</formula>
    </cfRule>
    <cfRule type="expression" dxfId="588" priority="61">
      <formula>MOD(ROW(),2)=1</formula>
    </cfRule>
    <cfRule type="expression" dxfId="587" priority="62">
      <formula>MOD(ROW(),2)=1</formula>
    </cfRule>
  </conditionalFormatting>
  <conditionalFormatting sqref="A7:X7">
    <cfRule type="expression" dxfId="586" priority="42">
      <formula>MOD(ROW(),2)=0</formula>
    </cfRule>
    <cfRule type="expression" dxfId="585" priority="43">
      <formula>MOD(ROW(),2)=1</formula>
    </cfRule>
    <cfRule type="expression" dxfId="584" priority="44">
      <formula>MOD(ROW(),2)=1</formula>
    </cfRule>
  </conditionalFormatting>
  <conditionalFormatting sqref="E36:X36">
    <cfRule type="expression" dxfId="583" priority="33">
      <formula>MOD(ROW(),2)=0</formula>
    </cfRule>
    <cfRule type="expression" dxfId="582" priority="34">
      <formula>MOD(ROW(),2)=1</formula>
    </cfRule>
    <cfRule type="expression" dxfId="581" priority="35">
      <formula>MOD(ROW(),2)=1</formula>
    </cfRule>
  </conditionalFormatting>
  <conditionalFormatting sqref="A10">
    <cfRule type="expression" dxfId="580" priority="21">
      <formula>MOD(ROW(),2)=0</formula>
    </cfRule>
    <cfRule type="expression" dxfId="579" priority="22">
      <formula>MOD(ROW(),2)=1</formula>
    </cfRule>
    <cfRule type="expression" dxfId="578" priority="23">
      <formula>MOD(ROW(),2)=1</formula>
    </cfRule>
  </conditionalFormatting>
  <conditionalFormatting sqref="E10">
    <cfRule type="expression" dxfId="577" priority="18">
      <formula>MOD(ROW(),2)=0</formula>
    </cfRule>
    <cfRule type="expression" dxfId="576" priority="19">
      <formula>MOD(ROW(),2)=1</formula>
    </cfRule>
    <cfRule type="expression" dxfId="575" priority="20">
      <formula>MOD(ROW(),2)=1</formula>
    </cfRule>
  </conditionalFormatting>
  <conditionalFormatting sqref="A36">
    <cfRule type="expression" dxfId="574" priority="27">
      <formula>MOD(ROW(),2)=0</formula>
    </cfRule>
    <cfRule type="expression" dxfId="573" priority="28">
      <formula>MOD(ROW(),2)=1</formula>
    </cfRule>
    <cfRule type="expression" dxfId="572" priority="29">
      <formula>MOD(ROW(),2)=1</formula>
    </cfRule>
  </conditionalFormatting>
  <conditionalFormatting sqref="E68:X70">
    <cfRule type="expression" dxfId="571" priority="6">
      <formula>MOD(ROW(),2)=0</formula>
    </cfRule>
    <cfRule type="expression" dxfId="570" priority="7">
      <formula>MOD(ROW(),2)=1</formula>
    </cfRule>
    <cfRule type="expression" dxfId="569" priority="8">
      <formula>MOD(ROW(),2)=1</formula>
    </cfRule>
  </conditionalFormatting>
  <conditionalFormatting sqref="A68:D69">
    <cfRule type="expression" dxfId="568" priority="9">
      <formula>MOD(ROW(),2)=0</formula>
    </cfRule>
    <cfRule type="expression" dxfId="567" priority="10">
      <formula>MOD(ROW(),2)=1</formula>
    </cfRule>
    <cfRule type="expression" dxfId="566" priority="11">
      <formula>MOD(ROW(),2)=1</formula>
    </cfRule>
  </conditionalFormatting>
  <conditionalFormatting sqref="A70">
    <cfRule type="expression" dxfId="565" priority="3">
      <formula>MOD(ROW(),2)=0</formula>
    </cfRule>
    <cfRule type="expression" dxfId="564" priority="4">
      <formula>MOD(ROW(),2)=1</formula>
    </cfRule>
    <cfRule type="expression" dxfId="563" priority="5">
      <formula>MOD(ROW(),2)=1</formula>
    </cfRule>
  </conditionalFormatting>
  <conditionalFormatting sqref="A54:X79">
    <cfRule type="expression" dxfId="562" priority="1">
      <formula>MOD(ROW(),2)=0</formula>
    </cfRule>
    <cfRule type="expression" dxfId="561" priority="2">
      <formula>MOD(ROW(),2)=1</formula>
    </cfRule>
  </conditionalFormatting>
  <hyperlinks>
    <hyperlink ref="A2" location="Inhalt!J21" display="Tabelle 9812 mit weiteren Gemeindedaten für 2020 im Download verfügbar"/>
    <hyperlink ref="A2:J2" location="Inhalt!J21" display="Tabelle mit Kreisdaten für 2020 im Download verfügbar"/>
  </hyperlink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rowBreaks count="1" manualBreakCount="1">
    <brk id="47"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5"/>
  <sheetViews>
    <sheetView view="pageLayout" zoomScaleNormal="100" workbookViewId="0">
      <selection sqref="A1:K1"/>
    </sheetView>
  </sheetViews>
  <sheetFormatPr baseColWidth="10" defaultColWidth="11.42578125" defaultRowHeight="13.5"/>
  <cols>
    <col min="1" max="1" width="36.42578125" style="425" customWidth="1"/>
    <col min="2" max="4" width="8.7109375" style="425" customWidth="1"/>
    <col min="5" max="5" width="0.28515625" style="425" customWidth="1"/>
    <col min="6" max="6" width="8" style="425" customWidth="1"/>
    <col min="7" max="7" width="0.28515625" style="425" customWidth="1"/>
    <col min="8" max="8" width="8.7109375" style="425" customWidth="1"/>
    <col min="9" max="9" width="0.5703125" style="425" customWidth="1"/>
    <col min="10" max="10" width="8.5703125" style="425" customWidth="1"/>
    <col min="11" max="11" width="0.7109375" style="425" customWidth="1"/>
    <col min="12" max="12" width="40.42578125" style="425" customWidth="1"/>
    <col min="13" max="13" width="12.140625" style="425" customWidth="1"/>
    <col min="14" max="14" width="11.42578125" style="425" customWidth="1"/>
    <col min="15" max="15" width="0.42578125" style="425" customWidth="1"/>
    <col min="16" max="16" width="12.42578125" style="425" customWidth="1"/>
    <col min="17" max="17" width="10.140625" style="425" customWidth="1"/>
    <col min="18" max="18" width="1.5703125" style="425" customWidth="1"/>
    <col min="19" max="16384" width="11.42578125" style="425"/>
  </cols>
  <sheetData>
    <row r="1" spans="1:25" s="424" customFormat="1" ht="28.5" customHeight="1">
      <c r="A1" s="814" t="s">
        <v>808</v>
      </c>
      <c r="B1" s="814"/>
      <c r="C1" s="814"/>
      <c r="D1" s="814"/>
      <c r="E1" s="814"/>
      <c r="F1" s="814"/>
      <c r="G1" s="814"/>
      <c r="H1" s="814"/>
      <c r="I1" s="814"/>
      <c r="J1" s="814"/>
      <c r="K1" s="814"/>
      <c r="L1" s="814" t="s">
        <v>809</v>
      </c>
      <c r="M1" s="814"/>
      <c r="N1" s="814"/>
      <c r="O1" s="814"/>
      <c r="P1" s="814"/>
      <c r="Q1" s="814"/>
      <c r="R1" s="814"/>
    </row>
    <row r="2" spans="1:25" ht="18.75" customHeight="1">
      <c r="A2" s="623" t="s">
        <v>846</v>
      </c>
      <c r="B2" s="623"/>
      <c r="C2" s="624"/>
      <c r="D2" s="624"/>
      <c r="E2" s="624"/>
      <c r="F2" s="624"/>
      <c r="G2" s="624"/>
      <c r="H2" s="710"/>
      <c r="I2" s="624"/>
      <c r="J2" s="624"/>
      <c r="K2" s="624"/>
      <c r="L2" s="624"/>
      <c r="O2" s="624"/>
      <c r="P2" s="468"/>
      <c r="Q2" s="468"/>
      <c r="R2" s="468"/>
      <c r="S2" s="678"/>
      <c r="T2" s="678"/>
      <c r="U2" s="678"/>
      <c r="V2" s="668"/>
      <c r="W2" s="424"/>
      <c r="X2" s="424"/>
    </row>
    <row r="3" spans="1:25" ht="38.25" customHeight="1">
      <c r="A3" s="755" t="s">
        <v>703</v>
      </c>
      <c r="B3" s="765" t="s">
        <v>110</v>
      </c>
      <c r="C3" s="765"/>
      <c r="D3" s="765" t="s">
        <v>2</v>
      </c>
      <c r="E3" s="765"/>
      <c r="F3" s="765"/>
      <c r="G3" s="765"/>
      <c r="H3" s="765"/>
      <c r="I3" s="765"/>
      <c r="J3" s="765"/>
      <c r="K3" s="747"/>
      <c r="L3" s="755" t="s">
        <v>703</v>
      </c>
      <c r="M3" s="765" t="s">
        <v>704</v>
      </c>
      <c r="N3" s="765"/>
      <c r="O3" s="765"/>
      <c r="P3" s="765"/>
      <c r="Q3" s="765"/>
      <c r="R3" s="747"/>
      <c r="S3" s="679"/>
      <c r="T3" s="678"/>
      <c r="U3" s="678"/>
      <c r="V3" s="678"/>
      <c r="W3" s="841"/>
      <c r="X3" s="841"/>
      <c r="Y3" s="841"/>
    </row>
    <row r="4" spans="1:25" ht="13.5" customHeight="1">
      <c r="A4" s="756"/>
      <c r="B4" s="765"/>
      <c r="C4" s="765"/>
      <c r="D4" s="804" t="s">
        <v>107</v>
      </c>
      <c r="E4" s="804"/>
      <c r="F4" s="765"/>
      <c r="G4" s="747"/>
      <c r="H4" s="804" t="s">
        <v>34</v>
      </c>
      <c r="I4" s="804"/>
      <c r="J4" s="765"/>
      <c r="K4" s="747"/>
      <c r="L4" s="756"/>
      <c r="M4" s="765" t="s">
        <v>108</v>
      </c>
      <c r="N4" s="765"/>
      <c r="O4" s="765"/>
      <c r="P4" s="804" t="s">
        <v>109</v>
      </c>
      <c r="Q4" s="804"/>
      <c r="R4" s="839"/>
      <c r="W4" s="841"/>
      <c r="X4" s="841"/>
      <c r="Y4" s="841"/>
    </row>
    <row r="5" spans="1:25" ht="27.75" customHeight="1">
      <c r="A5" s="756"/>
      <c r="B5" s="765"/>
      <c r="C5" s="765"/>
      <c r="D5" s="765"/>
      <c r="E5" s="765"/>
      <c r="F5" s="765"/>
      <c r="G5" s="747"/>
      <c r="H5" s="765"/>
      <c r="I5" s="765"/>
      <c r="J5" s="765"/>
      <c r="K5" s="747"/>
      <c r="L5" s="756"/>
      <c r="M5" s="765"/>
      <c r="N5" s="765"/>
      <c r="O5" s="765"/>
      <c r="P5" s="804"/>
      <c r="Q5" s="804"/>
      <c r="R5" s="839"/>
      <c r="W5" s="841"/>
      <c r="X5" s="841"/>
      <c r="Y5" s="841"/>
    </row>
    <row r="6" spans="1:25" ht="27.75" customHeight="1">
      <c r="A6" s="756"/>
      <c r="B6" s="397" t="s">
        <v>57</v>
      </c>
      <c r="C6" s="413" t="s">
        <v>217</v>
      </c>
      <c r="D6" s="765" t="s">
        <v>57</v>
      </c>
      <c r="E6" s="765"/>
      <c r="F6" s="804" t="s">
        <v>217</v>
      </c>
      <c r="G6" s="804"/>
      <c r="H6" s="804" t="s">
        <v>57</v>
      </c>
      <c r="I6" s="804"/>
      <c r="J6" s="804" t="s">
        <v>217</v>
      </c>
      <c r="K6" s="839"/>
      <c r="L6" s="756"/>
      <c r="M6" s="397" t="s">
        <v>57</v>
      </c>
      <c r="N6" s="804" t="s">
        <v>217</v>
      </c>
      <c r="O6" s="804"/>
      <c r="P6" s="397" t="s">
        <v>57</v>
      </c>
      <c r="Q6" s="765" t="s">
        <v>66</v>
      </c>
      <c r="R6" s="747"/>
    </row>
    <row r="7" spans="1:25">
      <c r="A7" s="756"/>
      <c r="B7" s="397" t="s">
        <v>45</v>
      </c>
      <c r="C7" s="397" t="s">
        <v>4</v>
      </c>
      <c r="D7" s="765" t="s">
        <v>45</v>
      </c>
      <c r="E7" s="765"/>
      <c r="F7" s="765" t="s">
        <v>4</v>
      </c>
      <c r="G7" s="765"/>
      <c r="H7" s="765" t="s">
        <v>45</v>
      </c>
      <c r="I7" s="765"/>
      <c r="J7" s="765" t="s">
        <v>4</v>
      </c>
      <c r="K7" s="747"/>
      <c r="L7" s="756"/>
      <c r="M7" s="397" t="s">
        <v>45</v>
      </c>
      <c r="N7" s="765" t="s">
        <v>4</v>
      </c>
      <c r="O7" s="765"/>
      <c r="P7" s="397" t="s">
        <v>45</v>
      </c>
      <c r="Q7" s="765" t="s">
        <v>4</v>
      </c>
      <c r="R7" s="747"/>
    </row>
    <row r="8" spans="1:25">
      <c r="A8" s="757"/>
      <c r="B8" s="397">
        <v>1</v>
      </c>
      <c r="C8" s="404">
        <v>2</v>
      </c>
      <c r="D8" s="765">
        <v>3</v>
      </c>
      <c r="E8" s="765"/>
      <c r="F8" s="838">
        <v>4</v>
      </c>
      <c r="G8" s="838"/>
      <c r="H8" s="765">
        <v>5</v>
      </c>
      <c r="I8" s="765"/>
      <c r="J8" s="838">
        <v>6</v>
      </c>
      <c r="K8" s="840"/>
      <c r="L8" s="757"/>
      <c r="M8" s="404">
        <v>7</v>
      </c>
      <c r="N8" s="838">
        <v>8</v>
      </c>
      <c r="O8" s="838"/>
      <c r="P8" s="404">
        <v>9</v>
      </c>
      <c r="Q8" s="838">
        <v>10</v>
      </c>
      <c r="R8" s="840"/>
    </row>
    <row r="9" spans="1:25">
      <c r="A9" s="426" t="s">
        <v>0</v>
      </c>
      <c r="B9" s="425" t="s">
        <v>0</v>
      </c>
      <c r="C9" s="425" t="s">
        <v>0</v>
      </c>
      <c r="D9" s="425" t="s">
        <v>0</v>
      </c>
      <c r="E9" s="425" t="s">
        <v>0</v>
      </c>
      <c r="F9" s="425" t="s">
        <v>0</v>
      </c>
      <c r="G9" s="425" t="s">
        <v>0</v>
      </c>
      <c r="L9" s="426" t="s">
        <v>0</v>
      </c>
      <c r="M9" s="425" t="s">
        <v>0</v>
      </c>
      <c r="N9" s="425" t="s">
        <v>0</v>
      </c>
      <c r="O9" s="425" t="s">
        <v>0</v>
      </c>
    </row>
    <row r="10" spans="1:25">
      <c r="A10" s="205" t="s">
        <v>478</v>
      </c>
      <c r="B10" s="149">
        <v>12194</v>
      </c>
      <c r="C10" s="149">
        <v>1093024</v>
      </c>
      <c r="D10" s="149">
        <v>1885</v>
      </c>
      <c r="E10" s="149"/>
      <c r="F10" s="149">
        <v>164353</v>
      </c>
      <c r="G10" s="149"/>
      <c r="H10" s="149">
        <v>3966</v>
      </c>
      <c r="I10" s="149"/>
      <c r="J10" s="149">
        <v>279668</v>
      </c>
      <c r="K10" s="29">
        <v>279668</v>
      </c>
      <c r="L10" s="205" t="s">
        <v>478</v>
      </c>
      <c r="M10" s="149">
        <v>2050</v>
      </c>
      <c r="N10" s="149">
        <v>171419</v>
      </c>
      <c r="O10" s="149"/>
      <c r="P10" s="149">
        <v>4293</v>
      </c>
      <c r="Q10" s="149">
        <v>477584</v>
      </c>
      <c r="R10" s="149"/>
    </row>
    <row r="11" spans="1:25">
      <c r="A11" s="206" t="s">
        <v>479</v>
      </c>
      <c r="B11" s="149">
        <v>12122</v>
      </c>
      <c r="C11" s="149">
        <v>982753</v>
      </c>
      <c r="D11" s="149">
        <v>1873</v>
      </c>
      <c r="E11" s="149"/>
      <c r="F11" s="149">
        <v>157815</v>
      </c>
      <c r="G11" s="149"/>
      <c r="H11" s="149">
        <v>3952</v>
      </c>
      <c r="I11" s="149"/>
      <c r="J11" s="149">
        <v>260014</v>
      </c>
      <c r="K11" s="29">
        <v>260014</v>
      </c>
      <c r="L11" s="206" t="s">
        <v>479</v>
      </c>
      <c r="M11" s="149">
        <v>2041</v>
      </c>
      <c r="N11" s="149">
        <v>158154</v>
      </c>
      <c r="O11" s="149"/>
      <c r="P11" s="149">
        <v>4256</v>
      </c>
      <c r="Q11" s="149">
        <v>406770</v>
      </c>
      <c r="R11" s="149"/>
    </row>
    <row r="12" spans="1:25">
      <c r="A12" s="207" t="s">
        <v>480</v>
      </c>
      <c r="B12" s="149">
        <v>8592</v>
      </c>
      <c r="C12" s="149">
        <v>655011</v>
      </c>
      <c r="D12" s="149">
        <v>1203</v>
      </c>
      <c r="E12" s="149"/>
      <c r="F12" s="149">
        <v>93953</v>
      </c>
      <c r="G12" s="149"/>
      <c r="H12" s="149">
        <v>2568</v>
      </c>
      <c r="I12" s="149"/>
      <c r="J12" s="149">
        <v>131168</v>
      </c>
      <c r="K12" s="29">
        <v>131168</v>
      </c>
      <c r="L12" s="207" t="s">
        <v>480</v>
      </c>
      <c r="M12" s="149">
        <v>1538</v>
      </c>
      <c r="N12" s="149">
        <v>98914</v>
      </c>
      <c r="O12" s="149"/>
      <c r="P12" s="149">
        <v>3283</v>
      </c>
      <c r="Q12" s="149">
        <v>330976</v>
      </c>
      <c r="R12" s="149"/>
    </row>
    <row r="13" spans="1:25">
      <c r="A13" s="208" t="s">
        <v>705</v>
      </c>
      <c r="B13" s="149">
        <v>5861</v>
      </c>
      <c r="C13" s="149">
        <v>281096</v>
      </c>
      <c r="D13" s="149">
        <v>880</v>
      </c>
      <c r="E13" s="149"/>
      <c r="F13" s="149">
        <v>46503</v>
      </c>
      <c r="G13" s="149"/>
      <c r="H13" s="149">
        <v>1394</v>
      </c>
      <c r="I13" s="149"/>
      <c r="J13" s="149">
        <v>34135</v>
      </c>
      <c r="K13" s="29">
        <v>34135</v>
      </c>
      <c r="L13" s="208" t="s">
        <v>705</v>
      </c>
      <c r="M13" s="149">
        <v>939</v>
      </c>
      <c r="N13" s="149">
        <v>21134</v>
      </c>
      <c r="O13" s="149"/>
      <c r="P13" s="149">
        <v>2648</v>
      </c>
      <c r="Q13" s="149">
        <v>179324</v>
      </c>
      <c r="R13" s="149"/>
    </row>
    <row r="14" spans="1:25">
      <c r="A14" s="209" t="s">
        <v>481</v>
      </c>
      <c r="B14" s="149">
        <v>3926</v>
      </c>
      <c r="C14" s="149">
        <v>145849</v>
      </c>
      <c r="D14" s="149">
        <v>742</v>
      </c>
      <c r="E14" s="149"/>
      <c r="F14" s="149">
        <v>32462</v>
      </c>
      <c r="G14" s="149"/>
      <c r="H14" s="149">
        <v>630</v>
      </c>
      <c r="I14" s="149"/>
      <c r="J14" s="149">
        <v>12129</v>
      </c>
      <c r="K14" s="29">
        <v>12129</v>
      </c>
      <c r="L14" s="209" t="s">
        <v>481</v>
      </c>
      <c r="M14" s="149">
        <v>285</v>
      </c>
      <c r="N14" s="149">
        <v>4101</v>
      </c>
      <c r="O14" s="149"/>
      <c r="P14" s="149">
        <v>2269</v>
      </c>
      <c r="Q14" s="149">
        <v>97157</v>
      </c>
      <c r="R14" s="149"/>
    </row>
    <row r="15" spans="1:25">
      <c r="A15" s="210" t="s">
        <v>482</v>
      </c>
      <c r="B15" s="149">
        <v>3769</v>
      </c>
      <c r="C15" s="149">
        <v>136455</v>
      </c>
      <c r="D15" s="149">
        <v>672</v>
      </c>
      <c r="E15" s="149"/>
      <c r="F15" s="149">
        <v>25836</v>
      </c>
      <c r="G15" s="149"/>
      <c r="H15" s="149">
        <v>597</v>
      </c>
      <c r="I15" s="149"/>
      <c r="J15" s="149">
        <v>11638</v>
      </c>
      <c r="K15" s="29">
        <v>11638</v>
      </c>
      <c r="L15" s="210" t="s">
        <v>482</v>
      </c>
      <c r="M15" s="149">
        <v>269</v>
      </c>
      <c r="N15" s="149">
        <v>3917</v>
      </c>
      <c r="O15" s="149"/>
      <c r="P15" s="149">
        <v>2231</v>
      </c>
      <c r="Q15" s="149">
        <v>95065</v>
      </c>
      <c r="R15" s="149"/>
    </row>
    <row r="16" spans="1:25">
      <c r="A16" s="210" t="s">
        <v>483</v>
      </c>
      <c r="B16" s="149">
        <v>639</v>
      </c>
      <c r="C16" s="149">
        <v>9387</v>
      </c>
      <c r="D16" s="149">
        <v>336</v>
      </c>
      <c r="E16" s="149"/>
      <c r="F16" s="427" t="s">
        <v>21</v>
      </c>
      <c r="G16" s="149"/>
      <c r="H16" s="149">
        <v>72</v>
      </c>
      <c r="I16" s="149"/>
      <c r="J16" s="149">
        <v>491</v>
      </c>
      <c r="K16" s="29">
        <v>491</v>
      </c>
      <c r="L16" s="210" t="s">
        <v>483</v>
      </c>
      <c r="M16" s="149">
        <v>27</v>
      </c>
      <c r="N16" s="427" t="s">
        <v>21</v>
      </c>
      <c r="O16" s="149"/>
      <c r="P16" s="149">
        <v>204</v>
      </c>
      <c r="Q16" s="149">
        <v>2092</v>
      </c>
      <c r="R16" s="427"/>
    </row>
    <row r="17" spans="1:18">
      <c r="A17" s="210" t="s">
        <v>484</v>
      </c>
      <c r="B17" s="149">
        <v>3</v>
      </c>
      <c r="C17" s="149">
        <v>7</v>
      </c>
      <c r="D17" s="149">
        <v>1</v>
      </c>
      <c r="E17" s="149"/>
      <c r="F17" s="427" t="s">
        <v>21</v>
      </c>
      <c r="G17" s="149"/>
      <c r="H17" s="149" t="s">
        <v>20</v>
      </c>
      <c r="I17" s="149"/>
      <c r="J17" s="149" t="s">
        <v>20</v>
      </c>
      <c r="K17" s="29"/>
      <c r="L17" s="210" t="s">
        <v>484</v>
      </c>
      <c r="M17" s="149">
        <v>2</v>
      </c>
      <c r="N17" s="427" t="s">
        <v>21</v>
      </c>
      <c r="O17" s="149"/>
      <c r="P17" s="149" t="s">
        <v>20</v>
      </c>
      <c r="Q17" s="149" t="s">
        <v>20</v>
      </c>
      <c r="R17" s="427"/>
    </row>
    <row r="18" spans="1:18">
      <c r="A18" s="209" t="s">
        <v>485</v>
      </c>
      <c r="B18" s="149">
        <v>2062</v>
      </c>
      <c r="C18" s="149">
        <v>28713</v>
      </c>
      <c r="D18" s="149">
        <v>27</v>
      </c>
      <c r="E18" s="149"/>
      <c r="F18" s="149">
        <v>291</v>
      </c>
      <c r="G18" s="149"/>
      <c r="H18" s="149">
        <v>752</v>
      </c>
      <c r="I18" s="149"/>
      <c r="J18" s="149">
        <v>9218</v>
      </c>
      <c r="K18" s="29">
        <v>9218</v>
      </c>
      <c r="L18" s="209" t="s">
        <v>485</v>
      </c>
      <c r="M18" s="149">
        <v>673</v>
      </c>
      <c r="N18" s="149">
        <v>9986</v>
      </c>
      <c r="O18" s="149"/>
      <c r="P18" s="149">
        <v>610</v>
      </c>
      <c r="Q18" s="149">
        <v>9218</v>
      </c>
      <c r="R18" s="149"/>
    </row>
    <row r="19" spans="1:18">
      <c r="A19" s="209" t="s">
        <v>486</v>
      </c>
      <c r="B19" s="149">
        <v>526</v>
      </c>
      <c r="C19" s="149">
        <v>6679</v>
      </c>
      <c r="D19" s="149">
        <v>62</v>
      </c>
      <c r="E19" s="149"/>
      <c r="F19" s="149">
        <v>1042</v>
      </c>
      <c r="G19" s="149"/>
      <c r="H19" s="149">
        <v>157</v>
      </c>
      <c r="I19" s="149"/>
      <c r="J19" s="149">
        <v>1602</v>
      </c>
      <c r="K19" s="29">
        <v>1602</v>
      </c>
      <c r="L19" s="209" t="s">
        <v>486</v>
      </c>
      <c r="M19" s="149">
        <v>78</v>
      </c>
      <c r="N19" s="149">
        <v>789</v>
      </c>
      <c r="O19" s="149"/>
      <c r="P19" s="149">
        <v>229</v>
      </c>
      <c r="Q19" s="149">
        <v>3246</v>
      </c>
      <c r="R19" s="149"/>
    </row>
    <row r="20" spans="1:18">
      <c r="A20" s="209" t="s">
        <v>487</v>
      </c>
      <c r="B20" s="149">
        <v>3508</v>
      </c>
      <c r="C20" s="149">
        <v>81191</v>
      </c>
      <c r="D20" s="149">
        <v>412</v>
      </c>
      <c r="E20" s="149"/>
      <c r="F20" s="149">
        <v>7603</v>
      </c>
      <c r="G20" s="149"/>
      <c r="H20" s="149">
        <v>695</v>
      </c>
      <c r="I20" s="149"/>
      <c r="J20" s="149">
        <v>9525</v>
      </c>
      <c r="K20" s="29">
        <v>9525</v>
      </c>
      <c r="L20" s="209" t="s">
        <v>487</v>
      </c>
      <c r="M20" s="149">
        <v>424</v>
      </c>
      <c r="N20" s="149">
        <v>5109</v>
      </c>
      <c r="O20" s="149"/>
      <c r="P20" s="149">
        <v>1977</v>
      </c>
      <c r="Q20" s="149">
        <v>58955</v>
      </c>
      <c r="R20" s="149"/>
    </row>
    <row r="21" spans="1:18">
      <c r="A21" s="210" t="s">
        <v>488</v>
      </c>
      <c r="B21" s="149">
        <v>2740</v>
      </c>
      <c r="C21" s="149">
        <v>66089</v>
      </c>
      <c r="D21" s="149">
        <v>250</v>
      </c>
      <c r="E21" s="149"/>
      <c r="F21" s="149">
        <v>4213</v>
      </c>
      <c r="G21" s="149"/>
      <c r="H21" s="149">
        <v>410</v>
      </c>
      <c r="I21" s="149"/>
      <c r="J21" s="149">
        <v>6975</v>
      </c>
      <c r="K21" s="29">
        <v>6975</v>
      </c>
      <c r="L21" s="210" t="s">
        <v>488</v>
      </c>
      <c r="M21" s="149">
        <v>262</v>
      </c>
      <c r="N21" s="149">
        <v>3681</v>
      </c>
      <c r="O21" s="149"/>
      <c r="P21" s="149">
        <v>1818</v>
      </c>
      <c r="Q21" s="149">
        <v>51220</v>
      </c>
      <c r="R21" s="149"/>
    </row>
    <row r="22" spans="1:18">
      <c r="A22" s="210" t="s">
        <v>489</v>
      </c>
      <c r="B22" s="149">
        <v>1339</v>
      </c>
      <c r="C22" s="149">
        <v>15103</v>
      </c>
      <c r="D22" s="149">
        <v>259</v>
      </c>
      <c r="E22" s="149"/>
      <c r="F22" s="149">
        <v>3390</v>
      </c>
      <c r="G22" s="149"/>
      <c r="H22" s="149">
        <v>372</v>
      </c>
      <c r="I22" s="149"/>
      <c r="J22" s="149">
        <v>2549</v>
      </c>
      <c r="K22" s="29">
        <v>2549</v>
      </c>
      <c r="L22" s="210" t="s">
        <v>489</v>
      </c>
      <c r="M22" s="149">
        <v>209</v>
      </c>
      <c r="N22" s="149">
        <v>1428</v>
      </c>
      <c r="O22" s="149"/>
      <c r="P22" s="149">
        <v>499</v>
      </c>
      <c r="Q22" s="149">
        <v>7735</v>
      </c>
      <c r="R22" s="149"/>
    </row>
    <row r="23" spans="1:18">
      <c r="A23" s="209" t="s">
        <v>490</v>
      </c>
      <c r="B23" s="149">
        <v>1392</v>
      </c>
      <c r="C23" s="149">
        <v>16712</v>
      </c>
      <c r="D23" s="149">
        <v>350</v>
      </c>
      <c r="E23" s="149"/>
      <c r="F23" s="149">
        <v>4988</v>
      </c>
      <c r="G23" s="149"/>
      <c r="H23" s="149">
        <v>230</v>
      </c>
      <c r="I23" s="149"/>
      <c r="J23" s="149">
        <v>1426</v>
      </c>
      <c r="K23" s="29">
        <v>1426</v>
      </c>
      <c r="L23" s="209" t="s">
        <v>490</v>
      </c>
      <c r="M23" s="149">
        <v>130</v>
      </c>
      <c r="N23" s="149">
        <v>772</v>
      </c>
      <c r="O23" s="149"/>
      <c r="P23" s="149">
        <v>682</v>
      </c>
      <c r="Q23" s="149">
        <v>9525</v>
      </c>
      <c r="R23" s="149"/>
    </row>
    <row r="24" spans="1:18">
      <c r="A24" s="209" t="s">
        <v>491</v>
      </c>
      <c r="B24" s="149">
        <v>78</v>
      </c>
      <c r="C24" s="427" t="s">
        <v>21</v>
      </c>
      <c r="D24" s="149">
        <v>16</v>
      </c>
      <c r="E24" s="149"/>
      <c r="F24" s="149">
        <v>88</v>
      </c>
      <c r="G24" s="149"/>
      <c r="H24" s="149">
        <v>23</v>
      </c>
      <c r="I24" s="149"/>
      <c r="J24" s="149">
        <v>166</v>
      </c>
      <c r="K24" s="29">
        <v>166</v>
      </c>
      <c r="L24" s="209" t="s">
        <v>491</v>
      </c>
      <c r="M24" s="149">
        <v>11</v>
      </c>
      <c r="N24" s="427" t="s">
        <v>21</v>
      </c>
      <c r="O24" s="149"/>
      <c r="P24" s="149">
        <v>28</v>
      </c>
      <c r="Q24" s="149">
        <v>137</v>
      </c>
      <c r="R24" s="149"/>
    </row>
    <row r="25" spans="1:18" ht="13.5" customHeight="1">
      <c r="A25" s="211" t="s">
        <v>492</v>
      </c>
      <c r="B25" s="149">
        <v>86</v>
      </c>
      <c r="C25" s="149">
        <v>1376</v>
      </c>
      <c r="D25" s="149">
        <v>3</v>
      </c>
      <c r="E25" s="149"/>
      <c r="F25" s="149">
        <v>28</v>
      </c>
      <c r="G25" s="149"/>
      <c r="H25" s="149">
        <v>8</v>
      </c>
      <c r="I25" s="149"/>
      <c r="J25" s="149">
        <v>46</v>
      </c>
      <c r="K25" s="29">
        <v>46</v>
      </c>
      <c r="L25" s="211" t="s">
        <v>492</v>
      </c>
      <c r="M25" s="149">
        <v>10</v>
      </c>
      <c r="N25" s="149">
        <v>309</v>
      </c>
      <c r="O25" s="149"/>
      <c r="P25" s="149">
        <v>65</v>
      </c>
      <c r="Q25" s="149">
        <v>993</v>
      </c>
      <c r="R25" s="149"/>
    </row>
    <row r="26" spans="1:18">
      <c r="A26" s="209" t="s">
        <v>493</v>
      </c>
      <c r="B26" s="149">
        <v>21</v>
      </c>
      <c r="C26" s="427" t="s">
        <v>21</v>
      </c>
      <c r="D26" s="149" t="s">
        <v>20</v>
      </c>
      <c r="E26" s="149"/>
      <c r="F26" s="149" t="s">
        <v>20</v>
      </c>
      <c r="G26" s="149"/>
      <c r="H26" s="149">
        <v>4</v>
      </c>
      <c r="I26" s="149" t="s">
        <v>0</v>
      </c>
      <c r="J26" s="149">
        <v>23</v>
      </c>
      <c r="K26" s="29"/>
      <c r="L26" s="209" t="s">
        <v>493</v>
      </c>
      <c r="M26" s="149">
        <v>1</v>
      </c>
      <c r="N26" s="427" t="s">
        <v>21</v>
      </c>
      <c r="O26" s="149"/>
      <c r="P26" s="149">
        <v>16</v>
      </c>
      <c r="Q26" s="149">
        <v>93</v>
      </c>
      <c r="R26" s="149"/>
    </row>
    <row r="27" spans="1:18">
      <c r="A27" s="208" t="s">
        <v>494</v>
      </c>
      <c r="B27" s="149">
        <v>6946</v>
      </c>
      <c r="C27" s="149">
        <v>254420</v>
      </c>
      <c r="D27" s="149">
        <v>829</v>
      </c>
      <c r="E27" s="149"/>
      <c r="F27" s="149">
        <v>23151</v>
      </c>
      <c r="G27" s="149"/>
      <c r="H27" s="149">
        <v>2273</v>
      </c>
      <c r="I27" s="149" t="s">
        <v>0</v>
      </c>
      <c r="J27" s="149">
        <v>83140</v>
      </c>
      <c r="K27" s="29"/>
      <c r="L27" s="208" t="s">
        <v>494</v>
      </c>
      <c r="M27" s="149">
        <v>1439</v>
      </c>
      <c r="N27" s="149">
        <v>70682</v>
      </c>
      <c r="O27" s="149">
        <v>70682</v>
      </c>
      <c r="P27" s="149">
        <v>2405</v>
      </c>
      <c r="Q27" s="149">
        <v>77447</v>
      </c>
      <c r="R27" s="149"/>
    </row>
    <row r="28" spans="1:18">
      <c r="A28" s="209" t="s">
        <v>707</v>
      </c>
      <c r="B28" s="149">
        <v>780</v>
      </c>
      <c r="C28" s="149">
        <v>14857</v>
      </c>
      <c r="D28" s="149">
        <v>142</v>
      </c>
      <c r="E28" s="149"/>
      <c r="F28" s="149">
        <v>3932</v>
      </c>
      <c r="G28" s="149"/>
      <c r="H28" s="149">
        <v>210</v>
      </c>
      <c r="I28" s="149" t="s">
        <v>0</v>
      </c>
      <c r="J28" s="149">
        <v>3390</v>
      </c>
      <c r="K28" s="29"/>
      <c r="L28" s="209" t="s">
        <v>707</v>
      </c>
      <c r="M28" s="149">
        <v>200</v>
      </c>
      <c r="N28" s="149">
        <v>3075</v>
      </c>
      <c r="O28" s="149"/>
      <c r="P28" s="149">
        <v>228</v>
      </c>
      <c r="Q28" s="149">
        <v>4460</v>
      </c>
      <c r="R28" s="149"/>
    </row>
    <row r="29" spans="1:18">
      <c r="A29" s="209" t="s">
        <v>495</v>
      </c>
      <c r="B29" s="149">
        <v>5425</v>
      </c>
      <c r="C29" s="149">
        <v>187112</v>
      </c>
      <c r="D29" s="149">
        <v>470</v>
      </c>
      <c r="E29" s="149"/>
      <c r="F29" s="149">
        <v>11046</v>
      </c>
      <c r="G29" s="149"/>
      <c r="H29" s="149">
        <v>1958</v>
      </c>
      <c r="I29" s="149" t="s">
        <v>0</v>
      </c>
      <c r="J29" s="149">
        <v>64414</v>
      </c>
      <c r="K29" s="29"/>
      <c r="L29" s="209" t="s">
        <v>495</v>
      </c>
      <c r="M29" s="149">
        <v>1270</v>
      </c>
      <c r="N29" s="149">
        <v>54552</v>
      </c>
      <c r="O29" s="149"/>
      <c r="P29" s="149">
        <v>1727</v>
      </c>
      <c r="Q29" s="149">
        <v>57100</v>
      </c>
      <c r="R29" s="149"/>
    </row>
    <row r="30" spans="1:18">
      <c r="A30" s="209" t="s">
        <v>496</v>
      </c>
      <c r="B30" s="149">
        <v>646</v>
      </c>
      <c r="C30" s="149">
        <v>9590</v>
      </c>
      <c r="D30" s="149">
        <v>121</v>
      </c>
      <c r="E30" s="149"/>
      <c r="F30" s="149">
        <v>2655</v>
      </c>
      <c r="G30" s="149"/>
      <c r="H30" s="149">
        <v>134</v>
      </c>
      <c r="I30" s="149" t="s">
        <v>0</v>
      </c>
      <c r="J30" s="149">
        <v>1629</v>
      </c>
      <c r="K30" s="29"/>
      <c r="L30" s="209" t="s">
        <v>496</v>
      </c>
      <c r="M30" s="149">
        <v>90</v>
      </c>
      <c r="N30" s="149">
        <v>907</v>
      </c>
      <c r="O30" s="149"/>
      <c r="P30" s="149">
        <v>301</v>
      </c>
      <c r="Q30" s="149">
        <v>4399</v>
      </c>
      <c r="R30" s="149"/>
    </row>
    <row r="31" spans="1:18">
      <c r="A31" s="209" t="s">
        <v>497</v>
      </c>
      <c r="B31" s="149">
        <v>4321</v>
      </c>
      <c r="C31" s="149">
        <v>37204</v>
      </c>
      <c r="D31" s="149">
        <v>566</v>
      </c>
      <c r="E31" s="149"/>
      <c r="F31" s="149">
        <v>5412</v>
      </c>
      <c r="G31" s="149"/>
      <c r="H31" s="149">
        <v>1410</v>
      </c>
      <c r="I31" s="149" t="s">
        <v>0</v>
      </c>
      <c r="J31" s="149">
        <v>11098</v>
      </c>
      <c r="K31" s="29"/>
      <c r="L31" s="209" t="s">
        <v>497</v>
      </c>
      <c r="M31" s="149">
        <v>914</v>
      </c>
      <c r="N31" s="149">
        <v>9913</v>
      </c>
      <c r="O31" s="149"/>
      <c r="P31" s="149">
        <v>1431</v>
      </c>
      <c r="Q31" s="149">
        <v>10781</v>
      </c>
      <c r="R31" s="149"/>
    </row>
    <row r="32" spans="1:18">
      <c r="A32" s="209" t="s">
        <v>498</v>
      </c>
      <c r="B32" s="149">
        <v>518</v>
      </c>
      <c r="C32" s="149">
        <v>5658</v>
      </c>
      <c r="D32" s="149">
        <v>16</v>
      </c>
      <c r="E32" s="149"/>
      <c r="F32" s="149">
        <v>106</v>
      </c>
      <c r="G32" s="149"/>
      <c r="H32" s="149">
        <v>264</v>
      </c>
      <c r="I32" s="149" t="s">
        <v>0</v>
      </c>
      <c r="J32" s="149">
        <v>2609</v>
      </c>
      <c r="K32" s="29"/>
      <c r="L32" s="209" t="s">
        <v>498</v>
      </c>
      <c r="M32" s="149">
        <v>173</v>
      </c>
      <c r="N32" s="149">
        <v>2236</v>
      </c>
      <c r="O32" s="149"/>
      <c r="P32" s="149">
        <v>65</v>
      </c>
      <c r="Q32" s="149">
        <v>706</v>
      </c>
      <c r="R32" s="149"/>
    </row>
    <row r="33" spans="1:18">
      <c r="A33" s="208" t="s">
        <v>499</v>
      </c>
      <c r="B33" s="149">
        <v>1061</v>
      </c>
      <c r="C33" s="149">
        <v>17103</v>
      </c>
      <c r="D33" s="149">
        <v>231</v>
      </c>
      <c r="E33" s="149"/>
      <c r="F33" s="149">
        <v>5301</v>
      </c>
      <c r="G33" s="149"/>
      <c r="H33" s="149">
        <v>300</v>
      </c>
      <c r="I33" s="149" t="s">
        <v>0</v>
      </c>
      <c r="J33" s="149">
        <v>3293</v>
      </c>
      <c r="K33" s="29"/>
      <c r="L33" s="208" t="s">
        <v>499</v>
      </c>
      <c r="M33" s="149">
        <v>160</v>
      </c>
      <c r="N33" s="149">
        <v>2297</v>
      </c>
      <c r="O33" s="149"/>
      <c r="P33" s="149">
        <v>370</v>
      </c>
      <c r="Q33" s="149">
        <v>6212</v>
      </c>
      <c r="R33" s="149"/>
    </row>
    <row r="34" spans="1:18">
      <c r="A34" s="209" t="s">
        <v>500</v>
      </c>
      <c r="B34" s="149">
        <v>435</v>
      </c>
      <c r="C34" s="149">
        <v>6442</v>
      </c>
      <c r="D34" s="149">
        <v>95</v>
      </c>
      <c r="E34" s="149"/>
      <c r="F34" s="149">
        <v>3074</v>
      </c>
      <c r="G34" s="149"/>
      <c r="H34" s="149">
        <v>113</v>
      </c>
      <c r="I34" s="149" t="s">
        <v>0</v>
      </c>
      <c r="J34" s="149">
        <v>858</v>
      </c>
      <c r="K34" s="29"/>
      <c r="L34" s="209" t="s">
        <v>500</v>
      </c>
      <c r="M34" s="149">
        <v>80</v>
      </c>
      <c r="N34" s="149">
        <v>1487</v>
      </c>
      <c r="O34" s="149"/>
      <c r="P34" s="149">
        <v>147</v>
      </c>
      <c r="Q34" s="149">
        <v>1023</v>
      </c>
      <c r="R34" s="149"/>
    </row>
    <row r="35" spans="1:18">
      <c r="A35" s="209" t="s">
        <v>501</v>
      </c>
      <c r="B35" s="149">
        <v>568</v>
      </c>
      <c r="C35" s="149">
        <v>9916</v>
      </c>
      <c r="D35" s="149">
        <v>153</v>
      </c>
      <c r="E35" s="149"/>
      <c r="F35" s="149">
        <v>2093</v>
      </c>
      <c r="G35" s="149"/>
      <c r="H35" s="149">
        <v>152</v>
      </c>
      <c r="I35" s="149" t="s">
        <v>0</v>
      </c>
      <c r="J35" s="149">
        <v>2164</v>
      </c>
      <c r="K35" s="29"/>
      <c r="L35" s="209" t="s">
        <v>501</v>
      </c>
      <c r="M35" s="149">
        <v>50</v>
      </c>
      <c r="N35" s="149">
        <v>574</v>
      </c>
      <c r="O35" s="149"/>
      <c r="P35" s="149">
        <v>213</v>
      </c>
      <c r="Q35" s="149">
        <v>5084</v>
      </c>
      <c r="R35" s="149"/>
    </row>
    <row r="36" spans="1:18" ht="13.15" customHeight="1">
      <c r="A36" s="211" t="s">
        <v>502</v>
      </c>
      <c r="B36" s="149">
        <v>154</v>
      </c>
      <c r="C36" s="149">
        <v>746</v>
      </c>
      <c r="D36" s="149">
        <v>16</v>
      </c>
      <c r="E36" s="149"/>
      <c r="F36" s="149">
        <v>134</v>
      </c>
      <c r="G36" s="149"/>
      <c r="H36" s="149">
        <v>57</v>
      </c>
      <c r="I36" s="149" t="s">
        <v>0</v>
      </c>
      <c r="J36" s="149">
        <v>271</v>
      </c>
      <c r="K36" s="29"/>
      <c r="L36" s="211" t="s">
        <v>502</v>
      </c>
      <c r="M36" s="149">
        <v>46</v>
      </c>
      <c r="N36" s="149">
        <v>236</v>
      </c>
      <c r="O36" s="149"/>
      <c r="P36" s="149">
        <v>35</v>
      </c>
      <c r="Q36" s="149">
        <v>105</v>
      </c>
      <c r="R36" s="149"/>
    </row>
    <row r="37" spans="1:18">
      <c r="A37" s="204" t="s">
        <v>706</v>
      </c>
      <c r="B37" s="149">
        <v>795</v>
      </c>
      <c r="C37" s="149">
        <v>12604</v>
      </c>
      <c r="D37" s="149">
        <v>160</v>
      </c>
      <c r="E37" s="149"/>
      <c r="F37" s="149">
        <v>2750</v>
      </c>
      <c r="G37" s="149"/>
      <c r="H37" s="149">
        <v>100</v>
      </c>
      <c r="I37" s="149" t="s">
        <v>0</v>
      </c>
      <c r="J37" s="149">
        <v>698</v>
      </c>
      <c r="K37" s="29"/>
      <c r="L37" s="204" t="s">
        <v>706</v>
      </c>
      <c r="M37" s="149">
        <v>65</v>
      </c>
      <c r="N37" s="149">
        <v>621</v>
      </c>
      <c r="O37" s="149"/>
      <c r="P37" s="149">
        <v>470</v>
      </c>
      <c r="Q37" s="149">
        <v>8535</v>
      </c>
      <c r="R37" s="149"/>
    </row>
    <row r="38" spans="1:18">
      <c r="A38" s="209" t="s">
        <v>503</v>
      </c>
      <c r="B38" s="149">
        <v>44</v>
      </c>
      <c r="C38" s="149">
        <v>415</v>
      </c>
      <c r="D38" s="149">
        <v>5</v>
      </c>
      <c r="E38" s="149"/>
      <c r="F38" s="149">
        <v>93</v>
      </c>
      <c r="G38" s="149"/>
      <c r="H38" s="149">
        <v>10</v>
      </c>
      <c r="I38" s="149" t="s">
        <v>0</v>
      </c>
      <c r="J38" s="149">
        <v>80</v>
      </c>
      <c r="K38" s="29"/>
      <c r="L38" s="209" t="s">
        <v>503</v>
      </c>
      <c r="M38" s="149">
        <v>15</v>
      </c>
      <c r="N38" s="149">
        <v>91</v>
      </c>
      <c r="O38" s="149"/>
      <c r="P38" s="149">
        <v>14</v>
      </c>
      <c r="Q38" s="149">
        <v>151</v>
      </c>
      <c r="R38" s="149"/>
    </row>
    <row r="39" spans="1:18">
      <c r="A39" s="209" t="s">
        <v>504</v>
      </c>
      <c r="B39" s="149">
        <v>618</v>
      </c>
      <c r="C39" s="149">
        <v>10917</v>
      </c>
      <c r="D39" s="149">
        <v>145</v>
      </c>
      <c r="E39" s="149"/>
      <c r="F39" s="149">
        <v>2517</v>
      </c>
      <c r="G39" s="149"/>
      <c r="H39" s="149">
        <v>47</v>
      </c>
      <c r="I39" s="149" t="s">
        <v>0</v>
      </c>
      <c r="J39" s="149">
        <v>394</v>
      </c>
      <c r="K39" s="29"/>
      <c r="L39" s="209" t="s">
        <v>504</v>
      </c>
      <c r="M39" s="149">
        <v>27</v>
      </c>
      <c r="N39" s="149">
        <v>292</v>
      </c>
      <c r="O39" s="149"/>
      <c r="P39" s="149">
        <v>399</v>
      </c>
      <c r="Q39" s="149">
        <v>7714</v>
      </c>
      <c r="R39" s="149"/>
    </row>
    <row r="40" spans="1:18">
      <c r="A40" s="209" t="s">
        <v>505</v>
      </c>
      <c r="B40" s="149">
        <v>65</v>
      </c>
      <c r="C40" s="149">
        <v>287</v>
      </c>
      <c r="D40" s="149">
        <v>4</v>
      </c>
      <c r="E40" s="149"/>
      <c r="F40" s="427" t="s">
        <v>21</v>
      </c>
      <c r="G40" s="149"/>
      <c r="H40" s="149">
        <v>21</v>
      </c>
      <c r="I40" s="149" t="s">
        <v>0</v>
      </c>
      <c r="J40" s="427" t="s">
        <v>21</v>
      </c>
      <c r="K40" s="29"/>
      <c r="L40" s="209" t="s">
        <v>505</v>
      </c>
      <c r="M40" s="149">
        <v>9</v>
      </c>
      <c r="N40" s="427" t="s">
        <v>21</v>
      </c>
      <c r="O40" s="149"/>
      <c r="P40" s="149">
        <v>31</v>
      </c>
      <c r="Q40" s="149">
        <v>117</v>
      </c>
      <c r="R40" s="427"/>
    </row>
    <row r="41" spans="1:18">
      <c r="A41" s="209" t="s">
        <v>506</v>
      </c>
      <c r="B41" s="149">
        <v>14</v>
      </c>
      <c r="C41" s="149">
        <v>73</v>
      </c>
      <c r="D41" s="149">
        <v>2</v>
      </c>
      <c r="E41" s="149"/>
      <c r="F41" s="427" t="s">
        <v>21</v>
      </c>
      <c r="G41" s="149"/>
      <c r="H41" s="149">
        <v>3</v>
      </c>
      <c r="I41" s="149" t="s">
        <v>0</v>
      </c>
      <c r="J41" s="427" t="s">
        <v>21</v>
      </c>
      <c r="K41" s="29"/>
      <c r="L41" s="209" t="s">
        <v>506</v>
      </c>
      <c r="M41" s="149">
        <v>2</v>
      </c>
      <c r="N41" s="427" t="s">
        <v>21</v>
      </c>
      <c r="O41" s="149"/>
      <c r="P41" s="149">
        <v>7</v>
      </c>
      <c r="Q41" s="149">
        <v>37</v>
      </c>
      <c r="R41" s="427"/>
    </row>
    <row r="42" spans="1:18" ht="27">
      <c r="A42" s="212" t="s">
        <v>720</v>
      </c>
      <c r="B42" s="394">
        <v>116</v>
      </c>
      <c r="C42" s="394">
        <v>911</v>
      </c>
      <c r="D42" s="394">
        <v>13</v>
      </c>
      <c r="E42" s="394"/>
      <c r="F42" s="394">
        <v>121</v>
      </c>
      <c r="G42" s="394"/>
      <c r="H42" s="394">
        <v>27</v>
      </c>
      <c r="I42" s="394" t="s">
        <v>0</v>
      </c>
      <c r="J42" s="394">
        <v>131</v>
      </c>
      <c r="K42" s="30"/>
      <c r="L42" s="212" t="s">
        <v>709</v>
      </c>
      <c r="M42" s="394">
        <v>18</v>
      </c>
      <c r="N42" s="394">
        <v>143</v>
      </c>
      <c r="O42" s="394"/>
      <c r="P42" s="394">
        <v>58</v>
      </c>
      <c r="Q42" s="394">
        <v>516</v>
      </c>
      <c r="R42" s="394"/>
    </row>
    <row r="44" spans="1:18">
      <c r="A44" s="428" t="s">
        <v>386</v>
      </c>
      <c r="B44" s="428"/>
      <c r="L44" s="428" t="s">
        <v>386</v>
      </c>
      <c r="M44" s="425" t="s">
        <v>0</v>
      </c>
      <c r="N44" s="425" t="s">
        <v>0</v>
      </c>
      <c r="O44" s="425" t="s">
        <v>0</v>
      </c>
    </row>
    <row r="45" spans="1:18">
      <c r="A45" s="428" t="s">
        <v>387</v>
      </c>
      <c r="B45" s="428"/>
      <c r="C45" s="425" t="s">
        <v>0</v>
      </c>
      <c r="D45" s="425" t="s">
        <v>0</v>
      </c>
      <c r="E45" s="425" t="s">
        <v>0</v>
      </c>
      <c r="F45" s="425" t="s">
        <v>0</v>
      </c>
      <c r="G45" s="425" t="s">
        <v>0</v>
      </c>
      <c r="L45" s="428" t="s">
        <v>387</v>
      </c>
      <c r="M45" s="425" t="s">
        <v>0</v>
      </c>
      <c r="N45" s="425" t="s">
        <v>0</v>
      </c>
      <c r="O45" s="425" t="s">
        <v>0</v>
      </c>
    </row>
    <row r="46" spans="1:18" s="57" customFormat="1" ht="12" customHeight="1">
      <c r="A46" s="167" t="s">
        <v>397</v>
      </c>
      <c r="B46" s="429"/>
      <c r="C46" s="430"/>
      <c r="D46" s="376"/>
      <c r="E46" s="376"/>
      <c r="F46" s="376"/>
      <c r="G46" s="376"/>
      <c r="H46" s="376"/>
      <c r="I46" s="376"/>
      <c r="J46" s="376"/>
      <c r="K46" s="376"/>
      <c r="L46" s="167" t="s">
        <v>512</v>
      </c>
      <c r="M46" s="376"/>
      <c r="N46" s="431"/>
      <c r="P46" s="429"/>
      <c r="Q46" s="430"/>
      <c r="R46" s="430"/>
    </row>
    <row r="47" spans="1:18" s="424" customFormat="1" ht="28.5" customHeight="1">
      <c r="A47" s="814" t="s">
        <v>809</v>
      </c>
      <c r="B47" s="814"/>
      <c r="C47" s="814"/>
      <c r="D47" s="814"/>
      <c r="E47" s="814"/>
      <c r="F47" s="814"/>
      <c r="G47" s="814"/>
      <c r="H47" s="814"/>
      <c r="I47" s="814"/>
      <c r="J47" s="814"/>
      <c r="K47" s="814"/>
      <c r="L47" s="814" t="s">
        <v>809</v>
      </c>
      <c r="M47" s="814"/>
      <c r="N47" s="814"/>
      <c r="O47" s="814"/>
      <c r="P47" s="814"/>
      <c r="Q47" s="814"/>
      <c r="R47" s="814"/>
    </row>
    <row r="48" spans="1:18" ht="9.9499999999999993" customHeight="1">
      <c r="B48" s="432" t="s">
        <v>0</v>
      </c>
      <c r="C48" s="425" t="s">
        <v>0</v>
      </c>
      <c r="D48" s="425" t="s">
        <v>0</v>
      </c>
      <c r="E48" s="425" t="s">
        <v>0</v>
      </c>
      <c r="F48" s="425" t="s">
        <v>0</v>
      </c>
      <c r="G48" s="425" t="s">
        <v>0</v>
      </c>
      <c r="M48" s="425" t="s">
        <v>0</v>
      </c>
      <c r="N48" s="425" t="s">
        <v>0</v>
      </c>
      <c r="O48" s="425" t="s">
        <v>0</v>
      </c>
    </row>
    <row r="49" spans="1:18">
      <c r="A49" s="755" t="s">
        <v>703</v>
      </c>
      <c r="B49" s="765" t="s">
        <v>110</v>
      </c>
      <c r="C49" s="765"/>
      <c r="D49" s="765" t="s">
        <v>2</v>
      </c>
      <c r="E49" s="765"/>
      <c r="F49" s="765"/>
      <c r="G49" s="765"/>
      <c r="H49" s="765"/>
      <c r="I49" s="765"/>
      <c r="J49" s="765"/>
      <c r="K49" s="747"/>
      <c r="L49" s="755" t="s">
        <v>703</v>
      </c>
      <c r="M49" s="765" t="s">
        <v>704</v>
      </c>
      <c r="N49" s="765"/>
      <c r="O49" s="765"/>
      <c r="P49" s="765"/>
      <c r="Q49" s="765"/>
      <c r="R49" s="747"/>
    </row>
    <row r="50" spans="1:18" ht="12.75" customHeight="1">
      <c r="A50" s="756"/>
      <c r="B50" s="765"/>
      <c r="C50" s="765"/>
      <c r="D50" s="804" t="s">
        <v>107</v>
      </c>
      <c r="E50" s="804"/>
      <c r="F50" s="765"/>
      <c r="G50" s="747"/>
      <c r="H50" s="804" t="s">
        <v>34</v>
      </c>
      <c r="I50" s="804"/>
      <c r="J50" s="765"/>
      <c r="K50" s="747"/>
      <c r="L50" s="756"/>
      <c r="M50" s="765" t="s">
        <v>108</v>
      </c>
      <c r="N50" s="765"/>
      <c r="O50" s="765"/>
      <c r="P50" s="804" t="s">
        <v>109</v>
      </c>
      <c r="Q50" s="804"/>
      <c r="R50" s="839"/>
    </row>
    <row r="51" spans="1:18" ht="24.75" customHeight="1">
      <c r="A51" s="756"/>
      <c r="B51" s="765"/>
      <c r="C51" s="765"/>
      <c r="D51" s="765"/>
      <c r="E51" s="765"/>
      <c r="F51" s="765"/>
      <c r="G51" s="747"/>
      <c r="H51" s="765"/>
      <c r="I51" s="765"/>
      <c r="J51" s="765"/>
      <c r="K51" s="747"/>
      <c r="L51" s="756"/>
      <c r="M51" s="765"/>
      <c r="N51" s="765"/>
      <c r="O51" s="765"/>
      <c r="P51" s="804"/>
      <c r="Q51" s="804"/>
      <c r="R51" s="839"/>
    </row>
    <row r="52" spans="1:18" ht="27" customHeight="1">
      <c r="A52" s="756"/>
      <c r="B52" s="397" t="s">
        <v>57</v>
      </c>
      <c r="C52" s="413" t="s">
        <v>217</v>
      </c>
      <c r="D52" s="765" t="s">
        <v>57</v>
      </c>
      <c r="E52" s="765"/>
      <c r="F52" s="804" t="s">
        <v>217</v>
      </c>
      <c r="G52" s="804"/>
      <c r="H52" s="804" t="s">
        <v>57</v>
      </c>
      <c r="I52" s="804"/>
      <c r="J52" s="804" t="s">
        <v>217</v>
      </c>
      <c r="K52" s="839"/>
      <c r="L52" s="756"/>
      <c r="M52" s="397" t="s">
        <v>57</v>
      </c>
      <c r="N52" s="804" t="s">
        <v>217</v>
      </c>
      <c r="O52" s="804"/>
      <c r="P52" s="397" t="s">
        <v>57</v>
      </c>
      <c r="Q52" s="765" t="s">
        <v>66</v>
      </c>
      <c r="R52" s="747"/>
    </row>
    <row r="53" spans="1:18">
      <c r="A53" s="756"/>
      <c r="B53" s="397" t="s">
        <v>45</v>
      </c>
      <c r="C53" s="397" t="s">
        <v>4</v>
      </c>
      <c r="D53" s="765" t="s">
        <v>45</v>
      </c>
      <c r="E53" s="765"/>
      <c r="F53" s="765" t="s">
        <v>4</v>
      </c>
      <c r="G53" s="765"/>
      <c r="H53" s="765" t="s">
        <v>45</v>
      </c>
      <c r="I53" s="765"/>
      <c r="J53" s="765" t="s">
        <v>4</v>
      </c>
      <c r="K53" s="747"/>
      <c r="L53" s="756"/>
      <c r="M53" s="397" t="s">
        <v>45</v>
      </c>
      <c r="N53" s="765" t="s">
        <v>4</v>
      </c>
      <c r="O53" s="765"/>
      <c r="P53" s="397" t="s">
        <v>45</v>
      </c>
      <c r="Q53" s="765" t="s">
        <v>4</v>
      </c>
      <c r="R53" s="747"/>
    </row>
    <row r="54" spans="1:18">
      <c r="A54" s="757"/>
      <c r="B54" s="397">
        <v>1</v>
      </c>
      <c r="C54" s="404">
        <v>2</v>
      </c>
      <c r="D54" s="765">
        <v>3</v>
      </c>
      <c r="E54" s="765"/>
      <c r="F54" s="838">
        <v>4</v>
      </c>
      <c r="G54" s="838"/>
      <c r="H54" s="765">
        <v>5</v>
      </c>
      <c r="I54" s="765"/>
      <c r="J54" s="838">
        <v>6</v>
      </c>
      <c r="K54" s="840"/>
      <c r="L54" s="757"/>
      <c r="M54" s="404">
        <v>7</v>
      </c>
      <c r="N54" s="838">
        <v>8</v>
      </c>
      <c r="O54" s="838"/>
      <c r="P54" s="404">
        <v>9</v>
      </c>
      <c r="Q54" s="838">
        <v>10</v>
      </c>
      <c r="R54" s="840"/>
    </row>
    <row r="55" spans="1:18" s="57" customFormat="1" ht="12.75" customHeight="1">
      <c r="A55" s="433"/>
      <c r="B55" s="434"/>
      <c r="C55" s="435"/>
      <c r="D55" s="435"/>
      <c r="E55" s="435"/>
      <c r="F55" s="435"/>
      <c r="G55" s="435"/>
      <c r="H55" s="436"/>
      <c r="I55" s="436"/>
      <c r="J55" s="435"/>
      <c r="K55" s="435"/>
      <c r="L55" s="433"/>
      <c r="M55" s="425"/>
      <c r="N55" s="425"/>
      <c r="O55" s="425"/>
      <c r="P55" s="425"/>
      <c r="Q55" s="425"/>
      <c r="R55" s="425"/>
    </row>
    <row r="56" spans="1:18" ht="14.1" customHeight="1">
      <c r="A56" s="207" t="s">
        <v>80</v>
      </c>
      <c r="B56" s="437">
        <v>2442</v>
      </c>
      <c r="C56" s="395">
        <v>67768</v>
      </c>
      <c r="D56" s="395">
        <v>436</v>
      </c>
      <c r="E56" s="395"/>
      <c r="F56" s="395">
        <v>9138</v>
      </c>
      <c r="G56" s="395"/>
      <c r="H56" s="395">
        <v>322</v>
      </c>
      <c r="I56" s="395" t="s">
        <v>0</v>
      </c>
      <c r="J56" s="395">
        <v>6118</v>
      </c>
      <c r="K56" s="395"/>
      <c r="L56" s="207" t="s">
        <v>80</v>
      </c>
      <c r="M56" s="149">
        <v>140</v>
      </c>
      <c r="N56" s="149">
        <v>1707</v>
      </c>
      <c r="O56" s="149"/>
      <c r="P56" s="149">
        <v>1544</v>
      </c>
      <c r="Q56" s="149">
        <v>50805</v>
      </c>
      <c r="R56" s="149"/>
    </row>
    <row r="57" spans="1:18" ht="14.1" customHeight="1">
      <c r="A57" s="204" t="s">
        <v>708</v>
      </c>
      <c r="B57" s="437">
        <v>2362</v>
      </c>
      <c r="C57" s="395">
        <v>67279</v>
      </c>
      <c r="D57" s="395">
        <v>433</v>
      </c>
      <c r="E57" s="395"/>
      <c r="F57" s="438" t="s">
        <v>21</v>
      </c>
      <c r="G57" s="395"/>
      <c r="H57" s="395">
        <v>300</v>
      </c>
      <c r="I57" s="395" t="s">
        <v>0</v>
      </c>
      <c r="J57" s="395">
        <v>6074</v>
      </c>
      <c r="K57" s="395"/>
      <c r="L57" s="204" t="s">
        <v>708</v>
      </c>
      <c r="M57" s="149">
        <v>119</v>
      </c>
      <c r="N57" s="427" t="s">
        <v>21</v>
      </c>
      <c r="O57" s="149"/>
      <c r="P57" s="149">
        <v>1510</v>
      </c>
      <c r="Q57" s="149">
        <v>50561</v>
      </c>
      <c r="R57" s="149"/>
    </row>
    <row r="58" spans="1:18" ht="14.1" customHeight="1">
      <c r="A58" s="209" t="s">
        <v>81</v>
      </c>
      <c r="B58" s="437">
        <v>2315</v>
      </c>
      <c r="C58" s="395">
        <v>66791</v>
      </c>
      <c r="D58" s="395">
        <v>428</v>
      </c>
      <c r="E58" s="395"/>
      <c r="F58" s="395">
        <v>9082</v>
      </c>
      <c r="G58" s="395"/>
      <c r="H58" s="395">
        <v>286</v>
      </c>
      <c r="I58" s="395" t="s">
        <v>0</v>
      </c>
      <c r="J58" s="395">
        <v>5911</v>
      </c>
      <c r="K58" s="395"/>
      <c r="L58" s="209" t="s">
        <v>81</v>
      </c>
      <c r="M58" s="149">
        <v>99</v>
      </c>
      <c r="N58" s="149">
        <v>1308</v>
      </c>
      <c r="O58" s="149"/>
      <c r="P58" s="149">
        <v>1502</v>
      </c>
      <c r="Q58" s="149">
        <v>50490</v>
      </c>
      <c r="R58" s="149"/>
    </row>
    <row r="59" spans="1:18" ht="14.1" customHeight="1">
      <c r="A59" s="211" t="s">
        <v>456</v>
      </c>
      <c r="B59" s="437">
        <v>36</v>
      </c>
      <c r="C59" s="395">
        <v>409</v>
      </c>
      <c r="D59" s="395">
        <v>4</v>
      </c>
      <c r="E59" s="395"/>
      <c r="F59" s="395">
        <v>30</v>
      </c>
      <c r="G59" s="395"/>
      <c r="H59" s="395">
        <v>9</v>
      </c>
      <c r="I59" s="395" t="s">
        <v>0</v>
      </c>
      <c r="J59" s="395">
        <v>144</v>
      </c>
      <c r="K59" s="395"/>
      <c r="L59" s="211" t="s">
        <v>456</v>
      </c>
      <c r="M59" s="149">
        <v>16</v>
      </c>
      <c r="N59" s="149">
        <v>215</v>
      </c>
      <c r="O59" s="149"/>
      <c r="P59" s="149">
        <v>7</v>
      </c>
      <c r="Q59" s="149">
        <v>21</v>
      </c>
      <c r="R59" s="149"/>
    </row>
    <row r="60" spans="1:18" ht="14.1" customHeight="1">
      <c r="A60" s="209" t="s">
        <v>82</v>
      </c>
      <c r="B60" s="437">
        <v>14</v>
      </c>
      <c r="C60" s="395">
        <v>9</v>
      </c>
      <c r="D60" s="395">
        <v>2</v>
      </c>
      <c r="E60" s="395"/>
      <c r="F60" s="438" t="s">
        <v>21</v>
      </c>
      <c r="G60" s="395"/>
      <c r="H60" s="395">
        <v>6</v>
      </c>
      <c r="I60" s="395" t="s">
        <v>0</v>
      </c>
      <c r="J60" s="438" t="s">
        <v>21</v>
      </c>
      <c r="K60" s="395"/>
      <c r="L60" s="209" t="s">
        <v>82</v>
      </c>
      <c r="M60" s="149">
        <v>2</v>
      </c>
      <c r="N60" s="427" t="s">
        <v>21</v>
      </c>
      <c r="O60" s="149"/>
      <c r="P60" s="149">
        <v>4</v>
      </c>
      <c r="Q60" s="149">
        <v>1</v>
      </c>
      <c r="R60" s="149"/>
    </row>
    <row r="61" spans="1:18" ht="14.1" customHeight="1">
      <c r="A61" s="209" t="s">
        <v>83</v>
      </c>
      <c r="B61" s="437">
        <v>6</v>
      </c>
      <c r="C61" s="395">
        <v>49</v>
      </c>
      <c r="D61" s="395" t="s">
        <v>20</v>
      </c>
      <c r="E61" s="395"/>
      <c r="F61" s="395" t="s">
        <v>20</v>
      </c>
      <c r="G61" s="395"/>
      <c r="H61" s="395" t="s">
        <v>20</v>
      </c>
      <c r="I61" s="395" t="s">
        <v>0</v>
      </c>
      <c r="J61" s="395" t="s">
        <v>20</v>
      </c>
      <c r="K61" s="395"/>
      <c r="L61" s="209" t="s">
        <v>83</v>
      </c>
      <c r="M61" s="149" t="s">
        <v>20</v>
      </c>
      <c r="N61" s="149" t="s">
        <v>20</v>
      </c>
      <c r="O61" s="149"/>
      <c r="P61" s="149">
        <v>6</v>
      </c>
      <c r="Q61" s="149">
        <v>49</v>
      </c>
      <c r="R61" s="149"/>
    </row>
    <row r="62" spans="1:18" ht="14.1" customHeight="1">
      <c r="A62" s="209" t="s">
        <v>84</v>
      </c>
      <c r="B62" s="437">
        <v>3</v>
      </c>
      <c r="C62" s="395">
        <v>20</v>
      </c>
      <c r="D62" s="395" t="s">
        <v>20</v>
      </c>
      <c r="E62" s="395"/>
      <c r="F62" s="395" t="s">
        <v>20</v>
      </c>
      <c r="G62" s="395"/>
      <c r="H62" s="395">
        <v>1</v>
      </c>
      <c r="I62" s="395" t="s">
        <v>0</v>
      </c>
      <c r="J62" s="438" t="s">
        <v>21</v>
      </c>
      <c r="K62" s="395"/>
      <c r="L62" s="209" t="s">
        <v>84</v>
      </c>
      <c r="M62" s="149">
        <v>2</v>
      </c>
      <c r="N62" s="427" t="s">
        <v>21</v>
      </c>
      <c r="O62" s="149"/>
      <c r="P62" s="149" t="s">
        <v>20</v>
      </c>
      <c r="Q62" s="149" t="s">
        <v>20</v>
      </c>
      <c r="R62" s="427"/>
    </row>
    <row r="63" spans="1:18" ht="14.1" customHeight="1">
      <c r="A63" s="208" t="s">
        <v>85</v>
      </c>
      <c r="B63" s="437">
        <v>105</v>
      </c>
      <c r="C63" s="395">
        <v>489</v>
      </c>
      <c r="D63" s="395">
        <v>4</v>
      </c>
      <c r="E63" s="395"/>
      <c r="F63" s="438" t="s">
        <v>21</v>
      </c>
      <c r="G63" s="395"/>
      <c r="H63" s="395">
        <v>23</v>
      </c>
      <c r="I63" s="395" t="s">
        <v>0</v>
      </c>
      <c r="J63" s="395">
        <v>44</v>
      </c>
      <c r="K63" s="395"/>
      <c r="L63" s="208" t="s">
        <v>85</v>
      </c>
      <c r="M63" s="149">
        <v>21</v>
      </c>
      <c r="N63" s="427" t="s">
        <v>21</v>
      </c>
      <c r="O63" s="149"/>
      <c r="P63" s="149">
        <v>57</v>
      </c>
      <c r="Q63" s="149">
        <v>244</v>
      </c>
      <c r="R63" s="427"/>
    </row>
    <row r="64" spans="1:18" ht="14.1" customHeight="1">
      <c r="A64" s="209" t="s">
        <v>86</v>
      </c>
      <c r="B64" s="437" t="s">
        <v>20</v>
      </c>
      <c r="C64" s="395" t="s">
        <v>20</v>
      </c>
      <c r="D64" s="395" t="s">
        <v>20</v>
      </c>
      <c r="E64" s="395"/>
      <c r="F64" s="395" t="s">
        <v>20</v>
      </c>
      <c r="G64" s="395"/>
      <c r="H64" s="395" t="s">
        <v>20</v>
      </c>
      <c r="I64" s="395" t="s">
        <v>0</v>
      </c>
      <c r="J64" s="395" t="s">
        <v>20</v>
      </c>
      <c r="K64" s="395"/>
      <c r="L64" s="209" t="s">
        <v>86</v>
      </c>
      <c r="M64" s="149" t="s">
        <v>20</v>
      </c>
      <c r="N64" s="149" t="s">
        <v>20</v>
      </c>
      <c r="O64" s="149"/>
      <c r="P64" s="149" t="s">
        <v>20</v>
      </c>
      <c r="Q64" s="149" t="s">
        <v>20</v>
      </c>
      <c r="R64" s="149"/>
    </row>
    <row r="65" spans="1:18" ht="14.1" customHeight="1">
      <c r="A65" s="209" t="s">
        <v>87</v>
      </c>
      <c r="B65" s="437" t="s">
        <v>20</v>
      </c>
      <c r="C65" s="395" t="s">
        <v>20</v>
      </c>
      <c r="D65" s="395" t="s">
        <v>20</v>
      </c>
      <c r="E65" s="395"/>
      <c r="F65" s="395" t="s">
        <v>20</v>
      </c>
      <c r="G65" s="395"/>
      <c r="H65" s="395" t="s">
        <v>20</v>
      </c>
      <c r="I65" s="395" t="s">
        <v>0</v>
      </c>
      <c r="J65" s="395" t="s">
        <v>20</v>
      </c>
      <c r="K65" s="395"/>
      <c r="L65" s="209" t="s">
        <v>87</v>
      </c>
      <c r="M65" s="149" t="s">
        <v>20</v>
      </c>
      <c r="N65" s="149" t="s">
        <v>20</v>
      </c>
      <c r="O65" s="149"/>
      <c r="P65" s="149" t="s">
        <v>20</v>
      </c>
      <c r="Q65" s="149" t="s">
        <v>20</v>
      </c>
      <c r="R65" s="149"/>
    </row>
    <row r="66" spans="1:18" ht="14.1" customHeight="1">
      <c r="A66" s="209" t="s">
        <v>457</v>
      </c>
      <c r="B66" s="437">
        <v>28</v>
      </c>
      <c r="C66" s="395">
        <v>13</v>
      </c>
      <c r="D66" s="395">
        <v>2</v>
      </c>
      <c r="E66" s="395"/>
      <c r="F66" s="438" t="s">
        <v>21</v>
      </c>
      <c r="G66" s="395"/>
      <c r="H66" s="395">
        <v>8</v>
      </c>
      <c r="I66" s="395" t="s">
        <v>0</v>
      </c>
      <c r="J66" s="395">
        <v>5</v>
      </c>
      <c r="K66" s="395"/>
      <c r="L66" s="209" t="s">
        <v>457</v>
      </c>
      <c r="M66" s="149">
        <v>5</v>
      </c>
      <c r="N66" s="427" t="s">
        <v>21</v>
      </c>
      <c r="O66" s="149"/>
      <c r="P66" s="149">
        <v>13</v>
      </c>
      <c r="Q66" s="149">
        <v>4</v>
      </c>
      <c r="R66" s="149"/>
    </row>
    <row r="67" spans="1:18" ht="14.1" customHeight="1">
      <c r="A67" s="210" t="s">
        <v>240</v>
      </c>
      <c r="B67" s="437">
        <v>18</v>
      </c>
      <c r="C67" s="395">
        <v>12</v>
      </c>
      <c r="D67" s="395">
        <v>1</v>
      </c>
      <c r="E67" s="395"/>
      <c r="F67" s="438" t="s">
        <v>21</v>
      </c>
      <c r="G67" s="395"/>
      <c r="H67" s="395">
        <v>5</v>
      </c>
      <c r="I67" s="395" t="s">
        <v>0</v>
      </c>
      <c r="J67" s="438" t="s">
        <v>21</v>
      </c>
      <c r="K67" s="395"/>
      <c r="L67" s="210" t="s">
        <v>240</v>
      </c>
      <c r="M67" s="149">
        <v>4</v>
      </c>
      <c r="N67" s="427" t="s">
        <v>21</v>
      </c>
      <c r="O67" s="149"/>
      <c r="P67" s="149">
        <v>8</v>
      </c>
      <c r="Q67" s="149">
        <v>3</v>
      </c>
      <c r="R67" s="149"/>
    </row>
    <row r="68" spans="1:18" ht="27" customHeight="1">
      <c r="A68" s="221" t="s">
        <v>507</v>
      </c>
      <c r="B68" s="437">
        <v>11</v>
      </c>
      <c r="C68" s="439">
        <v>0.8</v>
      </c>
      <c r="D68" s="395">
        <v>1</v>
      </c>
      <c r="E68" s="395"/>
      <c r="F68" s="438" t="s">
        <v>21</v>
      </c>
      <c r="G68" s="395"/>
      <c r="H68" s="395">
        <v>3</v>
      </c>
      <c r="I68" s="395" t="s">
        <v>0</v>
      </c>
      <c r="J68" s="438" t="s">
        <v>21</v>
      </c>
      <c r="K68" s="395"/>
      <c r="L68" s="221" t="s">
        <v>507</v>
      </c>
      <c r="M68" s="149">
        <v>1</v>
      </c>
      <c r="N68" s="427" t="s">
        <v>21</v>
      </c>
      <c r="O68" s="149"/>
      <c r="P68" s="149">
        <v>6</v>
      </c>
      <c r="Q68" s="149">
        <v>0.6</v>
      </c>
      <c r="R68" s="149"/>
    </row>
    <row r="69" spans="1:18" ht="14.1" customHeight="1">
      <c r="A69" s="209" t="s">
        <v>88</v>
      </c>
      <c r="B69" s="437">
        <v>9</v>
      </c>
      <c r="C69" s="395">
        <v>33</v>
      </c>
      <c r="D69" s="395">
        <v>1</v>
      </c>
      <c r="E69" s="395"/>
      <c r="F69" s="438" t="s">
        <v>21</v>
      </c>
      <c r="G69" s="395"/>
      <c r="H69" s="395">
        <v>2</v>
      </c>
      <c r="I69" s="395" t="s">
        <v>0</v>
      </c>
      <c r="J69" s="438" t="s">
        <v>21</v>
      </c>
      <c r="K69" s="395"/>
      <c r="L69" s="209" t="s">
        <v>88</v>
      </c>
      <c r="M69" s="149">
        <v>1</v>
      </c>
      <c r="N69" s="427" t="s">
        <v>21</v>
      </c>
      <c r="O69" s="149"/>
      <c r="P69" s="149">
        <v>5</v>
      </c>
      <c r="Q69" s="149">
        <v>29</v>
      </c>
      <c r="R69" s="149"/>
    </row>
    <row r="70" spans="1:18" ht="14.1" customHeight="1">
      <c r="A70" s="209" t="s">
        <v>89</v>
      </c>
      <c r="B70" s="437" t="s">
        <v>20</v>
      </c>
      <c r="C70" s="395" t="s">
        <v>20</v>
      </c>
      <c r="D70" s="395" t="s">
        <v>20</v>
      </c>
      <c r="E70" s="395"/>
      <c r="F70" s="395" t="s">
        <v>20</v>
      </c>
      <c r="G70" s="395"/>
      <c r="H70" s="395" t="s">
        <v>20</v>
      </c>
      <c r="I70" s="395" t="s">
        <v>0</v>
      </c>
      <c r="J70" s="395" t="s">
        <v>20</v>
      </c>
      <c r="K70" s="395"/>
      <c r="L70" s="209" t="s">
        <v>89</v>
      </c>
      <c r="M70" s="149" t="s">
        <v>20</v>
      </c>
      <c r="N70" s="149" t="s">
        <v>20</v>
      </c>
      <c r="O70" s="149"/>
      <c r="P70" s="149" t="s">
        <v>20</v>
      </c>
      <c r="Q70" s="149" t="s">
        <v>20</v>
      </c>
      <c r="R70" s="149"/>
    </row>
    <row r="71" spans="1:18" ht="14.1" customHeight="1">
      <c r="A71" s="211" t="s">
        <v>458</v>
      </c>
      <c r="B71" s="437">
        <v>64</v>
      </c>
      <c r="C71" s="395">
        <v>335</v>
      </c>
      <c r="D71" s="395" t="s">
        <v>20</v>
      </c>
      <c r="E71" s="395"/>
      <c r="F71" s="395" t="s">
        <v>20</v>
      </c>
      <c r="G71" s="395"/>
      <c r="H71" s="395">
        <v>11</v>
      </c>
      <c r="I71" s="395" t="s">
        <v>0</v>
      </c>
      <c r="J71" s="395">
        <v>27</v>
      </c>
      <c r="K71" s="395"/>
      <c r="L71" s="211" t="s">
        <v>458</v>
      </c>
      <c r="M71" s="149">
        <v>14</v>
      </c>
      <c r="N71" s="149">
        <v>97</v>
      </c>
      <c r="O71" s="149"/>
      <c r="P71" s="149">
        <v>39</v>
      </c>
      <c r="Q71" s="149">
        <v>211</v>
      </c>
      <c r="R71" s="149"/>
    </row>
    <row r="72" spans="1:18" ht="14.1" customHeight="1">
      <c r="A72" s="211" t="s">
        <v>459</v>
      </c>
      <c r="B72" s="437">
        <v>5</v>
      </c>
      <c r="C72" s="395">
        <v>108</v>
      </c>
      <c r="D72" s="395">
        <v>1</v>
      </c>
      <c r="E72" s="395"/>
      <c r="F72" s="438" t="s">
        <v>21</v>
      </c>
      <c r="G72" s="395"/>
      <c r="H72" s="395">
        <v>2</v>
      </c>
      <c r="I72" s="395" t="s">
        <v>0</v>
      </c>
      <c r="J72" s="438" t="s">
        <v>21</v>
      </c>
      <c r="K72" s="395"/>
      <c r="L72" s="211" t="s">
        <v>459</v>
      </c>
      <c r="M72" s="149">
        <v>2</v>
      </c>
      <c r="N72" s="427" t="s">
        <v>21</v>
      </c>
      <c r="O72" s="149"/>
      <c r="P72" s="149" t="s">
        <v>20</v>
      </c>
      <c r="Q72" s="149" t="s">
        <v>20</v>
      </c>
      <c r="R72" s="149"/>
    </row>
    <row r="73" spans="1:18" ht="14.1" customHeight="1">
      <c r="A73" s="421" t="s">
        <v>460</v>
      </c>
      <c r="B73" s="437">
        <v>664</v>
      </c>
      <c r="C73" s="395">
        <v>8300</v>
      </c>
      <c r="D73" s="395">
        <v>228</v>
      </c>
      <c r="E73" s="395"/>
      <c r="F73" s="395">
        <v>5695</v>
      </c>
      <c r="G73" s="395"/>
      <c r="H73" s="395">
        <v>152</v>
      </c>
      <c r="I73" s="395" t="s">
        <v>0</v>
      </c>
      <c r="J73" s="395">
        <v>747</v>
      </c>
      <c r="K73" s="395"/>
      <c r="L73" s="421" t="s">
        <v>460</v>
      </c>
      <c r="M73" s="149">
        <v>56</v>
      </c>
      <c r="N73" s="149">
        <v>543</v>
      </c>
      <c r="O73" s="149"/>
      <c r="P73" s="149">
        <v>228</v>
      </c>
      <c r="Q73" s="149">
        <v>1315</v>
      </c>
      <c r="R73" s="149"/>
    </row>
    <row r="74" spans="1:18" ht="14.1" customHeight="1">
      <c r="A74" s="208" t="s">
        <v>90</v>
      </c>
      <c r="B74" s="437">
        <v>505</v>
      </c>
      <c r="C74" s="395">
        <v>8020</v>
      </c>
      <c r="D74" s="395">
        <v>218</v>
      </c>
      <c r="E74" s="395"/>
      <c r="F74" s="395">
        <v>5656</v>
      </c>
      <c r="G74" s="395"/>
      <c r="H74" s="395">
        <v>89</v>
      </c>
      <c r="I74" s="395" t="s">
        <v>0</v>
      </c>
      <c r="J74" s="395">
        <v>630</v>
      </c>
      <c r="K74" s="395"/>
      <c r="L74" s="208" t="s">
        <v>90</v>
      </c>
      <c r="M74" s="149">
        <v>39</v>
      </c>
      <c r="N74" s="149">
        <v>496</v>
      </c>
      <c r="O74" s="149"/>
      <c r="P74" s="149">
        <v>159</v>
      </c>
      <c r="Q74" s="149">
        <v>1239</v>
      </c>
      <c r="R74" s="149"/>
    </row>
    <row r="75" spans="1:18" ht="14.1" customHeight="1">
      <c r="A75" s="209" t="s">
        <v>91</v>
      </c>
      <c r="B75" s="437">
        <v>491</v>
      </c>
      <c r="C75" s="395">
        <v>7909</v>
      </c>
      <c r="D75" s="395">
        <v>215</v>
      </c>
      <c r="E75" s="395"/>
      <c r="F75" s="395">
        <v>5639</v>
      </c>
      <c r="G75" s="395"/>
      <c r="H75" s="395">
        <v>83</v>
      </c>
      <c r="I75" s="395" t="s">
        <v>0</v>
      </c>
      <c r="J75" s="395">
        <v>603</v>
      </c>
      <c r="K75" s="395"/>
      <c r="L75" s="209" t="s">
        <v>91</v>
      </c>
      <c r="M75" s="149">
        <v>38</v>
      </c>
      <c r="N75" s="149">
        <v>486</v>
      </c>
      <c r="O75" s="149"/>
      <c r="P75" s="149">
        <v>155</v>
      </c>
      <c r="Q75" s="149">
        <v>1180</v>
      </c>
      <c r="R75" s="149"/>
    </row>
    <row r="76" spans="1:18" ht="28.35" customHeight="1">
      <c r="A76" s="423" t="s">
        <v>507</v>
      </c>
      <c r="B76" s="437">
        <v>139</v>
      </c>
      <c r="C76" s="439">
        <v>111.7</v>
      </c>
      <c r="D76" s="395">
        <v>20</v>
      </c>
      <c r="E76" s="395"/>
      <c r="F76" s="395">
        <v>16.8</v>
      </c>
      <c r="G76" s="395"/>
      <c r="H76" s="395">
        <v>42</v>
      </c>
      <c r="I76" s="395" t="s">
        <v>0</v>
      </c>
      <c r="J76" s="395">
        <v>26.7</v>
      </c>
      <c r="K76" s="395"/>
      <c r="L76" s="211" t="s">
        <v>455</v>
      </c>
      <c r="M76" s="149">
        <v>11</v>
      </c>
      <c r="N76" s="149">
        <v>9.1999999999999993</v>
      </c>
      <c r="O76" s="149"/>
      <c r="P76" s="149">
        <v>66</v>
      </c>
      <c r="Q76" s="149">
        <v>59</v>
      </c>
      <c r="R76" s="149"/>
    </row>
    <row r="77" spans="1:18" ht="14.1" customHeight="1">
      <c r="A77" s="208" t="s">
        <v>92</v>
      </c>
      <c r="B77" s="437">
        <v>179</v>
      </c>
      <c r="C77" s="395">
        <v>246</v>
      </c>
      <c r="D77" s="395">
        <v>11</v>
      </c>
      <c r="E77" s="395"/>
      <c r="F77" s="438" t="s">
        <v>21</v>
      </c>
      <c r="G77" s="395"/>
      <c r="H77" s="395">
        <v>63</v>
      </c>
      <c r="I77" s="395" t="s">
        <v>0</v>
      </c>
      <c r="J77" s="395">
        <v>107</v>
      </c>
      <c r="K77" s="395"/>
      <c r="L77" s="208" t="s">
        <v>92</v>
      </c>
      <c r="M77" s="149">
        <v>20</v>
      </c>
      <c r="N77" s="427" t="s">
        <v>21</v>
      </c>
      <c r="O77" s="149"/>
      <c r="P77" s="149">
        <v>85</v>
      </c>
      <c r="Q77" s="149">
        <v>74</v>
      </c>
      <c r="R77" s="149"/>
    </row>
    <row r="78" spans="1:18" ht="14.1" customHeight="1">
      <c r="A78" s="209" t="s">
        <v>91</v>
      </c>
      <c r="B78" s="437">
        <v>126</v>
      </c>
      <c r="C78" s="395">
        <v>199</v>
      </c>
      <c r="D78" s="395">
        <v>5</v>
      </c>
      <c r="E78" s="395"/>
      <c r="F78" s="395">
        <v>16</v>
      </c>
      <c r="G78" s="395"/>
      <c r="H78" s="395">
        <v>51</v>
      </c>
      <c r="I78" s="395" t="s">
        <v>0</v>
      </c>
      <c r="J78" s="395">
        <v>94</v>
      </c>
      <c r="K78" s="395"/>
      <c r="L78" s="209" t="s">
        <v>91</v>
      </c>
      <c r="M78" s="149">
        <v>15</v>
      </c>
      <c r="N78" s="149">
        <v>32</v>
      </c>
      <c r="O78" s="149"/>
      <c r="P78" s="149">
        <v>55</v>
      </c>
      <c r="Q78" s="149">
        <v>57</v>
      </c>
      <c r="R78" s="149"/>
    </row>
    <row r="79" spans="1:18" ht="28.35" customHeight="1">
      <c r="A79" s="211" t="s">
        <v>455</v>
      </c>
      <c r="B79" s="437">
        <v>115</v>
      </c>
      <c r="C79" s="439">
        <v>46.8</v>
      </c>
      <c r="D79" s="395">
        <v>7</v>
      </c>
      <c r="E79" s="395"/>
      <c r="F79" s="438" t="s">
        <v>21</v>
      </c>
      <c r="G79" s="395"/>
      <c r="H79" s="395">
        <v>35</v>
      </c>
      <c r="I79" s="395" t="s">
        <v>0</v>
      </c>
      <c r="J79" s="439">
        <v>12.9</v>
      </c>
      <c r="K79" s="395"/>
      <c r="L79" s="211" t="s">
        <v>461</v>
      </c>
      <c r="M79" s="149">
        <v>17</v>
      </c>
      <c r="N79" s="427" t="s">
        <v>21</v>
      </c>
      <c r="O79" s="149"/>
      <c r="P79" s="149">
        <v>56</v>
      </c>
      <c r="Q79" s="149">
        <v>16.899999999999999</v>
      </c>
      <c r="R79" s="149"/>
    </row>
    <row r="80" spans="1:18" ht="14.1" customHeight="1">
      <c r="A80" s="204" t="s">
        <v>462</v>
      </c>
      <c r="B80" s="437">
        <v>35</v>
      </c>
      <c r="C80" s="395">
        <v>34</v>
      </c>
      <c r="D80" s="395">
        <v>8</v>
      </c>
      <c r="E80" s="395"/>
      <c r="F80" s="438" t="s">
        <v>21</v>
      </c>
      <c r="G80" s="395"/>
      <c r="H80" s="395">
        <v>16</v>
      </c>
      <c r="I80" s="395" t="s">
        <v>0</v>
      </c>
      <c r="J80" s="395">
        <v>10</v>
      </c>
      <c r="K80" s="395"/>
      <c r="L80" s="204" t="s">
        <v>462</v>
      </c>
      <c r="M80" s="149">
        <v>1</v>
      </c>
      <c r="N80" s="427" t="s">
        <v>21</v>
      </c>
      <c r="O80" s="149"/>
      <c r="P80" s="149">
        <v>10</v>
      </c>
      <c r="Q80" s="149">
        <v>2</v>
      </c>
      <c r="R80" s="149"/>
    </row>
    <row r="81" spans="1:18" ht="14.1" customHeight="1">
      <c r="A81" s="211" t="s">
        <v>91</v>
      </c>
      <c r="B81" s="437">
        <v>15</v>
      </c>
      <c r="C81" s="395">
        <v>10</v>
      </c>
      <c r="D81" s="395">
        <v>1</v>
      </c>
      <c r="E81" s="395"/>
      <c r="F81" s="438" t="s">
        <v>21</v>
      </c>
      <c r="G81" s="395"/>
      <c r="H81" s="395">
        <v>10</v>
      </c>
      <c r="I81" s="395" t="s">
        <v>0</v>
      </c>
      <c r="J81" s="395">
        <v>7</v>
      </c>
      <c r="K81" s="395"/>
      <c r="L81" s="211" t="s">
        <v>91</v>
      </c>
      <c r="M81" s="149">
        <v>1</v>
      </c>
      <c r="N81" s="427" t="s">
        <v>21</v>
      </c>
      <c r="O81" s="149"/>
      <c r="P81" s="149">
        <v>3</v>
      </c>
      <c r="Q81" s="427" t="s">
        <v>21</v>
      </c>
      <c r="R81" s="149"/>
    </row>
    <row r="82" spans="1:18" ht="28.35" customHeight="1">
      <c r="A82" s="211" t="s">
        <v>455</v>
      </c>
      <c r="B82" s="437">
        <v>26</v>
      </c>
      <c r="C82" s="439">
        <v>23.7</v>
      </c>
      <c r="D82" s="395">
        <v>7</v>
      </c>
      <c r="E82" s="395"/>
      <c r="F82" s="438" t="s">
        <v>21</v>
      </c>
      <c r="G82" s="395"/>
      <c r="H82" s="395">
        <v>11</v>
      </c>
      <c r="I82" s="395" t="s">
        <v>0</v>
      </c>
      <c r="J82" s="439">
        <v>3.3</v>
      </c>
      <c r="K82" s="395"/>
      <c r="L82" s="211" t="s">
        <v>455</v>
      </c>
      <c r="M82" s="149" t="s">
        <v>20</v>
      </c>
      <c r="N82" s="149" t="s">
        <v>20</v>
      </c>
      <c r="O82" s="149" t="s">
        <v>0</v>
      </c>
      <c r="P82" s="149">
        <v>8</v>
      </c>
      <c r="Q82" s="427" t="s">
        <v>21</v>
      </c>
      <c r="R82" s="149"/>
    </row>
    <row r="83" spans="1:18" ht="27" customHeight="1">
      <c r="A83" s="421" t="s">
        <v>710</v>
      </c>
      <c r="B83" s="437">
        <v>31</v>
      </c>
      <c r="C83" s="395">
        <v>520</v>
      </c>
      <c r="D83" s="395">
        <v>3</v>
      </c>
      <c r="E83" s="395"/>
      <c r="F83" s="395">
        <v>22</v>
      </c>
      <c r="G83" s="395"/>
      <c r="H83" s="395">
        <v>8</v>
      </c>
      <c r="I83" s="395" t="s">
        <v>0</v>
      </c>
      <c r="J83" s="395">
        <v>121</v>
      </c>
      <c r="K83" s="395"/>
      <c r="L83" s="421" t="s">
        <v>710</v>
      </c>
      <c r="M83" s="149">
        <v>4</v>
      </c>
      <c r="N83" s="149">
        <v>105</v>
      </c>
      <c r="O83" s="149"/>
      <c r="P83" s="149">
        <v>16</v>
      </c>
      <c r="Q83" s="149">
        <v>271</v>
      </c>
      <c r="R83" s="149"/>
    </row>
    <row r="84" spans="1:18" ht="14.1" customHeight="1">
      <c r="A84" s="207" t="s">
        <v>93</v>
      </c>
      <c r="B84" s="437">
        <v>348</v>
      </c>
      <c r="C84" s="395">
        <v>1381</v>
      </c>
      <c r="D84" s="395">
        <v>28</v>
      </c>
      <c r="E84" s="395"/>
      <c r="F84" s="395">
        <v>65</v>
      </c>
      <c r="G84" s="395"/>
      <c r="H84" s="395">
        <v>124</v>
      </c>
      <c r="I84" s="395" t="s">
        <v>0</v>
      </c>
      <c r="J84" s="395">
        <v>608</v>
      </c>
      <c r="K84" s="395"/>
      <c r="L84" s="207" t="s">
        <v>93</v>
      </c>
      <c r="M84" s="149">
        <v>53</v>
      </c>
      <c r="N84" s="149">
        <v>217</v>
      </c>
      <c r="O84" s="149"/>
      <c r="P84" s="149">
        <v>143</v>
      </c>
      <c r="Q84" s="149">
        <v>491</v>
      </c>
      <c r="R84" s="149"/>
    </row>
    <row r="85" spans="1:18" ht="14.1" customHeight="1">
      <c r="A85" s="422" t="s">
        <v>463</v>
      </c>
      <c r="B85" s="440">
        <v>3272</v>
      </c>
      <c r="C85" s="394">
        <v>11819</v>
      </c>
      <c r="D85" s="394">
        <v>492</v>
      </c>
      <c r="E85" s="394"/>
      <c r="F85" s="394">
        <v>1327</v>
      </c>
      <c r="G85" s="394"/>
      <c r="H85" s="394">
        <v>687</v>
      </c>
      <c r="I85" s="394" t="s">
        <v>0</v>
      </c>
      <c r="J85" s="394">
        <v>2307</v>
      </c>
      <c r="K85" s="394"/>
      <c r="L85" s="422" t="s">
        <v>463</v>
      </c>
      <c r="M85" s="440">
        <v>400</v>
      </c>
      <c r="N85" s="394">
        <v>1608</v>
      </c>
      <c r="O85" s="394"/>
      <c r="P85" s="394">
        <v>1693</v>
      </c>
      <c r="Q85" s="394">
        <v>6577</v>
      </c>
      <c r="R85" s="394"/>
    </row>
    <row r="86" spans="1:18" ht="12.6" customHeight="1">
      <c r="A86" s="167"/>
      <c r="B86" s="428"/>
      <c r="L86" s="167"/>
      <c r="M86" s="428"/>
    </row>
    <row r="87" spans="1:18">
      <c r="A87" s="428" t="s">
        <v>386</v>
      </c>
      <c r="B87" s="428"/>
      <c r="L87" s="428" t="s">
        <v>386</v>
      </c>
    </row>
    <row r="88" spans="1:18">
      <c r="A88" s="428" t="s">
        <v>387</v>
      </c>
      <c r="B88" s="428"/>
      <c r="C88" s="425" t="s">
        <v>0</v>
      </c>
      <c r="D88" s="425" t="s">
        <v>0</v>
      </c>
      <c r="E88" s="425" t="s">
        <v>0</v>
      </c>
      <c r="F88" s="425" t="s">
        <v>0</v>
      </c>
      <c r="G88" s="425" t="s">
        <v>0</v>
      </c>
      <c r="L88" s="428" t="s">
        <v>387</v>
      </c>
      <c r="M88" s="425" t="s">
        <v>0</v>
      </c>
      <c r="N88" s="425" t="s">
        <v>0</v>
      </c>
      <c r="O88" s="425" t="s">
        <v>0</v>
      </c>
    </row>
    <row r="89" spans="1:18">
      <c r="A89" s="428" t="s">
        <v>397</v>
      </c>
      <c r="B89" s="428"/>
      <c r="L89" s="428" t="s">
        <v>397</v>
      </c>
    </row>
    <row r="90" spans="1:18">
      <c r="A90" s="167"/>
      <c r="B90" s="428"/>
      <c r="L90" s="428"/>
    </row>
    <row r="91" spans="1:18">
      <c r="A91" s="428"/>
      <c r="B91" s="428"/>
      <c r="L91" s="428"/>
    </row>
    <row r="92" spans="1:18">
      <c r="A92" s="428"/>
      <c r="B92" s="428"/>
      <c r="L92" s="428"/>
    </row>
    <row r="93" spans="1:18">
      <c r="A93" s="428"/>
      <c r="B93" s="428"/>
      <c r="L93" s="428"/>
    </row>
    <row r="94" spans="1:18">
      <c r="A94" s="428"/>
      <c r="B94" s="428"/>
      <c r="L94" s="428"/>
    </row>
    <row r="95" spans="1:18">
      <c r="B95" s="428"/>
      <c r="C95" s="425" t="s">
        <v>0</v>
      </c>
      <c r="D95" s="425" t="s">
        <v>0</v>
      </c>
      <c r="E95" s="425" t="s">
        <v>0</v>
      </c>
      <c r="F95" s="425" t="s">
        <v>0</v>
      </c>
      <c r="G95" s="425" t="s">
        <v>0</v>
      </c>
      <c r="M95" s="425" t="s">
        <v>0</v>
      </c>
      <c r="N95" s="425" t="s">
        <v>0</v>
      </c>
      <c r="O95" s="425" t="s">
        <v>0</v>
      </c>
    </row>
    <row r="96" spans="1:18" s="424" customFormat="1" ht="28.5" customHeight="1">
      <c r="A96" s="814" t="s">
        <v>809</v>
      </c>
      <c r="B96" s="814"/>
      <c r="C96" s="814"/>
      <c r="D96" s="814"/>
      <c r="E96" s="814"/>
      <c r="F96" s="814"/>
      <c r="G96" s="814"/>
      <c r="H96" s="814"/>
      <c r="I96" s="814"/>
      <c r="J96" s="814"/>
      <c r="K96" s="814"/>
      <c r="L96" s="814" t="s">
        <v>809</v>
      </c>
      <c r="M96" s="814"/>
      <c r="N96" s="814"/>
      <c r="O96" s="814"/>
      <c r="P96" s="814"/>
      <c r="Q96" s="814"/>
      <c r="R96" s="814"/>
    </row>
    <row r="97" spans="1:18" ht="14.25" customHeight="1">
      <c r="B97" s="432" t="s">
        <v>0</v>
      </c>
      <c r="C97" s="425" t="s">
        <v>0</v>
      </c>
      <c r="D97" s="425" t="s">
        <v>0</v>
      </c>
      <c r="E97" s="425" t="s">
        <v>0</v>
      </c>
      <c r="F97" s="425" t="s">
        <v>0</v>
      </c>
      <c r="G97" s="425" t="s">
        <v>0</v>
      </c>
      <c r="M97" s="425" t="s">
        <v>0</v>
      </c>
      <c r="N97" s="425" t="s">
        <v>0</v>
      </c>
      <c r="O97" s="425" t="s">
        <v>0</v>
      </c>
    </row>
    <row r="98" spans="1:18" ht="22.5" customHeight="1">
      <c r="A98" s="755" t="s">
        <v>703</v>
      </c>
      <c r="B98" s="765" t="s">
        <v>110</v>
      </c>
      <c r="C98" s="765"/>
      <c r="D98" s="765" t="s">
        <v>2</v>
      </c>
      <c r="E98" s="765"/>
      <c r="F98" s="765"/>
      <c r="G98" s="765"/>
      <c r="H98" s="765"/>
      <c r="I98" s="765"/>
      <c r="J98" s="765"/>
      <c r="K98" s="747"/>
      <c r="L98" s="755" t="s">
        <v>703</v>
      </c>
      <c r="M98" s="765" t="s">
        <v>704</v>
      </c>
      <c r="N98" s="765"/>
      <c r="O98" s="765"/>
      <c r="P98" s="765"/>
      <c r="Q98" s="765"/>
      <c r="R98" s="747"/>
    </row>
    <row r="99" spans="1:18" ht="15.75" customHeight="1">
      <c r="A99" s="756"/>
      <c r="B99" s="765"/>
      <c r="C99" s="765"/>
      <c r="D99" s="804" t="s">
        <v>107</v>
      </c>
      <c r="E99" s="804"/>
      <c r="F99" s="765"/>
      <c r="G99" s="747"/>
      <c r="H99" s="804" t="s">
        <v>34</v>
      </c>
      <c r="I99" s="804"/>
      <c r="J99" s="765"/>
      <c r="K99" s="747"/>
      <c r="L99" s="756"/>
      <c r="M99" s="765" t="s">
        <v>108</v>
      </c>
      <c r="N99" s="765"/>
      <c r="O99" s="765"/>
      <c r="P99" s="804" t="s">
        <v>109</v>
      </c>
      <c r="Q99" s="804"/>
      <c r="R99" s="839"/>
    </row>
    <row r="100" spans="1:18" ht="15" customHeight="1">
      <c r="A100" s="756"/>
      <c r="B100" s="765"/>
      <c r="C100" s="765"/>
      <c r="D100" s="765"/>
      <c r="E100" s="765"/>
      <c r="F100" s="765"/>
      <c r="G100" s="747"/>
      <c r="H100" s="765"/>
      <c r="I100" s="765"/>
      <c r="J100" s="765"/>
      <c r="K100" s="747"/>
      <c r="L100" s="756"/>
      <c r="M100" s="765"/>
      <c r="N100" s="765"/>
      <c r="O100" s="765"/>
      <c r="P100" s="804"/>
      <c r="Q100" s="804"/>
      <c r="R100" s="839"/>
    </row>
    <row r="101" spans="1:18" ht="27.75" customHeight="1">
      <c r="A101" s="756"/>
      <c r="B101" s="397" t="s">
        <v>57</v>
      </c>
      <c r="C101" s="413" t="s">
        <v>217</v>
      </c>
      <c r="D101" s="765" t="s">
        <v>57</v>
      </c>
      <c r="E101" s="765"/>
      <c r="F101" s="804" t="s">
        <v>217</v>
      </c>
      <c r="G101" s="804"/>
      <c r="H101" s="804" t="s">
        <v>57</v>
      </c>
      <c r="I101" s="804"/>
      <c r="J101" s="804" t="s">
        <v>217</v>
      </c>
      <c r="K101" s="839"/>
      <c r="L101" s="756"/>
      <c r="M101" s="397" t="s">
        <v>57</v>
      </c>
      <c r="N101" s="804" t="s">
        <v>217</v>
      </c>
      <c r="O101" s="804"/>
      <c r="P101" s="397" t="s">
        <v>57</v>
      </c>
      <c r="Q101" s="765" t="s">
        <v>66</v>
      </c>
      <c r="R101" s="747"/>
    </row>
    <row r="102" spans="1:18">
      <c r="A102" s="756"/>
      <c r="B102" s="397" t="s">
        <v>45</v>
      </c>
      <c r="C102" s="397" t="s">
        <v>4</v>
      </c>
      <c r="D102" s="765" t="s">
        <v>45</v>
      </c>
      <c r="E102" s="765"/>
      <c r="F102" s="765" t="s">
        <v>4</v>
      </c>
      <c r="G102" s="765"/>
      <c r="H102" s="765" t="s">
        <v>45</v>
      </c>
      <c r="I102" s="765"/>
      <c r="J102" s="765" t="s">
        <v>4</v>
      </c>
      <c r="K102" s="747"/>
      <c r="L102" s="756"/>
      <c r="M102" s="397" t="s">
        <v>45</v>
      </c>
      <c r="N102" s="765" t="s">
        <v>4</v>
      </c>
      <c r="O102" s="765"/>
      <c r="P102" s="397" t="s">
        <v>45</v>
      </c>
      <c r="Q102" s="765" t="s">
        <v>4</v>
      </c>
      <c r="R102" s="747"/>
    </row>
    <row r="103" spans="1:18">
      <c r="A103" s="757"/>
      <c r="B103" s="397">
        <v>1</v>
      </c>
      <c r="C103" s="404">
        <v>2</v>
      </c>
      <c r="D103" s="765">
        <v>3</v>
      </c>
      <c r="E103" s="765"/>
      <c r="F103" s="838">
        <v>4</v>
      </c>
      <c r="G103" s="838"/>
      <c r="H103" s="765">
        <v>5</v>
      </c>
      <c r="I103" s="765"/>
      <c r="J103" s="838">
        <v>6</v>
      </c>
      <c r="K103" s="840"/>
      <c r="L103" s="757"/>
      <c r="M103" s="404">
        <v>7</v>
      </c>
      <c r="N103" s="838">
        <v>8</v>
      </c>
      <c r="O103" s="838"/>
      <c r="P103" s="404">
        <v>9</v>
      </c>
      <c r="Q103" s="838">
        <v>10</v>
      </c>
      <c r="R103" s="840"/>
    </row>
    <row r="104" spans="1:18" ht="12.75" customHeight="1">
      <c r="A104" s="441"/>
      <c r="B104" s="165"/>
      <c r="C104" s="47"/>
      <c r="D104" s="47"/>
      <c r="E104" s="47"/>
      <c r="F104" s="47"/>
      <c r="G104" s="47"/>
      <c r="H104" s="47"/>
      <c r="I104" s="47"/>
      <c r="J104" s="47"/>
      <c r="K104" s="47"/>
      <c r="L104" s="441"/>
      <c r="M104" s="442"/>
      <c r="N104" s="443"/>
      <c r="O104" s="396"/>
      <c r="P104" s="396"/>
      <c r="Q104" s="396"/>
      <c r="R104" s="396"/>
    </row>
    <row r="105" spans="1:18" ht="12.75" customHeight="1">
      <c r="A105" s="405" t="s">
        <v>94</v>
      </c>
      <c r="B105" s="442">
        <v>609</v>
      </c>
      <c r="C105" s="396">
        <v>6276</v>
      </c>
      <c r="D105" s="396">
        <v>56</v>
      </c>
      <c r="E105" s="396"/>
      <c r="F105" s="396">
        <v>478</v>
      </c>
      <c r="G105" s="396"/>
      <c r="H105" s="396">
        <v>334</v>
      </c>
      <c r="I105" s="396" t="s">
        <v>0</v>
      </c>
      <c r="J105" s="396">
        <v>3956</v>
      </c>
      <c r="K105" s="395"/>
      <c r="L105" s="405" t="s">
        <v>94</v>
      </c>
      <c r="M105" s="442">
        <v>52</v>
      </c>
      <c r="N105" s="396">
        <v>355</v>
      </c>
      <c r="O105" s="396"/>
      <c r="P105" s="396">
        <v>167</v>
      </c>
      <c r="Q105" s="396">
        <v>1488</v>
      </c>
      <c r="R105" s="396"/>
    </row>
    <row r="106" spans="1:18" ht="12.75" customHeight="1">
      <c r="A106" s="400" t="s">
        <v>464</v>
      </c>
      <c r="B106" s="442">
        <v>178</v>
      </c>
      <c r="C106" s="396">
        <v>958</v>
      </c>
      <c r="D106" s="396">
        <v>45</v>
      </c>
      <c r="E106" s="396"/>
      <c r="F106" s="396">
        <v>449</v>
      </c>
      <c r="G106" s="396"/>
      <c r="H106" s="396">
        <v>46</v>
      </c>
      <c r="I106" s="396" t="s">
        <v>0</v>
      </c>
      <c r="J106" s="396">
        <v>114</v>
      </c>
      <c r="K106" s="395"/>
      <c r="L106" s="400" t="s">
        <v>464</v>
      </c>
      <c r="M106" s="442">
        <v>12</v>
      </c>
      <c r="N106" s="396">
        <v>46</v>
      </c>
      <c r="O106" s="396"/>
      <c r="P106" s="396">
        <v>75</v>
      </c>
      <c r="Q106" s="396">
        <v>349</v>
      </c>
      <c r="R106" s="396"/>
    </row>
    <row r="107" spans="1:18" ht="12.75" customHeight="1">
      <c r="A107" s="406" t="s">
        <v>465</v>
      </c>
      <c r="B107" s="442">
        <v>113</v>
      </c>
      <c r="C107" s="396">
        <v>598</v>
      </c>
      <c r="D107" s="396">
        <v>35</v>
      </c>
      <c r="E107" s="396"/>
      <c r="F107" s="396">
        <v>373</v>
      </c>
      <c r="G107" s="396"/>
      <c r="H107" s="396">
        <v>22</v>
      </c>
      <c r="I107" s="396" t="s">
        <v>0</v>
      </c>
      <c r="J107" s="396">
        <v>42</v>
      </c>
      <c r="K107" s="395"/>
      <c r="L107" s="406" t="s">
        <v>465</v>
      </c>
      <c r="M107" s="442">
        <v>9</v>
      </c>
      <c r="N107" s="443" t="s">
        <v>21</v>
      </c>
      <c r="O107" s="396"/>
      <c r="P107" s="396">
        <v>47</v>
      </c>
      <c r="Q107" s="443" t="s">
        <v>21</v>
      </c>
      <c r="R107" s="396"/>
    </row>
    <row r="108" spans="1:18" ht="12.75" customHeight="1">
      <c r="A108" s="407" t="s">
        <v>91</v>
      </c>
      <c r="B108" s="442">
        <v>112</v>
      </c>
      <c r="C108" s="443" t="s">
        <v>21</v>
      </c>
      <c r="D108" s="396">
        <v>35</v>
      </c>
      <c r="E108" s="396"/>
      <c r="F108" s="396">
        <v>373</v>
      </c>
      <c r="G108" s="396"/>
      <c r="H108" s="396">
        <v>22</v>
      </c>
      <c r="I108" s="396" t="s">
        <v>0</v>
      </c>
      <c r="J108" s="396">
        <v>42</v>
      </c>
      <c r="K108" s="395"/>
      <c r="L108" s="407" t="s">
        <v>91</v>
      </c>
      <c r="M108" s="442">
        <v>9</v>
      </c>
      <c r="N108" s="443" t="s">
        <v>21</v>
      </c>
      <c r="O108" s="396"/>
      <c r="P108" s="396">
        <v>46</v>
      </c>
      <c r="Q108" s="396">
        <v>172</v>
      </c>
      <c r="R108" s="396"/>
    </row>
    <row r="109" spans="1:18" ht="12.75" customHeight="1">
      <c r="A109" s="444" t="s">
        <v>455</v>
      </c>
      <c r="B109" s="442">
        <v>1</v>
      </c>
      <c r="C109" s="443" t="s">
        <v>21</v>
      </c>
      <c r="D109" s="396" t="s">
        <v>20</v>
      </c>
      <c r="E109" s="396"/>
      <c r="F109" s="396" t="s">
        <v>20</v>
      </c>
      <c r="G109" s="396"/>
      <c r="H109" s="396" t="s">
        <v>20</v>
      </c>
      <c r="I109" s="396" t="s">
        <v>0</v>
      </c>
      <c r="J109" s="396" t="s">
        <v>20</v>
      </c>
      <c r="K109" s="395"/>
      <c r="L109" s="444" t="s">
        <v>455</v>
      </c>
      <c r="M109" s="442" t="s">
        <v>20</v>
      </c>
      <c r="N109" s="396" t="s">
        <v>20</v>
      </c>
      <c r="O109" s="396"/>
      <c r="P109" s="396">
        <v>1</v>
      </c>
      <c r="Q109" s="443" t="s">
        <v>21</v>
      </c>
      <c r="R109" s="396"/>
    </row>
    <row r="110" spans="1:18" ht="12.75" customHeight="1">
      <c r="A110" s="406" t="s">
        <v>466</v>
      </c>
      <c r="B110" s="442">
        <v>55</v>
      </c>
      <c r="C110" s="443" t="s">
        <v>21</v>
      </c>
      <c r="D110" s="396">
        <v>17</v>
      </c>
      <c r="E110" s="396"/>
      <c r="F110" s="396">
        <v>62</v>
      </c>
      <c r="G110" s="396"/>
      <c r="H110" s="396">
        <v>13</v>
      </c>
      <c r="I110" s="396" t="s">
        <v>0</v>
      </c>
      <c r="J110" s="396">
        <v>10</v>
      </c>
      <c r="K110" s="395"/>
      <c r="L110" s="406" t="s">
        <v>466</v>
      </c>
      <c r="M110" s="442">
        <v>3</v>
      </c>
      <c r="N110" s="443" t="s">
        <v>21</v>
      </c>
      <c r="O110" s="396"/>
      <c r="P110" s="396">
        <v>22</v>
      </c>
      <c r="Q110" s="396">
        <v>53</v>
      </c>
      <c r="R110" s="396"/>
    </row>
    <row r="111" spans="1:18" ht="12.75" customHeight="1">
      <c r="A111" s="407" t="s">
        <v>91</v>
      </c>
      <c r="B111" s="442">
        <v>51</v>
      </c>
      <c r="C111" s="396">
        <v>85</v>
      </c>
      <c r="D111" s="396">
        <v>15</v>
      </c>
      <c r="E111" s="396"/>
      <c r="F111" s="396">
        <v>30</v>
      </c>
      <c r="G111" s="396"/>
      <c r="H111" s="396">
        <v>13</v>
      </c>
      <c r="I111" s="396" t="s">
        <v>0</v>
      </c>
      <c r="J111" s="443" t="s">
        <v>21</v>
      </c>
      <c r="K111" s="395"/>
      <c r="L111" s="407" t="s">
        <v>91</v>
      </c>
      <c r="M111" s="442">
        <v>3</v>
      </c>
      <c r="N111" s="443" t="s">
        <v>21</v>
      </c>
      <c r="O111" s="396"/>
      <c r="P111" s="396">
        <v>20</v>
      </c>
      <c r="Q111" s="396">
        <v>45</v>
      </c>
      <c r="R111" s="396"/>
    </row>
    <row r="112" spans="1:18" ht="12.75" customHeight="1">
      <c r="A112" s="444" t="s">
        <v>455</v>
      </c>
      <c r="B112" s="442">
        <v>10</v>
      </c>
      <c r="C112" s="443" t="s">
        <v>21</v>
      </c>
      <c r="D112" s="396">
        <v>6</v>
      </c>
      <c r="E112" s="396"/>
      <c r="F112" s="396">
        <v>32.4</v>
      </c>
      <c r="G112" s="396"/>
      <c r="H112" s="396">
        <v>1</v>
      </c>
      <c r="I112" s="396" t="s">
        <v>0</v>
      </c>
      <c r="J112" s="443" t="s">
        <v>21</v>
      </c>
      <c r="K112" s="395"/>
      <c r="L112" s="444" t="s">
        <v>455</v>
      </c>
      <c r="M112" s="442" t="s">
        <v>20</v>
      </c>
      <c r="N112" s="396" t="s">
        <v>20</v>
      </c>
      <c r="O112" s="396"/>
      <c r="P112" s="396">
        <v>3</v>
      </c>
      <c r="Q112" s="396">
        <v>7.8</v>
      </c>
      <c r="R112" s="396"/>
    </row>
    <row r="113" spans="1:18" ht="12.75" customHeight="1">
      <c r="A113" s="406" t="s">
        <v>467</v>
      </c>
      <c r="B113" s="442">
        <v>87</v>
      </c>
      <c r="C113" s="396">
        <v>234</v>
      </c>
      <c r="D113" s="396">
        <v>8</v>
      </c>
      <c r="E113" s="396"/>
      <c r="F113" s="443" t="s">
        <v>21</v>
      </c>
      <c r="G113" s="396"/>
      <c r="H113" s="396">
        <v>29</v>
      </c>
      <c r="I113" s="396" t="s">
        <v>0</v>
      </c>
      <c r="J113" s="396">
        <v>62</v>
      </c>
      <c r="K113" s="395"/>
      <c r="L113" s="406" t="s">
        <v>467</v>
      </c>
      <c r="M113" s="442">
        <v>4</v>
      </c>
      <c r="N113" s="443" t="s">
        <v>21</v>
      </c>
      <c r="O113" s="396"/>
      <c r="P113" s="396">
        <v>46</v>
      </c>
      <c r="Q113" s="396">
        <v>122</v>
      </c>
      <c r="R113" s="396"/>
    </row>
    <row r="114" spans="1:18" ht="12.75" customHeight="1">
      <c r="A114" s="407" t="s">
        <v>91</v>
      </c>
      <c r="B114" s="442">
        <v>86</v>
      </c>
      <c r="C114" s="396">
        <v>201</v>
      </c>
      <c r="D114" s="396">
        <v>8</v>
      </c>
      <c r="E114" s="396"/>
      <c r="F114" s="396">
        <v>10</v>
      </c>
      <c r="G114" s="396"/>
      <c r="H114" s="396">
        <v>29</v>
      </c>
      <c r="I114" s="396" t="s">
        <v>0</v>
      </c>
      <c r="J114" s="443" t="s">
        <v>21</v>
      </c>
      <c r="K114" s="395"/>
      <c r="L114" s="407" t="s">
        <v>91</v>
      </c>
      <c r="M114" s="442">
        <v>4</v>
      </c>
      <c r="N114" s="443" t="s">
        <v>21</v>
      </c>
      <c r="O114" s="396"/>
      <c r="P114" s="396">
        <v>45</v>
      </c>
      <c r="Q114" s="443" t="s">
        <v>21</v>
      </c>
      <c r="R114" s="396"/>
    </row>
    <row r="115" spans="1:18" ht="27">
      <c r="A115" s="445" t="s">
        <v>455</v>
      </c>
      <c r="B115" s="442">
        <v>10</v>
      </c>
      <c r="C115" s="396">
        <v>32.799999999999997</v>
      </c>
      <c r="D115" s="396">
        <v>2</v>
      </c>
      <c r="E115" s="396"/>
      <c r="F115" s="443" t="s">
        <v>21</v>
      </c>
      <c r="G115" s="396"/>
      <c r="H115" s="396">
        <v>1</v>
      </c>
      <c r="I115" s="396" t="s">
        <v>0</v>
      </c>
      <c r="J115" s="443" t="s">
        <v>21</v>
      </c>
      <c r="K115" s="395"/>
      <c r="L115" s="445" t="s">
        <v>455</v>
      </c>
      <c r="M115" s="442">
        <v>1</v>
      </c>
      <c r="N115" s="443" t="s">
        <v>21</v>
      </c>
      <c r="O115" s="396"/>
      <c r="P115" s="396">
        <v>6</v>
      </c>
      <c r="Q115" s="443" t="s">
        <v>21</v>
      </c>
      <c r="R115" s="396"/>
    </row>
    <row r="116" spans="1:18" ht="12.75" customHeight="1">
      <c r="A116" s="400" t="s">
        <v>95</v>
      </c>
      <c r="B116" s="442">
        <v>3</v>
      </c>
      <c r="C116" s="396" t="s">
        <v>21</v>
      </c>
      <c r="D116" s="396" t="s">
        <v>20</v>
      </c>
      <c r="E116" s="396"/>
      <c r="F116" s="396" t="s">
        <v>20</v>
      </c>
      <c r="G116" s="396"/>
      <c r="H116" s="396" t="s">
        <v>20</v>
      </c>
      <c r="I116" s="396" t="s">
        <v>0</v>
      </c>
      <c r="J116" s="396" t="s">
        <v>20</v>
      </c>
      <c r="K116" s="395"/>
      <c r="L116" s="400" t="s">
        <v>95</v>
      </c>
      <c r="M116" s="442" t="s">
        <v>20</v>
      </c>
      <c r="N116" s="396" t="s">
        <v>20</v>
      </c>
      <c r="O116" s="396"/>
      <c r="P116" s="396">
        <v>3</v>
      </c>
      <c r="Q116" s="443" t="s">
        <v>21</v>
      </c>
      <c r="R116" s="396"/>
    </row>
    <row r="117" spans="1:18" ht="12.75" customHeight="1">
      <c r="A117" s="400" t="s">
        <v>468</v>
      </c>
      <c r="B117" s="442">
        <v>8</v>
      </c>
      <c r="C117" s="396">
        <v>24</v>
      </c>
      <c r="D117" s="396" t="s">
        <v>20</v>
      </c>
      <c r="E117" s="396"/>
      <c r="F117" s="396" t="s">
        <v>20</v>
      </c>
      <c r="G117" s="396"/>
      <c r="H117" s="396">
        <v>3</v>
      </c>
      <c r="I117" s="396" t="s">
        <v>0</v>
      </c>
      <c r="J117" s="396">
        <v>9</v>
      </c>
      <c r="K117" s="395"/>
      <c r="L117" s="400" t="s">
        <v>468</v>
      </c>
      <c r="M117" s="442" t="s">
        <v>20</v>
      </c>
      <c r="N117" s="396" t="s">
        <v>20</v>
      </c>
      <c r="O117" s="396"/>
      <c r="P117" s="396">
        <v>5</v>
      </c>
      <c r="Q117" s="396">
        <v>14</v>
      </c>
      <c r="R117" s="396"/>
    </row>
    <row r="118" spans="1:18" ht="12.75" customHeight="1">
      <c r="A118" s="400" t="s">
        <v>469</v>
      </c>
      <c r="B118" s="442">
        <v>8</v>
      </c>
      <c r="C118" s="396">
        <v>24</v>
      </c>
      <c r="D118" s="396" t="s">
        <v>20</v>
      </c>
      <c r="E118" s="396"/>
      <c r="F118" s="396" t="s">
        <v>20</v>
      </c>
      <c r="G118" s="396"/>
      <c r="H118" s="396">
        <v>3</v>
      </c>
      <c r="I118" s="396" t="s">
        <v>0</v>
      </c>
      <c r="J118" s="396">
        <v>9</v>
      </c>
      <c r="K118" s="395"/>
      <c r="L118" s="400" t="s">
        <v>469</v>
      </c>
      <c r="M118" s="442" t="s">
        <v>20</v>
      </c>
      <c r="N118" s="396" t="s">
        <v>20</v>
      </c>
      <c r="O118" s="396"/>
      <c r="P118" s="396">
        <v>5</v>
      </c>
      <c r="Q118" s="396">
        <v>14</v>
      </c>
      <c r="R118" s="396"/>
    </row>
    <row r="119" spans="1:18" ht="12.75" customHeight="1">
      <c r="A119" s="400" t="s">
        <v>470</v>
      </c>
      <c r="B119" s="442" t="s">
        <v>20</v>
      </c>
      <c r="C119" s="396" t="s">
        <v>20</v>
      </c>
      <c r="D119" s="396" t="s">
        <v>20</v>
      </c>
      <c r="E119" s="396"/>
      <c r="F119" s="396" t="s">
        <v>20</v>
      </c>
      <c r="G119" s="396"/>
      <c r="H119" s="396" t="s">
        <v>20</v>
      </c>
      <c r="I119" s="396" t="s">
        <v>0</v>
      </c>
      <c r="J119" s="396" t="s">
        <v>20</v>
      </c>
      <c r="K119" s="395"/>
      <c r="L119" s="400" t="s">
        <v>470</v>
      </c>
      <c r="M119" s="442" t="s">
        <v>20</v>
      </c>
      <c r="N119" s="396" t="s">
        <v>20</v>
      </c>
      <c r="O119" s="396"/>
      <c r="P119" s="396" t="s">
        <v>20</v>
      </c>
      <c r="Q119" s="396" t="s">
        <v>20</v>
      </c>
      <c r="R119" s="396"/>
    </row>
    <row r="120" spans="1:18" ht="12.75" customHeight="1">
      <c r="A120" s="392" t="s">
        <v>96</v>
      </c>
      <c r="B120" s="442">
        <v>262</v>
      </c>
      <c r="C120" s="396">
        <v>3394</v>
      </c>
      <c r="D120" s="396">
        <v>5</v>
      </c>
      <c r="E120" s="396"/>
      <c r="F120" s="443" t="s">
        <v>21</v>
      </c>
      <c r="G120" s="396"/>
      <c r="H120" s="396">
        <v>229</v>
      </c>
      <c r="I120" s="396" t="s">
        <v>0</v>
      </c>
      <c r="J120" s="396">
        <v>3259</v>
      </c>
      <c r="K120" s="395"/>
      <c r="L120" s="392" t="s">
        <v>96</v>
      </c>
      <c r="M120" s="442">
        <v>11</v>
      </c>
      <c r="N120" s="443" t="s">
        <v>21</v>
      </c>
      <c r="O120" s="396"/>
      <c r="P120" s="396">
        <v>17</v>
      </c>
      <c r="Q120" s="396">
        <v>58</v>
      </c>
      <c r="R120" s="396"/>
    </row>
    <row r="121" spans="1:18" ht="12.75" customHeight="1">
      <c r="A121" s="406" t="s">
        <v>91</v>
      </c>
      <c r="B121" s="442">
        <v>260</v>
      </c>
      <c r="C121" s="396">
        <v>3362</v>
      </c>
      <c r="D121" s="396">
        <v>5</v>
      </c>
      <c r="E121" s="396"/>
      <c r="F121" s="443" t="s">
        <v>21</v>
      </c>
      <c r="G121" s="396"/>
      <c r="H121" s="396">
        <v>227</v>
      </c>
      <c r="I121" s="396" t="s">
        <v>0</v>
      </c>
      <c r="J121" s="396">
        <v>3228</v>
      </c>
      <c r="K121" s="395"/>
      <c r="L121" s="406" t="s">
        <v>91</v>
      </c>
      <c r="M121" s="442">
        <v>11</v>
      </c>
      <c r="N121" s="443" t="s">
        <v>21</v>
      </c>
      <c r="O121" s="396"/>
      <c r="P121" s="396">
        <v>17</v>
      </c>
      <c r="Q121" s="396">
        <v>57</v>
      </c>
      <c r="R121" s="396"/>
    </row>
    <row r="122" spans="1:18" ht="29.45" customHeight="1">
      <c r="A122" s="446" t="s">
        <v>476</v>
      </c>
      <c r="B122" s="442">
        <v>75</v>
      </c>
      <c r="C122" s="396">
        <v>32.799999999999997</v>
      </c>
      <c r="D122" s="396">
        <v>2</v>
      </c>
      <c r="E122" s="396"/>
      <c r="F122" s="443" t="s">
        <v>21</v>
      </c>
      <c r="G122" s="396"/>
      <c r="H122" s="396">
        <v>67</v>
      </c>
      <c r="I122" s="396" t="s">
        <v>0</v>
      </c>
      <c r="J122" s="396">
        <v>31.3</v>
      </c>
      <c r="K122" s="395"/>
      <c r="L122" s="446" t="s">
        <v>476</v>
      </c>
      <c r="M122" s="442">
        <v>2</v>
      </c>
      <c r="N122" s="443" t="s">
        <v>21</v>
      </c>
      <c r="O122" s="396"/>
      <c r="P122" s="396">
        <v>4</v>
      </c>
      <c r="Q122" s="396">
        <v>1.1000000000000001</v>
      </c>
      <c r="R122" s="396"/>
    </row>
    <row r="123" spans="1:18" ht="12.75" customHeight="1">
      <c r="A123" s="392" t="s">
        <v>97</v>
      </c>
      <c r="B123" s="442">
        <v>213</v>
      </c>
      <c r="C123" s="396">
        <v>1885</v>
      </c>
      <c r="D123" s="396">
        <v>8</v>
      </c>
      <c r="E123" s="396"/>
      <c r="F123" s="396">
        <v>15</v>
      </c>
      <c r="G123" s="396"/>
      <c r="H123" s="396">
        <v>95</v>
      </c>
      <c r="I123" s="396" t="s">
        <v>0</v>
      </c>
      <c r="J123" s="396">
        <v>570</v>
      </c>
      <c r="K123" s="395"/>
      <c r="L123" s="392" t="s">
        <v>97</v>
      </c>
      <c r="M123" s="442">
        <v>33</v>
      </c>
      <c r="N123" s="396">
        <v>244</v>
      </c>
      <c r="O123" s="396"/>
      <c r="P123" s="396">
        <v>77</v>
      </c>
      <c r="Q123" s="396">
        <v>1056</v>
      </c>
      <c r="R123" s="396"/>
    </row>
    <row r="124" spans="1:18" ht="12.75" customHeight="1">
      <c r="A124" s="392" t="s">
        <v>98</v>
      </c>
      <c r="B124" s="442">
        <v>11</v>
      </c>
      <c r="C124" s="396">
        <v>14</v>
      </c>
      <c r="D124" s="396" t="s">
        <v>20</v>
      </c>
      <c r="E124" s="396"/>
      <c r="F124" s="396" t="s">
        <v>20</v>
      </c>
      <c r="G124" s="396"/>
      <c r="H124" s="396">
        <v>3</v>
      </c>
      <c r="I124" s="396" t="s">
        <v>0</v>
      </c>
      <c r="J124" s="396">
        <v>4</v>
      </c>
      <c r="K124" s="395"/>
      <c r="L124" s="392" t="s">
        <v>98</v>
      </c>
      <c r="M124" s="442">
        <v>1</v>
      </c>
      <c r="N124" s="443" t="s">
        <v>21</v>
      </c>
      <c r="O124" s="396"/>
      <c r="P124" s="396">
        <v>7</v>
      </c>
      <c r="Q124" s="396">
        <v>10</v>
      </c>
      <c r="R124" s="396"/>
    </row>
    <row r="125" spans="1:18" ht="12.75" customHeight="1">
      <c r="A125" s="405" t="s">
        <v>99</v>
      </c>
      <c r="B125" s="442">
        <v>10946</v>
      </c>
      <c r="C125" s="396">
        <v>321304</v>
      </c>
      <c r="D125" s="396">
        <v>1687</v>
      </c>
      <c r="E125" s="396"/>
      <c r="F125" s="396">
        <v>63366</v>
      </c>
      <c r="G125" s="396"/>
      <c r="H125" s="396">
        <v>3574</v>
      </c>
      <c r="I125" s="396" t="s">
        <v>0</v>
      </c>
      <c r="J125" s="396">
        <v>124848</v>
      </c>
      <c r="K125" s="395"/>
      <c r="L125" s="405" t="s">
        <v>99</v>
      </c>
      <c r="M125" s="442">
        <v>1909</v>
      </c>
      <c r="N125" s="396">
        <v>58872</v>
      </c>
      <c r="O125" s="396"/>
      <c r="P125" s="393">
        <v>3776</v>
      </c>
      <c r="Q125" s="396">
        <v>74219</v>
      </c>
      <c r="R125" s="393"/>
    </row>
    <row r="126" spans="1:18" ht="12.75" customHeight="1">
      <c r="A126" s="400" t="s">
        <v>100</v>
      </c>
      <c r="B126" s="442">
        <v>3045</v>
      </c>
      <c r="C126" s="396">
        <v>24867</v>
      </c>
      <c r="D126" s="396">
        <v>165</v>
      </c>
      <c r="E126" s="396"/>
      <c r="F126" s="396">
        <v>1356</v>
      </c>
      <c r="G126" s="396"/>
      <c r="H126" s="396">
        <v>794</v>
      </c>
      <c r="I126" s="396" t="s">
        <v>0</v>
      </c>
      <c r="J126" s="396">
        <v>7223</v>
      </c>
      <c r="K126" s="395"/>
      <c r="L126" s="400" t="s">
        <v>100</v>
      </c>
      <c r="M126" s="447">
        <v>522</v>
      </c>
      <c r="N126" s="393">
        <v>4589</v>
      </c>
      <c r="O126" s="393"/>
      <c r="P126" s="393">
        <v>1564</v>
      </c>
      <c r="Q126" s="449">
        <v>11698</v>
      </c>
      <c r="R126" s="393"/>
    </row>
    <row r="127" spans="1:18" ht="12.75" customHeight="1">
      <c r="A127" s="392" t="s">
        <v>101</v>
      </c>
      <c r="B127" s="442">
        <v>10208</v>
      </c>
      <c r="C127" s="396">
        <v>288741</v>
      </c>
      <c r="D127" s="396">
        <v>1630</v>
      </c>
      <c r="E127" s="396"/>
      <c r="F127" s="396">
        <v>60665</v>
      </c>
      <c r="G127" s="396"/>
      <c r="H127" s="396">
        <v>3414</v>
      </c>
      <c r="I127" s="396" t="s">
        <v>0</v>
      </c>
      <c r="J127" s="396">
        <v>116276</v>
      </c>
      <c r="K127" s="395"/>
      <c r="L127" s="392" t="s">
        <v>101</v>
      </c>
      <c r="M127" s="447">
        <v>1823</v>
      </c>
      <c r="N127" s="393">
        <v>53400</v>
      </c>
      <c r="O127" s="393"/>
      <c r="P127" s="393">
        <v>3341</v>
      </c>
      <c r="Q127" s="449">
        <v>58400</v>
      </c>
      <c r="R127" s="393"/>
    </row>
    <row r="128" spans="1:18" ht="12.75" customHeight="1">
      <c r="A128" s="400" t="s">
        <v>102</v>
      </c>
      <c r="B128" s="442">
        <v>486</v>
      </c>
      <c r="C128" s="396">
        <v>7069</v>
      </c>
      <c r="D128" s="396">
        <v>64</v>
      </c>
      <c r="E128" s="396"/>
      <c r="F128" s="396">
        <v>1260</v>
      </c>
      <c r="G128" s="396"/>
      <c r="H128" s="396">
        <v>117</v>
      </c>
      <c r="I128" s="396" t="s">
        <v>0</v>
      </c>
      <c r="J128" s="396">
        <v>1224</v>
      </c>
      <c r="K128" s="395"/>
      <c r="L128" s="400" t="s">
        <v>102</v>
      </c>
      <c r="M128" s="450">
        <v>74</v>
      </c>
      <c r="N128" s="451">
        <v>788</v>
      </c>
      <c r="O128" s="451"/>
      <c r="P128" s="451">
        <v>231</v>
      </c>
      <c r="Q128" s="451">
        <v>3797</v>
      </c>
      <c r="R128" s="451"/>
    </row>
    <row r="129" spans="1:18" ht="27.75" customHeight="1">
      <c r="A129" s="625" t="s">
        <v>759</v>
      </c>
      <c r="B129" s="442">
        <v>597</v>
      </c>
      <c r="C129" s="396">
        <v>627</v>
      </c>
      <c r="D129" s="396">
        <v>85</v>
      </c>
      <c r="E129" s="396"/>
      <c r="F129" s="396">
        <v>84</v>
      </c>
      <c r="G129" s="396"/>
      <c r="H129" s="396">
        <v>142</v>
      </c>
      <c r="I129" s="396" t="s">
        <v>0</v>
      </c>
      <c r="J129" s="396">
        <v>125</v>
      </c>
      <c r="K129" s="391"/>
      <c r="L129" s="625" t="s">
        <v>759</v>
      </c>
      <c r="M129" s="447">
        <v>116</v>
      </c>
      <c r="N129" s="393">
        <v>94</v>
      </c>
      <c r="O129" s="393"/>
      <c r="P129" s="393">
        <v>254</v>
      </c>
      <c r="Q129" s="449">
        <v>324</v>
      </c>
      <c r="R129" s="393"/>
    </row>
    <row r="130" spans="1:18" ht="12.75" customHeight="1">
      <c r="A130" s="405" t="s">
        <v>103</v>
      </c>
      <c r="B130" s="442">
        <v>582</v>
      </c>
      <c r="C130" s="396">
        <v>162</v>
      </c>
      <c r="D130" s="396">
        <v>73</v>
      </c>
      <c r="E130" s="396"/>
      <c r="F130" s="396">
        <v>19</v>
      </c>
      <c r="G130" s="396"/>
      <c r="H130" s="396">
        <v>184</v>
      </c>
      <c r="I130" s="396" t="s">
        <v>0</v>
      </c>
      <c r="J130" s="396">
        <v>42</v>
      </c>
      <c r="K130" s="395"/>
      <c r="L130" s="405" t="s">
        <v>103</v>
      </c>
      <c r="M130" s="447">
        <v>76</v>
      </c>
      <c r="N130" s="393">
        <v>14</v>
      </c>
      <c r="O130" s="393"/>
      <c r="P130" s="393">
        <v>249</v>
      </c>
      <c r="Q130" s="449">
        <v>87</v>
      </c>
      <c r="R130" s="393"/>
    </row>
    <row r="131" spans="1:18" ht="12.75" customHeight="1">
      <c r="A131" s="405" t="s">
        <v>471</v>
      </c>
      <c r="B131" s="442">
        <v>11707</v>
      </c>
      <c r="C131" s="396">
        <v>110271</v>
      </c>
      <c r="D131" s="396">
        <v>1829</v>
      </c>
      <c r="E131" s="393"/>
      <c r="F131" s="396">
        <v>6538</v>
      </c>
      <c r="G131" s="393"/>
      <c r="H131" s="396">
        <v>3759</v>
      </c>
      <c r="I131" s="393" t="s">
        <v>0</v>
      </c>
      <c r="J131" s="396">
        <v>19653</v>
      </c>
      <c r="K131" s="453"/>
      <c r="L131" s="405" t="s">
        <v>471</v>
      </c>
      <c r="M131" s="454">
        <v>1996</v>
      </c>
      <c r="N131" s="449">
        <v>13265</v>
      </c>
      <c r="O131" s="449"/>
      <c r="P131" s="449">
        <v>4123</v>
      </c>
      <c r="Q131" s="449">
        <v>70814</v>
      </c>
      <c r="R131" s="449"/>
    </row>
    <row r="132" spans="1:18" ht="29.45" customHeight="1">
      <c r="A132" s="455" t="s">
        <v>477</v>
      </c>
      <c r="B132" s="447">
        <v>376</v>
      </c>
      <c r="C132" s="393">
        <v>10229</v>
      </c>
      <c r="D132" s="393">
        <v>30</v>
      </c>
      <c r="E132" s="393" t="s">
        <v>0</v>
      </c>
      <c r="F132" s="448" t="s">
        <v>21</v>
      </c>
      <c r="G132" s="393" t="s">
        <v>0</v>
      </c>
      <c r="H132" s="393">
        <v>136</v>
      </c>
      <c r="I132" s="393" t="s">
        <v>0</v>
      </c>
      <c r="J132" s="393">
        <v>236</v>
      </c>
      <c r="K132" s="453"/>
      <c r="L132" s="455" t="s">
        <v>477</v>
      </c>
      <c r="M132" s="447">
        <v>56</v>
      </c>
      <c r="N132" s="393">
        <v>171</v>
      </c>
      <c r="O132" s="393" t="s">
        <v>0</v>
      </c>
      <c r="P132" s="393">
        <v>154</v>
      </c>
      <c r="Q132" s="448" t="s">
        <v>21</v>
      </c>
      <c r="R132" s="393"/>
    </row>
    <row r="133" spans="1:18" ht="12.75" customHeight="1">
      <c r="A133" s="400" t="s">
        <v>472</v>
      </c>
      <c r="B133" s="447">
        <v>3350</v>
      </c>
      <c r="C133" s="393">
        <v>51001</v>
      </c>
      <c r="D133" s="393">
        <v>46</v>
      </c>
      <c r="E133" s="393" t="s">
        <v>0</v>
      </c>
      <c r="F133" s="449">
        <v>193</v>
      </c>
      <c r="G133" s="393" t="s">
        <v>0</v>
      </c>
      <c r="H133" s="393">
        <v>1123</v>
      </c>
      <c r="I133" s="393" t="s">
        <v>0</v>
      </c>
      <c r="J133" s="393">
        <v>7037</v>
      </c>
      <c r="K133" s="453"/>
      <c r="L133" s="400" t="s">
        <v>472</v>
      </c>
      <c r="M133" s="447">
        <v>713</v>
      </c>
      <c r="N133" s="393">
        <v>5648</v>
      </c>
      <c r="O133" s="393" t="s">
        <v>0</v>
      </c>
      <c r="P133" s="393">
        <v>1468</v>
      </c>
      <c r="Q133" s="449">
        <v>38123</v>
      </c>
      <c r="R133" s="393"/>
    </row>
    <row r="134" spans="1:18" s="57" customFormat="1" ht="12.75" customHeight="1">
      <c r="A134" s="406" t="s">
        <v>473</v>
      </c>
      <c r="B134" s="450">
        <v>3333</v>
      </c>
      <c r="C134" s="451">
        <v>50915</v>
      </c>
      <c r="D134" s="451">
        <v>45</v>
      </c>
      <c r="E134" s="451"/>
      <c r="F134" s="452" t="s">
        <v>21</v>
      </c>
      <c r="G134" s="451"/>
      <c r="H134" s="451">
        <v>1119</v>
      </c>
      <c r="I134" s="451" t="s">
        <v>0</v>
      </c>
      <c r="J134" s="451">
        <v>7026</v>
      </c>
      <c r="K134" s="456"/>
      <c r="L134" s="406" t="s">
        <v>473</v>
      </c>
      <c r="M134" s="450">
        <v>711</v>
      </c>
      <c r="N134" s="452" t="s">
        <v>21</v>
      </c>
      <c r="O134" s="451"/>
      <c r="P134" s="451">
        <v>1458</v>
      </c>
      <c r="Q134" s="451">
        <v>38053</v>
      </c>
      <c r="R134" s="451"/>
    </row>
    <row r="135" spans="1:18" ht="12.75" customHeight="1">
      <c r="A135" s="457" t="s">
        <v>474</v>
      </c>
      <c r="B135" s="447">
        <v>26</v>
      </c>
      <c r="C135" s="393">
        <v>86</v>
      </c>
      <c r="D135" s="393">
        <v>1</v>
      </c>
      <c r="E135" s="393"/>
      <c r="F135" s="448" t="s">
        <v>21</v>
      </c>
      <c r="G135" s="393"/>
      <c r="H135" s="393">
        <v>7</v>
      </c>
      <c r="I135" s="393" t="s">
        <v>0</v>
      </c>
      <c r="J135" s="393">
        <v>11</v>
      </c>
      <c r="K135" s="453"/>
      <c r="L135" s="457" t="s">
        <v>474</v>
      </c>
      <c r="M135" s="447">
        <v>3</v>
      </c>
      <c r="N135" s="448" t="s">
        <v>21</v>
      </c>
      <c r="O135" s="393"/>
      <c r="P135" s="393">
        <v>15</v>
      </c>
      <c r="Q135" s="449">
        <v>69</v>
      </c>
      <c r="R135" s="393"/>
    </row>
    <row r="136" spans="1:18" ht="12.75" customHeight="1">
      <c r="A136" s="457" t="s">
        <v>475</v>
      </c>
      <c r="B136" s="447">
        <v>11640</v>
      </c>
      <c r="C136" s="393">
        <v>49041</v>
      </c>
      <c r="D136" s="393">
        <v>1828</v>
      </c>
      <c r="E136" s="393"/>
      <c r="F136" s="448" t="s">
        <v>21</v>
      </c>
      <c r="G136" s="393"/>
      <c r="H136" s="393">
        <v>3731</v>
      </c>
      <c r="I136" s="393" t="s">
        <v>0</v>
      </c>
      <c r="J136" s="396">
        <v>12381</v>
      </c>
      <c r="K136" s="453"/>
      <c r="L136" s="457" t="s">
        <v>475</v>
      </c>
      <c r="M136" s="447">
        <v>1985</v>
      </c>
      <c r="N136" s="393">
        <v>7446</v>
      </c>
      <c r="O136" s="393"/>
      <c r="P136" s="393">
        <v>4096</v>
      </c>
      <c r="Q136" s="448" t="s">
        <v>21</v>
      </c>
      <c r="R136" s="393"/>
    </row>
    <row r="137" spans="1:18" ht="12.75" customHeight="1">
      <c r="A137" s="458" t="s">
        <v>79</v>
      </c>
      <c r="B137" s="454">
        <v>1</v>
      </c>
      <c r="C137" s="448" t="s">
        <v>21</v>
      </c>
      <c r="D137" s="449">
        <v>1</v>
      </c>
      <c r="E137" s="449"/>
      <c r="F137" s="448" t="s">
        <v>21</v>
      </c>
      <c r="G137" s="449"/>
      <c r="H137" s="449" t="s">
        <v>20</v>
      </c>
      <c r="I137" s="449" t="s">
        <v>0</v>
      </c>
      <c r="J137" s="449" t="s">
        <v>20</v>
      </c>
      <c r="K137" s="453"/>
      <c r="L137" s="458" t="s">
        <v>79</v>
      </c>
      <c r="M137" s="454" t="s">
        <v>20</v>
      </c>
      <c r="N137" s="449" t="s">
        <v>20</v>
      </c>
      <c r="O137" s="449"/>
      <c r="P137" s="449" t="s">
        <v>20</v>
      </c>
      <c r="Q137" s="449" t="s">
        <v>20</v>
      </c>
      <c r="R137" s="449"/>
    </row>
    <row r="138" spans="1:18" ht="12.75" customHeight="1">
      <c r="A138" s="459" t="s">
        <v>104</v>
      </c>
      <c r="B138" s="454">
        <v>1</v>
      </c>
      <c r="C138" s="448" t="s">
        <v>21</v>
      </c>
      <c r="D138" s="449">
        <v>1</v>
      </c>
      <c r="E138" s="449"/>
      <c r="F138" s="448" t="s">
        <v>21</v>
      </c>
      <c r="G138" s="449"/>
      <c r="H138" s="449" t="s">
        <v>20</v>
      </c>
      <c r="I138" s="449" t="s">
        <v>0</v>
      </c>
      <c r="J138" s="449" t="s">
        <v>20</v>
      </c>
      <c r="K138" s="453"/>
      <c r="L138" s="459" t="s">
        <v>104</v>
      </c>
      <c r="M138" s="454" t="s">
        <v>20</v>
      </c>
      <c r="N138" s="449" t="s">
        <v>20</v>
      </c>
      <c r="O138" s="449"/>
      <c r="P138" s="449" t="s">
        <v>20</v>
      </c>
      <c r="Q138" s="449" t="s">
        <v>20</v>
      </c>
      <c r="R138" s="449"/>
    </row>
    <row r="139" spans="1:18" ht="12.75" customHeight="1">
      <c r="A139" s="460" t="s">
        <v>105</v>
      </c>
      <c r="B139" s="461" t="s">
        <v>20</v>
      </c>
      <c r="C139" s="462" t="s">
        <v>20</v>
      </c>
      <c r="D139" s="462" t="s">
        <v>20</v>
      </c>
      <c r="E139" s="462"/>
      <c r="F139" s="462" t="s">
        <v>20</v>
      </c>
      <c r="G139" s="462"/>
      <c r="H139" s="462" t="s">
        <v>20</v>
      </c>
      <c r="I139" s="462" t="s">
        <v>0</v>
      </c>
      <c r="J139" s="462" t="s">
        <v>20</v>
      </c>
      <c r="K139" s="463"/>
      <c r="L139" s="460" t="s">
        <v>105</v>
      </c>
      <c r="M139" s="461" t="s">
        <v>20</v>
      </c>
      <c r="N139" s="462" t="s">
        <v>20</v>
      </c>
      <c r="O139" s="462"/>
      <c r="P139" s="462" t="s">
        <v>20</v>
      </c>
      <c r="Q139" s="462" t="s">
        <v>20</v>
      </c>
      <c r="R139" s="462"/>
    </row>
    <row r="141" spans="1:18">
      <c r="A141" s="428" t="s">
        <v>386</v>
      </c>
      <c r="B141" s="617"/>
      <c r="L141" s="428" t="s">
        <v>386</v>
      </c>
    </row>
    <row r="142" spans="1:18">
      <c r="A142" s="428" t="s">
        <v>387</v>
      </c>
      <c r="L142" s="428" t="s">
        <v>387</v>
      </c>
    </row>
    <row r="143" spans="1:18">
      <c r="A143" s="428" t="s">
        <v>397</v>
      </c>
      <c r="L143" s="428" t="s">
        <v>397</v>
      </c>
    </row>
    <row r="145" spans="1:1">
      <c r="A145" s="424"/>
    </row>
  </sheetData>
  <mergeCells count="88">
    <mergeCell ref="W3:Y5"/>
    <mergeCell ref="J52:K52"/>
    <mergeCell ref="M50:O51"/>
    <mergeCell ref="D49:K49"/>
    <mergeCell ref="D50:G51"/>
    <mergeCell ref="Q6:R6"/>
    <mergeCell ref="Q7:R7"/>
    <mergeCell ref="Q8:R8"/>
    <mergeCell ref="L47:R47"/>
    <mergeCell ref="L3:L8"/>
    <mergeCell ref="M4:O5"/>
    <mergeCell ref="N8:O8"/>
    <mergeCell ref="N7:O7"/>
    <mergeCell ref="N6:O6"/>
    <mergeCell ref="J8:K8"/>
    <mergeCell ref="H6:I6"/>
    <mergeCell ref="L96:R96"/>
    <mergeCell ref="M49:R49"/>
    <mergeCell ref="P50:R51"/>
    <mergeCell ref="Q52:R52"/>
    <mergeCell ref="Q53:R53"/>
    <mergeCell ref="N53:O53"/>
    <mergeCell ref="Q54:R54"/>
    <mergeCell ref="L49:L54"/>
    <mergeCell ref="N52:O52"/>
    <mergeCell ref="N54:O54"/>
    <mergeCell ref="M99:O100"/>
    <mergeCell ref="N101:O101"/>
    <mergeCell ref="N102:O102"/>
    <mergeCell ref="J101:K101"/>
    <mergeCell ref="F101:G101"/>
    <mergeCell ref="L98:L103"/>
    <mergeCell ref="M98:R98"/>
    <mergeCell ref="H101:I101"/>
    <mergeCell ref="Q101:R101"/>
    <mergeCell ref="H102:I102"/>
    <mergeCell ref="Q102:R102"/>
    <mergeCell ref="Q103:R103"/>
    <mergeCell ref="P99:R100"/>
    <mergeCell ref="N103:O103"/>
    <mergeCell ref="A98:A103"/>
    <mergeCell ref="A3:A8"/>
    <mergeCell ref="F7:G7"/>
    <mergeCell ref="H7:I7"/>
    <mergeCell ref="H50:K51"/>
    <mergeCell ref="F52:G52"/>
    <mergeCell ref="D103:E103"/>
    <mergeCell ref="F103:G103"/>
    <mergeCell ref="H103:I103"/>
    <mergeCell ref="D99:G100"/>
    <mergeCell ref="H99:K100"/>
    <mergeCell ref="F102:G102"/>
    <mergeCell ref="J102:K102"/>
    <mergeCell ref="D101:E101"/>
    <mergeCell ref="J103:K103"/>
    <mergeCell ref="H52:I52"/>
    <mergeCell ref="D102:E102"/>
    <mergeCell ref="A96:K96"/>
    <mergeCell ref="B98:C100"/>
    <mergeCell ref="D98:K98"/>
    <mergeCell ref="A47:K47"/>
    <mergeCell ref="D52:E52"/>
    <mergeCell ref="B49:C51"/>
    <mergeCell ref="D54:E54"/>
    <mergeCell ref="F54:G54"/>
    <mergeCell ref="H54:I54"/>
    <mergeCell ref="J54:K54"/>
    <mergeCell ref="D53:E53"/>
    <mergeCell ref="F53:G53"/>
    <mergeCell ref="J53:K53"/>
    <mergeCell ref="H53:I53"/>
    <mergeCell ref="A49:A54"/>
    <mergeCell ref="D8:E8"/>
    <mergeCell ref="F8:G8"/>
    <mergeCell ref="H8:I8"/>
    <mergeCell ref="L1:R1"/>
    <mergeCell ref="P4:R5"/>
    <mergeCell ref="M3:R3"/>
    <mergeCell ref="A1:K1"/>
    <mergeCell ref="H4:K5"/>
    <mergeCell ref="B3:C5"/>
    <mergeCell ref="D3:K3"/>
    <mergeCell ref="D4:G5"/>
    <mergeCell ref="J7:K7"/>
    <mergeCell ref="D7:E7"/>
    <mergeCell ref="D6:E6"/>
    <mergeCell ref="F6:G6"/>
    <mergeCell ref="J6:K6"/>
  </mergeCells>
  <conditionalFormatting sqref="A9:R9 A10:L42 A55:L85">
    <cfRule type="expression" dxfId="560" priority="37">
      <formula>MOD(ROW(),2)=0</formula>
    </cfRule>
  </conditionalFormatting>
  <conditionalFormatting sqref="A9:R9 A10:L42">
    <cfRule type="expression" dxfId="559" priority="29">
      <formula>MOD(ROW(),2)=1</formula>
    </cfRule>
  </conditionalFormatting>
  <conditionalFormatting sqref="A55:L85">
    <cfRule type="expression" dxfId="558" priority="28">
      <formula>MOD(ROW(),2)=1</formula>
    </cfRule>
  </conditionalFormatting>
  <conditionalFormatting sqref="M10:R15 M42:Q42 M18:R41 M16:M17 O16:R17">
    <cfRule type="expression" dxfId="557" priority="27">
      <formula>MOD(ROW(),2)=0</formula>
    </cfRule>
  </conditionalFormatting>
  <conditionalFormatting sqref="M10:R15 M42:Q42 M18:R41 M16:M17 O16:R17">
    <cfRule type="expression" dxfId="556" priority="26">
      <formula>MOD(ROW(),2)=1</formula>
    </cfRule>
  </conditionalFormatting>
  <conditionalFormatting sqref="M56:R85">
    <cfRule type="expression" dxfId="555" priority="19">
      <formula>MOD(ROW(),2)=0</formula>
    </cfRule>
  </conditionalFormatting>
  <conditionalFormatting sqref="M56:R85">
    <cfRule type="expression" dxfId="554" priority="18">
      <formula>MOD(ROW(),2)=1</formula>
    </cfRule>
  </conditionalFormatting>
  <conditionalFormatting sqref="R42">
    <cfRule type="expression" dxfId="553" priority="23">
      <formula>MOD(ROW(),2)=0</formula>
    </cfRule>
  </conditionalFormatting>
  <conditionalFormatting sqref="R42">
    <cfRule type="expression" dxfId="552" priority="22">
      <formula>MOD(ROW(),2)=1</formula>
    </cfRule>
  </conditionalFormatting>
  <conditionalFormatting sqref="M55:R55">
    <cfRule type="expression" dxfId="551" priority="21">
      <formula>MOD(ROW(),2)=0</formula>
    </cfRule>
  </conditionalFormatting>
  <conditionalFormatting sqref="M55:R55">
    <cfRule type="expression" dxfId="550" priority="20">
      <formula>MOD(ROW(),2)=1</formula>
    </cfRule>
  </conditionalFormatting>
  <conditionalFormatting sqref="A104:K139">
    <cfRule type="expression" dxfId="549" priority="15">
      <formula>MOD(ROW(),2)=0</formula>
    </cfRule>
    <cfRule type="expression" dxfId="548" priority="16">
      <formula>MOD(ROW(),2)=1</formula>
    </cfRule>
    <cfRule type="expression" dxfId="547" priority="17">
      <formula>MOD(ROW(),2)=0</formula>
    </cfRule>
  </conditionalFormatting>
  <conditionalFormatting sqref="M104:R131">
    <cfRule type="expression" dxfId="546" priority="12">
      <formula>MOD(ROW(),2)=0</formula>
    </cfRule>
    <cfRule type="expression" dxfId="545" priority="13">
      <formula>MOD(ROW(),2)=1</formula>
    </cfRule>
    <cfRule type="expression" dxfId="544" priority="14">
      <formula>MOD(ROW(),2)=0</formula>
    </cfRule>
  </conditionalFormatting>
  <conditionalFormatting sqref="M132:R139">
    <cfRule type="expression" dxfId="543" priority="9">
      <formula>MOD(ROW(),2)=0</formula>
    </cfRule>
    <cfRule type="expression" dxfId="542" priority="10">
      <formula>MOD(ROW(),2)=1</formula>
    </cfRule>
    <cfRule type="expression" dxfId="541" priority="11">
      <formula>MOD(ROW(),2)=0</formula>
    </cfRule>
  </conditionalFormatting>
  <conditionalFormatting sqref="N16:N17">
    <cfRule type="expression" dxfId="540" priority="8">
      <formula>MOD(ROW(),2)=0</formula>
    </cfRule>
  </conditionalFormatting>
  <conditionalFormatting sqref="N16:N17">
    <cfRule type="expression" dxfId="539" priority="7">
      <formula>MOD(ROW(),2)=1</formula>
    </cfRule>
  </conditionalFormatting>
  <conditionalFormatting sqref="L104:L128 L130:L139">
    <cfRule type="expression" dxfId="538" priority="4">
      <formula>MOD(ROW(),2)=0</formula>
    </cfRule>
    <cfRule type="expression" dxfId="537" priority="5">
      <formula>MOD(ROW(),2)=1</formula>
    </cfRule>
    <cfRule type="expression" dxfId="536" priority="6">
      <formula>MOD(ROW(),2)=0</formula>
    </cfRule>
  </conditionalFormatting>
  <conditionalFormatting sqref="L129">
    <cfRule type="expression" dxfId="535" priority="1">
      <formula>MOD(ROW(),2)=0</formula>
    </cfRule>
    <cfRule type="expression" dxfId="534" priority="2">
      <formula>MOD(ROW(),2)=1</formula>
    </cfRule>
    <cfRule type="expression" dxfId="533" priority="3">
      <formula>MOD(ROW(),2)=0</formula>
    </cfRule>
  </conditionalFormatting>
  <hyperlinks>
    <hyperlink ref="A2" location="Inhalt!J21" display="Tabelle mit Einzelnaturraumdaten und Tabellen 9814.1 und .2 mit Gemeindedaten im Download verfügbar"/>
  </hyperlink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rowBreaks count="1" manualBreakCount="1">
    <brk id="46" max="17" man="1"/>
  </rowBreaks>
  <colBreaks count="1" manualBreakCount="1">
    <brk id="11" max="14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view="pageLayout" zoomScaleNormal="100" workbookViewId="0">
      <selection sqref="A1:M1"/>
    </sheetView>
  </sheetViews>
  <sheetFormatPr baseColWidth="10" defaultColWidth="11.42578125" defaultRowHeight="12"/>
  <cols>
    <col min="1" max="1" width="35.7109375" style="169" customWidth="1"/>
    <col min="2" max="2" width="6.5703125" style="169" customWidth="1"/>
    <col min="3" max="3" width="2.5703125" style="169" customWidth="1"/>
    <col min="4" max="4" width="6.28515625" style="169" bestFit="1" customWidth="1"/>
    <col min="5" max="5" width="2.42578125" style="169" customWidth="1"/>
    <col min="6" max="6" width="6.5703125" style="169" customWidth="1"/>
    <col min="7" max="7" width="2.42578125" style="169" customWidth="1"/>
    <col min="8" max="8" width="6.5703125" style="169" customWidth="1"/>
    <col min="9" max="9" width="2.5703125" style="169" customWidth="1"/>
    <col min="10" max="10" width="6.42578125" style="169" customWidth="1"/>
    <col min="11" max="11" width="2.42578125" style="169" customWidth="1"/>
    <col min="12" max="12" width="6.5703125" style="169" customWidth="1"/>
    <col min="13" max="13" width="2.5703125" style="169" customWidth="1"/>
    <col min="14" max="14" width="34.140625" style="169" customWidth="1"/>
    <col min="15" max="15" width="6.5703125" style="169" customWidth="1"/>
    <col min="16" max="16" width="2.5703125" style="169" customWidth="1"/>
    <col min="17" max="17" width="6.5703125" style="169" customWidth="1"/>
    <col min="18" max="18" width="2.5703125" style="169" customWidth="1"/>
    <col min="19" max="19" width="6.5703125" style="169" customWidth="1"/>
    <col min="20" max="20" width="2.5703125" style="169" customWidth="1"/>
    <col min="21" max="21" width="6.5703125" style="169" customWidth="1"/>
    <col min="22" max="22" width="2.5703125" style="169" customWidth="1"/>
    <col min="23" max="23" width="6.5703125" style="169" customWidth="1"/>
    <col min="24" max="24" width="2.5703125" style="169" customWidth="1"/>
    <col min="25" max="25" width="6.5703125" style="169" customWidth="1"/>
    <col min="26" max="26" width="2.5703125" style="169" customWidth="1"/>
    <col min="27" max="253" width="9.140625" style="169" customWidth="1"/>
    <col min="254" max="16384" width="11.42578125" style="169"/>
  </cols>
  <sheetData>
    <row r="1" spans="1:26" s="562" customFormat="1" ht="27.75" customHeight="1">
      <c r="A1" s="867" t="s">
        <v>633</v>
      </c>
      <c r="B1" s="867"/>
      <c r="C1" s="867"/>
      <c r="D1" s="867"/>
      <c r="E1" s="867"/>
      <c r="F1" s="867"/>
      <c r="G1" s="867"/>
      <c r="H1" s="867"/>
      <c r="I1" s="867"/>
      <c r="J1" s="867"/>
      <c r="K1" s="867"/>
      <c r="L1" s="867"/>
      <c r="M1" s="867"/>
      <c r="N1" s="638" t="s">
        <v>634</v>
      </c>
      <c r="O1" s="639"/>
      <c r="P1" s="640"/>
      <c r="Q1" s="640"/>
      <c r="R1" s="640"/>
      <c r="S1" s="640"/>
      <c r="T1" s="640"/>
      <c r="U1" s="640"/>
      <c r="V1" s="640"/>
      <c r="W1" s="640"/>
      <c r="X1" s="640"/>
      <c r="Y1" s="640"/>
      <c r="Z1" s="640"/>
    </row>
    <row r="3" spans="1:26" ht="16.5" customHeight="1">
      <c r="A3" s="852" t="s">
        <v>814</v>
      </c>
      <c r="B3" s="853" t="s">
        <v>714</v>
      </c>
      <c r="C3" s="853"/>
      <c r="D3" s="853"/>
      <c r="E3" s="853"/>
      <c r="F3" s="843" t="s">
        <v>2</v>
      </c>
      <c r="G3" s="843"/>
      <c r="H3" s="843"/>
      <c r="I3" s="843"/>
      <c r="J3" s="843"/>
      <c r="K3" s="843"/>
      <c r="L3" s="843"/>
      <c r="M3" s="844"/>
      <c r="N3" s="852" t="s">
        <v>446</v>
      </c>
      <c r="O3" s="816" t="s">
        <v>399</v>
      </c>
      <c r="P3" s="854"/>
      <c r="Q3" s="854"/>
      <c r="R3" s="854"/>
      <c r="S3" s="854"/>
      <c r="T3" s="854"/>
      <c r="U3" s="855" t="s">
        <v>400</v>
      </c>
      <c r="V3" s="856"/>
      <c r="W3" s="856"/>
      <c r="X3" s="857"/>
      <c r="Y3" s="855" t="s">
        <v>401</v>
      </c>
      <c r="Z3" s="856"/>
    </row>
    <row r="4" spans="1:26" ht="20.25" customHeight="1">
      <c r="A4" s="852"/>
      <c r="B4" s="853"/>
      <c r="C4" s="853"/>
      <c r="D4" s="853"/>
      <c r="E4" s="853"/>
      <c r="F4" s="858" t="s">
        <v>402</v>
      </c>
      <c r="G4" s="858"/>
      <c r="H4" s="858"/>
      <c r="I4" s="858"/>
      <c r="J4" s="858" t="s">
        <v>403</v>
      </c>
      <c r="K4" s="858"/>
      <c r="L4" s="858"/>
      <c r="M4" s="859"/>
      <c r="N4" s="852"/>
      <c r="O4" s="860" t="s">
        <v>404</v>
      </c>
      <c r="P4" s="755"/>
      <c r="Q4" s="845" t="s">
        <v>405</v>
      </c>
      <c r="R4" s="862"/>
      <c r="S4" s="860" t="s">
        <v>845</v>
      </c>
      <c r="T4" s="864"/>
      <c r="U4" s="845" t="s">
        <v>407</v>
      </c>
      <c r="V4" s="862"/>
      <c r="W4" s="811" t="s">
        <v>408</v>
      </c>
      <c r="X4" s="866"/>
      <c r="Y4" s="845" t="s">
        <v>409</v>
      </c>
      <c r="Z4" s="846"/>
    </row>
    <row r="5" spans="1:26" ht="66" customHeight="1">
      <c r="A5" s="852"/>
      <c r="B5" s="853"/>
      <c r="C5" s="853"/>
      <c r="D5" s="853"/>
      <c r="E5" s="853"/>
      <c r="F5" s="858"/>
      <c r="G5" s="858"/>
      <c r="H5" s="858"/>
      <c r="I5" s="858"/>
      <c r="J5" s="858"/>
      <c r="K5" s="858"/>
      <c r="L5" s="858"/>
      <c r="M5" s="859"/>
      <c r="N5" s="852"/>
      <c r="O5" s="861"/>
      <c r="P5" s="757"/>
      <c r="Q5" s="847"/>
      <c r="R5" s="863"/>
      <c r="S5" s="861"/>
      <c r="T5" s="865"/>
      <c r="U5" s="847"/>
      <c r="V5" s="863"/>
      <c r="W5" s="849" t="s">
        <v>410</v>
      </c>
      <c r="X5" s="850"/>
      <c r="Y5" s="847"/>
      <c r="Z5" s="848"/>
    </row>
    <row r="6" spans="1:26" ht="15.75" customHeight="1">
      <c r="A6" s="852"/>
      <c r="B6" s="843" t="s">
        <v>411</v>
      </c>
      <c r="C6" s="843"/>
      <c r="D6" s="843" t="s">
        <v>412</v>
      </c>
      <c r="E6" s="843"/>
      <c r="F6" s="843" t="s">
        <v>57</v>
      </c>
      <c r="G6" s="843"/>
      <c r="H6" s="843" t="s">
        <v>63</v>
      </c>
      <c r="I6" s="843"/>
      <c r="J6" s="843" t="s">
        <v>57</v>
      </c>
      <c r="K6" s="843"/>
      <c r="L6" s="843" t="s">
        <v>412</v>
      </c>
      <c r="M6" s="844"/>
      <c r="N6" s="852"/>
      <c r="O6" s="747" t="s">
        <v>63</v>
      </c>
      <c r="P6" s="754"/>
      <c r="Q6" s="754"/>
      <c r="R6" s="754"/>
      <c r="S6" s="754"/>
      <c r="T6" s="748"/>
      <c r="U6" s="747" t="s">
        <v>57</v>
      </c>
      <c r="V6" s="754"/>
      <c r="W6" s="754"/>
      <c r="X6" s="754"/>
      <c r="Y6" s="754"/>
      <c r="Z6" s="754"/>
    </row>
    <row r="7" spans="1:26" ht="15.75" customHeight="1">
      <c r="A7" s="852"/>
      <c r="B7" s="843" t="s">
        <v>45</v>
      </c>
      <c r="C7" s="843"/>
      <c r="D7" s="843" t="s">
        <v>4</v>
      </c>
      <c r="E7" s="843"/>
      <c r="F7" s="843" t="s">
        <v>45</v>
      </c>
      <c r="G7" s="843"/>
      <c r="H7" s="843" t="s">
        <v>4</v>
      </c>
      <c r="I7" s="843"/>
      <c r="J7" s="843" t="s">
        <v>45</v>
      </c>
      <c r="K7" s="843"/>
      <c r="L7" s="843" t="s">
        <v>4</v>
      </c>
      <c r="M7" s="844"/>
      <c r="N7" s="852"/>
      <c r="O7" s="770" t="s">
        <v>4</v>
      </c>
      <c r="P7" s="766"/>
      <c r="Q7" s="766"/>
      <c r="R7" s="766"/>
      <c r="S7" s="766"/>
      <c r="T7" s="769"/>
      <c r="U7" s="747" t="s">
        <v>45</v>
      </c>
      <c r="V7" s="754"/>
      <c r="W7" s="754"/>
      <c r="X7" s="754"/>
      <c r="Y7" s="754"/>
      <c r="Z7" s="754"/>
    </row>
    <row r="8" spans="1:26">
      <c r="A8" s="852"/>
      <c r="B8" s="843" t="s">
        <v>5</v>
      </c>
      <c r="C8" s="843"/>
      <c r="D8" s="843" t="s">
        <v>6</v>
      </c>
      <c r="E8" s="843"/>
      <c r="F8" s="843" t="s">
        <v>7</v>
      </c>
      <c r="G8" s="843"/>
      <c r="H8" s="843" t="s">
        <v>8</v>
      </c>
      <c r="I8" s="843"/>
      <c r="J8" s="843" t="s">
        <v>9</v>
      </c>
      <c r="K8" s="843"/>
      <c r="L8" s="843" t="s">
        <v>10</v>
      </c>
      <c r="M8" s="844"/>
      <c r="N8" s="852"/>
      <c r="O8" s="852" t="s">
        <v>11</v>
      </c>
      <c r="P8" s="843"/>
      <c r="Q8" s="843" t="s">
        <v>12</v>
      </c>
      <c r="R8" s="843"/>
      <c r="S8" s="843" t="s">
        <v>13</v>
      </c>
      <c r="T8" s="844"/>
      <c r="U8" s="852" t="s">
        <v>14</v>
      </c>
      <c r="V8" s="843"/>
      <c r="W8" s="843" t="s">
        <v>15</v>
      </c>
      <c r="X8" s="843"/>
      <c r="Y8" s="843" t="s">
        <v>16</v>
      </c>
      <c r="Z8" s="844"/>
    </row>
    <row r="9" spans="1:26" ht="12.95" customHeight="1">
      <c r="A9" s="176" t="s">
        <v>0</v>
      </c>
      <c r="B9" s="177" t="s">
        <v>0</v>
      </c>
      <c r="C9" s="178" t="s">
        <v>0</v>
      </c>
      <c r="D9" s="178" t="s">
        <v>0</v>
      </c>
      <c r="E9" s="178" t="s">
        <v>0</v>
      </c>
      <c r="F9" s="178" t="s">
        <v>0</v>
      </c>
      <c r="G9" s="178" t="s">
        <v>0</v>
      </c>
      <c r="H9" s="178" t="s">
        <v>0</v>
      </c>
      <c r="I9" s="178" t="s">
        <v>0</v>
      </c>
      <c r="J9" s="178" t="s">
        <v>0</v>
      </c>
      <c r="K9" s="178" t="s">
        <v>0</v>
      </c>
      <c r="L9" s="178" t="s">
        <v>0</v>
      </c>
      <c r="M9" s="178" t="s">
        <v>0</v>
      </c>
      <c r="N9" s="176" t="s">
        <v>0</v>
      </c>
      <c r="O9" s="177" t="s">
        <v>0</v>
      </c>
      <c r="P9" s="178" t="s">
        <v>0</v>
      </c>
      <c r="Q9" s="178" t="s">
        <v>0</v>
      </c>
      <c r="R9" s="178" t="s">
        <v>0</v>
      </c>
      <c r="S9" s="178" t="s">
        <v>0</v>
      </c>
      <c r="T9" s="178" t="s">
        <v>0</v>
      </c>
      <c r="U9" s="178" t="s">
        <v>0</v>
      </c>
      <c r="V9" s="178" t="s">
        <v>0</v>
      </c>
      <c r="W9" s="178" t="s">
        <v>0</v>
      </c>
      <c r="X9" s="178" t="s">
        <v>0</v>
      </c>
      <c r="Y9" s="178" t="s">
        <v>0</v>
      </c>
      <c r="Z9" s="178" t="s">
        <v>0</v>
      </c>
    </row>
    <row r="10" spans="1:26" ht="12.95" customHeight="1">
      <c r="A10" s="195" t="s">
        <v>110</v>
      </c>
      <c r="B10" s="492">
        <v>715</v>
      </c>
      <c r="C10" s="215" t="s">
        <v>0</v>
      </c>
      <c r="D10" s="495">
        <v>65440</v>
      </c>
      <c r="E10" s="215" t="s">
        <v>0</v>
      </c>
      <c r="F10" s="495">
        <v>677</v>
      </c>
      <c r="G10" s="215" t="s">
        <v>0</v>
      </c>
      <c r="H10" s="495">
        <v>61108</v>
      </c>
      <c r="I10" s="215" t="s">
        <v>0</v>
      </c>
      <c r="J10" s="495">
        <v>35</v>
      </c>
      <c r="K10" s="215" t="s">
        <v>0</v>
      </c>
      <c r="L10" s="495">
        <v>4325</v>
      </c>
      <c r="M10" s="215" t="s">
        <v>0</v>
      </c>
      <c r="N10" s="198" t="s">
        <v>110</v>
      </c>
      <c r="O10" s="492">
        <v>53872</v>
      </c>
      <c r="P10" s="215" t="s">
        <v>0</v>
      </c>
      <c r="Q10" s="495">
        <v>8817</v>
      </c>
      <c r="R10" s="215" t="s">
        <v>0</v>
      </c>
      <c r="S10" s="495">
        <v>2751</v>
      </c>
      <c r="T10" s="215" t="s">
        <v>0</v>
      </c>
      <c r="U10" s="495">
        <v>547</v>
      </c>
      <c r="V10" s="215" t="s">
        <v>0</v>
      </c>
      <c r="W10" s="495">
        <v>528</v>
      </c>
      <c r="X10" s="215" t="s">
        <v>0</v>
      </c>
      <c r="Y10" s="495">
        <v>652</v>
      </c>
      <c r="Z10" s="215" t="s">
        <v>0</v>
      </c>
    </row>
    <row r="11" spans="1:26" ht="12.95" customHeight="1">
      <c r="A11" s="176"/>
      <c r="B11" s="179"/>
      <c r="C11" s="180"/>
      <c r="D11" s="181"/>
      <c r="E11" s="180"/>
      <c r="F11" s="181"/>
      <c r="G11" s="180"/>
      <c r="H11" s="181"/>
      <c r="I11" s="180"/>
      <c r="J11" s="181"/>
      <c r="K11" s="180"/>
      <c r="L11" s="181"/>
      <c r="M11" s="180"/>
      <c r="N11" s="176"/>
      <c r="O11" s="200"/>
      <c r="P11" s="201"/>
      <c r="Q11" s="202"/>
      <c r="R11" s="201"/>
      <c r="S11" s="202"/>
      <c r="T11" s="201"/>
      <c r="U11" s="202"/>
      <c r="V11" s="201"/>
      <c r="W11" s="202"/>
      <c r="X11" s="201"/>
      <c r="Y11" s="202"/>
      <c r="Z11" s="201"/>
    </row>
    <row r="12" spans="1:26" ht="12.95" customHeight="1">
      <c r="A12" s="491" t="s">
        <v>260</v>
      </c>
      <c r="B12" s="197"/>
      <c r="C12" s="193"/>
      <c r="D12" s="193"/>
      <c r="E12" s="193"/>
      <c r="F12" s="193"/>
      <c r="G12" s="193"/>
      <c r="H12" s="193"/>
      <c r="I12" s="193"/>
      <c r="J12" s="193"/>
      <c r="K12" s="193"/>
      <c r="L12" s="193"/>
      <c r="M12" s="196"/>
      <c r="N12" s="493" t="s">
        <v>260</v>
      </c>
      <c r="O12" s="182"/>
      <c r="P12" s="183"/>
      <c r="Q12" s="183"/>
      <c r="R12" s="183"/>
      <c r="S12" s="183"/>
      <c r="T12" s="183"/>
      <c r="U12" s="183"/>
      <c r="V12" s="183"/>
      <c r="W12" s="183"/>
      <c r="X12" s="183"/>
      <c r="Y12" s="183"/>
      <c r="Z12" s="183"/>
    </row>
    <row r="13" spans="1:26" ht="12.95" customHeight="1">
      <c r="A13" s="490"/>
      <c r="B13" s="184"/>
      <c r="C13" s="176"/>
      <c r="D13" s="176"/>
      <c r="E13" s="176"/>
      <c r="F13" s="176"/>
      <c r="G13" s="176"/>
      <c r="H13" s="176"/>
      <c r="I13" s="176"/>
      <c r="J13" s="176"/>
      <c r="K13" s="176"/>
      <c r="L13" s="176"/>
      <c r="M13" s="176"/>
      <c r="N13" s="176"/>
      <c r="O13" s="203"/>
      <c r="P13" s="201"/>
      <c r="Q13" s="201"/>
      <c r="R13" s="201"/>
      <c r="S13" s="201"/>
      <c r="T13" s="201"/>
      <c r="U13" s="201"/>
      <c r="V13" s="201"/>
      <c r="W13" s="201"/>
      <c r="X13" s="201"/>
      <c r="Y13" s="201"/>
      <c r="Z13" s="201"/>
    </row>
    <row r="14" spans="1:26" ht="12.95" customHeight="1">
      <c r="A14" s="490" t="s">
        <v>413</v>
      </c>
      <c r="B14" s="179">
        <v>157</v>
      </c>
      <c r="C14" s="180" t="s">
        <v>0</v>
      </c>
      <c r="D14" s="181">
        <v>13053</v>
      </c>
      <c r="E14" s="180" t="s">
        <v>0</v>
      </c>
      <c r="F14" s="181">
        <v>147</v>
      </c>
      <c r="G14" s="180" t="s">
        <v>0</v>
      </c>
      <c r="H14" s="181">
        <v>12440</v>
      </c>
      <c r="I14" s="180" t="s">
        <v>0</v>
      </c>
      <c r="J14" s="181">
        <v>9</v>
      </c>
      <c r="K14" s="180" t="s">
        <v>0</v>
      </c>
      <c r="L14" s="181">
        <v>606</v>
      </c>
      <c r="M14" s="180" t="s">
        <v>0</v>
      </c>
      <c r="N14" s="176" t="s">
        <v>413</v>
      </c>
      <c r="O14" s="179">
        <v>9616</v>
      </c>
      <c r="P14" s="180" t="s">
        <v>0</v>
      </c>
      <c r="Q14" s="181">
        <v>3004</v>
      </c>
      <c r="R14" s="180" t="s">
        <v>0</v>
      </c>
      <c r="S14" s="181">
        <v>434</v>
      </c>
      <c r="T14" s="180" t="s">
        <v>0</v>
      </c>
      <c r="U14" s="181">
        <v>34</v>
      </c>
      <c r="V14" s="180" t="s">
        <v>0</v>
      </c>
      <c r="W14" s="181">
        <v>32</v>
      </c>
      <c r="X14" s="180" t="s">
        <v>0</v>
      </c>
      <c r="Y14" s="181">
        <v>145</v>
      </c>
      <c r="Z14" s="180" t="s">
        <v>0</v>
      </c>
    </row>
    <row r="15" spans="1:26" ht="12.95" customHeight="1">
      <c r="A15" s="490" t="s">
        <v>414</v>
      </c>
      <c r="B15" s="179">
        <v>14</v>
      </c>
      <c r="C15" s="180" t="s">
        <v>0</v>
      </c>
      <c r="D15" s="181">
        <v>276</v>
      </c>
      <c r="E15" s="180" t="s">
        <v>0</v>
      </c>
      <c r="F15" s="181">
        <v>12</v>
      </c>
      <c r="G15" s="180" t="s">
        <v>0</v>
      </c>
      <c r="H15" s="214" t="s">
        <v>21</v>
      </c>
      <c r="I15" s="180" t="s">
        <v>0</v>
      </c>
      <c r="J15" s="181">
        <v>2</v>
      </c>
      <c r="K15" s="180" t="s">
        <v>0</v>
      </c>
      <c r="L15" s="214" t="s">
        <v>21</v>
      </c>
      <c r="M15" s="180" t="s">
        <v>0</v>
      </c>
      <c r="N15" s="176" t="s">
        <v>414</v>
      </c>
      <c r="O15" s="179">
        <v>140</v>
      </c>
      <c r="P15" s="180" t="s">
        <v>0</v>
      </c>
      <c r="Q15" s="214" t="s">
        <v>21</v>
      </c>
      <c r="R15" s="215" t="s">
        <v>0</v>
      </c>
      <c r="S15" s="214" t="s">
        <v>21</v>
      </c>
      <c r="T15" s="180" t="s">
        <v>0</v>
      </c>
      <c r="U15" s="181">
        <v>4</v>
      </c>
      <c r="V15" s="180" t="s">
        <v>0</v>
      </c>
      <c r="W15" s="181">
        <v>4</v>
      </c>
      <c r="X15" s="180" t="s">
        <v>0</v>
      </c>
      <c r="Y15" s="181">
        <v>11</v>
      </c>
      <c r="Z15" s="180" t="s">
        <v>0</v>
      </c>
    </row>
    <row r="16" spans="1:26" ht="12.95" customHeight="1">
      <c r="A16" s="490" t="s">
        <v>415</v>
      </c>
      <c r="B16" s="179">
        <v>18</v>
      </c>
      <c r="C16" s="180" t="s">
        <v>0</v>
      </c>
      <c r="D16" s="181">
        <v>155</v>
      </c>
      <c r="E16" s="180" t="s">
        <v>0</v>
      </c>
      <c r="F16" s="181">
        <v>17</v>
      </c>
      <c r="G16" s="180" t="s">
        <v>0</v>
      </c>
      <c r="H16" s="214" t="s">
        <v>21</v>
      </c>
      <c r="I16" s="180" t="s">
        <v>0</v>
      </c>
      <c r="J16" s="181">
        <v>1</v>
      </c>
      <c r="K16" s="180" t="s">
        <v>0</v>
      </c>
      <c r="L16" s="214" t="s">
        <v>21</v>
      </c>
      <c r="M16" s="180" t="s">
        <v>0</v>
      </c>
      <c r="N16" s="176" t="s">
        <v>415</v>
      </c>
      <c r="O16" s="179">
        <v>134</v>
      </c>
      <c r="P16" s="180" t="s">
        <v>0</v>
      </c>
      <c r="Q16" s="214" t="s">
        <v>21</v>
      </c>
      <c r="R16" s="215" t="s">
        <v>0</v>
      </c>
      <c r="S16" s="214" t="s">
        <v>21</v>
      </c>
      <c r="T16" s="180" t="s">
        <v>0</v>
      </c>
      <c r="U16" s="181">
        <v>7</v>
      </c>
      <c r="V16" s="180" t="s">
        <v>0</v>
      </c>
      <c r="W16" s="181">
        <v>6</v>
      </c>
      <c r="X16" s="180" t="s">
        <v>0</v>
      </c>
      <c r="Y16" s="181">
        <v>15</v>
      </c>
      <c r="Z16" s="180" t="s">
        <v>0</v>
      </c>
    </row>
    <row r="17" spans="1:26" ht="12.95" customHeight="1">
      <c r="A17" s="490" t="s">
        <v>416</v>
      </c>
      <c r="B17" s="179" t="s">
        <v>20</v>
      </c>
      <c r="C17" s="180" t="s">
        <v>0</v>
      </c>
      <c r="D17" s="181" t="s">
        <v>20</v>
      </c>
      <c r="E17" s="180" t="s">
        <v>0</v>
      </c>
      <c r="F17" s="181" t="s">
        <v>20</v>
      </c>
      <c r="G17" s="180" t="s">
        <v>0</v>
      </c>
      <c r="H17" s="181" t="s">
        <v>20</v>
      </c>
      <c r="I17" s="180" t="s">
        <v>0</v>
      </c>
      <c r="J17" s="181" t="s">
        <v>20</v>
      </c>
      <c r="K17" s="180" t="s">
        <v>0</v>
      </c>
      <c r="L17" s="181" t="s">
        <v>20</v>
      </c>
      <c r="M17" s="180" t="s">
        <v>0</v>
      </c>
      <c r="N17" s="176" t="s">
        <v>416</v>
      </c>
      <c r="O17" s="179" t="s">
        <v>20</v>
      </c>
      <c r="P17" s="180" t="s">
        <v>0</v>
      </c>
      <c r="Q17" s="181" t="s">
        <v>20</v>
      </c>
      <c r="R17" s="180" t="s">
        <v>0</v>
      </c>
      <c r="S17" s="181" t="s">
        <v>20</v>
      </c>
      <c r="T17" s="180" t="s">
        <v>0</v>
      </c>
      <c r="U17" s="181" t="s">
        <v>20</v>
      </c>
      <c r="V17" s="180" t="s">
        <v>0</v>
      </c>
      <c r="W17" s="181" t="s">
        <v>20</v>
      </c>
      <c r="X17" s="180" t="s">
        <v>0</v>
      </c>
      <c r="Y17" s="181" t="s">
        <v>20</v>
      </c>
      <c r="Z17" s="180" t="s">
        <v>0</v>
      </c>
    </row>
    <row r="18" spans="1:26" ht="12.95" customHeight="1">
      <c r="A18" s="490" t="s">
        <v>417</v>
      </c>
      <c r="B18" s="179">
        <v>383</v>
      </c>
      <c r="C18" s="180" t="s">
        <v>0</v>
      </c>
      <c r="D18" s="181">
        <v>34894</v>
      </c>
      <c r="E18" s="180" t="s">
        <v>0</v>
      </c>
      <c r="F18" s="181">
        <v>371</v>
      </c>
      <c r="G18" s="180" t="s">
        <v>0</v>
      </c>
      <c r="H18" s="181">
        <v>33638</v>
      </c>
      <c r="I18" s="180" t="s">
        <v>0</v>
      </c>
      <c r="J18" s="181">
        <v>11</v>
      </c>
      <c r="K18" s="180" t="s">
        <v>0</v>
      </c>
      <c r="L18" s="181">
        <v>1255</v>
      </c>
      <c r="M18" s="180" t="s">
        <v>0</v>
      </c>
      <c r="N18" s="176" t="s">
        <v>417</v>
      </c>
      <c r="O18" s="179">
        <v>30499</v>
      </c>
      <c r="P18" s="180" t="s">
        <v>0</v>
      </c>
      <c r="Q18" s="181">
        <v>3721</v>
      </c>
      <c r="R18" s="180" t="s">
        <v>0</v>
      </c>
      <c r="S18" s="181">
        <v>674</v>
      </c>
      <c r="T18" s="180" t="s">
        <v>0</v>
      </c>
      <c r="U18" s="181">
        <v>370</v>
      </c>
      <c r="V18" s="180" t="s">
        <v>0</v>
      </c>
      <c r="W18" s="181">
        <v>364</v>
      </c>
      <c r="X18" s="180" t="s">
        <v>0</v>
      </c>
      <c r="Y18" s="181">
        <v>357</v>
      </c>
      <c r="Z18" s="180" t="s">
        <v>0</v>
      </c>
    </row>
    <row r="19" spans="1:26" ht="12.95" customHeight="1">
      <c r="A19" s="490" t="s">
        <v>418</v>
      </c>
      <c r="B19" s="179">
        <v>81</v>
      </c>
      <c r="C19" s="180" t="s">
        <v>0</v>
      </c>
      <c r="D19" s="181">
        <v>10670</v>
      </c>
      <c r="E19" s="180" t="s">
        <v>0</v>
      </c>
      <c r="F19" s="181">
        <v>78</v>
      </c>
      <c r="G19" s="180" t="s">
        <v>0</v>
      </c>
      <c r="H19" s="181">
        <v>10304</v>
      </c>
      <c r="I19" s="180" t="s">
        <v>0</v>
      </c>
      <c r="J19" s="181">
        <v>3</v>
      </c>
      <c r="K19" s="180" t="s">
        <v>0</v>
      </c>
      <c r="L19" s="181">
        <v>366</v>
      </c>
      <c r="M19" s="180" t="s">
        <v>0</v>
      </c>
      <c r="N19" s="176" t="s">
        <v>418</v>
      </c>
      <c r="O19" s="179">
        <v>9532</v>
      </c>
      <c r="P19" s="180" t="s">
        <v>0</v>
      </c>
      <c r="Q19" s="214" t="s">
        <v>21</v>
      </c>
      <c r="R19" s="215" t="s">
        <v>0</v>
      </c>
      <c r="S19" s="214" t="s">
        <v>21</v>
      </c>
      <c r="T19" s="180" t="s">
        <v>0</v>
      </c>
      <c r="U19" s="181">
        <v>78</v>
      </c>
      <c r="V19" s="180" t="s">
        <v>0</v>
      </c>
      <c r="W19" s="181">
        <v>77</v>
      </c>
      <c r="X19" s="180" t="s">
        <v>0</v>
      </c>
      <c r="Y19" s="181">
        <v>75</v>
      </c>
      <c r="Z19" s="180" t="s">
        <v>0</v>
      </c>
    </row>
    <row r="20" spans="1:26" ht="12.95" customHeight="1">
      <c r="A20" s="490" t="s">
        <v>419</v>
      </c>
      <c r="B20" s="179">
        <v>21</v>
      </c>
      <c r="C20" s="180" t="s">
        <v>0</v>
      </c>
      <c r="D20" s="181">
        <v>1550</v>
      </c>
      <c r="E20" s="180" t="s">
        <v>0</v>
      </c>
      <c r="F20" s="181">
        <v>15</v>
      </c>
      <c r="G20" s="180" t="s">
        <v>0</v>
      </c>
      <c r="H20" s="181">
        <v>987</v>
      </c>
      <c r="I20" s="180" t="s">
        <v>0</v>
      </c>
      <c r="J20" s="181">
        <v>5</v>
      </c>
      <c r="K20" s="180" t="s">
        <v>0</v>
      </c>
      <c r="L20" s="181">
        <v>563</v>
      </c>
      <c r="M20" s="180" t="s">
        <v>0</v>
      </c>
      <c r="N20" s="176" t="s">
        <v>419</v>
      </c>
      <c r="O20" s="179">
        <v>1008</v>
      </c>
      <c r="P20" s="180" t="s">
        <v>0</v>
      </c>
      <c r="Q20" s="181">
        <v>206</v>
      </c>
      <c r="R20" s="180" t="s">
        <v>0</v>
      </c>
      <c r="S20" s="181">
        <v>336</v>
      </c>
      <c r="T20" s="180" t="s">
        <v>0</v>
      </c>
      <c r="U20" s="181">
        <v>21</v>
      </c>
      <c r="V20" s="180" t="s">
        <v>0</v>
      </c>
      <c r="W20" s="181">
        <v>16</v>
      </c>
      <c r="X20" s="180" t="s">
        <v>0</v>
      </c>
      <c r="Y20" s="181">
        <v>15</v>
      </c>
      <c r="Z20" s="180" t="s">
        <v>0</v>
      </c>
    </row>
    <row r="21" spans="1:26" ht="12.95" customHeight="1">
      <c r="A21" s="490" t="s">
        <v>420</v>
      </c>
      <c r="B21" s="179">
        <v>20</v>
      </c>
      <c r="C21" s="180" t="s">
        <v>0</v>
      </c>
      <c r="D21" s="181">
        <v>1335</v>
      </c>
      <c r="E21" s="180" t="s">
        <v>0</v>
      </c>
      <c r="F21" s="181">
        <v>18</v>
      </c>
      <c r="G21" s="180" t="s">
        <v>0</v>
      </c>
      <c r="H21" s="214" t="s">
        <v>21</v>
      </c>
      <c r="I21" s="180" t="s">
        <v>0</v>
      </c>
      <c r="J21" s="181">
        <v>2</v>
      </c>
      <c r="K21" s="180" t="s">
        <v>0</v>
      </c>
      <c r="L21" s="214" t="s">
        <v>21</v>
      </c>
      <c r="M21" s="180" t="s">
        <v>0</v>
      </c>
      <c r="N21" s="176" t="s">
        <v>420</v>
      </c>
      <c r="O21" s="179">
        <v>1266</v>
      </c>
      <c r="P21" s="180" t="s">
        <v>0</v>
      </c>
      <c r="Q21" s="214" t="s">
        <v>21</v>
      </c>
      <c r="R21" s="215" t="s">
        <v>0</v>
      </c>
      <c r="S21" s="214" t="s">
        <v>21</v>
      </c>
      <c r="T21" s="180" t="s">
        <v>0</v>
      </c>
      <c r="U21" s="181">
        <v>11</v>
      </c>
      <c r="V21" s="180" t="s">
        <v>0</v>
      </c>
      <c r="W21" s="181">
        <v>11</v>
      </c>
      <c r="X21" s="180" t="s">
        <v>0</v>
      </c>
      <c r="Y21" s="181">
        <v>16</v>
      </c>
      <c r="Z21" s="180" t="s">
        <v>0</v>
      </c>
    </row>
    <row r="22" spans="1:26" ht="12.95" customHeight="1">
      <c r="A22" s="490" t="s">
        <v>421</v>
      </c>
      <c r="B22" s="179">
        <v>13</v>
      </c>
      <c r="C22" s="180" t="s">
        <v>0</v>
      </c>
      <c r="D22" s="181">
        <v>1117</v>
      </c>
      <c r="E22" s="180" t="s">
        <v>0</v>
      </c>
      <c r="F22" s="181">
        <v>13</v>
      </c>
      <c r="G22" s="180" t="s">
        <v>0</v>
      </c>
      <c r="H22" s="181">
        <v>1117</v>
      </c>
      <c r="I22" s="180" t="s">
        <v>0</v>
      </c>
      <c r="J22" s="181" t="s">
        <v>20</v>
      </c>
      <c r="K22" s="180" t="s">
        <v>0</v>
      </c>
      <c r="L22" s="181" t="s">
        <v>20</v>
      </c>
      <c r="M22" s="180" t="s">
        <v>0</v>
      </c>
      <c r="N22" s="176" t="s">
        <v>421</v>
      </c>
      <c r="O22" s="179">
        <v>978</v>
      </c>
      <c r="P22" s="180" t="s">
        <v>0</v>
      </c>
      <c r="Q22" s="181">
        <v>139</v>
      </c>
      <c r="R22" s="180" t="s">
        <v>0</v>
      </c>
      <c r="S22" s="181" t="s">
        <v>20</v>
      </c>
      <c r="T22" s="180" t="s">
        <v>0</v>
      </c>
      <c r="U22" s="181">
        <v>13</v>
      </c>
      <c r="V22" s="180" t="s">
        <v>0</v>
      </c>
      <c r="W22" s="181">
        <v>13</v>
      </c>
      <c r="X22" s="180" t="s">
        <v>0</v>
      </c>
      <c r="Y22" s="181">
        <v>13</v>
      </c>
      <c r="Z22" s="180" t="s">
        <v>0</v>
      </c>
    </row>
    <row r="23" spans="1:26" ht="12.95" customHeight="1">
      <c r="A23" s="490" t="s">
        <v>422</v>
      </c>
      <c r="B23" s="179">
        <v>89</v>
      </c>
      <c r="C23" s="180" t="s">
        <v>0</v>
      </c>
      <c r="D23" s="181">
        <v>13059</v>
      </c>
      <c r="E23" s="180" t="s">
        <v>0</v>
      </c>
      <c r="F23" s="181">
        <v>84</v>
      </c>
      <c r="G23" s="180" t="s">
        <v>0</v>
      </c>
      <c r="H23" s="181">
        <v>11371</v>
      </c>
      <c r="I23" s="180" t="s">
        <v>0</v>
      </c>
      <c r="J23" s="181">
        <v>5</v>
      </c>
      <c r="K23" s="180" t="s">
        <v>0</v>
      </c>
      <c r="L23" s="181">
        <v>1687</v>
      </c>
      <c r="M23" s="180" t="s">
        <v>0</v>
      </c>
      <c r="N23" s="176" t="s">
        <v>422</v>
      </c>
      <c r="O23" s="179">
        <v>10230</v>
      </c>
      <c r="P23" s="180" t="s">
        <v>0</v>
      </c>
      <c r="Q23" s="181">
        <v>1672</v>
      </c>
      <c r="R23" s="180" t="s">
        <v>0</v>
      </c>
      <c r="S23" s="181">
        <v>1157</v>
      </c>
      <c r="T23" s="180" t="s">
        <v>0</v>
      </c>
      <c r="U23" s="181">
        <v>87</v>
      </c>
      <c r="V23" s="180" t="s">
        <v>0</v>
      </c>
      <c r="W23" s="181">
        <v>82</v>
      </c>
      <c r="X23" s="180" t="s">
        <v>0</v>
      </c>
      <c r="Y23" s="181">
        <v>80</v>
      </c>
      <c r="Z23" s="180" t="s">
        <v>0</v>
      </c>
    </row>
    <row r="24" spans="1:26" ht="12.95" customHeight="1">
      <c r="A24" s="491" t="s">
        <v>758</v>
      </c>
      <c r="B24" s="492">
        <v>715</v>
      </c>
      <c r="C24" s="215" t="s">
        <v>0</v>
      </c>
      <c r="D24" s="495">
        <v>65440</v>
      </c>
      <c r="E24" s="215" t="s">
        <v>0</v>
      </c>
      <c r="F24" s="495">
        <v>677</v>
      </c>
      <c r="G24" s="215" t="s">
        <v>0</v>
      </c>
      <c r="H24" s="495">
        <v>61108</v>
      </c>
      <c r="I24" s="215" t="s">
        <v>0</v>
      </c>
      <c r="J24" s="495">
        <v>35</v>
      </c>
      <c r="K24" s="215" t="s">
        <v>0</v>
      </c>
      <c r="L24" s="495">
        <v>4325</v>
      </c>
      <c r="M24" s="215" t="s">
        <v>0</v>
      </c>
      <c r="N24" s="493" t="s">
        <v>758</v>
      </c>
      <c r="O24" s="492">
        <v>53872</v>
      </c>
      <c r="P24" s="215" t="s">
        <v>0</v>
      </c>
      <c r="Q24" s="495">
        <v>8817</v>
      </c>
      <c r="R24" s="215" t="s">
        <v>0</v>
      </c>
      <c r="S24" s="495">
        <v>2751</v>
      </c>
      <c r="T24" s="215" t="s">
        <v>0</v>
      </c>
      <c r="U24" s="495">
        <v>547</v>
      </c>
      <c r="V24" s="215" t="s">
        <v>0</v>
      </c>
      <c r="W24" s="495">
        <v>528</v>
      </c>
      <c r="X24" s="215" t="s">
        <v>0</v>
      </c>
      <c r="Y24" s="495">
        <v>652</v>
      </c>
      <c r="Z24" s="215" t="s">
        <v>0</v>
      </c>
    </row>
    <row r="25" spans="1:26" ht="12.95" customHeight="1">
      <c r="A25" s="183"/>
      <c r="B25" s="179"/>
      <c r="C25" s="180"/>
      <c r="D25" s="181"/>
      <c r="E25" s="180"/>
      <c r="F25" s="181"/>
      <c r="G25" s="180"/>
      <c r="H25" s="181"/>
      <c r="I25" s="180"/>
      <c r="J25" s="181"/>
      <c r="K25" s="180"/>
      <c r="L25" s="181"/>
      <c r="M25" s="183"/>
      <c r="N25" s="183"/>
      <c r="O25" s="182"/>
      <c r="P25" s="183"/>
      <c r="Q25" s="183"/>
      <c r="R25" s="183"/>
      <c r="S25" s="183"/>
      <c r="T25" s="183"/>
      <c r="U25" s="183"/>
      <c r="V25" s="183"/>
      <c r="W25" s="183"/>
      <c r="X25" s="183"/>
      <c r="Y25" s="183"/>
      <c r="Z25" s="183"/>
    </row>
    <row r="26" spans="1:26" ht="12.95" customHeight="1">
      <c r="A26" s="194" t="s">
        <v>107</v>
      </c>
      <c r="B26" s="192"/>
      <c r="C26" s="193"/>
      <c r="D26" s="193"/>
      <c r="E26" s="193"/>
      <c r="F26" s="193"/>
      <c r="G26" s="193"/>
      <c r="H26" s="193"/>
      <c r="I26" s="193"/>
      <c r="J26" s="193"/>
      <c r="K26" s="193"/>
      <c r="L26" s="193"/>
      <c r="M26" s="193"/>
      <c r="N26" s="194" t="s">
        <v>107</v>
      </c>
      <c r="O26" s="182"/>
      <c r="P26" s="183"/>
      <c r="Q26" s="183"/>
      <c r="R26" s="183"/>
      <c r="S26" s="183"/>
      <c r="T26" s="183"/>
      <c r="U26" s="183"/>
      <c r="V26" s="183"/>
      <c r="W26" s="183"/>
      <c r="X26" s="183"/>
      <c r="Y26" s="183"/>
      <c r="Z26" s="183"/>
    </row>
    <row r="27" spans="1:26" ht="12.95" customHeight="1">
      <c r="A27" s="183"/>
      <c r="B27" s="179"/>
      <c r="C27" s="180"/>
      <c r="D27" s="181"/>
      <c r="E27" s="180"/>
      <c r="F27" s="181"/>
      <c r="G27" s="180"/>
      <c r="H27" s="181"/>
      <c r="I27" s="180"/>
      <c r="J27" s="181"/>
      <c r="K27" s="180"/>
      <c r="L27" s="181"/>
      <c r="M27" s="183"/>
      <c r="N27" s="183"/>
      <c r="O27" s="182"/>
      <c r="P27" s="183"/>
      <c r="Q27" s="183"/>
      <c r="R27" s="183"/>
      <c r="S27" s="183"/>
      <c r="T27" s="183"/>
      <c r="U27" s="183"/>
      <c r="V27" s="183"/>
      <c r="W27" s="183"/>
      <c r="X27" s="183"/>
      <c r="Y27" s="183"/>
      <c r="Z27" s="183"/>
    </row>
    <row r="28" spans="1:26" ht="12.95" customHeight="1">
      <c r="A28" s="497" t="s">
        <v>238</v>
      </c>
      <c r="B28" s="492">
        <v>126</v>
      </c>
      <c r="C28" s="215" t="s">
        <v>0</v>
      </c>
      <c r="D28" s="495">
        <v>16066</v>
      </c>
      <c r="E28" s="215" t="s">
        <v>0</v>
      </c>
      <c r="F28" s="495">
        <v>116</v>
      </c>
      <c r="G28" s="215" t="s">
        <v>0</v>
      </c>
      <c r="H28" s="495">
        <v>14937</v>
      </c>
      <c r="I28" s="215" t="s">
        <v>0</v>
      </c>
      <c r="J28" s="495">
        <v>10</v>
      </c>
      <c r="K28" s="215" t="s">
        <v>0</v>
      </c>
      <c r="L28" s="495">
        <v>1129</v>
      </c>
      <c r="M28" s="215" t="s">
        <v>0</v>
      </c>
      <c r="N28" s="194" t="s">
        <v>238</v>
      </c>
      <c r="O28" s="492">
        <v>12788</v>
      </c>
      <c r="P28" s="215" t="s">
        <v>0</v>
      </c>
      <c r="Q28" s="495">
        <v>2812</v>
      </c>
      <c r="R28" s="215" t="s">
        <v>0</v>
      </c>
      <c r="S28" s="495">
        <v>466</v>
      </c>
      <c r="T28" s="215" t="s">
        <v>0</v>
      </c>
      <c r="U28" s="495">
        <v>87</v>
      </c>
      <c r="V28" s="215" t="s">
        <v>0</v>
      </c>
      <c r="W28" s="495">
        <v>86</v>
      </c>
      <c r="X28" s="215" t="s">
        <v>0</v>
      </c>
      <c r="Y28" s="495">
        <v>113</v>
      </c>
      <c r="Z28" s="215"/>
    </row>
    <row r="29" spans="1:26" ht="12.95" customHeight="1">
      <c r="A29" s="490" t="s">
        <v>423</v>
      </c>
      <c r="B29" s="179">
        <v>13</v>
      </c>
      <c r="C29" s="180" t="s">
        <v>0</v>
      </c>
      <c r="D29" s="181">
        <v>1230</v>
      </c>
      <c r="E29" s="180" t="s">
        <v>0</v>
      </c>
      <c r="F29" s="181">
        <v>12</v>
      </c>
      <c r="G29" s="180" t="s">
        <v>0</v>
      </c>
      <c r="H29" s="214" t="s">
        <v>21</v>
      </c>
      <c r="I29" s="180" t="s">
        <v>0</v>
      </c>
      <c r="J29" s="181">
        <v>1</v>
      </c>
      <c r="K29" s="180" t="s">
        <v>0</v>
      </c>
      <c r="L29" s="214" t="s">
        <v>21</v>
      </c>
      <c r="M29" s="180" t="s">
        <v>0</v>
      </c>
      <c r="N29" s="650" t="s">
        <v>423</v>
      </c>
      <c r="O29" s="179">
        <v>1143</v>
      </c>
      <c r="P29" s="180" t="s">
        <v>0</v>
      </c>
      <c r="Q29" s="214" t="s">
        <v>21</v>
      </c>
      <c r="R29" s="215" t="s">
        <v>0</v>
      </c>
      <c r="S29" s="214" t="s">
        <v>21</v>
      </c>
      <c r="T29" s="180" t="s">
        <v>0</v>
      </c>
      <c r="U29" s="181">
        <v>13</v>
      </c>
      <c r="V29" s="180" t="s">
        <v>0</v>
      </c>
      <c r="W29" s="181">
        <v>13</v>
      </c>
      <c r="X29" s="180" t="s">
        <v>0</v>
      </c>
      <c r="Y29" s="181">
        <v>12</v>
      </c>
      <c r="Z29" s="180" t="s">
        <v>0</v>
      </c>
    </row>
    <row r="30" spans="1:26" ht="12.95" customHeight="1">
      <c r="A30" s="490" t="s">
        <v>424</v>
      </c>
      <c r="B30" s="179">
        <v>21</v>
      </c>
      <c r="C30" s="180" t="s">
        <v>0</v>
      </c>
      <c r="D30" s="181">
        <v>3420</v>
      </c>
      <c r="E30" s="180" t="s">
        <v>0</v>
      </c>
      <c r="F30" s="181">
        <v>21</v>
      </c>
      <c r="G30" s="180" t="s">
        <v>0</v>
      </c>
      <c r="H30" s="181">
        <v>3420</v>
      </c>
      <c r="I30" s="180" t="s">
        <v>0</v>
      </c>
      <c r="J30" s="181" t="s">
        <v>20</v>
      </c>
      <c r="K30" s="180" t="s">
        <v>0</v>
      </c>
      <c r="L30" s="181" t="s">
        <v>20</v>
      </c>
      <c r="M30" s="180" t="s">
        <v>0</v>
      </c>
      <c r="N30" s="490" t="s">
        <v>424</v>
      </c>
      <c r="O30" s="179">
        <v>2959</v>
      </c>
      <c r="P30" s="180" t="s">
        <v>0</v>
      </c>
      <c r="Q30" s="181">
        <v>461</v>
      </c>
      <c r="R30" s="180" t="s">
        <v>0</v>
      </c>
      <c r="S30" s="181" t="s">
        <v>20</v>
      </c>
      <c r="T30" s="180" t="s">
        <v>0</v>
      </c>
      <c r="U30" s="181">
        <v>15</v>
      </c>
      <c r="V30" s="180" t="s">
        <v>0</v>
      </c>
      <c r="W30" s="181">
        <v>14</v>
      </c>
      <c r="X30" s="180" t="s">
        <v>0</v>
      </c>
      <c r="Y30" s="181">
        <v>20</v>
      </c>
      <c r="Z30" s="180" t="s">
        <v>0</v>
      </c>
    </row>
    <row r="31" spans="1:26" ht="12.95" customHeight="1">
      <c r="A31" s="490" t="s">
        <v>239</v>
      </c>
      <c r="B31" s="179">
        <v>24</v>
      </c>
      <c r="C31" s="180" t="s">
        <v>0</v>
      </c>
      <c r="D31" s="181">
        <v>2780</v>
      </c>
      <c r="E31" s="180" t="s">
        <v>0</v>
      </c>
      <c r="F31" s="181">
        <v>22</v>
      </c>
      <c r="G31" s="180" t="s">
        <v>0</v>
      </c>
      <c r="H31" s="214" t="s">
        <v>21</v>
      </c>
      <c r="I31" s="180" t="s">
        <v>0</v>
      </c>
      <c r="J31" s="181">
        <v>2</v>
      </c>
      <c r="K31" s="180" t="s">
        <v>0</v>
      </c>
      <c r="L31" s="214" t="s">
        <v>21</v>
      </c>
      <c r="M31" s="180" t="s">
        <v>0</v>
      </c>
      <c r="N31" s="490" t="s">
        <v>239</v>
      </c>
      <c r="O31" s="179">
        <v>2052</v>
      </c>
      <c r="P31" s="180" t="s">
        <v>0</v>
      </c>
      <c r="Q31" s="214" t="s">
        <v>21</v>
      </c>
      <c r="R31" s="215" t="s">
        <v>0</v>
      </c>
      <c r="S31" s="214" t="s">
        <v>21</v>
      </c>
      <c r="T31" s="180" t="s">
        <v>0</v>
      </c>
      <c r="U31" s="181">
        <v>20</v>
      </c>
      <c r="V31" s="180" t="s">
        <v>0</v>
      </c>
      <c r="W31" s="181">
        <v>20</v>
      </c>
      <c r="X31" s="180" t="s">
        <v>0</v>
      </c>
      <c r="Y31" s="181">
        <v>22</v>
      </c>
      <c r="Z31" s="180" t="s">
        <v>0</v>
      </c>
    </row>
    <row r="32" spans="1:26" ht="12.95" customHeight="1">
      <c r="A32" s="490" t="s">
        <v>425</v>
      </c>
      <c r="B32" s="179">
        <v>56</v>
      </c>
      <c r="C32" s="180" t="s">
        <v>0</v>
      </c>
      <c r="D32" s="181">
        <v>7150</v>
      </c>
      <c r="E32" s="180" t="s">
        <v>0</v>
      </c>
      <c r="F32" s="181">
        <v>50</v>
      </c>
      <c r="G32" s="180" t="s">
        <v>0</v>
      </c>
      <c r="H32" s="181">
        <v>6282</v>
      </c>
      <c r="I32" s="180" t="s">
        <v>0</v>
      </c>
      <c r="J32" s="181">
        <v>6</v>
      </c>
      <c r="K32" s="180" t="s">
        <v>0</v>
      </c>
      <c r="L32" s="181">
        <v>867</v>
      </c>
      <c r="M32" s="180" t="s">
        <v>0</v>
      </c>
      <c r="N32" s="490" t="s">
        <v>425</v>
      </c>
      <c r="O32" s="179">
        <v>5435</v>
      </c>
      <c r="P32" s="180" t="s">
        <v>0</v>
      </c>
      <c r="Q32" s="181">
        <v>1310</v>
      </c>
      <c r="R32" s="180" t="s">
        <v>0</v>
      </c>
      <c r="S32" s="181">
        <v>405</v>
      </c>
      <c r="T32" s="180" t="s">
        <v>0</v>
      </c>
      <c r="U32" s="181">
        <v>28</v>
      </c>
      <c r="V32" s="180" t="s">
        <v>0</v>
      </c>
      <c r="W32" s="181">
        <v>28</v>
      </c>
      <c r="X32" s="180" t="s">
        <v>0</v>
      </c>
      <c r="Y32" s="181">
        <v>48</v>
      </c>
      <c r="Z32" s="180" t="s">
        <v>0</v>
      </c>
    </row>
    <row r="33" spans="1:26" ht="12.95" customHeight="1">
      <c r="A33" s="490" t="s">
        <v>23</v>
      </c>
      <c r="B33" s="179">
        <v>12</v>
      </c>
      <c r="C33" s="180" t="s">
        <v>0</v>
      </c>
      <c r="D33" s="181">
        <v>1487</v>
      </c>
      <c r="E33" s="180" t="s">
        <v>0</v>
      </c>
      <c r="F33" s="181">
        <v>11</v>
      </c>
      <c r="G33" s="180" t="s">
        <v>0</v>
      </c>
      <c r="H33" s="214" t="s">
        <v>21</v>
      </c>
      <c r="I33" s="180" t="s">
        <v>0</v>
      </c>
      <c r="J33" s="181">
        <v>1</v>
      </c>
      <c r="K33" s="180" t="s">
        <v>0</v>
      </c>
      <c r="L33" s="214" t="s">
        <v>21</v>
      </c>
      <c r="M33" s="180" t="s">
        <v>0</v>
      </c>
      <c r="N33" s="490" t="s">
        <v>23</v>
      </c>
      <c r="O33" s="179">
        <v>1200</v>
      </c>
      <c r="P33" s="180" t="s">
        <v>0</v>
      </c>
      <c r="Q33" s="214" t="s">
        <v>21</v>
      </c>
      <c r="R33" s="215" t="s">
        <v>0</v>
      </c>
      <c r="S33" s="214" t="s">
        <v>21</v>
      </c>
      <c r="T33" s="180" t="s">
        <v>0</v>
      </c>
      <c r="U33" s="181">
        <v>11</v>
      </c>
      <c r="V33" s="180" t="s">
        <v>0</v>
      </c>
      <c r="W33" s="181">
        <v>11</v>
      </c>
      <c r="X33" s="180" t="s">
        <v>0</v>
      </c>
      <c r="Y33" s="181">
        <v>11</v>
      </c>
      <c r="Z33" s="180" t="s">
        <v>0</v>
      </c>
    </row>
    <row r="34" spans="1:26" ht="12.95" customHeight="1">
      <c r="A34" s="183"/>
      <c r="B34" s="182"/>
      <c r="C34" s="183"/>
      <c r="D34" s="183"/>
      <c r="E34" s="183"/>
      <c r="F34" s="183"/>
      <c r="G34" s="183"/>
      <c r="H34" s="183"/>
      <c r="I34" s="183"/>
      <c r="J34" s="183"/>
      <c r="K34" s="183"/>
      <c r="L34" s="183"/>
      <c r="M34" s="183"/>
      <c r="N34" s="183"/>
      <c r="O34" s="182"/>
      <c r="P34" s="183"/>
      <c r="Q34" s="183"/>
      <c r="R34" s="183"/>
      <c r="S34" s="183"/>
      <c r="T34" s="183"/>
      <c r="U34" s="183"/>
      <c r="V34" s="183"/>
      <c r="W34" s="183"/>
      <c r="X34" s="183"/>
      <c r="Y34" s="183"/>
      <c r="Z34" s="183"/>
    </row>
    <row r="35" spans="1:26" ht="12.95" customHeight="1">
      <c r="A35" s="194" t="s">
        <v>34</v>
      </c>
      <c r="B35" s="182"/>
      <c r="C35" s="183"/>
      <c r="D35" s="183"/>
      <c r="E35" s="183"/>
      <c r="F35" s="183"/>
      <c r="G35" s="183"/>
      <c r="H35" s="183"/>
      <c r="I35" s="183"/>
      <c r="J35" s="183"/>
      <c r="K35" s="183"/>
      <c r="L35" s="183"/>
      <c r="M35" s="183"/>
      <c r="N35" s="194" t="s">
        <v>34</v>
      </c>
      <c r="O35" s="182"/>
      <c r="P35" s="183"/>
      <c r="Q35" s="183"/>
      <c r="R35" s="183"/>
      <c r="S35" s="183"/>
      <c r="T35" s="183"/>
      <c r="U35" s="183"/>
      <c r="V35" s="183"/>
      <c r="W35" s="183"/>
      <c r="X35" s="183"/>
      <c r="Y35" s="183"/>
      <c r="Z35" s="183"/>
    </row>
    <row r="36" spans="1:26" ht="12.95" customHeight="1">
      <c r="A36" s="183"/>
      <c r="B36" s="186"/>
      <c r="C36" s="183"/>
      <c r="D36" s="183"/>
      <c r="E36" s="183"/>
      <c r="F36" s="183"/>
      <c r="G36" s="183"/>
      <c r="H36" s="183"/>
      <c r="I36" s="183"/>
      <c r="J36" s="183"/>
      <c r="K36" s="183"/>
      <c r="L36" s="183"/>
      <c r="M36" s="183"/>
      <c r="N36" s="183"/>
      <c r="O36" s="182"/>
      <c r="P36" s="183"/>
      <c r="Q36" s="183"/>
      <c r="R36" s="183"/>
      <c r="S36" s="183"/>
      <c r="T36" s="183"/>
      <c r="U36" s="183"/>
      <c r="V36" s="183"/>
      <c r="W36" s="183"/>
      <c r="X36" s="183"/>
      <c r="Y36" s="183"/>
      <c r="Z36" s="183"/>
    </row>
    <row r="37" spans="1:26" ht="12.95" customHeight="1">
      <c r="A37" s="194" t="s">
        <v>238</v>
      </c>
      <c r="B37" s="492">
        <v>168</v>
      </c>
      <c r="C37" s="215" t="s">
        <v>0</v>
      </c>
      <c r="D37" s="495">
        <v>12843</v>
      </c>
      <c r="E37" s="215" t="s">
        <v>0</v>
      </c>
      <c r="F37" s="495">
        <v>159</v>
      </c>
      <c r="G37" s="215" t="s">
        <v>0</v>
      </c>
      <c r="H37" s="214" t="s">
        <v>21</v>
      </c>
      <c r="I37" s="215" t="s">
        <v>0</v>
      </c>
      <c r="J37" s="495">
        <v>8</v>
      </c>
      <c r="K37" s="215" t="s">
        <v>0</v>
      </c>
      <c r="L37" s="214" t="s">
        <v>21</v>
      </c>
      <c r="M37" s="215" t="s">
        <v>0</v>
      </c>
      <c r="N37" s="194" t="s">
        <v>238</v>
      </c>
      <c r="O37" s="492">
        <v>10727</v>
      </c>
      <c r="P37" s="215" t="s">
        <v>0</v>
      </c>
      <c r="Q37" s="214" t="s">
        <v>21</v>
      </c>
      <c r="R37" s="215" t="s">
        <v>0</v>
      </c>
      <c r="S37" s="214" t="s">
        <v>21</v>
      </c>
      <c r="T37" s="215" t="s">
        <v>0</v>
      </c>
      <c r="U37" s="495">
        <v>135</v>
      </c>
      <c r="V37" s="215" t="s">
        <v>0</v>
      </c>
      <c r="W37" s="495">
        <v>132</v>
      </c>
      <c r="X37" s="215" t="s">
        <v>0</v>
      </c>
      <c r="Y37" s="495">
        <v>155</v>
      </c>
      <c r="Z37" s="215" t="s">
        <v>0</v>
      </c>
    </row>
    <row r="38" spans="1:26" ht="12.95" customHeight="1">
      <c r="A38" s="490" t="s">
        <v>426</v>
      </c>
      <c r="B38" s="179">
        <v>15</v>
      </c>
      <c r="C38" s="180" t="s">
        <v>0</v>
      </c>
      <c r="D38" s="181">
        <v>1544</v>
      </c>
      <c r="E38" s="180" t="s">
        <v>0</v>
      </c>
      <c r="F38" s="181">
        <v>15</v>
      </c>
      <c r="G38" s="180" t="s">
        <v>0</v>
      </c>
      <c r="H38" s="181">
        <v>1544</v>
      </c>
      <c r="I38" s="180" t="s">
        <v>0</v>
      </c>
      <c r="J38" s="181" t="s">
        <v>20</v>
      </c>
      <c r="K38" s="180" t="s">
        <v>0</v>
      </c>
      <c r="L38" s="181" t="s">
        <v>20</v>
      </c>
      <c r="M38" s="180" t="s">
        <v>0</v>
      </c>
      <c r="N38" s="490" t="s">
        <v>426</v>
      </c>
      <c r="O38" s="179">
        <v>1339</v>
      </c>
      <c r="P38" s="180" t="s">
        <v>0</v>
      </c>
      <c r="Q38" s="181">
        <v>205</v>
      </c>
      <c r="R38" s="180" t="s">
        <v>0</v>
      </c>
      <c r="S38" s="181" t="s">
        <v>20</v>
      </c>
      <c r="T38" s="180" t="s">
        <v>0</v>
      </c>
      <c r="U38" s="181">
        <v>13</v>
      </c>
      <c r="V38" s="180" t="s">
        <v>0</v>
      </c>
      <c r="W38" s="181">
        <v>13</v>
      </c>
      <c r="X38" s="180" t="s">
        <v>0</v>
      </c>
      <c r="Y38" s="181">
        <v>14</v>
      </c>
      <c r="Z38" s="180" t="s">
        <v>0</v>
      </c>
    </row>
    <row r="39" spans="1:26" ht="12.95" customHeight="1">
      <c r="A39" s="490" t="s">
        <v>427</v>
      </c>
      <c r="B39" s="179">
        <v>1</v>
      </c>
      <c r="C39" s="180" t="s">
        <v>0</v>
      </c>
      <c r="D39" s="185">
        <v>15</v>
      </c>
      <c r="E39" s="180" t="s">
        <v>0</v>
      </c>
      <c r="F39" s="181">
        <v>1</v>
      </c>
      <c r="G39" s="180" t="s">
        <v>0</v>
      </c>
      <c r="H39" s="185">
        <v>15</v>
      </c>
      <c r="I39" s="180" t="s">
        <v>0</v>
      </c>
      <c r="J39" s="181" t="s">
        <v>20</v>
      </c>
      <c r="K39" s="180" t="s">
        <v>0</v>
      </c>
      <c r="L39" s="181" t="s">
        <v>20</v>
      </c>
      <c r="M39" s="180" t="s">
        <v>0</v>
      </c>
      <c r="N39" s="490" t="s">
        <v>427</v>
      </c>
      <c r="O39" s="199">
        <v>15</v>
      </c>
      <c r="P39" s="180" t="s">
        <v>0</v>
      </c>
      <c r="Q39" s="181" t="s">
        <v>20</v>
      </c>
      <c r="R39" s="180" t="s">
        <v>0</v>
      </c>
      <c r="S39" s="181" t="s">
        <v>20</v>
      </c>
      <c r="T39" s="180" t="s">
        <v>0</v>
      </c>
      <c r="U39" s="181">
        <v>1</v>
      </c>
      <c r="V39" s="180" t="s">
        <v>0</v>
      </c>
      <c r="W39" s="181">
        <v>1</v>
      </c>
      <c r="X39" s="180" t="s">
        <v>0</v>
      </c>
      <c r="Y39" s="181">
        <v>1</v>
      </c>
      <c r="Z39" s="180" t="s">
        <v>0</v>
      </c>
    </row>
    <row r="40" spans="1:26" ht="12.95" customHeight="1">
      <c r="A40" s="490" t="s">
        <v>428</v>
      </c>
      <c r="B40" s="179">
        <v>7</v>
      </c>
      <c r="C40" s="180" t="s">
        <v>0</v>
      </c>
      <c r="D40" s="185">
        <v>496</v>
      </c>
      <c r="E40" s="180" t="s">
        <v>0</v>
      </c>
      <c r="F40" s="181">
        <v>7</v>
      </c>
      <c r="G40" s="180" t="s">
        <v>0</v>
      </c>
      <c r="H40" s="185">
        <v>496</v>
      </c>
      <c r="I40" s="180" t="s">
        <v>0</v>
      </c>
      <c r="J40" s="181" t="s">
        <v>20</v>
      </c>
      <c r="K40" s="180" t="s">
        <v>0</v>
      </c>
      <c r="L40" s="181" t="s">
        <v>20</v>
      </c>
      <c r="M40" s="180" t="s">
        <v>0</v>
      </c>
      <c r="N40" s="490" t="s">
        <v>428</v>
      </c>
      <c r="O40" s="199" t="s">
        <v>21</v>
      </c>
      <c r="P40" s="180" t="s">
        <v>0</v>
      </c>
      <c r="Q40" s="214" t="s">
        <v>21</v>
      </c>
      <c r="R40" s="180" t="s">
        <v>0</v>
      </c>
      <c r="S40" s="181" t="s">
        <v>20</v>
      </c>
      <c r="T40" s="180" t="s">
        <v>0</v>
      </c>
      <c r="U40" s="181">
        <v>6</v>
      </c>
      <c r="V40" s="180" t="s">
        <v>0</v>
      </c>
      <c r="W40" s="181">
        <v>6</v>
      </c>
      <c r="X40" s="180" t="s">
        <v>0</v>
      </c>
      <c r="Y40" s="181">
        <v>7</v>
      </c>
      <c r="Z40" s="180" t="s">
        <v>0</v>
      </c>
    </row>
    <row r="41" spans="1:26" ht="12.95" customHeight="1">
      <c r="A41" s="490" t="s">
        <v>429</v>
      </c>
      <c r="B41" s="179">
        <v>29</v>
      </c>
      <c r="C41" s="180" t="s">
        <v>0</v>
      </c>
      <c r="D41" s="181">
        <v>3126</v>
      </c>
      <c r="E41" s="180" t="s">
        <v>0</v>
      </c>
      <c r="F41" s="181">
        <v>27</v>
      </c>
      <c r="G41" s="180" t="s">
        <v>0</v>
      </c>
      <c r="H41" s="214" t="s">
        <v>21</v>
      </c>
      <c r="I41" s="180" t="s">
        <v>0</v>
      </c>
      <c r="J41" s="181">
        <v>2</v>
      </c>
      <c r="K41" s="180" t="s">
        <v>0</v>
      </c>
      <c r="L41" s="214" t="s">
        <v>21</v>
      </c>
      <c r="M41" s="215" t="s">
        <v>0</v>
      </c>
      <c r="N41" s="490" t="s">
        <v>429</v>
      </c>
      <c r="O41" s="179">
        <v>2511</v>
      </c>
      <c r="P41" s="180" t="s">
        <v>0</v>
      </c>
      <c r="Q41" s="214" t="s">
        <v>21</v>
      </c>
      <c r="R41" s="180" t="s">
        <v>0</v>
      </c>
      <c r="S41" s="214" t="s">
        <v>21</v>
      </c>
      <c r="T41" s="180" t="s">
        <v>0</v>
      </c>
      <c r="U41" s="181">
        <v>24</v>
      </c>
      <c r="V41" s="180" t="s">
        <v>0</v>
      </c>
      <c r="W41" s="181">
        <v>23</v>
      </c>
      <c r="X41" s="180" t="s">
        <v>0</v>
      </c>
      <c r="Y41" s="181">
        <v>27</v>
      </c>
      <c r="Z41" s="180" t="s">
        <v>0</v>
      </c>
    </row>
    <row r="42" spans="1:26" ht="12.95" customHeight="1">
      <c r="A42" s="490" t="s">
        <v>430</v>
      </c>
      <c r="B42" s="179">
        <v>12</v>
      </c>
      <c r="C42" s="180" t="s">
        <v>0</v>
      </c>
      <c r="D42" s="181">
        <v>846</v>
      </c>
      <c r="E42" s="180" t="s">
        <v>0</v>
      </c>
      <c r="F42" s="181">
        <v>11</v>
      </c>
      <c r="G42" s="180" t="s">
        <v>0</v>
      </c>
      <c r="H42" s="214" t="s">
        <v>21</v>
      </c>
      <c r="I42" s="180" t="s">
        <v>0</v>
      </c>
      <c r="J42" s="181">
        <v>1</v>
      </c>
      <c r="K42" s="180" t="s">
        <v>0</v>
      </c>
      <c r="L42" s="214" t="s">
        <v>21</v>
      </c>
      <c r="M42" s="215" t="s">
        <v>0</v>
      </c>
      <c r="N42" s="490" t="s">
        <v>430</v>
      </c>
      <c r="O42" s="179">
        <v>751</v>
      </c>
      <c r="P42" s="180" t="s">
        <v>0</v>
      </c>
      <c r="Q42" s="214" t="s">
        <v>21</v>
      </c>
      <c r="R42" s="180" t="s">
        <v>0</v>
      </c>
      <c r="S42" s="214" t="s">
        <v>21</v>
      </c>
      <c r="T42" s="180" t="s">
        <v>0</v>
      </c>
      <c r="U42" s="181">
        <v>11</v>
      </c>
      <c r="V42" s="180" t="s">
        <v>0</v>
      </c>
      <c r="W42" s="181">
        <v>11</v>
      </c>
      <c r="X42" s="180" t="s">
        <v>0</v>
      </c>
      <c r="Y42" s="181">
        <v>11</v>
      </c>
      <c r="Z42" s="180" t="s">
        <v>0</v>
      </c>
    </row>
    <row r="43" spans="1:26" ht="12.95" customHeight="1">
      <c r="A43" s="490" t="s">
        <v>431</v>
      </c>
      <c r="B43" s="179">
        <v>51</v>
      </c>
      <c r="C43" s="180" t="s">
        <v>0</v>
      </c>
      <c r="D43" s="181">
        <v>2805</v>
      </c>
      <c r="E43" s="180" t="s">
        <v>0</v>
      </c>
      <c r="F43" s="181">
        <v>48</v>
      </c>
      <c r="G43" s="180" t="s">
        <v>0</v>
      </c>
      <c r="H43" s="214" t="s">
        <v>21</v>
      </c>
      <c r="I43" s="180" t="s">
        <v>0</v>
      </c>
      <c r="J43" s="181">
        <v>2</v>
      </c>
      <c r="K43" s="180" t="s">
        <v>0</v>
      </c>
      <c r="L43" s="214" t="s">
        <v>21</v>
      </c>
      <c r="M43" s="215" t="s">
        <v>0</v>
      </c>
      <c r="N43" s="490" t="s">
        <v>431</v>
      </c>
      <c r="O43" s="179">
        <v>2187</v>
      </c>
      <c r="P43" s="180" t="s">
        <v>0</v>
      </c>
      <c r="Q43" s="214" t="s">
        <v>21</v>
      </c>
      <c r="R43" s="180" t="s">
        <v>0</v>
      </c>
      <c r="S43" s="214" t="s">
        <v>21</v>
      </c>
      <c r="T43" s="180" t="s">
        <v>0</v>
      </c>
      <c r="U43" s="181">
        <v>40</v>
      </c>
      <c r="V43" s="180" t="s">
        <v>0</v>
      </c>
      <c r="W43" s="181">
        <v>39</v>
      </c>
      <c r="X43" s="180" t="s">
        <v>0</v>
      </c>
      <c r="Y43" s="181">
        <v>46</v>
      </c>
      <c r="Z43" s="180" t="s">
        <v>0</v>
      </c>
    </row>
    <row r="44" spans="1:26" ht="12.95" customHeight="1">
      <c r="A44" s="490" t="s">
        <v>432</v>
      </c>
      <c r="B44" s="179">
        <v>18</v>
      </c>
      <c r="C44" s="180" t="s">
        <v>0</v>
      </c>
      <c r="D44" s="181">
        <v>1800</v>
      </c>
      <c r="E44" s="180" t="s">
        <v>0</v>
      </c>
      <c r="F44" s="181">
        <v>18</v>
      </c>
      <c r="G44" s="180" t="s">
        <v>0</v>
      </c>
      <c r="H44" s="181">
        <v>1800</v>
      </c>
      <c r="I44" s="180" t="s">
        <v>0</v>
      </c>
      <c r="J44" s="181" t="s">
        <v>20</v>
      </c>
      <c r="K44" s="180" t="s">
        <v>0</v>
      </c>
      <c r="L44" s="181" t="s">
        <v>20</v>
      </c>
      <c r="M44" s="180" t="s">
        <v>0</v>
      </c>
      <c r="N44" s="490" t="s">
        <v>432</v>
      </c>
      <c r="O44" s="179">
        <v>1545</v>
      </c>
      <c r="P44" s="180" t="s">
        <v>0</v>
      </c>
      <c r="Q44" s="181">
        <v>255</v>
      </c>
      <c r="R44" s="180" t="s">
        <v>0</v>
      </c>
      <c r="S44" s="181" t="s">
        <v>20</v>
      </c>
      <c r="T44" s="180" t="s">
        <v>0</v>
      </c>
      <c r="U44" s="181">
        <v>16</v>
      </c>
      <c r="V44" s="180" t="s">
        <v>0</v>
      </c>
      <c r="W44" s="181">
        <v>15</v>
      </c>
      <c r="X44" s="180" t="s">
        <v>0</v>
      </c>
      <c r="Y44" s="181">
        <v>17</v>
      </c>
      <c r="Z44" s="180" t="s">
        <v>0</v>
      </c>
    </row>
    <row r="45" spans="1:26" ht="12.95" customHeight="1">
      <c r="A45" s="490" t="s">
        <v>433</v>
      </c>
      <c r="B45" s="179">
        <v>25</v>
      </c>
      <c r="C45" s="180" t="s">
        <v>0</v>
      </c>
      <c r="D45" s="181">
        <v>1683</v>
      </c>
      <c r="E45" s="180" t="s">
        <v>0</v>
      </c>
      <c r="F45" s="181">
        <v>22</v>
      </c>
      <c r="G45" s="180" t="s">
        <v>0</v>
      </c>
      <c r="H45" s="181">
        <v>1537</v>
      </c>
      <c r="I45" s="180" t="s">
        <v>0</v>
      </c>
      <c r="J45" s="181">
        <v>3</v>
      </c>
      <c r="K45" s="180" t="s">
        <v>0</v>
      </c>
      <c r="L45" s="181">
        <v>147</v>
      </c>
      <c r="M45" s="180" t="s">
        <v>0</v>
      </c>
      <c r="N45" s="490" t="s">
        <v>433</v>
      </c>
      <c r="O45" s="179">
        <v>1442</v>
      </c>
      <c r="P45" s="180" t="s">
        <v>0</v>
      </c>
      <c r="Q45" s="214" t="s">
        <v>21</v>
      </c>
      <c r="R45" s="215" t="s">
        <v>0</v>
      </c>
      <c r="S45" s="214" t="s">
        <v>21</v>
      </c>
      <c r="T45" s="180" t="s">
        <v>0</v>
      </c>
      <c r="U45" s="181">
        <v>17</v>
      </c>
      <c r="V45" s="180" t="s">
        <v>0</v>
      </c>
      <c r="W45" s="181">
        <v>17</v>
      </c>
      <c r="X45" s="180" t="s">
        <v>0</v>
      </c>
      <c r="Y45" s="181">
        <v>22</v>
      </c>
      <c r="Z45" s="180" t="s">
        <v>0</v>
      </c>
    </row>
    <row r="46" spans="1:26" ht="12.95" customHeight="1">
      <c r="A46" s="496" t="s">
        <v>434</v>
      </c>
      <c r="B46" s="189">
        <v>10</v>
      </c>
      <c r="C46" s="190" t="s">
        <v>0</v>
      </c>
      <c r="D46" s="191">
        <v>526</v>
      </c>
      <c r="E46" s="190" t="s">
        <v>0</v>
      </c>
      <c r="F46" s="191">
        <v>10</v>
      </c>
      <c r="G46" s="190" t="s">
        <v>0</v>
      </c>
      <c r="H46" s="191">
        <v>526</v>
      </c>
      <c r="I46" s="190" t="s">
        <v>0</v>
      </c>
      <c r="J46" s="191" t="s">
        <v>20</v>
      </c>
      <c r="K46" s="190" t="s">
        <v>0</v>
      </c>
      <c r="L46" s="191" t="s">
        <v>20</v>
      </c>
      <c r="M46" s="190" t="s">
        <v>0</v>
      </c>
      <c r="N46" s="496" t="s">
        <v>434</v>
      </c>
      <c r="O46" s="217" t="s">
        <v>21</v>
      </c>
      <c r="P46" s="218" t="s">
        <v>0</v>
      </c>
      <c r="Q46" s="216" t="s">
        <v>21</v>
      </c>
      <c r="R46" s="190" t="s">
        <v>0</v>
      </c>
      <c r="S46" s="191" t="s">
        <v>20</v>
      </c>
      <c r="T46" s="190" t="s">
        <v>0</v>
      </c>
      <c r="U46" s="191">
        <v>7</v>
      </c>
      <c r="V46" s="190" t="s">
        <v>0</v>
      </c>
      <c r="W46" s="191">
        <v>7</v>
      </c>
      <c r="X46" s="190" t="s">
        <v>0</v>
      </c>
      <c r="Y46" s="191">
        <v>10</v>
      </c>
      <c r="Z46" s="190" t="s">
        <v>0</v>
      </c>
    </row>
    <row r="47" spans="1:26" ht="11.25" customHeight="1"/>
    <row r="48" spans="1:26" ht="11.25" customHeight="1">
      <c r="A48" s="171" t="s">
        <v>444</v>
      </c>
      <c r="B48" s="171"/>
      <c r="C48" s="171"/>
      <c r="D48" s="171"/>
      <c r="E48" s="171"/>
      <c r="F48" s="171"/>
      <c r="G48" s="171"/>
      <c r="H48" s="171"/>
      <c r="I48" s="171"/>
      <c r="J48" s="171"/>
      <c r="K48" s="171"/>
      <c r="L48" s="171"/>
      <c r="M48" s="171"/>
      <c r="N48" s="171" t="s">
        <v>444</v>
      </c>
    </row>
    <row r="49" spans="1:26" ht="11.25" customHeight="1">
      <c r="A49" s="171" t="s">
        <v>445</v>
      </c>
      <c r="B49" s="171"/>
      <c r="C49" s="171"/>
      <c r="D49" s="171"/>
      <c r="E49" s="171"/>
      <c r="F49" s="171"/>
      <c r="G49" s="171"/>
      <c r="H49" s="171"/>
      <c r="I49" s="171"/>
      <c r="J49" s="171"/>
      <c r="K49" s="171"/>
      <c r="L49" s="171"/>
      <c r="M49" s="171"/>
      <c r="N49" s="171" t="s">
        <v>445</v>
      </c>
    </row>
    <row r="50" spans="1:26" ht="11.25" customHeight="1">
      <c r="A50" s="171" t="s">
        <v>447</v>
      </c>
      <c r="B50" s="171"/>
      <c r="C50" s="171"/>
      <c r="D50" s="171"/>
      <c r="E50" s="171"/>
      <c r="F50" s="171"/>
      <c r="G50" s="171"/>
      <c r="H50" s="171"/>
      <c r="I50" s="171"/>
      <c r="J50" s="171"/>
      <c r="K50" s="171"/>
      <c r="L50" s="171"/>
      <c r="M50" s="171" t="s">
        <v>0</v>
      </c>
      <c r="N50" s="171" t="s">
        <v>447</v>
      </c>
    </row>
    <row r="51" spans="1:26" ht="11.25" customHeight="1">
      <c r="A51" s="171" t="s">
        <v>443</v>
      </c>
      <c r="B51" s="171"/>
      <c r="C51" s="171"/>
      <c r="D51" s="171"/>
      <c r="E51" s="171"/>
      <c r="F51" s="171"/>
      <c r="G51" s="171"/>
      <c r="H51" s="171"/>
      <c r="I51" s="171"/>
      <c r="J51" s="171"/>
      <c r="K51" s="171"/>
      <c r="L51" s="171"/>
      <c r="M51" s="171"/>
      <c r="N51" s="171" t="s">
        <v>443</v>
      </c>
    </row>
    <row r="52" spans="1:26" ht="11.25" customHeight="1">
      <c r="A52" s="171" t="s">
        <v>397</v>
      </c>
      <c r="B52" s="171"/>
      <c r="C52" s="171"/>
      <c r="D52" s="171"/>
      <c r="E52" s="171"/>
      <c r="F52" s="171"/>
      <c r="G52" s="171"/>
      <c r="H52" s="171"/>
      <c r="I52" s="171"/>
      <c r="J52" s="171"/>
      <c r="K52" s="171"/>
      <c r="L52" s="171"/>
      <c r="M52" s="171" t="s">
        <v>0</v>
      </c>
      <c r="N52" s="171" t="s">
        <v>397</v>
      </c>
    </row>
    <row r="53" spans="1:26" ht="11.25" customHeight="1">
      <c r="A53" s="171"/>
      <c r="B53" s="171"/>
      <c r="C53" s="171"/>
      <c r="D53" s="171"/>
      <c r="E53" s="171"/>
      <c r="F53" s="171"/>
      <c r="G53" s="171"/>
      <c r="H53" s="171"/>
      <c r="I53" s="171"/>
      <c r="J53" s="171"/>
      <c r="K53" s="171"/>
      <c r="L53" s="171"/>
      <c r="M53" s="171"/>
      <c r="N53" s="171"/>
    </row>
    <row r="54" spans="1:26" ht="11.25" customHeight="1">
      <c r="A54" s="171"/>
      <c r="B54" s="171"/>
      <c r="C54" s="171"/>
      <c r="D54" s="171"/>
      <c r="E54" s="171"/>
      <c r="F54" s="171"/>
      <c r="G54" s="171"/>
      <c r="H54" s="171"/>
      <c r="I54" s="171"/>
      <c r="J54" s="171"/>
      <c r="K54" s="171"/>
      <c r="L54" s="171"/>
      <c r="M54" s="171"/>
      <c r="N54" s="171"/>
    </row>
    <row r="55" spans="1:26" ht="33.75" customHeight="1">
      <c r="A55" s="842" t="s">
        <v>634</v>
      </c>
      <c r="B55" s="842"/>
      <c r="C55" s="842"/>
      <c r="D55" s="842"/>
      <c r="E55" s="842"/>
      <c r="F55" s="842"/>
      <c r="G55" s="842"/>
      <c r="H55" s="842"/>
      <c r="I55" s="842"/>
      <c r="J55" s="842"/>
      <c r="K55" s="842"/>
      <c r="L55" s="842"/>
      <c r="M55" s="842"/>
      <c r="N55" s="842" t="s">
        <v>634</v>
      </c>
      <c r="O55" s="842"/>
      <c r="P55" s="842"/>
      <c r="Q55" s="842"/>
      <c r="R55" s="842"/>
      <c r="S55" s="842"/>
      <c r="T55" s="842"/>
      <c r="U55" s="842"/>
      <c r="V55" s="842"/>
      <c r="W55" s="842"/>
      <c r="X55" s="842"/>
      <c r="Y55" s="842"/>
      <c r="Z55" s="842"/>
    </row>
    <row r="56" spans="1:26" ht="14.1" customHeight="1">
      <c r="A56" s="508"/>
      <c r="B56" s="508"/>
      <c r="C56" s="508"/>
      <c r="D56" s="508"/>
      <c r="E56" s="508"/>
      <c r="F56" s="508"/>
      <c r="G56" s="508"/>
      <c r="H56" s="508"/>
      <c r="I56" s="508"/>
      <c r="J56" s="508"/>
      <c r="K56" s="508"/>
      <c r="L56" s="508"/>
      <c r="M56" s="508"/>
      <c r="N56" s="508"/>
      <c r="O56" s="851"/>
      <c r="P56" s="851"/>
      <c r="Q56" s="851"/>
      <c r="R56" s="851"/>
      <c r="S56" s="851"/>
      <c r="T56" s="851"/>
      <c r="U56" s="851"/>
      <c r="V56" s="851"/>
      <c r="W56" s="851"/>
      <c r="X56" s="851"/>
      <c r="Y56" s="851"/>
      <c r="Z56" s="851"/>
    </row>
    <row r="57" spans="1:26" ht="14.1" customHeight="1">
      <c r="A57" s="852" t="s">
        <v>446</v>
      </c>
      <c r="B57" s="853" t="s">
        <v>714</v>
      </c>
      <c r="C57" s="853"/>
      <c r="D57" s="853"/>
      <c r="E57" s="853"/>
      <c r="F57" s="843" t="s">
        <v>2</v>
      </c>
      <c r="G57" s="843"/>
      <c r="H57" s="843"/>
      <c r="I57" s="843"/>
      <c r="J57" s="843"/>
      <c r="K57" s="843"/>
      <c r="L57" s="843"/>
      <c r="M57" s="844"/>
      <c r="N57" s="852" t="s">
        <v>446</v>
      </c>
      <c r="O57" s="816" t="s">
        <v>399</v>
      </c>
      <c r="P57" s="854"/>
      <c r="Q57" s="854"/>
      <c r="R57" s="854"/>
      <c r="S57" s="854"/>
      <c r="T57" s="854"/>
      <c r="U57" s="855" t="s">
        <v>400</v>
      </c>
      <c r="V57" s="856"/>
      <c r="W57" s="856"/>
      <c r="X57" s="857"/>
      <c r="Y57" s="855" t="s">
        <v>401</v>
      </c>
      <c r="Z57" s="856"/>
    </row>
    <row r="58" spans="1:26" ht="27" customHeight="1">
      <c r="A58" s="852"/>
      <c r="B58" s="853"/>
      <c r="C58" s="853"/>
      <c r="D58" s="853"/>
      <c r="E58" s="853"/>
      <c r="F58" s="858" t="s">
        <v>402</v>
      </c>
      <c r="G58" s="858"/>
      <c r="H58" s="858"/>
      <c r="I58" s="858"/>
      <c r="J58" s="858" t="s">
        <v>403</v>
      </c>
      <c r="K58" s="858"/>
      <c r="L58" s="858"/>
      <c r="M58" s="859"/>
      <c r="N58" s="852"/>
      <c r="O58" s="860" t="s">
        <v>404</v>
      </c>
      <c r="P58" s="755"/>
      <c r="Q58" s="845" t="s">
        <v>405</v>
      </c>
      <c r="R58" s="862"/>
      <c r="S58" s="860" t="s">
        <v>406</v>
      </c>
      <c r="T58" s="864"/>
      <c r="U58" s="845" t="s">
        <v>407</v>
      </c>
      <c r="V58" s="862"/>
      <c r="W58" s="811" t="s">
        <v>408</v>
      </c>
      <c r="X58" s="866"/>
      <c r="Y58" s="845" t="s">
        <v>409</v>
      </c>
      <c r="Z58" s="846"/>
    </row>
    <row r="59" spans="1:26" ht="72.75" customHeight="1">
      <c r="A59" s="852"/>
      <c r="B59" s="853"/>
      <c r="C59" s="853"/>
      <c r="D59" s="853"/>
      <c r="E59" s="853"/>
      <c r="F59" s="858"/>
      <c r="G59" s="858"/>
      <c r="H59" s="858"/>
      <c r="I59" s="858"/>
      <c r="J59" s="858"/>
      <c r="K59" s="858"/>
      <c r="L59" s="858"/>
      <c r="M59" s="859"/>
      <c r="N59" s="852"/>
      <c r="O59" s="861"/>
      <c r="P59" s="757"/>
      <c r="Q59" s="847"/>
      <c r="R59" s="863"/>
      <c r="S59" s="861"/>
      <c r="T59" s="865"/>
      <c r="U59" s="847"/>
      <c r="V59" s="863"/>
      <c r="W59" s="849" t="s">
        <v>410</v>
      </c>
      <c r="X59" s="850"/>
      <c r="Y59" s="847"/>
      <c r="Z59" s="848"/>
    </row>
    <row r="60" spans="1:26" ht="14.1" customHeight="1">
      <c r="A60" s="852"/>
      <c r="B60" s="843" t="s">
        <v>411</v>
      </c>
      <c r="C60" s="843"/>
      <c r="D60" s="843" t="s">
        <v>412</v>
      </c>
      <c r="E60" s="843"/>
      <c r="F60" s="843" t="s">
        <v>57</v>
      </c>
      <c r="G60" s="843"/>
      <c r="H60" s="843" t="s">
        <v>63</v>
      </c>
      <c r="I60" s="843"/>
      <c r="J60" s="843" t="s">
        <v>57</v>
      </c>
      <c r="K60" s="843"/>
      <c r="L60" s="843" t="s">
        <v>412</v>
      </c>
      <c r="M60" s="844"/>
      <c r="N60" s="852"/>
      <c r="O60" s="747" t="s">
        <v>63</v>
      </c>
      <c r="P60" s="754"/>
      <c r="Q60" s="754"/>
      <c r="R60" s="754"/>
      <c r="S60" s="754"/>
      <c r="T60" s="748"/>
      <c r="U60" s="747" t="s">
        <v>57</v>
      </c>
      <c r="V60" s="754"/>
      <c r="W60" s="754"/>
      <c r="X60" s="754"/>
      <c r="Y60" s="754"/>
      <c r="Z60" s="754"/>
    </row>
    <row r="61" spans="1:26" ht="14.1" customHeight="1">
      <c r="A61" s="852"/>
      <c r="B61" s="843" t="s">
        <v>45</v>
      </c>
      <c r="C61" s="843"/>
      <c r="D61" s="843" t="s">
        <v>4</v>
      </c>
      <c r="E61" s="843"/>
      <c r="F61" s="843" t="s">
        <v>45</v>
      </c>
      <c r="G61" s="843"/>
      <c r="H61" s="843" t="s">
        <v>4</v>
      </c>
      <c r="I61" s="843"/>
      <c r="J61" s="843" t="s">
        <v>45</v>
      </c>
      <c r="K61" s="843"/>
      <c r="L61" s="843" t="s">
        <v>4</v>
      </c>
      <c r="M61" s="844"/>
      <c r="N61" s="852"/>
      <c r="O61" s="770" t="s">
        <v>4</v>
      </c>
      <c r="P61" s="766"/>
      <c r="Q61" s="766"/>
      <c r="R61" s="766"/>
      <c r="S61" s="766"/>
      <c r="T61" s="769"/>
      <c r="U61" s="747" t="s">
        <v>45</v>
      </c>
      <c r="V61" s="754"/>
      <c r="W61" s="754"/>
      <c r="X61" s="754"/>
      <c r="Y61" s="754"/>
      <c r="Z61" s="754"/>
    </row>
    <row r="62" spans="1:26" ht="14.1" customHeight="1">
      <c r="A62" s="852"/>
      <c r="B62" s="843" t="s">
        <v>5</v>
      </c>
      <c r="C62" s="843"/>
      <c r="D62" s="843" t="s">
        <v>6</v>
      </c>
      <c r="E62" s="843"/>
      <c r="F62" s="843" t="s">
        <v>7</v>
      </c>
      <c r="G62" s="843"/>
      <c r="H62" s="843" t="s">
        <v>8</v>
      </c>
      <c r="I62" s="843"/>
      <c r="J62" s="843" t="s">
        <v>9</v>
      </c>
      <c r="K62" s="843"/>
      <c r="L62" s="843" t="s">
        <v>10</v>
      </c>
      <c r="M62" s="844"/>
      <c r="N62" s="852"/>
      <c r="O62" s="852" t="s">
        <v>11</v>
      </c>
      <c r="P62" s="843"/>
      <c r="Q62" s="843" t="s">
        <v>12</v>
      </c>
      <c r="R62" s="843"/>
      <c r="S62" s="843" t="s">
        <v>13</v>
      </c>
      <c r="T62" s="844"/>
      <c r="U62" s="852" t="s">
        <v>14</v>
      </c>
      <c r="V62" s="843"/>
      <c r="W62" s="843" t="s">
        <v>15</v>
      </c>
      <c r="X62" s="843"/>
      <c r="Y62" s="843" t="s">
        <v>16</v>
      </c>
      <c r="Z62" s="844"/>
    </row>
    <row r="63" spans="1:26" ht="14.1" customHeight="1">
      <c r="A63" s="176" t="s">
        <v>0</v>
      </c>
      <c r="B63" s="177" t="s">
        <v>0</v>
      </c>
      <c r="C63" s="178" t="s">
        <v>0</v>
      </c>
      <c r="D63" s="178" t="s">
        <v>0</v>
      </c>
      <c r="E63" s="178" t="s">
        <v>0</v>
      </c>
      <c r="F63" s="178" t="s">
        <v>0</v>
      </c>
      <c r="G63" s="178" t="s">
        <v>0</v>
      </c>
      <c r="H63" s="178" t="s">
        <v>0</v>
      </c>
      <c r="I63" s="178" t="s">
        <v>0</v>
      </c>
      <c r="J63" s="178" t="s">
        <v>0</v>
      </c>
      <c r="K63" s="178" t="s">
        <v>0</v>
      </c>
      <c r="L63" s="178" t="s">
        <v>0</v>
      </c>
      <c r="M63" s="178" t="s">
        <v>0</v>
      </c>
      <c r="N63" s="176" t="s">
        <v>0</v>
      </c>
      <c r="O63" s="177" t="s">
        <v>0</v>
      </c>
      <c r="P63" s="178" t="s">
        <v>0</v>
      </c>
      <c r="Q63" s="178" t="s">
        <v>0</v>
      </c>
      <c r="R63" s="178" t="s">
        <v>0</v>
      </c>
      <c r="S63" s="178" t="s">
        <v>0</v>
      </c>
      <c r="T63" s="178" t="s">
        <v>0</v>
      </c>
      <c r="U63" s="178" t="s">
        <v>0</v>
      </c>
      <c r="V63" s="178" t="s">
        <v>0</v>
      </c>
      <c r="W63" s="178" t="s">
        <v>0</v>
      </c>
      <c r="X63" s="178" t="s">
        <v>0</v>
      </c>
      <c r="Y63" s="178" t="s">
        <v>0</v>
      </c>
      <c r="Z63" s="178" t="s">
        <v>0</v>
      </c>
    </row>
    <row r="64" spans="1:26" ht="14.1" customHeight="1">
      <c r="A64" s="194" t="s">
        <v>108</v>
      </c>
      <c r="B64" s="182"/>
      <c r="C64" s="183"/>
      <c r="D64" s="183"/>
      <c r="E64" s="183"/>
      <c r="F64" s="183"/>
      <c r="G64" s="183"/>
      <c r="H64" s="183"/>
      <c r="I64" s="183"/>
      <c r="J64" s="183"/>
      <c r="K64" s="183"/>
      <c r="L64" s="183"/>
      <c r="M64" s="183"/>
      <c r="N64" s="194" t="s">
        <v>108</v>
      </c>
      <c r="O64" s="182"/>
      <c r="P64" s="183"/>
      <c r="Q64" s="183"/>
      <c r="R64" s="183"/>
      <c r="S64" s="183"/>
      <c r="T64" s="183"/>
      <c r="U64" s="183"/>
      <c r="V64" s="183"/>
      <c r="W64" s="183"/>
      <c r="X64" s="183"/>
      <c r="Y64" s="183"/>
      <c r="Z64" s="183"/>
    </row>
    <row r="65" spans="1:26" ht="14.1" customHeight="1">
      <c r="A65" s="183"/>
      <c r="B65" s="182"/>
      <c r="C65" s="183"/>
      <c r="D65" s="183"/>
      <c r="E65" s="183"/>
      <c r="F65" s="183"/>
      <c r="G65" s="183"/>
      <c r="H65" s="183"/>
      <c r="I65" s="183"/>
      <c r="J65" s="183"/>
      <c r="K65" s="183"/>
      <c r="L65" s="183"/>
      <c r="M65" s="183"/>
      <c r="N65" s="183"/>
      <c r="O65" s="182"/>
      <c r="P65" s="183"/>
      <c r="Q65" s="183"/>
      <c r="R65" s="183"/>
      <c r="S65" s="183"/>
      <c r="T65" s="183"/>
      <c r="U65" s="183"/>
      <c r="V65" s="183"/>
      <c r="W65" s="183"/>
      <c r="X65" s="183"/>
      <c r="Y65" s="183"/>
      <c r="Z65" s="183"/>
    </row>
    <row r="66" spans="1:26" ht="14.1" customHeight="1">
      <c r="A66" s="194" t="s">
        <v>238</v>
      </c>
      <c r="B66" s="492">
        <v>97</v>
      </c>
      <c r="C66" s="215" t="s">
        <v>0</v>
      </c>
      <c r="D66" s="495">
        <v>8360</v>
      </c>
      <c r="E66" s="215" t="s">
        <v>0</v>
      </c>
      <c r="F66" s="495">
        <v>95</v>
      </c>
      <c r="G66" s="215" t="s">
        <v>0</v>
      </c>
      <c r="H66" s="214" t="s">
        <v>21</v>
      </c>
      <c r="I66" s="215" t="s">
        <v>0</v>
      </c>
      <c r="J66" s="495">
        <v>2</v>
      </c>
      <c r="K66" s="215" t="s">
        <v>0</v>
      </c>
      <c r="L66" s="214" t="s">
        <v>21</v>
      </c>
      <c r="M66" s="215" t="s">
        <v>0</v>
      </c>
      <c r="N66" s="194" t="s">
        <v>238</v>
      </c>
      <c r="O66" s="492">
        <v>7266</v>
      </c>
      <c r="P66" s="215" t="s">
        <v>0</v>
      </c>
      <c r="Q66" s="214" t="s">
        <v>21</v>
      </c>
      <c r="R66" s="215" t="s">
        <v>0</v>
      </c>
      <c r="S66" s="214" t="s">
        <v>21</v>
      </c>
      <c r="T66" s="215" t="s">
        <v>0</v>
      </c>
      <c r="U66" s="495">
        <v>78</v>
      </c>
      <c r="V66" s="215" t="s">
        <v>0</v>
      </c>
      <c r="W66" s="495">
        <v>76</v>
      </c>
      <c r="X66" s="215" t="s">
        <v>0</v>
      </c>
      <c r="Y66" s="495">
        <v>92</v>
      </c>
      <c r="Z66" s="215" t="s">
        <v>0</v>
      </c>
    </row>
    <row r="67" spans="1:26" ht="14.1" customHeight="1">
      <c r="A67" s="490" t="s">
        <v>435</v>
      </c>
      <c r="B67" s="179">
        <v>61</v>
      </c>
      <c r="C67" s="180" t="s">
        <v>0</v>
      </c>
      <c r="D67" s="181">
        <v>5821</v>
      </c>
      <c r="E67" s="180" t="s">
        <v>0</v>
      </c>
      <c r="F67" s="181">
        <v>61</v>
      </c>
      <c r="G67" s="180" t="s">
        <v>0</v>
      </c>
      <c r="H67" s="181">
        <v>5821</v>
      </c>
      <c r="I67" s="180" t="s">
        <v>0</v>
      </c>
      <c r="J67" s="181" t="s">
        <v>20</v>
      </c>
      <c r="K67" s="180" t="s">
        <v>0</v>
      </c>
      <c r="L67" s="181" t="s">
        <v>20</v>
      </c>
      <c r="M67" s="180" t="s">
        <v>0</v>
      </c>
      <c r="N67" s="490" t="s">
        <v>435</v>
      </c>
      <c r="O67" s="179">
        <v>5267</v>
      </c>
      <c r="P67" s="180" t="s">
        <v>0</v>
      </c>
      <c r="Q67" s="181">
        <v>553</v>
      </c>
      <c r="R67" s="180" t="s">
        <v>0</v>
      </c>
      <c r="S67" s="181" t="s">
        <v>20</v>
      </c>
      <c r="T67" s="180" t="s">
        <v>0</v>
      </c>
      <c r="U67" s="181">
        <v>50</v>
      </c>
      <c r="V67" s="180" t="s">
        <v>0</v>
      </c>
      <c r="W67" s="181">
        <v>49</v>
      </c>
      <c r="X67" s="180" t="s">
        <v>0</v>
      </c>
      <c r="Y67" s="181">
        <v>59</v>
      </c>
      <c r="Z67" s="180" t="s">
        <v>0</v>
      </c>
    </row>
    <row r="68" spans="1:26" ht="14.1" customHeight="1">
      <c r="A68" s="490" t="s">
        <v>436</v>
      </c>
      <c r="B68" s="179">
        <v>33</v>
      </c>
      <c r="C68" s="180" t="s">
        <v>0</v>
      </c>
      <c r="D68" s="214" t="s">
        <v>21</v>
      </c>
      <c r="E68" s="180" t="s">
        <v>0</v>
      </c>
      <c r="F68" s="181">
        <v>31</v>
      </c>
      <c r="G68" s="180" t="s">
        <v>0</v>
      </c>
      <c r="H68" s="214" t="s">
        <v>21</v>
      </c>
      <c r="I68" s="180" t="s">
        <v>0</v>
      </c>
      <c r="J68" s="181">
        <v>2</v>
      </c>
      <c r="K68" s="180" t="s">
        <v>0</v>
      </c>
      <c r="L68" s="214" t="s">
        <v>21</v>
      </c>
      <c r="M68" s="180" t="s">
        <v>0</v>
      </c>
      <c r="N68" s="490" t="s">
        <v>436</v>
      </c>
      <c r="O68" s="219" t="s">
        <v>21</v>
      </c>
      <c r="P68" s="215" t="s">
        <v>0</v>
      </c>
      <c r="Q68" s="214" t="s">
        <v>21</v>
      </c>
      <c r="R68" s="215" t="s">
        <v>0</v>
      </c>
      <c r="S68" s="214" t="s">
        <v>21</v>
      </c>
      <c r="T68" s="180" t="s">
        <v>0</v>
      </c>
      <c r="U68" s="181">
        <v>25</v>
      </c>
      <c r="V68" s="180" t="s">
        <v>0</v>
      </c>
      <c r="W68" s="181">
        <v>24</v>
      </c>
      <c r="X68" s="180" t="s">
        <v>0</v>
      </c>
      <c r="Y68" s="181">
        <v>30</v>
      </c>
      <c r="Z68" s="180" t="s">
        <v>0</v>
      </c>
    </row>
    <row r="69" spans="1:26" ht="14.1" customHeight="1">
      <c r="A69" s="490" t="s">
        <v>437</v>
      </c>
      <c r="B69" s="179">
        <v>3</v>
      </c>
      <c r="C69" s="180" t="s">
        <v>0</v>
      </c>
      <c r="D69" s="214" t="s">
        <v>21</v>
      </c>
      <c r="E69" s="180" t="s">
        <v>0</v>
      </c>
      <c r="F69" s="181">
        <v>3</v>
      </c>
      <c r="G69" s="180" t="s">
        <v>0</v>
      </c>
      <c r="H69" s="214" t="s">
        <v>21</v>
      </c>
      <c r="I69" s="180" t="s">
        <v>0</v>
      </c>
      <c r="J69" s="181" t="s">
        <v>20</v>
      </c>
      <c r="K69" s="180" t="s">
        <v>0</v>
      </c>
      <c r="L69" s="181" t="s">
        <v>20</v>
      </c>
      <c r="M69" s="180" t="s">
        <v>0</v>
      </c>
      <c r="N69" s="490" t="s">
        <v>437</v>
      </c>
      <c r="O69" s="219" t="s">
        <v>21</v>
      </c>
      <c r="P69" s="180" t="s">
        <v>0</v>
      </c>
      <c r="Q69" s="181" t="s">
        <v>20</v>
      </c>
      <c r="R69" s="180" t="s">
        <v>0</v>
      </c>
      <c r="S69" s="181" t="s">
        <v>20</v>
      </c>
      <c r="T69" s="180" t="s">
        <v>0</v>
      </c>
      <c r="U69" s="181">
        <v>3</v>
      </c>
      <c r="V69" s="180" t="s">
        <v>0</v>
      </c>
      <c r="W69" s="181">
        <v>3</v>
      </c>
      <c r="X69" s="180" t="s">
        <v>0</v>
      </c>
      <c r="Y69" s="181">
        <v>3</v>
      </c>
      <c r="Z69" s="180" t="s">
        <v>0</v>
      </c>
    </row>
    <row r="70" spans="1:26" ht="14.1" customHeight="1">
      <c r="A70" s="183"/>
      <c r="B70" s="182"/>
      <c r="C70" s="183"/>
      <c r="D70" s="183"/>
      <c r="E70" s="183"/>
      <c r="F70" s="183"/>
      <c r="G70" s="183"/>
      <c r="H70" s="183"/>
      <c r="I70" s="183"/>
      <c r="J70" s="183"/>
      <c r="K70" s="183"/>
      <c r="L70" s="183"/>
      <c r="M70" s="183"/>
      <c r="N70" s="183"/>
      <c r="O70" s="182"/>
      <c r="P70" s="183"/>
      <c r="Q70" s="183"/>
      <c r="R70" s="183"/>
      <c r="S70" s="183"/>
      <c r="T70" s="183"/>
      <c r="U70" s="183"/>
      <c r="V70" s="183"/>
      <c r="W70" s="183"/>
      <c r="X70" s="183"/>
      <c r="Y70" s="183"/>
      <c r="Z70" s="183"/>
    </row>
    <row r="71" spans="1:26" ht="14.1" customHeight="1">
      <c r="A71" s="194" t="s">
        <v>109</v>
      </c>
      <c r="B71" s="182"/>
      <c r="C71" s="183"/>
      <c r="D71" s="183"/>
      <c r="E71" s="183"/>
      <c r="F71" s="183"/>
      <c r="G71" s="183"/>
      <c r="H71" s="183"/>
      <c r="I71" s="183"/>
      <c r="J71" s="183"/>
      <c r="K71" s="183"/>
      <c r="L71" s="183"/>
      <c r="M71" s="183"/>
      <c r="N71" s="194" t="s">
        <v>109</v>
      </c>
      <c r="O71" s="182"/>
      <c r="P71" s="183"/>
      <c r="Q71" s="183"/>
      <c r="R71" s="183"/>
      <c r="S71" s="183"/>
      <c r="T71" s="183"/>
      <c r="U71" s="183"/>
      <c r="V71" s="183"/>
      <c r="W71" s="183"/>
      <c r="X71" s="183"/>
      <c r="Y71" s="183"/>
      <c r="Z71" s="183"/>
    </row>
    <row r="72" spans="1:26" ht="14.1" customHeight="1">
      <c r="A72" s="183"/>
      <c r="B72" s="182"/>
      <c r="C72" s="183"/>
      <c r="D72" s="183"/>
      <c r="E72" s="183"/>
      <c r="F72" s="183"/>
      <c r="G72" s="183"/>
      <c r="H72" s="183"/>
      <c r="I72" s="183"/>
      <c r="J72" s="183"/>
      <c r="K72" s="183"/>
      <c r="L72" s="183"/>
      <c r="M72" s="183"/>
      <c r="N72" s="183"/>
      <c r="O72" s="182"/>
      <c r="P72" s="183"/>
      <c r="Q72" s="183"/>
      <c r="R72" s="183"/>
      <c r="S72" s="183"/>
      <c r="T72" s="183"/>
      <c r="U72" s="183"/>
      <c r="V72" s="183"/>
      <c r="W72" s="183"/>
      <c r="X72" s="183"/>
      <c r="Y72" s="183"/>
      <c r="Z72" s="183"/>
    </row>
    <row r="73" spans="1:26" ht="14.1" customHeight="1">
      <c r="A73" s="194" t="s">
        <v>238</v>
      </c>
      <c r="B73" s="492">
        <v>324</v>
      </c>
      <c r="C73" s="215" t="s">
        <v>0</v>
      </c>
      <c r="D73" s="495">
        <v>28171</v>
      </c>
      <c r="E73" s="215" t="s">
        <v>0</v>
      </c>
      <c r="F73" s="495">
        <v>307</v>
      </c>
      <c r="G73" s="215" t="s">
        <v>0</v>
      </c>
      <c r="H73" s="495">
        <v>26170</v>
      </c>
      <c r="I73" s="215" t="s">
        <v>0</v>
      </c>
      <c r="J73" s="495">
        <v>15</v>
      </c>
      <c r="K73" s="215" t="s">
        <v>0</v>
      </c>
      <c r="L73" s="495">
        <v>1994</v>
      </c>
      <c r="M73" s="215" t="s">
        <v>0</v>
      </c>
      <c r="N73" s="194" t="s">
        <v>238</v>
      </c>
      <c r="O73" s="492">
        <v>23090</v>
      </c>
      <c r="P73" s="215" t="s">
        <v>0</v>
      </c>
      <c r="Q73" s="495">
        <v>3637</v>
      </c>
      <c r="R73" s="215" t="s">
        <v>0</v>
      </c>
      <c r="S73" s="495">
        <v>1443</v>
      </c>
      <c r="T73" s="215" t="s">
        <v>0</v>
      </c>
      <c r="U73" s="495">
        <v>247</v>
      </c>
      <c r="V73" s="215" t="s">
        <v>0</v>
      </c>
      <c r="W73" s="495">
        <v>234</v>
      </c>
      <c r="X73" s="215" t="s">
        <v>0</v>
      </c>
      <c r="Y73" s="495">
        <v>292</v>
      </c>
      <c r="Z73" s="215" t="s">
        <v>0</v>
      </c>
    </row>
    <row r="74" spans="1:26" ht="14.1" customHeight="1">
      <c r="A74" s="490" t="s">
        <v>438</v>
      </c>
      <c r="B74" s="179">
        <v>55</v>
      </c>
      <c r="C74" s="180" t="s">
        <v>0</v>
      </c>
      <c r="D74" s="181">
        <v>5485</v>
      </c>
      <c r="E74" s="180" t="s">
        <v>0</v>
      </c>
      <c r="F74" s="181">
        <v>51</v>
      </c>
      <c r="G74" s="180" t="s">
        <v>0</v>
      </c>
      <c r="H74" s="214" t="s">
        <v>21</v>
      </c>
      <c r="I74" s="180" t="s">
        <v>0</v>
      </c>
      <c r="J74" s="181">
        <v>3</v>
      </c>
      <c r="K74" s="180" t="s">
        <v>0</v>
      </c>
      <c r="L74" s="214" t="s">
        <v>21</v>
      </c>
      <c r="M74" s="180" t="s">
        <v>0</v>
      </c>
      <c r="N74" s="490" t="s">
        <v>438</v>
      </c>
      <c r="O74" s="179">
        <v>4106</v>
      </c>
      <c r="P74" s="180" t="s">
        <v>0</v>
      </c>
      <c r="Q74" s="181">
        <v>1197</v>
      </c>
      <c r="R74" s="180" t="s">
        <v>0</v>
      </c>
      <c r="S74" s="181">
        <v>182</v>
      </c>
      <c r="T74" s="180" t="s">
        <v>0</v>
      </c>
      <c r="U74" s="181">
        <v>42</v>
      </c>
      <c r="V74" s="180" t="s">
        <v>0</v>
      </c>
      <c r="W74" s="181">
        <v>39</v>
      </c>
      <c r="X74" s="180" t="s">
        <v>0</v>
      </c>
      <c r="Y74" s="181">
        <v>49</v>
      </c>
      <c r="Z74" s="180" t="s">
        <v>0</v>
      </c>
    </row>
    <row r="75" spans="1:26" ht="14.1" customHeight="1">
      <c r="A75" s="490" t="s">
        <v>439</v>
      </c>
      <c r="B75" s="179">
        <v>47</v>
      </c>
      <c r="C75" s="180" t="s">
        <v>0</v>
      </c>
      <c r="D75" s="181">
        <v>2672</v>
      </c>
      <c r="E75" s="180" t="s">
        <v>0</v>
      </c>
      <c r="F75" s="181">
        <v>47</v>
      </c>
      <c r="G75" s="180" t="s">
        <v>0</v>
      </c>
      <c r="H75" s="181">
        <v>2672</v>
      </c>
      <c r="I75" s="180" t="s">
        <v>0</v>
      </c>
      <c r="J75" s="181" t="s">
        <v>20</v>
      </c>
      <c r="K75" s="180" t="s">
        <v>0</v>
      </c>
      <c r="L75" s="181" t="s">
        <v>20</v>
      </c>
      <c r="M75" s="180" t="s">
        <v>0</v>
      </c>
      <c r="N75" s="490" t="s">
        <v>439</v>
      </c>
      <c r="O75" s="179">
        <v>2472</v>
      </c>
      <c r="P75" s="180" t="s">
        <v>0</v>
      </c>
      <c r="Q75" s="181">
        <v>200</v>
      </c>
      <c r="R75" s="180" t="s">
        <v>0</v>
      </c>
      <c r="S75" s="181" t="s">
        <v>20</v>
      </c>
      <c r="T75" s="180" t="s">
        <v>0</v>
      </c>
      <c r="U75" s="181">
        <v>31</v>
      </c>
      <c r="V75" s="180" t="s">
        <v>0</v>
      </c>
      <c r="W75" s="181">
        <v>31</v>
      </c>
      <c r="X75" s="180" t="s">
        <v>0</v>
      </c>
      <c r="Y75" s="181">
        <v>45</v>
      </c>
      <c r="Z75" s="180" t="s">
        <v>0</v>
      </c>
    </row>
    <row r="76" spans="1:26" ht="14.1" customHeight="1">
      <c r="A76" s="490" t="s">
        <v>440</v>
      </c>
      <c r="B76" s="179">
        <v>10</v>
      </c>
      <c r="C76" s="180" t="s">
        <v>0</v>
      </c>
      <c r="D76" s="181">
        <v>977</v>
      </c>
      <c r="E76" s="180" t="s">
        <v>0</v>
      </c>
      <c r="F76" s="181">
        <v>8</v>
      </c>
      <c r="G76" s="180" t="s">
        <v>0</v>
      </c>
      <c r="H76" s="214" t="s">
        <v>21</v>
      </c>
      <c r="I76" s="180" t="s">
        <v>0</v>
      </c>
      <c r="J76" s="181">
        <v>2</v>
      </c>
      <c r="K76" s="180" t="s">
        <v>0</v>
      </c>
      <c r="L76" s="214" t="s">
        <v>21</v>
      </c>
      <c r="M76" s="215" t="s">
        <v>0</v>
      </c>
      <c r="N76" s="490" t="s">
        <v>440</v>
      </c>
      <c r="O76" s="179">
        <v>333</v>
      </c>
      <c r="P76" s="180" t="s">
        <v>0</v>
      </c>
      <c r="Q76" s="214" t="s">
        <v>21</v>
      </c>
      <c r="R76" s="215" t="s">
        <v>0</v>
      </c>
      <c r="S76" s="214" t="s">
        <v>21</v>
      </c>
      <c r="T76" s="215" t="s">
        <v>0</v>
      </c>
      <c r="U76" s="181">
        <v>7</v>
      </c>
      <c r="V76" s="180" t="s">
        <v>0</v>
      </c>
      <c r="W76" s="181">
        <v>7</v>
      </c>
      <c r="X76" s="180" t="s">
        <v>0</v>
      </c>
      <c r="Y76" s="181">
        <v>8</v>
      </c>
      <c r="Z76" s="180" t="s">
        <v>0</v>
      </c>
    </row>
    <row r="77" spans="1:26" ht="14.1" customHeight="1">
      <c r="A77" s="650" t="s">
        <v>30</v>
      </c>
      <c r="B77" s="179">
        <v>87</v>
      </c>
      <c r="C77" s="180" t="s">
        <v>0</v>
      </c>
      <c r="D77" s="181">
        <v>6589</v>
      </c>
      <c r="E77" s="180" t="s">
        <v>0</v>
      </c>
      <c r="F77" s="181">
        <v>81</v>
      </c>
      <c r="G77" s="180" t="s">
        <v>0</v>
      </c>
      <c r="H77" s="181">
        <v>5984</v>
      </c>
      <c r="I77" s="180" t="s">
        <v>0</v>
      </c>
      <c r="J77" s="181">
        <v>6</v>
      </c>
      <c r="K77" s="180" t="s">
        <v>0</v>
      </c>
      <c r="L77" s="181">
        <v>604</v>
      </c>
      <c r="M77" s="180" t="s">
        <v>0</v>
      </c>
      <c r="N77" s="650" t="s">
        <v>30</v>
      </c>
      <c r="O77" s="179">
        <v>5455</v>
      </c>
      <c r="P77" s="180" t="s">
        <v>0</v>
      </c>
      <c r="Q77" s="181">
        <v>640</v>
      </c>
      <c r="R77" s="180" t="s">
        <v>0</v>
      </c>
      <c r="S77" s="181">
        <v>494</v>
      </c>
      <c r="T77" s="180" t="s">
        <v>0</v>
      </c>
      <c r="U77" s="181">
        <v>70</v>
      </c>
      <c r="V77" s="180" t="s">
        <v>0</v>
      </c>
      <c r="W77" s="181">
        <v>65</v>
      </c>
      <c r="X77" s="180" t="s">
        <v>0</v>
      </c>
      <c r="Y77" s="181">
        <v>78</v>
      </c>
      <c r="Z77" s="180" t="s">
        <v>0</v>
      </c>
    </row>
    <row r="78" spans="1:26" ht="14.1" customHeight="1">
      <c r="A78" s="650" t="s">
        <v>441</v>
      </c>
      <c r="B78" s="179">
        <v>107</v>
      </c>
      <c r="C78" s="180" t="s">
        <v>0</v>
      </c>
      <c r="D78" s="181">
        <v>9630</v>
      </c>
      <c r="E78" s="180" t="s">
        <v>0</v>
      </c>
      <c r="F78" s="181">
        <v>104</v>
      </c>
      <c r="G78" s="180" t="s">
        <v>0</v>
      </c>
      <c r="H78" s="214" t="s">
        <v>21</v>
      </c>
      <c r="I78" s="180" t="s">
        <v>0</v>
      </c>
      <c r="J78" s="181">
        <v>2</v>
      </c>
      <c r="K78" s="180" t="s">
        <v>0</v>
      </c>
      <c r="L78" s="214" t="s">
        <v>21</v>
      </c>
      <c r="M78" s="180" t="s">
        <v>0</v>
      </c>
      <c r="N78" s="650" t="s">
        <v>441</v>
      </c>
      <c r="O78" s="179">
        <v>8599</v>
      </c>
      <c r="P78" s="180" t="s">
        <v>0</v>
      </c>
      <c r="Q78" s="214" t="s">
        <v>21</v>
      </c>
      <c r="R78" s="215" t="s">
        <v>0</v>
      </c>
      <c r="S78" s="214" t="s">
        <v>21</v>
      </c>
      <c r="T78" s="180" t="s">
        <v>0</v>
      </c>
      <c r="U78" s="181">
        <v>85</v>
      </c>
      <c r="V78" s="180" t="s">
        <v>0</v>
      </c>
      <c r="W78" s="181">
        <v>82</v>
      </c>
      <c r="X78" s="180" t="s">
        <v>0</v>
      </c>
      <c r="Y78" s="181">
        <v>98</v>
      </c>
      <c r="Z78" s="180" t="s">
        <v>0</v>
      </c>
    </row>
    <row r="79" spans="1:26" ht="14.1" customHeight="1">
      <c r="A79" s="663" t="s">
        <v>442</v>
      </c>
      <c r="B79" s="189">
        <v>18</v>
      </c>
      <c r="C79" s="190" t="s">
        <v>0</v>
      </c>
      <c r="D79" s="191">
        <v>2818</v>
      </c>
      <c r="E79" s="190" t="s">
        <v>0</v>
      </c>
      <c r="F79" s="191">
        <v>16</v>
      </c>
      <c r="G79" s="190" t="s">
        <v>0</v>
      </c>
      <c r="H79" s="216" t="s">
        <v>21</v>
      </c>
      <c r="I79" s="190" t="s">
        <v>0</v>
      </c>
      <c r="J79" s="191">
        <v>2</v>
      </c>
      <c r="K79" s="190" t="s">
        <v>0</v>
      </c>
      <c r="L79" s="216" t="s">
        <v>21</v>
      </c>
      <c r="M79" s="190" t="s">
        <v>0</v>
      </c>
      <c r="N79" s="663" t="s">
        <v>442</v>
      </c>
      <c r="O79" s="189">
        <v>2125</v>
      </c>
      <c r="P79" s="190" t="s">
        <v>0</v>
      </c>
      <c r="Q79" s="216" t="s">
        <v>21</v>
      </c>
      <c r="R79" s="218" t="s">
        <v>0</v>
      </c>
      <c r="S79" s="216" t="s">
        <v>21</v>
      </c>
      <c r="T79" s="190" t="s">
        <v>0</v>
      </c>
      <c r="U79" s="191">
        <v>12</v>
      </c>
      <c r="V79" s="190" t="s">
        <v>0</v>
      </c>
      <c r="W79" s="191">
        <v>10</v>
      </c>
      <c r="X79" s="190" t="s">
        <v>0</v>
      </c>
      <c r="Y79" s="191">
        <v>14</v>
      </c>
      <c r="Z79" s="190" t="s">
        <v>0</v>
      </c>
    </row>
    <row r="80" spans="1:26">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2" customHeight="1">
      <c r="A81" s="171" t="s">
        <v>444</v>
      </c>
      <c r="B81" s="171"/>
      <c r="C81" s="171"/>
      <c r="D81" s="171"/>
      <c r="E81" s="171"/>
      <c r="F81" s="171"/>
      <c r="G81" s="171"/>
      <c r="H81" s="171"/>
      <c r="I81" s="171"/>
      <c r="J81" s="171"/>
      <c r="K81" s="171"/>
      <c r="L81" s="171"/>
      <c r="M81" s="171"/>
      <c r="N81" s="171" t="s">
        <v>444</v>
      </c>
      <c r="O81" s="171"/>
      <c r="P81" s="171"/>
      <c r="Q81" s="171"/>
      <c r="R81" s="171"/>
      <c r="S81" s="171"/>
      <c r="T81" s="171"/>
      <c r="U81" s="171"/>
      <c r="V81" s="171"/>
      <c r="W81" s="171"/>
      <c r="X81" s="171"/>
      <c r="Y81" s="171"/>
      <c r="Z81" s="171"/>
    </row>
    <row r="82" spans="1:26" ht="12" customHeight="1">
      <c r="A82" s="171" t="s">
        <v>445</v>
      </c>
      <c r="B82" s="171"/>
      <c r="C82" s="171"/>
      <c r="D82" s="171"/>
      <c r="E82" s="171"/>
      <c r="F82" s="171"/>
      <c r="G82" s="171"/>
      <c r="H82" s="171"/>
      <c r="I82" s="171"/>
      <c r="J82" s="171"/>
      <c r="K82" s="171"/>
      <c r="L82" s="171"/>
      <c r="M82" s="171"/>
      <c r="N82" s="171" t="s">
        <v>445</v>
      </c>
      <c r="O82" s="171"/>
      <c r="P82" s="171"/>
      <c r="Q82" s="171"/>
      <c r="R82" s="171"/>
      <c r="S82" s="171"/>
      <c r="T82" s="171"/>
      <c r="U82" s="171"/>
      <c r="V82" s="171"/>
      <c r="W82" s="171"/>
      <c r="X82" s="171"/>
      <c r="Y82" s="171"/>
      <c r="Z82" s="171"/>
    </row>
    <row r="83" spans="1:26" ht="12" customHeight="1">
      <c r="A83" s="171" t="s">
        <v>447</v>
      </c>
      <c r="B83" s="171"/>
      <c r="C83" s="171"/>
      <c r="D83" s="171"/>
      <c r="E83" s="171"/>
      <c r="F83" s="171"/>
      <c r="G83" s="171"/>
      <c r="H83" s="171"/>
      <c r="I83" s="171"/>
      <c r="J83" s="171"/>
      <c r="K83" s="171"/>
      <c r="L83" s="171"/>
      <c r="M83" s="171" t="s">
        <v>0</v>
      </c>
      <c r="N83" s="171" t="s">
        <v>447</v>
      </c>
      <c r="O83" s="171"/>
      <c r="P83" s="171"/>
      <c r="Q83" s="171"/>
      <c r="R83" s="171"/>
      <c r="S83" s="171"/>
      <c r="T83" s="171"/>
      <c r="U83" s="171"/>
      <c r="V83" s="171"/>
      <c r="W83" s="171"/>
      <c r="X83" s="171"/>
      <c r="Y83" s="171"/>
      <c r="Z83" s="171"/>
    </row>
    <row r="84" spans="1:26">
      <c r="A84" s="171" t="s">
        <v>443</v>
      </c>
      <c r="B84" s="171"/>
      <c r="C84" s="171"/>
      <c r="D84" s="171"/>
      <c r="E84" s="171"/>
      <c r="F84" s="171"/>
      <c r="G84" s="171"/>
      <c r="H84" s="171"/>
      <c r="I84" s="171"/>
      <c r="J84" s="171"/>
      <c r="K84" s="171"/>
      <c r="L84" s="171"/>
      <c r="M84" s="171" t="s">
        <v>0</v>
      </c>
      <c r="N84" s="171" t="s">
        <v>443</v>
      </c>
      <c r="O84" s="171"/>
      <c r="P84" s="171"/>
      <c r="Q84" s="171"/>
      <c r="R84" s="171"/>
      <c r="S84" s="171"/>
      <c r="T84" s="171"/>
      <c r="U84" s="171"/>
      <c r="V84" s="171"/>
      <c r="W84" s="171"/>
      <c r="X84" s="171"/>
      <c r="Y84" s="171"/>
      <c r="Z84" s="171"/>
    </row>
    <row r="85" spans="1:26">
      <c r="A85" s="498" t="s">
        <v>397</v>
      </c>
      <c r="B85" s="171"/>
      <c r="C85" s="171"/>
      <c r="D85" s="171"/>
      <c r="E85" s="171"/>
      <c r="F85" s="171"/>
      <c r="G85" s="171"/>
      <c r="H85" s="171"/>
      <c r="I85" s="171"/>
      <c r="J85" s="171"/>
      <c r="K85" s="171"/>
      <c r="L85" s="171"/>
      <c r="M85" s="171"/>
      <c r="N85" s="171" t="s">
        <v>397</v>
      </c>
      <c r="O85" s="171"/>
      <c r="P85" s="171"/>
      <c r="Q85" s="171"/>
      <c r="R85" s="171"/>
      <c r="S85" s="171"/>
      <c r="T85" s="171"/>
      <c r="U85" s="171"/>
      <c r="V85" s="171"/>
      <c r="W85" s="171"/>
      <c r="X85" s="171"/>
      <c r="Y85" s="171"/>
      <c r="Z85" s="171"/>
    </row>
    <row r="86" spans="1:26">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8" spans="1:26">
      <c r="A88" s="125"/>
    </row>
  </sheetData>
  <mergeCells count="92">
    <mergeCell ref="J8:K8"/>
    <mergeCell ref="L8:M8"/>
    <mergeCell ref="J6:K6"/>
    <mergeCell ref="N3:N8"/>
    <mergeCell ref="Y3:Z3"/>
    <mergeCell ref="Y8:Z8"/>
    <mergeCell ref="Y4:Z5"/>
    <mergeCell ref="U7:Z7"/>
    <mergeCell ref="W5:X5"/>
    <mergeCell ref="W4:X4"/>
    <mergeCell ref="U4:V5"/>
    <mergeCell ref="O8:P8"/>
    <mergeCell ref="Q8:R8"/>
    <mergeCell ref="A3:A8"/>
    <mergeCell ref="B3:E5"/>
    <mergeCell ref="F3:M3"/>
    <mergeCell ref="O3:T3"/>
    <mergeCell ref="U3:X3"/>
    <mergeCell ref="F4:I5"/>
    <mergeCell ref="W8:X8"/>
    <mergeCell ref="B8:C8"/>
    <mergeCell ref="D8:E8"/>
    <mergeCell ref="F8:G8"/>
    <mergeCell ref="H8:I8"/>
    <mergeCell ref="S8:T8"/>
    <mergeCell ref="U8:V8"/>
    <mergeCell ref="O4:P5"/>
    <mergeCell ref="Q4:R5"/>
    <mergeCell ref="U6:Z6"/>
    <mergeCell ref="A1:M1"/>
    <mergeCell ref="J4:M5"/>
    <mergeCell ref="L6:M6"/>
    <mergeCell ref="L7:M7"/>
    <mergeCell ref="S4:T5"/>
    <mergeCell ref="B7:C7"/>
    <mergeCell ref="D7:E7"/>
    <mergeCell ref="F7:G7"/>
    <mergeCell ref="H7:I7"/>
    <mergeCell ref="J7:K7"/>
    <mergeCell ref="B6:C6"/>
    <mergeCell ref="D6:E6"/>
    <mergeCell ref="F6:G6"/>
    <mergeCell ref="O6:T6"/>
    <mergeCell ref="O7:T7"/>
    <mergeCell ref="H6:I6"/>
    <mergeCell ref="U57:X57"/>
    <mergeCell ref="Y57:Z57"/>
    <mergeCell ref="F58:I59"/>
    <mergeCell ref="J58:M59"/>
    <mergeCell ref="O58:P59"/>
    <mergeCell ref="Q58:R59"/>
    <mergeCell ref="S58:T59"/>
    <mergeCell ref="U58:V59"/>
    <mergeCell ref="W58:X58"/>
    <mergeCell ref="A57:A62"/>
    <mergeCell ref="B57:E59"/>
    <mergeCell ref="F57:M57"/>
    <mergeCell ref="N57:N62"/>
    <mergeCell ref="O57:T57"/>
    <mergeCell ref="J62:K62"/>
    <mergeCell ref="W62:X62"/>
    <mergeCell ref="Y62:Z62"/>
    <mergeCell ref="B61:C61"/>
    <mergeCell ref="D61:E61"/>
    <mergeCell ref="F61:G61"/>
    <mergeCell ref="H61:I61"/>
    <mergeCell ref="J61:K61"/>
    <mergeCell ref="L62:M62"/>
    <mergeCell ref="O62:P62"/>
    <mergeCell ref="Q62:R62"/>
    <mergeCell ref="S62:T62"/>
    <mergeCell ref="U62:V62"/>
    <mergeCell ref="B62:C62"/>
    <mergeCell ref="D62:E62"/>
    <mergeCell ref="F62:G62"/>
    <mergeCell ref="H62:I62"/>
    <mergeCell ref="A55:M55"/>
    <mergeCell ref="N55:Z55"/>
    <mergeCell ref="L61:M61"/>
    <mergeCell ref="O61:T61"/>
    <mergeCell ref="U61:Z61"/>
    <mergeCell ref="Y58:Z59"/>
    <mergeCell ref="W59:X59"/>
    <mergeCell ref="B60:C60"/>
    <mergeCell ref="D60:E60"/>
    <mergeCell ref="F60:G60"/>
    <mergeCell ref="H60:I60"/>
    <mergeCell ref="J60:K60"/>
    <mergeCell ref="L60:M60"/>
    <mergeCell ref="O60:T60"/>
    <mergeCell ref="U60:Z60"/>
    <mergeCell ref="O56:Z56"/>
  </mergeCells>
  <conditionalFormatting sqref="B26:M26 A9:M11 A12 M12 A13:M25 O9:Z11 A65 A27:M46 O13:Z46 A64:M64 A66:M69 O64:Z79 A73:M79">
    <cfRule type="expression" dxfId="532" priority="59">
      <formula>MOD(ROW(),2)=0</formula>
    </cfRule>
  </conditionalFormatting>
  <conditionalFormatting sqref="A26">
    <cfRule type="expression" dxfId="531" priority="58">
      <formula>MOD(ROW(),2)=0</formula>
    </cfRule>
  </conditionalFormatting>
  <conditionalFormatting sqref="B12:L12">
    <cfRule type="expression" dxfId="530" priority="56">
      <formula>MOD(ROW(),2)=0</formula>
    </cfRule>
  </conditionalFormatting>
  <conditionalFormatting sqref="N64:N79 N9:N11 N27:N46 N13:N25">
    <cfRule type="expression" dxfId="529" priority="55">
      <formula>MOD(ROW(),2)=0</formula>
    </cfRule>
  </conditionalFormatting>
  <conditionalFormatting sqref="N26">
    <cfRule type="expression" dxfId="528" priority="54">
      <formula>MOD(ROW(),2)=0</formula>
    </cfRule>
  </conditionalFormatting>
  <conditionalFormatting sqref="A63:M63 O63:Z63">
    <cfRule type="expression" dxfId="527" priority="14">
      <formula>MOD(ROW(),2)=0</formula>
    </cfRule>
  </conditionalFormatting>
  <conditionalFormatting sqref="N63">
    <cfRule type="expression" dxfId="526" priority="13">
      <formula>MOD(ROW(),2)=0</formula>
    </cfRule>
  </conditionalFormatting>
  <conditionalFormatting sqref="O12:Z12">
    <cfRule type="expression" dxfId="525" priority="48">
      <formula>MOD(ROW(),2)=0</formula>
    </cfRule>
  </conditionalFormatting>
  <conditionalFormatting sqref="N12">
    <cfRule type="expression" dxfId="524" priority="46">
      <formula>MOD(ROW(),2)=0</formula>
    </cfRule>
  </conditionalFormatting>
  <conditionalFormatting sqref="O65:Z65 O71:Z71">
    <cfRule type="expression" dxfId="523" priority="31">
      <formula>MOD(ROW(),2)=1</formula>
    </cfRule>
  </conditionalFormatting>
  <conditionalFormatting sqref="O25:Z25">
    <cfRule type="expression" dxfId="522" priority="30">
      <formula>MOD(ROW(),2)=1</formula>
    </cfRule>
  </conditionalFormatting>
  <conditionalFormatting sqref="O27:Z27">
    <cfRule type="expression" dxfId="521" priority="29">
      <formula>MOD(ROW(),2)=1</formula>
    </cfRule>
  </conditionalFormatting>
  <conditionalFormatting sqref="O35:Z35">
    <cfRule type="expression" dxfId="520" priority="28">
      <formula>MOD(ROW(),2)=1</formula>
    </cfRule>
  </conditionalFormatting>
  <conditionalFormatting sqref="B35:M35">
    <cfRule type="expression" dxfId="519" priority="27">
      <formula>MOD(ROW(),2)=1</formula>
    </cfRule>
  </conditionalFormatting>
  <conditionalFormatting sqref="O64:Z64">
    <cfRule type="expression" dxfId="518" priority="26">
      <formula>MOD(ROW(),2)=1</formula>
    </cfRule>
  </conditionalFormatting>
  <conditionalFormatting sqref="O70:Z70">
    <cfRule type="expression" dxfId="517" priority="25">
      <formula>MOD(ROW(),2)=1</formula>
    </cfRule>
  </conditionalFormatting>
  <conditionalFormatting sqref="O72:Z72">
    <cfRule type="expression" dxfId="516" priority="24">
      <formula>MOD(ROW(),2)=1</formula>
    </cfRule>
  </conditionalFormatting>
  <conditionalFormatting sqref="B64:M64">
    <cfRule type="expression" dxfId="515" priority="23">
      <formula>MOD(ROW(),2)=1</formula>
    </cfRule>
  </conditionalFormatting>
  <conditionalFormatting sqref="B65:M65">
    <cfRule type="expression" dxfId="514" priority="19">
      <formula>MOD(ROW(),2)=0</formula>
    </cfRule>
  </conditionalFormatting>
  <conditionalFormatting sqref="B65:M65">
    <cfRule type="expression" dxfId="513" priority="18">
      <formula>MOD(ROW(),2)=1</formula>
    </cfRule>
  </conditionalFormatting>
  <conditionalFormatting sqref="B71:M71">
    <cfRule type="expression" dxfId="512" priority="10">
      <formula>MOD(ROW(),2)=1</formula>
    </cfRule>
  </conditionalFormatting>
  <conditionalFormatting sqref="B70:M72">
    <cfRule type="expression" dxfId="511" priority="12">
      <formula>MOD(ROW(),2)=0</formula>
    </cfRule>
  </conditionalFormatting>
  <conditionalFormatting sqref="A70:A72">
    <cfRule type="expression" dxfId="510" priority="11">
      <formula>MOD(ROW(),2)=0</formula>
    </cfRule>
  </conditionalFormatting>
  <conditionalFormatting sqref="B70:M70">
    <cfRule type="expression" dxfId="509" priority="9">
      <formula>MOD(ROW(),2)=1</formula>
    </cfRule>
  </conditionalFormatting>
  <conditionalFormatting sqref="B72:M72">
    <cfRule type="expression" dxfId="508" priority="8">
      <formula>MOD(ROW(),2)=1</formula>
    </cfRule>
  </conditionalFormatting>
  <conditionalFormatting sqref="A63:Z79">
    <cfRule type="expression" dxfId="507" priority="1">
      <formula>MOD(ROW(),2)=1</formula>
    </cfRule>
    <cfRule type="expression" dxfId="506" priority="2">
      <formula>MOD(ROW(),2)=0</formula>
    </cfRule>
    <cfRule type="expression" dxfId="505" priority="3">
      <formula>MOD(ROW(),2)=1</formula>
    </cfRule>
    <cfRule type="expression" dxfId="504" priority="4">
      <formula>MOD(ROW(),2)=0</formula>
    </cfRule>
    <cfRule type="expression" dxfId="503" priority="5">
      <formula>MOD(ROW(),2)=1</formula>
    </cfRule>
    <cfRule type="expression" dxfId="502" priority="6">
      <formula>MOD(ROW(),2)=0</formula>
    </cfRule>
    <cfRule type="expression" dxfId="501" priority="7">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6"/>
  <sheetViews>
    <sheetView view="pageLayout" zoomScaleNormal="100" workbookViewId="0"/>
  </sheetViews>
  <sheetFormatPr baseColWidth="10" defaultColWidth="11.28515625" defaultRowHeight="12"/>
  <cols>
    <col min="1" max="7" width="12.85546875" style="164" customWidth="1"/>
    <col min="8" max="14" width="12.140625" style="164" customWidth="1"/>
    <col min="15" max="15" width="7.5703125" style="164" customWidth="1"/>
    <col min="16" max="70" width="12.140625" style="164" customWidth="1"/>
    <col min="71" max="16384" width="11.28515625" style="164"/>
  </cols>
  <sheetData>
    <row r="1" spans="1:8" s="71" customFormat="1" ht="15.75">
      <c r="A1" s="228" t="s">
        <v>284</v>
      </c>
      <c r="B1" s="72"/>
      <c r="C1" s="72"/>
      <c r="D1" s="72"/>
      <c r="E1" s="72"/>
      <c r="F1" s="72"/>
      <c r="G1" s="72"/>
    </row>
    <row r="2" spans="1:8" s="71" customFormat="1"/>
    <row r="3" spans="1:8" s="71" customFormat="1" ht="15.75">
      <c r="A3" s="229" t="s">
        <v>285</v>
      </c>
      <c r="B3" s="74"/>
      <c r="C3" s="74"/>
      <c r="D3" s="74"/>
      <c r="E3" s="74"/>
      <c r="F3" s="74"/>
      <c r="G3" s="74"/>
    </row>
    <row r="4" spans="1:8" s="71" customFormat="1" ht="12.75" customHeight="1">
      <c r="A4" s="75"/>
      <c r="B4" s="75"/>
      <c r="C4" s="75"/>
      <c r="D4" s="75"/>
      <c r="E4" s="75"/>
      <c r="F4" s="75"/>
      <c r="G4" s="75"/>
    </row>
    <row r="5" spans="1:8" s="71" customFormat="1" ht="12.75" customHeight="1">
      <c r="A5" s="222" t="s">
        <v>286</v>
      </c>
    </row>
    <row r="6" spans="1:8" s="71" customFormat="1" ht="7.5" customHeight="1">
      <c r="A6" s="222"/>
    </row>
    <row r="7" spans="1:8" s="71" customFormat="1" ht="12.75" customHeight="1">
      <c r="A7" s="75" t="s">
        <v>287</v>
      </c>
      <c r="B7" s="128"/>
      <c r="C7" s="128"/>
      <c r="D7" s="128"/>
      <c r="E7" s="128"/>
      <c r="F7" s="128"/>
      <c r="G7" s="128"/>
    </row>
    <row r="8" spans="1:8" s="71" customFormat="1" ht="12.75" customHeight="1">
      <c r="A8" s="74" t="s">
        <v>288</v>
      </c>
      <c r="B8" s="74"/>
      <c r="C8" s="74"/>
      <c r="D8" s="74"/>
      <c r="E8" s="74"/>
      <c r="F8" s="74"/>
      <c r="G8" s="74"/>
    </row>
    <row r="9" spans="1:8" s="71" customFormat="1" ht="5.25" customHeight="1"/>
    <row r="10" spans="1:8" s="71" customFormat="1" ht="12.75" customHeight="1">
      <c r="A10" s="74" t="s">
        <v>289</v>
      </c>
      <c r="B10" s="74"/>
      <c r="C10" s="74"/>
      <c r="D10" s="74"/>
      <c r="E10" s="74"/>
      <c r="F10" s="74"/>
      <c r="G10" s="74"/>
    </row>
    <row r="11" spans="1:8" s="71" customFormat="1" ht="12.75" customHeight="1">
      <c r="A11" s="74" t="s">
        <v>290</v>
      </c>
      <c r="B11" s="74"/>
      <c r="C11" s="74"/>
      <c r="D11" s="74"/>
      <c r="E11" s="74"/>
      <c r="F11" s="74"/>
      <c r="G11" s="74"/>
    </row>
    <row r="12" spans="1:8" s="71" customFormat="1" ht="12.75" customHeight="1">
      <c r="A12" s="223"/>
      <c r="B12" s="223"/>
      <c r="C12" s="223"/>
      <c r="D12" s="223"/>
      <c r="E12" s="223"/>
      <c r="F12" s="223"/>
      <c r="G12" s="223"/>
    </row>
    <row r="13" spans="1:8" s="71" customFormat="1" ht="12.75" customHeight="1"/>
    <row r="14" spans="1:8" s="71" customFormat="1" ht="12.75">
      <c r="A14" s="73" t="s">
        <v>291</v>
      </c>
      <c r="B14" s="128"/>
      <c r="C14" s="128"/>
      <c r="D14" s="76"/>
      <c r="E14" s="76"/>
      <c r="F14" s="76"/>
      <c r="G14" s="76"/>
    </row>
    <row r="15" spans="1:8" s="71" customFormat="1" ht="6.75" customHeight="1">
      <c r="A15" s="76"/>
      <c r="B15" s="223"/>
      <c r="C15" s="223"/>
      <c r="D15" s="76"/>
      <c r="E15" s="76"/>
      <c r="F15" s="76"/>
      <c r="G15" s="76"/>
    </row>
    <row r="16" spans="1:8" s="71" customFormat="1">
      <c r="A16" s="230" t="s">
        <v>513</v>
      </c>
      <c r="B16" s="128"/>
      <c r="C16" s="128"/>
      <c r="D16" s="223"/>
      <c r="E16" s="223"/>
      <c r="F16" s="223"/>
      <c r="G16" s="223"/>
      <c r="H16" s="231"/>
    </row>
    <row r="17" spans="1:7" s="71" customFormat="1">
      <c r="A17" s="74" t="s">
        <v>292</v>
      </c>
      <c r="B17" s="74" t="s">
        <v>514</v>
      </c>
      <c r="C17" s="128"/>
      <c r="D17" s="223"/>
      <c r="E17" s="223"/>
      <c r="F17" s="223"/>
      <c r="G17" s="223"/>
    </row>
    <row r="18" spans="1:7" s="71" customFormat="1">
      <c r="A18" s="74" t="s">
        <v>293</v>
      </c>
      <c r="B18" s="232" t="s">
        <v>294</v>
      </c>
      <c r="C18" s="128"/>
      <c r="D18" s="128"/>
      <c r="E18" s="223"/>
      <c r="F18" s="223"/>
      <c r="G18" s="223"/>
    </row>
    <row r="19" spans="1:7" s="71" customFormat="1">
      <c r="A19" s="223"/>
      <c r="B19" s="223"/>
      <c r="C19" s="223"/>
      <c r="D19" s="223"/>
      <c r="E19" s="223"/>
      <c r="F19" s="223"/>
      <c r="G19" s="223"/>
    </row>
    <row r="20" spans="1:7" s="71" customFormat="1" ht="12.75" customHeight="1">
      <c r="A20" s="73" t="s">
        <v>295</v>
      </c>
      <c r="B20" s="74"/>
      <c r="C20" s="76"/>
      <c r="D20" s="76"/>
      <c r="E20" s="76"/>
      <c r="F20" s="76"/>
      <c r="G20" s="76"/>
    </row>
    <row r="21" spans="1:7" s="71" customFormat="1" ht="6" customHeight="1">
      <c r="A21" s="76"/>
      <c r="B21" s="223"/>
      <c r="C21" s="76"/>
      <c r="D21" s="76"/>
      <c r="E21" s="76"/>
      <c r="F21" s="76"/>
      <c r="G21" s="76"/>
    </row>
    <row r="22" spans="1:7" s="71" customFormat="1" ht="12.75" customHeight="1">
      <c r="A22" s="74" t="s">
        <v>296</v>
      </c>
      <c r="B22" s="723" t="s">
        <v>297</v>
      </c>
      <c r="C22" s="724"/>
      <c r="D22" s="223"/>
      <c r="E22" s="223"/>
      <c r="F22" s="223"/>
      <c r="G22" s="223"/>
    </row>
    <row r="23" spans="1:7" s="71" customFormat="1" ht="12.75" customHeight="1">
      <c r="A23" s="74" t="s">
        <v>298</v>
      </c>
      <c r="B23" s="724" t="s">
        <v>299</v>
      </c>
      <c r="C23" s="724"/>
      <c r="D23" s="223"/>
      <c r="E23" s="223"/>
      <c r="F23" s="223"/>
      <c r="G23" s="223"/>
    </row>
    <row r="24" spans="1:7" s="71" customFormat="1" ht="12.75" customHeight="1">
      <c r="A24" s="74"/>
      <c r="B24" s="223"/>
      <c r="C24" s="223"/>
      <c r="D24" s="223"/>
      <c r="E24" s="223"/>
      <c r="F24" s="223"/>
      <c r="G24" s="223"/>
    </row>
    <row r="25" spans="1:7" s="71" customFormat="1" ht="12.75" customHeight="1"/>
    <row r="26" spans="1:7" s="71" customFormat="1" ht="12.75" customHeight="1">
      <c r="A26" s="71" t="s">
        <v>300</v>
      </c>
      <c r="B26" s="233" t="s">
        <v>301</v>
      </c>
    </row>
    <row r="27" spans="1:7" s="71" customFormat="1" ht="12.75" customHeight="1">
      <c r="B27" s="233"/>
    </row>
    <row r="28" spans="1:7" s="71" customFormat="1" ht="12.75" customHeight="1"/>
    <row r="29" spans="1:7" s="71" customFormat="1" ht="12.75" customHeight="1">
      <c r="A29" s="74" t="s">
        <v>838</v>
      </c>
      <c r="B29" s="128"/>
      <c r="C29" s="128"/>
      <c r="D29" s="128"/>
      <c r="E29" s="128"/>
      <c r="F29" s="128"/>
      <c r="G29" s="128"/>
    </row>
    <row r="30" spans="1:7" s="71" customFormat="1" ht="12.75" customHeight="1">
      <c r="A30" s="164" t="s">
        <v>302</v>
      </c>
      <c r="B30" s="223"/>
      <c r="C30" s="223"/>
      <c r="D30" s="223"/>
      <c r="E30" s="223"/>
      <c r="F30" s="223"/>
      <c r="G30" s="223"/>
    </row>
    <row r="31" spans="1:7" s="71" customFormat="1" ht="12" customHeight="1">
      <c r="A31" s="159" t="s">
        <v>515</v>
      </c>
      <c r="B31" s="159"/>
      <c r="C31" s="159"/>
      <c r="D31" s="159"/>
      <c r="E31" s="159"/>
      <c r="F31" s="159"/>
      <c r="G31" s="159"/>
    </row>
    <row r="32" spans="1:7" s="71" customFormat="1" ht="12.75" customHeight="1">
      <c r="A32" s="71" t="s">
        <v>516</v>
      </c>
    </row>
    <row r="33" spans="1:2" s="71" customFormat="1" ht="12.75" customHeight="1">
      <c r="A33" s="71" t="s">
        <v>517</v>
      </c>
    </row>
    <row r="34" spans="1:2" s="71" customFormat="1" ht="12.75" customHeight="1"/>
    <row r="35" spans="1:2" s="71" customFormat="1" ht="12.75" customHeight="1"/>
    <row r="36" spans="1:2" s="71" customFormat="1" ht="12.75" customHeight="1"/>
    <row r="37" spans="1:2" s="71" customFormat="1" ht="12.75" customHeight="1"/>
    <row r="38" spans="1:2" s="71" customFormat="1" ht="12.75" customHeight="1"/>
    <row r="39" spans="1:2" s="71" customFormat="1" ht="12.75" customHeight="1"/>
    <row r="40" spans="1:2" s="71" customFormat="1" ht="12.75" customHeight="1"/>
    <row r="41" spans="1:2" s="71" customFormat="1" ht="12.75" customHeight="1"/>
    <row r="42" spans="1:2" s="71" customFormat="1" ht="12.75" customHeight="1">
      <c r="A42" s="725" t="s">
        <v>303</v>
      </c>
      <c r="B42" s="725"/>
    </row>
    <row r="43" spans="1:2" s="71" customFormat="1" ht="6" customHeight="1"/>
    <row r="44" spans="1:2" s="71" customFormat="1" ht="12.75" customHeight="1">
      <c r="A44" s="77">
        <v>0</v>
      </c>
      <c r="B44" s="78" t="s">
        <v>304</v>
      </c>
    </row>
    <row r="45" spans="1:2" s="71" customFormat="1" ht="12.75" customHeight="1">
      <c r="A45" s="78" t="s">
        <v>305</v>
      </c>
      <c r="B45" s="78" t="s">
        <v>306</v>
      </c>
    </row>
    <row r="46" spans="1:2" s="71" customFormat="1" ht="12.75" customHeight="1">
      <c r="A46" s="79" t="s">
        <v>307</v>
      </c>
      <c r="B46" s="78" t="s">
        <v>308</v>
      </c>
    </row>
    <row r="47" spans="1:2" s="71" customFormat="1" ht="12.75" customHeight="1">
      <c r="A47" s="79" t="s">
        <v>309</v>
      </c>
      <c r="B47" s="78" t="s">
        <v>310</v>
      </c>
    </row>
    <row r="48" spans="1:2" s="71" customFormat="1" ht="12.75" customHeight="1">
      <c r="A48" s="78" t="s">
        <v>311</v>
      </c>
      <c r="B48" s="78" t="s">
        <v>312</v>
      </c>
    </row>
    <row r="49" spans="1:7" s="71" customFormat="1" ht="12.75" customHeight="1">
      <c r="A49" s="78" t="s">
        <v>313</v>
      </c>
      <c r="B49" s="78" t="s">
        <v>314</v>
      </c>
    </row>
    <row r="50" spans="1:7" s="71" customFormat="1" ht="12.75" customHeight="1">
      <c r="A50" s="78" t="s">
        <v>315</v>
      </c>
      <c r="B50" s="78" t="s">
        <v>316</v>
      </c>
    </row>
    <row r="51" spans="1:7" s="71" customFormat="1" ht="12.75" customHeight="1">
      <c r="A51" s="78" t="s">
        <v>317</v>
      </c>
      <c r="B51" s="78" t="s">
        <v>318</v>
      </c>
    </row>
    <row r="52" spans="1:7" s="71" customFormat="1" ht="12.75" customHeight="1">
      <c r="A52" s="78" t="s">
        <v>319</v>
      </c>
      <c r="B52" s="78" t="s">
        <v>320</v>
      </c>
    </row>
    <row r="53" spans="1:7" s="71" customFormat="1" ht="12.75" customHeight="1">
      <c r="A53" s="78" t="s">
        <v>321</v>
      </c>
      <c r="B53" s="78" t="s">
        <v>322</v>
      </c>
    </row>
    <row r="54" spans="1:7" s="71" customFormat="1" ht="12.75" customHeight="1">
      <c r="A54" s="71" t="s">
        <v>323</v>
      </c>
      <c r="B54" s="71" t="s">
        <v>324</v>
      </c>
    </row>
    <row r="55" spans="1:7" ht="12.75" customHeight="1">
      <c r="A55" s="78" t="s">
        <v>141</v>
      </c>
      <c r="B55" s="74" t="s">
        <v>325</v>
      </c>
      <c r="C55" s="74"/>
      <c r="D55" s="74"/>
      <c r="E55" s="74"/>
      <c r="F55" s="74"/>
      <c r="G55" s="74"/>
    </row>
    <row r="56" spans="1:7" ht="12.75" customHeight="1">
      <c r="B56" s="74"/>
      <c r="C56" s="74"/>
      <c r="D56" s="74"/>
      <c r="E56" s="74"/>
      <c r="F56" s="74"/>
      <c r="G56" s="74"/>
    </row>
    <row r="57" spans="1:7" ht="12.75" customHeight="1">
      <c r="A57" s="234"/>
      <c r="B57" s="74"/>
      <c r="C57" s="74"/>
      <c r="D57" s="74"/>
      <c r="E57" s="74"/>
      <c r="F57" s="74"/>
      <c r="G57" s="74"/>
    </row>
    <row r="58" spans="1:7" ht="12.75" customHeight="1">
      <c r="A58" s="74"/>
      <c r="B58" s="74"/>
      <c r="C58" s="74"/>
      <c r="D58" s="74"/>
      <c r="E58" s="74"/>
      <c r="F58" s="74"/>
      <c r="G58" s="74"/>
    </row>
    <row r="59" spans="1:7" ht="12.75" customHeight="1">
      <c r="A59" s="74"/>
      <c r="B59" s="74"/>
      <c r="C59" s="74"/>
      <c r="D59" s="74"/>
      <c r="E59" s="74"/>
      <c r="F59" s="74"/>
      <c r="G59" s="74"/>
    </row>
    <row r="60" spans="1:7" ht="12.75" customHeight="1">
      <c r="A60" s="74"/>
      <c r="B60" s="74"/>
      <c r="C60" s="74"/>
      <c r="D60" s="74"/>
      <c r="E60" s="74"/>
      <c r="F60" s="74"/>
      <c r="G60" s="74"/>
    </row>
    <row r="61" spans="1:7" ht="12.75" customHeight="1">
      <c r="A61" s="74"/>
      <c r="B61" s="74"/>
      <c r="C61" s="74"/>
      <c r="D61" s="74"/>
      <c r="E61" s="74"/>
      <c r="F61" s="74"/>
      <c r="G61" s="74"/>
    </row>
    <row r="62" spans="1:7" ht="12.75" customHeight="1">
      <c r="A62" s="74"/>
      <c r="B62" s="74"/>
      <c r="C62" s="74"/>
      <c r="D62" s="74"/>
      <c r="E62" s="74"/>
      <c r="F62" s="74"/>
      <c r="G62" s="74"/>
    </row>
    <row r="63" spans="1:7">
      <c r="A63" s="74"/>
      <c r="B63" s="74"/>
      <c r="C63" s="74"/>
      <c r="D63" s="74"/>
      <c r="E63" s="74"/>
      <c r="F63" s="74"/>
      <c r="G63" s="74"/>
    </row>
    <row r="64" spans="1:7">
      <c r="A64" s="74"/>
      <c r="B64" s="74"/>
      <c r="C64" s="74"/>
      <c r="D64" s="74"/>
      <c r="E64" s="74"/>
      <c r="F64" s="74"/>
      <c r="G64" s="74"/>
    </row>
    <row r="65" spans="1:7">
      <c r="A65" s="74"/>
      <c r="B65" s="74"/>
      <c r="C65" s="74"/>
      <c r="D65" s="74"/>
      <c r="E65" s="74"/>
      <c r="F65" s="74"/>
      <c r="G65" s="74"/>
    </row>
    <row r="66" spans="1:7">
      <c r="A66" s="74"/>
      <c r="B66" s="74"/>
      <c r="C66" s="74"/>
      <c r="D66" s="74"/>
      <c r="E66" s="74"/>
      <c r="F66" s="74"/>
      <c r="G66" s="74"/>
    </row>
    <row r="67" spans="1:7">
      <c r="A67" s="74"/>
      <c r="B67" s="74"/>
      <c r="C67" s="74"/>
      <c r="D67" s="74"/>
      <c r="E67" s="74"/>
      <c r="F67" s="74"/>
      <c r="G67" s="74"/>
    </row>
    <row r="68" spans="1:7">
      <c r="A68" s="74"/>
      <c r="B68" s="74"/>
      <c r="C68" s="74"/>
      <c r="D68" s="74"/>
      <c r="E68" s="74"/>
      <c r="F68" s="74"/>
      <c r="G68" s="74"/>
    </row>
    <row r="69" spans="1:7">
      <c r="A69" s="74"/>
      <c r="B69" s="74"/>
      <c r="C69" s="74"/>
      <c r="D69" s="74"/>
      <c r="E69" s="74"/>
      <c r="F69" s="74"/>
      <c r="G69" s="74"/>
    </row>
    <row r="70" spans="1:7">
      <c r="A70" s="74"/>
      <c r="B70" s="74"/>
      <c r="C70" s="74"/>
      <c r="D70" s="74"/>
      <c r="E70" s="74"/>
      <c r="F70" s="74"/>
      <c r="G70" s="74"/>
    </row>
    <row r="71" spans="1:7">
      <c r="A71" s="74"/>
      <c r="B71" s="74"/>
      <c r="C71" s="74"/>
      <c r="D71" s="74"/>
      <c r="E71" s="74"/>
      <c r="F71" s="74"/>
      <c r="G71" s="74"/>
    </row>
    <row r="72" spans="1:7">
      <c r="A72" s="74"/>
      <c r="B72" s="74"/>
      <c r="C72" s="74"/>
      <c r="D72" s="74"/>
      <c r="E72" s="74"/>
      <c r="F72" s="74"/>
      <c r="G72" s="74"/>
    </row>
    <row r="73" spans="1:7">
      <c r="A73" s="74"/>
      <c r="B73" s="74"/>
      <c r="C73" s="74"/>
      <c r="D73" s="74"/>
      <c r="E73" s="74"/>
      <c r="F73" s="74"/>
      <c r="G73" s="74"/>
    </row>
    <row r="74" spans="1:7">
      <c r="A74" s="74"/>
      <c r="B74" s="74"/>
      <c r="C74" s="74"/>
      <c r="D74" s="74"/>
      <c r="E74" s="74"/>
      <c r="F74" s="74"/>
      <c r="G74" s="74"/>
    </row>
    <row r="75" spans="1:7">
      <c r="A75" s="74"/>
      <c r="B75" s="74"/>
      <c r="C75" s="74"/>
      <c r="D75" s="74"/>
      <c r="E75" s="74"/>
      <c r="F75" s="74"/>
      <c r="G75" s="74"/>
    </row>
    <row r="76" spans="1:7">
      <c r="A76" s="74"/>
      <c r="B76" s="74"/>
      <c r="C76" s="74"/>
      <c r="D76" s="74"/>
      <c r="E76" s="74"/>
      <c r="F76" s="74"/>
      <c r="G76" s="74"/>
    </row>
    <row r="77" spans="1:7">
      <c r="A77" s="74"/>
      <c r="B77" s="74"/>
      <c r="C77" s="74"/>
      <c r="D77" s="74"/>
      <c r="E77" s="74"/>
      <c r="F77" s="74"/>
      <c r="G77" s="74"/>
    </row>
    <row r="78" spans="1:7">
      <c r="A78" s="74"/>
      <c r="B78" s="74"/>
      <c r="C78" s="74"/>
      <c r="D78" s="74"/>
      <c r="E78" s="74"/>
      <c r="F78" s="74"/>
      <c r="G78" s="74"/>
    </row>
    <row r="79" spans="1:7">
      <c r="A79" s="74"/>
      <c r="B79" s="74"/>
      <c r="C79" s="74"/>
      <c r="D79" s="74"/>
      <c r="E79" s="74"/>
      <c r="F79" s="74"/>
      <c r="G79" s="74"/>
    </row>
    <row r="80" spans="1:7">
      <c r="A80" s="74"/>
      <c r="B80" s="74"/>
      <c r="C80" s="74"/>
      <c r="D80" s="74"/>
      <c r="E80" s="74"/>
      <c r="F80" s="74"/>
      <c r="G80" s="74"/>
    </row>
    <row r="81" spans="1:7">
      <c r="A81" s="74"/>
      <c r="B81" s="74"/>
      <c r="C81" s="74"/>
      <c r="D81" s="74"/>
      <c r="E81" s="74"/>
      <c r="F81" s="74"/>
      <c r="G81" s="74"/>
    </row>
    <row r="82" spans="1:7">
      <c r="A82" s="74"/>
      <c r="B82" s="74"/>
      <c r="C82" s="74"/>
      <c r="D82" s="74"/>
      <c r="E82" s="74"/>
      <c r="F82" s="74"/>
      <c r="G82" s="74"/>
    </row>
    <row r="83" spans="1:7">
      <c r="A83" s="74"/>
      <c r="B83" s="74"/>
      <c r="C83" s="74"/>
      <c r="D83" s="74"/>
      <c r="E83" s="74"/>
      <c r="F83" s="74"/>
      <c r="G83" s="74"/>
    </row>
    <row r="84" spans="1:7">
      <c r="A84" s="74"/>
      <c r="B84" s="74"/>
      <c r="C84" s="74"/>
      <c r="D84" s="74"/>
      <c r="E84" s="74"/>
      <c r="F84" s="74"/>
      <c r="G84" s="74"/>
    </row>
    <row r="85" spans="1:7">
      <c r="A85" s="74"/>
      <c r="B85" s="74"/>
      <c r="C85" s="74"/>
      <c r="D85" s="74"/>
      <c r="E85" s="74"/>
      <c r="F85" s="74"/>
      <c r="G85" s="74"/>
    </row>
    <row r="86" spans="1:7">
      <c r="A86" s="74"/>
      <c r="B86" s="74"/>
      <c r="C86" s="74"/>
      <c r="D86" s="74"/>
      <c r="E86" s="74"/>
      <c r="F86" s="74"/>
      <c r="G86" s="74"/>
    </row>
    <row r="87" spans="1:7">
      <c r="A87" s="74"/>
      <c r="B87" s="74"/>
      <c r="C87" s="74"/>
      <c r="D87" s="74"/>
      <c r="E87" s="74"/>
      <c r="F87" s="74"/>
      <c r="G87" s="74"/>
    </row>
    <row r="88" spans="1:7">
      <c r="A88" s="74"/>
      <c r="B88" s="74"/>
      <c r="C88" s="74"/>
      <c r="D88" s="74"/>
      <c r="E88" s="74"/>
      <c r="F88" s="74"/>
      <c r="G88" s="74"/>
    </row>
    <row r="89" spans="1:7">
      <c r="A89" s="74"/>
      <c r="B89" s="74"/>
      <c r="C89" s="74"/>
      <c r="D89" s="74"/>
      <c r="E89" s="74"/>
      <c r="F89" s="74"/>
      <c r="G89" s="74"/>
    </row>
    <row r="90" spans="1:7">
      <c r="A90" s="74"/>
      <c r="B90" s="74"/>
      <c r="C90" s="74"/>
      <c r="D90" s="74"/>
      <c r="E90" s="74"/>
      <c r="F90" s="74"/>
      <c r="G90" s="74"/>
    </row>
    <row r="91" spans="1:7">
      <c r="A91" s="74"/>
      <c r="B91" s="74"/>
      <c r="C91" s="74"/>
      <c r="D91" s="74"/>
      <c r="E91" s="74"/>
      <c r="F91" s="74"/>
      <c r="G91" s="74"/>
    </row>
    <row r="92" spans="1:7">
      <c r="A92" s="74"/>
      <c r="B92" s="74"/>
      <c r="C92" s="74"/>
      <c r="D92" s="74"/>
      <c r="E92" s="74"/>
      <c r="F92" s="74"/>
      <c r="G92" s="74"/>
    </row>
    <row r="93" spans="1:7">
      <c r="A93" s="74"/>
      <c r="B93" s="74"/>
      <c r="C93" s="74"/>
      <c r="D93" s="74"/>
      <c r="E93" s="74"/>
      <c r="F93" s="74"/>
      <c r="G93" s="74"/>
    </row>
    <row r="94" spans="1:7">
      <c r="A94" s="74"/>
      <c r="B94" s="74"/>
      <c r="C94" s="74"/>
      <c r="D94" s="74"/>
      <c r="E94" s="74"/>
      <c r="F94" s="74"/>
      <c r="G94" s="74"/>
    </row>
    <row r="95" spans="1:7">
      <c r="A95" s="74"/>
      <c r="B95" s="74"/>
      <c r="C95" s="74"/>
      <c r="D95" s="74"/>
      <c r="E95" s="74"/>
      <c r="F95" s="74"/>
      <c r="G95" s="74"/>
    </row>
    <row r="96" spans="1:7">
      <c r="A96" s="74"/>
      <c r="B96" s="74"/>
      <c r="C96" s="74"/>
      <c r="D96" s="74"/>
      <c r="E96" s="74"/>
      <c r="F96" s="74"/>
      <c r="G96" s="74"/>
    </row>
    <row r="97" spans="1:7">
      <c r="A97" s="74"/>
      <c r="B97" s="74"/>
      <c r="C97" s="74"/>
      <c r="D97" s="74"/>
      <c r="E97" s="74"/>
      <c r="F97" s="74"/>
      <c r="G97" s="74"/>
    </row>
    <row r="98" spans="1:7">
      <c r="A98" s="74"/>
      <c r="B98" s="74"/>
      <c r="C98" s="74"/>
      <c r="D98" s="74"/>
      <c r="E98" s="74"/>
      <c r="F98" s="74"/>
      <c r="G98" s="74"/>
    </row>
    <row r="99" spans="1:7">
      <c r="A99" s="74"/>
      <c r="B99" s="74"/>
      <c r="C99" s="74"/>
      <c r="D99" s="74"/>
      <c r="E99" s="74"/>
      <c r="F99" s="74"/>
      <c r="G99" s="74"/>
    </row>
    <row r="100" spans="1:7">
      <c r="A100" s="74"/>
      <c r="B100" s="74"/>
      <c r="C100" s="74"/>
      <c r="D100" s="74"/>
      <c r="E100" s="74"/>
      <c r="F100" s="74"/>
      <c r="G100" s="74"/>
    </row>
    <row r="101" spans="1:7">
      <c r="A101" s="74"/>
      <c r="B101" s="74"/>
      <c r="C101" s="74"/>
      <c r="D101" s="74"/>
      <c r="E101" s="74"/>
      <c r="F101" s="74"/>
      <c r="G101" s="74"/>
    </row>
    <row r="102" spans="1:7">
      <c r="A102" s="74"/>
      <c r="B102" s="74"/>
      <c r="C102" s="74"/>
      <c r="D102" s="74"/>
      <c r="E102" s="74"/>
      <c r="F102" s="74"/>
      <c r="G102" s="74"/>
    </row>
    <row r="103" spans="1:7">
      <c r="A103" s="74"/>
      <c r="B103" s="74"/>
      <c r="C103" s="74"/>
      <c r="D103" s="74"/>
      <c r="E103" s="74"/>
      <c r="F103" s="74"/>
      <c r="G103" s="74"/>
    </row>
    <row r="104" spans="1:7">
      <c r="A104" s="74"/>
      <c r="B104" s="74"/>
      <c r="C104" s="74"/>
      <c r="D104" s="74"/>
      <c r="E104" s="74"/>
      <c r="F104" s="74"/>
      <c r="G104" s="74"/>
    </row>
    <row r="105" spans="1:7">
      <c r="A105" s="74"/>
      <c r="B105" s="74"/>
      <c r="C105" s="74"/>
      <c r="D105" s="74"/>
      <c r="E105" s="74"/>
      <c r="F105" s="74"/>
      <c r="G105" s="74"/>
    </row>
    <row r="106" spans="1:7">
      <c r="A106" s="74"/>
      <c r="B106" s="74"/>
      <c r="C106" s="74"/>
      <c r="D106" s="74"/>
      <c r="E106" s="74"/>
      <c r="F106" s="74"/>
      <c r="G106" s="74"/>
    </row>
    <row r="107" spans="1:7">
      <c r="A107" s="74"/>
      <c r="B107" s="74"/>
      <c r="C107" s="74"/>
      <c r="D107" s="74"/>
      <c r="E107" s="74"/>
      <c r="F107" s="74"/>
      <c r="G107" s="74"/>
    </row>
    <row r="108" spans="1:7">
      <c r="A108" s="74"/>
      <c r="B108" s="74"/>
      <c r="C108" s="74"/>
      <c r="D108" s="74"/>
      <c r="E108" s="74"/>
      <c r="F108" s="74"/>
      <c r="G108" s="74"/>
    </row>
    <row r="109" spans="1:7">
      <c r="A109" s="74"/>
      <c r="B109" s="74"/>
      <c r="C109" s="74"/>
      <c r="D109" s="74"/>
      <c r="E109" s="74"/>
      <c r="F109" s="74"/>
      <c r="G109" s="74"/>
    </row>
    <row r="110" spans="1:7">
      <c r="A110" s="74"/>
      <c r="B110" s="74"/>
      <c r="C110" s="74"/>
      <c r="D110" s="74"/>
      <c r="E110" s="74"/>
      <c r="F110" s="74"/>
      <c r="G110" s="74"/>
    </row>
    <row r="111" spans="1:7">
      <c r="A111" s="74"/>
      <c r="B111" s="74"/>
      <c r="C111" s="74"/>
      <c r="D111" s="74"/>
      <c r="E111" s="74"/>
      <c r="F111" s="74"/>
      <c r="G111" s="74"/>
    </row>
    <row r="112" spans="1:7">
      <c r="A112" s="74"/>
      <c r="B112" s="74"/>
      <c r="C112" s="74"/>
      <c r="D112" s="74"/>
      <c r="E112" s="74"/>
      <c r="F112" s="74"/>
      <c r="G112" s="74"/>
    </row>
    <row r="113" spans="1:7">
      <c r="A113" s="74"/>
      <c r="B113" s="74"/>
      <c r="C113" s="74"/>
      <c r="D113" s="74"/>
      <c r="E113" s="74"/>
      <c r="F113" s="74"/>
      <c r="G113" s="74"/>
    </row>
    <row r="114" spans="1:7">
      <c r="A114" s="74"/>
      <c r="B114" s="74"/>
      <c r="C114" s="74"/>
      <c r="D114" s="74"/>
      <c r="E114" s="74"/>
      <c r="F114" s="74"/>
      <c r="G114" s="74"/>
    </row>
    <row r="115" spans="1:7">
      <c r="A115" s="74"/>
      <c r="B115" s="74"/>
      <c r="C115" s="74"/>
      <c r="D115" s="74"/>
      <c r="E115" s="74"/>
      <c r="F115" s="74"/>
      <c r="G115" s="74"/>
    </row>
    <row r="116" spans="1:7">
      <c r="A116" s="74"/>
      <c r="B116" s="74"/>
      <c r="C116" s="74"/>
      <c r="D116" s="74"/>
      <c r="E116" s="74"/>
      <c r="F116" s="74"/>
      <c r="G116" s="74"/>
    </row>
    <row r="117" spans="1:7">
      <c r="A117" s="74"/>
      <c r="B117" s="74"/>
      <c r="C117" s="74"/>
      <c r="D117" s="74"/>
      <c r="E117" s="74"/>
      <c r="F117" s="74"/>
      <c r="G117" s="74"/>
    </row>
    <row r="118" spans="1:7">
      <c r="A118" s="74"/>
      <c r="B118" s="74"/>
      <c r="C118" s="74"/>
      <c r="D118" s="74"/>
      <c r="E118" s="74"/>
      <c r="F118" s="74"/>
      <c r="G118" s="74"/>
    </row>
    <row r="119" spans="1:7">
      <c r="A119" s="74"/>
      <c r="B119" s="74"/>
      <c r="C119" s="74"/>
      <c r="D119" s="74"/>
      <c r="E119" s="74"/>
      <c r="F119" s="74"/>
      <c r="G119" s="74"/>
    </row>
    <row r="120" spans="1:7">
      <c r="A120" s="74"/>
      <c r="B120" s="74"/>
      <c r="C120" s="74"/>
      <c r="D120" s="74"/>
      <c r="E120" s="74"/>
      <c r="F120" s="74"/>
      <c r="G120" s="74"/>
    </row>
    <row r="121" spans="1:7">
      <c r="A121" s="74"/>
      <c r="B121" s="74"/>
      <c r="C121" s="74"/>
      <c r="D121" s="74"/>
      <c r="E121" s="74"/>
      <c r="F121" s="74"/>
      <c r="G121" s="74"/>
    </row>
    <row r="122" spans="1:7">
      <c r="A122" s="74"/>
      <c r="B122" s="74"/>
      <c r="C122" s="74"/>
      <c r="D122" s="74"/>
      <c r="E122" s="74"/>
      <c r="F122" s="74"/>
      <c r="G122" s="74"/>
    </row>
    <row r="123" spans="1:7">
      <c r="A123" s="74"/>
      <c r="B123" s="74"/>
      <c r="C123" s="74"/>
      <c r="D123" s="74"/>
      <c r="E123" s="74"/>
      <c r="F123" s="74"/>
      <c r="G123" s="74"/>
    </row>
    <row r="124" spans="1:7">
      <c r="A124" s="74"/>
      <c r="B124" s="74"/>
      <c r="C124" s="74"/>
      <c r="D124" s="74"/>
      <c r="E124" s="74"/>
      <c r="F124" s="74"/>
      <c r="G124" s="74"/>
    </row>
    <row r="125" spans="1:7">
      <c r="A125" s="74"/>
      <c r="B125" s="74"/>
      <c r="C125" s="74"/>
      <c r="D125" s="74"/>
      <c r="E125" s="74"/>
      <c r="F125" s="74"/>
      <c r="G125" s="74"/>
    </row>
    <row r="126" spans="1:7">
      <c r="A126" s="74"/>
      <c r="B126" s="74"/>
      <c r="C126" s="74"/>
      <c r="D126" s="74"/>
      <c r="E126" s="74"/>
      <c r="F126" s="74"/>
      <c r="G126" s="74"/>
    </row>
    <row r="127" spans="1:7">
      <c r="A127" s="74"/>
      <c r="B127" s="74"/>
      <c r="C127" s="74"/>
      <c r="D127" s="74"/>
      <c r="E127" s="74"/>
      <c r="F127" s="74"/>
      <c r="G127" s="74"/>
    </row>
    <row r="128" spans="1:7">
      <c r="A128" s="74"/>
      <c r="B128" s="74"/>
      <c r="C128" s="74"/>
      <c r="D128" s="74"/>
      <c r="E128" s="74"/>
      <c r="F128" s="74"/>
      <c r="G128" s="74"/>
    </row>
    <row r="129" spans="1:7">
      <c r="A129" s="74"/>
      <c r="B129" s="74"/>
      <c r="C129" s="74"/>
      <c r="D129" s="74"/>
      <c r="E129" s="74"/>
      <c r="F129" s="74"/>
      <c r="G129" s="74"/>
    </row>
    <row r="130" spans="1:7">
      <c r="A130" s="74"/>
      <c r="B130" s="74"/>
      <c r="C130" s="74"/>
      <c r="D130" s="74"/>
      <c r="E130" s="74"/>
      <c r="F130" s="74"/>
      <c r="G130" s="74"/>
    </row>
    <row r="131" spans="1:7">
      <c r="A131" s="74"/>
      <c r="B131" s="74"/>
      <c r="C131" s="74"/>
      <c r="D131" s="74"/>
      <c r="E131" s="74"/>
      <c r="F131" s="74"/>
      <c r="G131" s="74"/>
    </row>
    <row r="132" spans="1:7">
      <c r="A132" s="74"/>
      <c r="B132" s="74"/>
      <c r="C132" s="74"/>
      <c r="D132" s="74"/>
      <c r="E132" s="74"/>
      <c r="F132" s="74"/>
      <c r="G132" s="74"/>
    </row>
    <row r="133" spans="1:7">
      <c r="A133" s="74"/>
      <c r="B133" s="74"/>
      <c r="C133" s="74"/>
      <c r="D133" s="74"/>
      <c r="E133" s="74"/>
      <c r="F133" s="74"/>
      <c r="G133" s="74"/>
    </row>
    <row r="134" spans="1:7">
      <c r="A134" s="74"/>
      <c r="B134" s="74"/>
      <c r="C134" s="74"/>
      <c r="D134" s="74"/>
      <c r="E134" s="74"/>
      <c r="F134" s="74"/>
      <c r="G134" s="74"/>
    </row>
    <row r="135" spans="1:7">
      <c r="A135" s="74"/>
      <c r="B135" s="74"/>
      <c r="C135" s="74"/>
      <c r="D135" s="74"/>
      <c r="E135" s="74"/>
      <c r="F135" s="74"/>
      <c r="G135" s="74"/>
    </row>
    <row r="136" spans="1:7">
      <c r="A136" s="74"/>
      <c r="B136" s="74"/>
      <c r="C136" s="74"/>
      <c r="D136" s="74"/>
      <c r="E136" s="74"/>
      <c r="F136" s="74"/>
      <c r="G136" s="74"/>
    </row>
    <row r="137" spans="1:7">
      <c r="A137" s="74"/>
      <c r="B137" s="74"/>
      <c r="C137" s="74"/>
      <c r="D137" s="74"/>
      <c r="E137" s="74"/>
      <c r="F137" s="74"/>
      <c r="G137" s="74"/>
    </row>
    <row r="138" spans="1:7">
      <c r="A138" s="74"/>
      <c r="B138" s="74"/>
      <c r="C138" s="74"/>
      <c r="D138" s="74"/>
      <c r="E138" s="74"/>
      <c r="F138" s="74"/>
      <c r="G138" s="74"/>
    </row>
    <row r="139" spans="1:7">
      <c r="A139" s="74"/>
      <c r="B139" s="74"/>
      <c r="C139" s="74"/>
      <c r="D139" s="74"/>
      <c r="E139" s="74"/>
      <c r="F139" s="74"/>
      <c r="G139" s="74"/>
    </row>
    <row r="140" spans="1:7">
      <c r="A140" s="74"/>
      <c r="B140" s="74"/>
      <c r="C140" s="74"/>
      <c r="D140" s="74"/>
      <c r="E140" s="74"/>
      <c r="F140" s="74"/>
      <c r="G140" s="74"/>
    </row>
    <row r="141" spans="1:7">
      <c r="A141" s="74"/>
      <c r="B141" s="74"/>
      <c r="C141" s="74"/>
      <c r="D141" s="74"/>
      <c r="E141" s="74"/>
      <c r="F141" s="74"/>
      <c r="G141" s="74"/>
    </row>
    <row r="142" spans="1:7">
      <c r="A142" s="74"/>
      <c r="B142" s="74"/>
      <c r="C142" s="74"/>
      <c r="D142" s="74"/>
      <c r="E142" s="74"/>
      <c r="F142" s="74"/>
      <c r="G142" s="74"/>
    </row>
    <row r="143" spans="1:7">
      <c r="A143" s="74"/>
      <c r="B143" s="74"/>
      <c r="C143" s="74"/>
      <c r="D143" s="74"/>
      <c r="E143" s="74"/>
      <c r="F143" s="74"/>
      <c r="G143" s="74"/>
    </row>
    <row r="144" spans="1:7">
      <c r="A144" s="74"/>
      <c r="B144" s="74"/>
      <c r="C144" s="74"/>
      <c r="D144" s="74"/>
      <c r="E144" s="74"/>
      <c r="F144" s="74"/>
      <c r="G144" s="74"/>
    </row>
    <row r="145" spans="1:7">
      <c r="A145" s="74"/>
      <c r="B145" s="74"/>
      <c r="C145" s="74"/>
      <c r="D145" s="74"/>
      <c r="E145" s="74"/>
      <c r="F145" s="74"/>
      <c r="G145" s="74"/>
    </row>
    <row r="146" spans="1:7">
      <c r="A146" s="74"/>
      <c r="B146" s="74"/>
      <c r="C146" s="74"/>
      <c r="D146" s="74"/>
      <c r="E146" s="74"/>
      <c r="F146" s="74"/>
      <c r="G146" s="74"/>
    </row>
    <row r="147" spans="1:7">
      <c r="A147" s="74"/>
      <c r="B147" s="74"/>
      <c r="C147" s="74"/>
      <c r="D147" s="74"/>
      <c r="E147" s="74"/>
      <c r="F147" s="74"/>
      <c r="G147" s="74"/>
    </row>
    <row r="148" spans="1:7">
      <c r="A148" s="74"/>
      <c r="B148" s="74"/>
      <c r="C148" s="74"/>
      <c r="D148" s="74"/>
      <c r="E148" s="74"/>
      <c r="F148" s="74"/>
      <c r="G148" s="74"/>
    </row>
    <row r="149" spans="1:7">
      <c r="A149" s="74"/>
      <c r="B149" s="74"/>
      <c r="C149" s="74"/>
      <c r="D149" s="74"/>
      <c r="E149" s="74"/>
      <c r="F149" s="74"/>
      <c r="G149" s="74"/>
    </row>
    <row r="150" spans="1:7">
      <c r="A150" s="74"/>
      <c r="B150" s="74"/>
      <c r="C150" s="74"/>
      <c r="D150" s="74"/>
      <c r="E150" s="74"/>
      <c r="F150" s="74"/>
      <c r="G150" s="74"/>
    </row>
    <row r="151" spans="1:7">
      <c r="A151" s="74"/>
      <c r="B151" s="74"/>
      <c r="C151" s="74"/>
      <c r="D151" s="74"/>
      <c r="E151" s="74"/>
      <c r="F151" s="74"/>
      <c r="G151" s="74"/>
    </row>
    <row r="152" spans="1:7">
      <c r="A152" s="74"/>
      <c r="B152" s="74"/>
      <c r="C152" s="74"/>
      <c r="D152" s="74"/>
      <c r="E152" s="74"/>
      <c r="F152" s="74"/>
      <c r="G152" s="74"/>
    </row>
    <row r="153" spans="1:7">
      <c r="A153" s="74"/>
      <c r="B153" s="74"/>
      <c r="C153" s="74"/>
      <c r="D153" s="74"/>
      <c r="E153" s="74"/>
      <c r="F153" s="74"/>
      <c r="G153" s="74"/>
    </row>
    <row r="154" spans="1:7">
      <c r="A154" s="74"/>
      <c r="B154" s="74"/>
      <c r="C154" s="74"/>
      <c r="D154" s="74"/>
      <c r="E154" s="74"/>
      <c r="F154" s="74"/>
      <c r="G154" s="74"/>
    </row>
    <row r="155" spans="1:7">
      <c r="A155" s="74"/>
      <c r="B155" s="74"/>
      <c r="C155" s="74"/>
      <c r="D155" s="74"/>
      <c r="E155" s="74"/>
      <c r="F155" s="74"/>
      <c r="G155" s="74"/>
    </row>
    <row r="156" spans="1:7">
      <c r="A156" s="74"/>
      <c r="B156" s="74"/>
      <c r="C156" s="74"/>
      <c r="D156" s="74"/>
      <c r="E156" s="74"/>
      <c r="F156" s="74"/>
      <c r="G156" s="74"/>
    </row>
    <row r="157" spans="1:7">
      <c r="A157" s="74"/>
      <c r="B157" s="74"/>
      <c r="C157" s="74"/>
      <c r="D157" s="74"/>
      <c r="E157" s="74"/>
      <c r="F157" s="74"/>
      <c r="G157" s="74"/>
    </row>
    <row r="158" spans="1:7">
      <c r="A158" s="74"/>
      <c r="B158" s="74"/>
      <c r="C158" s="74"/>
      <c r="D158" s="74"/>
      <c r="E158" s="74"/>
      <c r="F158" s="74"/>
      <c r="G158" s="74"/>
    </row>
    <row r="159" spans="1:7">
      <c r="A159" s="74"/>
      <c r="B159" s="74"/>
      <c r="C159" s="74"/>
      <c r="D159" s="74"/>
      <c r="E159" s="74"/>
      <c r="F159" s="74"/>
      <c r="G159" s="74"/>
    </row>
    <row r="160" spans="1:7">
      <c r="A160" s="74"/>
      <c r="B160" s="74"/>
      <c r="C160" s="74"/>
      <c r="D160" s="74"/>
      <c r="E160" s="74"/>
      <c r="F160" s="74"/>
      <c r="G160" s="74"/>
    </row>
    <row r="161" spans="1:7">
      <c r="A161" s="74"/>
      <c r="B161" s="74"/>
      <c r="C161" s="74"/>
      <c r="D161" s="74"/>
      <c r="E161" s="74"/>
      <c r="F161" s="74"/>
      <c r="G161" s="74"/>
    </row>
    <row r="162" spans="1:7">
      <c r="A162" s="74"/>
      <c r="B162" s="74"/>
      <c r="C162" s="74"/>
      <c r="D162" s="74"/>
      <c r="E162" s="74"/>
      <c r="F162" s="74"/>
      <c r="G162" s="74"/>
    </row>
    <row r="163" spans="1:7">
      <c r="A163" s="74"/>
      <c r="B163" s="74"/>
      <c r="C163" s="74"/>
      <c r="D163" s="74"/>
      <c r="E163" s="74"/>
      <c r="F163" s="74"/>
      <c r="G163" s="74"/>
    </row>
    <row r="164" spans="1:7">
      <c r="A164" s="74"/>
      <c r="B164" s="74"/>
      <c r="C164" s="74"/>
      <c r="D164" s="74"/>
      <c r="E164" s="74"/>
      <c r="F164" s="74"/>
      <c r="G164" s="74"/>
    </row>
    <row r="165" spans="1:7">
      <c r="A165" s="74"/>
      <c r="B165" s="74"/>
      <c r="C165" s="74"/>
      <c r="D165" s="74"/>
      <c r="E165" s="74"/>
      <c r="F165" s="74"/>
      <c r="G165" s="74"/>
    </row>
    <row r="166" spans="1:7">
      <c r="A166" s="74"/>
      <c r="B166" s="74"/>
      <c r="C166" s="74"/>
      <c r="D166" s="74"/>
      <c r="E166" s="74"/>
      <c r="F166" s="74"/>
      <c r="G166" s="74"/>
    </row>
    <row r="167" spans="1:7">
      <c r="A167" s="74"/>
      <c r="B167" s="74"/>
      <c r="C167" s="74"/>
      <c r="D167" s="74"/>
      <c r="E167" s="74"/>
      <c r="F167" s="74"/>
      <c r="G167" s="74"/>
    </row>
    <row r="168" spans="1:7">
      <c r="A168" s="74"/>
      <c r="B168" s="74"/>
      <c r="C168" s="74"/>
      <c r="D168" s="74"/>
      <c r="E168" s="74"/>
      <c r="F168" s="74"/>
      <c r="G168" s="74"/>
    </row>
    <row r="169" spans="1:7">
      <c r="A169" s="74"/>
      <c r="B169" s="74"/>
      <c r="C169" s="74"/>
      <c r="D169" s="74"/>
      <c r="E169" s="74"/>
      <c r="F169" s="74"/>
      <c r="G169" s="74"/>
    </row>
    <row r="170" spans="1:7">
      <c r="A170" s="74"/>
      <c r="B170" s="74"/>
      <c r="C170" s="74"/>
      <c r="D170" s="74"/>
      <c r="E170" s="74"/>
      <c r="F170" s="74"/>
      <c r="G170" s="74"/>
    </row>
    <row r="171" spans="1:7">
      <c r="A171" s="74"/>
      <c r="B171" s="74"/>
      <c r="C171" s="74"/>
      <c r="D171" s="74"/>
      <c r="E171" s="74"/>
      <c r="F171" s="74"/>
      <c r="G171" s="74"/>
    </row>
    <row r="172" spans="1:7">
      <c r="A172" s="74"/>
      <c r="B172" s="74"/>
      <c r="C172" s="74"/>
      <c r="D172" s="74"/>
      <c r="E172" s="74"/>
      <c r="F172" s="74"/>
      <c r="G172" s="74"/>
    </row>
    <row r="173" spans="1:7">
      <c r="A173" s="74"/>
      <c r="B173" s="74"/>
      <c r="C173" s="74"/>
      <c r="D173" s="74"/>
      <c r="E173" s="74"/>
      <c r="F173" s="74"/>
      <c r="G173" s="74"/>
    </row>
    <row r="174" spans="1:7">
      <c r="A174" s="74"/>
      <c r="B174" s="74"/>
      <c r="C174" s="74"/>
      <c r="D174" s="74"/>
      <c r="E174" s="74"/>
      <c r="F174" s="74"/>
      <c r="G174" s="74"/>
    </row>
    <row r="175" spans="1:7">
      <c r="A175" s="74"/>
      <c r="B175" s="74"/>
      <c r="C175" s="74"/>
      <c r="D175" s="74"/>
      <c r="E175" s="74"/>
      <c r="F175" s="74"/>
      <c r="G175" s="74"/>
    </row>
    <row r="176" spans="1:7">
      <c r="A176" s="74"/>
      <c r="B176" s="74"/>
      <c r="C176" s="74"/>
      <c r="D176" s="74"/>
      <c r="E176" s="74"/>
      <c r="F176" s="74"/>
      <c r="G176" s="74"/>
    </row>
  </sheetData>
  <mergeCells count="3">
    <mergeCell ref="B22:C22"/>
    <mergeCell ref="B23:C23"/>
    <mergeCell ref="A42:B42"/>
  </mergeCells>
  <hyperlinks>
    <hyperlink ref="B25" r:id="rId1" display="www.statistik-nord.de"/>
    <hyperlink ref="B18" r:id="rId2"/>
    <hyperlink ref="B26" r:id="rId3"/>
    <hyperlink ref="B22" r:id="rId4"/>
  </hyperlinks>
  <pageMargins left="0.59055118110236227" right="0.59055118110236227" top="0.59055118110236227" bottom="0.59055118110236227" header="0" footer="0.39370078740157483"/>
  <pageSetup paperSize="9" pageOrder="overThenDown" orientation="portrait" r:id="rId5"/>
  <headerFooter differentFirst="1">
    <oddFooter>&amp;L&amp;"Arial,Standard"&amp;8Statistikamt Nord &amp;C&amp;"Arial,Standard"&amp;8&amp;P&amp;R&amp;"Arial,Standard"&amp;8Statistischer Bericht C IV - LZ 2020 SH, Teil 8</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H1"/>
    </sheetView>
  </sheetViews>
  <sheetFormatPr baseColWidth="10" defaultColWidth="11.42578125" defaultRowHeight="15"/>
  <cols>
    <col min="1" max="7" width="11.42578125" style="168"/>
    <col min="8" max="8" width="9.140625" style="168" customWidth="1"/>
    <col min="9" max="16384" width="11.42578125" style="168"/>
  </cols>
  <sheetData>
    <row r="1" spans="1:8" ht="47.25" customHeight="1">
      <c r="A1" s="779" t="s">
        <v>831</v>
      </c>
      <c r="B1" s="779"/>
      <c r="C1" s="779"/>
      <c r="D1" s="779"/>
      <c r="E1" s="779"/>
      <c r="F1" s="779"/>
      <c r="G1" s="779"/>
      <c r="H1" s="779"/>
    </row>
    <row r="2" spans="1:8">
      <c r="A2" s="868" t="s">
        <v>722</v>
      </c>
      <c r="B2" s="868"/>
      <c r="C2" s="868"/>
      <c r="D2" s="868"/>
      <c r="E2" s="868"/>
      <c r="F2" s="868"/>
      <c r="G2" s="868"/>
      <c r="H2" s="868"/>
    </row>
    <row r="18" spans="1:9">
      <c r="I18" s="666"/>
    </row>
    <row r="25" spans="1:9">
      <c r="A25" s="66"/>
    </row>
  </sheetData>
  <mergeCells count="2">
    <mergeCell ref="A1:H1"/>
    <mergeCell ref="A2:H2"/>
  </mergeCell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
  <sheetViews>
    <sheetView view="pageLayout" zoomScaleNormal="100" workbookViewId="0">
      <selection sqref="A1:Q1"/>
    </sheetView>
  </sheetViews>
  <sheetFormatPr baseColWidth="10" defaultColWidth="11.42578125" defaultRowHeight="13.5"/>
  <cols>
    <col min="1" max="1" width="16.42578125" style="32" customWidth="1"/>
    <col min="2" max="2" width="7.42578125" style="32" customWidth="1"/>
    <col min="3" max="3" width="1.28515625" style="32" customWidth="1"/>
    <col min="4" max="4" width="7.85546875" style="32" bestFit="1" customWidth="1"/>
    <col min="5" max="5" width="1.28515625" style="32" customWidth="1"/>
    <col min="6" max="6" width="7.42578125" style="32" customWidth="1"/>
    <col min="7" max="7" width="1.28515625" style="32" customWidth="1"/>
    <col min="8" max="8" width="7.85546875" style="32" bestFit="1" customWidth="1"/>
    <col min="9" max="9" width="1.28515625" style="32" customWidth="1"/>
    <col min="10" max="10" width="6" style="32" bestFit="1" customWidth="1"/>
    <col min="11" max="11" width="1.28515625" style="32" customWidth="1"/>
    <col min="12" max="12" width="8.85546875" style="32" bestFit="1" customWidth="1"/>
    <col min="13" max="13" width="1.28515625" style="32" customWidth="1"/>
    <col min="14" max="14" width="7.42578125" style="32" customWidth="1"/>
    <col min="15" max="15" width="1.28515625" style="32" customWidth="1"/>
    <col min="16" max="16" width="7.85546875" style="32" bestFit="1" customWidth="1"/>
    <col min="17" max="17" width="1.28515625" style="32" customWidth="1"/>
    <col min="18" max="18" width="16.42578125" style="32" customWidth="1"/>
    <col min="19" max="19" width="8" style="32" customWidth="1"/>
    <col min="20" max="20" width="1" style="32" customWidth="1"/>
    <col min="21" max="21" width="8" style="32" customWidth="1"/>
    <col min="22" max="22" width="1" style="32" customWidth="1"/>
    <col min="23" max="23" width="8" style="32" customWidth="1"/>
    <col min="24" max="24" width="1" style="32" customWidth="1"/>
    <col min="25" max="25" width="8" style="32" customWidth="1"/>
    <col min="26" max="26" width="1" style="32" customWidth="1"/>
    <col min="27" max="27" width="8" style="32" customWidth="1"/>
    <col min="28" max="28" width="1" style="32" customWidth="1"/>
    <col min="29" max="29" width="8.85546875" style="32" bestFit="1" customWidth="1"/>
    <col min="30" max="30" width="1" style="32" customWidth="1"/>
    <col min="31" max="31" width="8" style="32" customWidth="1"/>
    <col min="32" max="32" width="1" style="32" customWidth="1"/>
    <col min="33" max="33" width="8" style="32" customWidth="1"/>
    <col min="34" max="34" width="1" style="32" customWidth="1"/>
    <col min="35" max="16384" width="11.42578125" style="32"/>
  </cols>
  <sheetData>
    <row r="1" spans="1:35" s="652" customFormat="1" ht="27" customHeight="1">
      <c r="A1" s="869" t="s">
        <v>811</v>
      </c>
      <c r="B1" s="869"/>
      <c r="C1" s="869"/>
      <c r="D1" s="869"/>
      <c r="E1" s="869"/>
      <c r="F1" s="869"/>
      <c r="G1" s="869"/>
      <c r="H1" s="869"/>
      <c r="I1" s="869"/>
      <c r="J1" s="869"/>
      <c r="K1" s="869"/>
      <c r="L1" s="869"/>
      <c r="M1" s="869"/>
      <c r="N1" s="869"/>
      <c r="O1" s="869"/>
      <c r="P1" s="869"/>
      <c r="Q1" s="869"/>
      <c r="R1" s="869" t="s">
        <v>812</v>
      </c>
      <c r="S1" s="869"/>
      <c r="T1" s="869"/>
      <c r="U1" s="869"/>
      <c r="V1" s="869"/>
      <c r="W1" s="869"/>
      <c r="X1" s="869"/>
      <c r="Y1" s="869"/>
      <c r="Z1" s="869"/>
      <c r="AA1" s="869"/>
      <c r="AB1" s="869"/>
      <c r="AC1" s="869"/>
      <c r="AD1" s="869"/>
      <c r="AE1" s="869"/>
      <c r="AF1" s="869"/>
      <c r="AG1" s="869"/>
      <c r="AH1" s="869"/>
    </row>
    <row r="2" spans="1:35" ht="21" customHeight="1">
      <c r="A2" s="623" t="s">
        <v>802</v>
      </c>
      <c r="B2" s="507"/>
      <c r="C2" s="507"/>
      <c r="D2" s="507"/>
      <c r="E2" s="507"/>
      <c r="F2" s="507"/>
      <c r="G2" s="507"/>
      <c r="H2" s="507"/>
      <c r="I2" s="507"/>
      <c r="J2" s="507"/>
      <c r="K2" s="507"/>
      <c r="M2" s="173"/>
      <c r="N2" s="173"/>
      <c r="O2" s="173"/>
      <c r="P2" s="173"/>
      <c r="Q2" s="173"/>
      <c r="R2" s="507"/>
      <c r="S2" s="507"/>
      <c r="T2" s="507"/>
      <c r="U2" s="507"/>
      <c r="V2" s="507"/>
      <c r="W2" s="507"/>
      <c r="X2" s="507"/>
      <c r="Y2" s="507"/>
      <c r="Z2" s="507"/>
      <c r="AA2" s="507"/>
      <c r="AB2" s="507"/>
      <c r="AC2" s="507"/>
      <c r="AD2" s="507"/>
      <c r="AE2" s="507"/>
      <c r="AF2" s="507"/>
      <c r="AG2" s="507"/>
      <c r="AH2" s="507"/>
      <c r="AI2" s="58"/>
    </row>
    <row r="3" spans="1:35" ht="28.5" customHeight="1">
      <c r="A3" s="499" t="s">
        <v>0</v>
      </c>
      <c r="B3" s="790" t="s">
        <v>788</v>
      </c>
      <c r="C3" s="792"/>
      <c r="D3" s="792"/>
      <c r="E3" s="726"/>
      <c r="F3" s="728" t="s">
        <v>67</v>
      </c>
      <c r="G3" s="792"/>
      <c r="H3" s="792"/>
      <c r="I3" s="726"/>
      <c r="J3" s="728" t="s">
        <v>68</v>
      </c>
      <c r="K3" s="792"/>
      <c r="L3" s="792"/>
      <c r="M3" s="726"/>
      <c r="N3" s="728" t="s">
        <v>69</v>
      </c>
      <c r="O3" s="792"/>
      <c r="P3" s="792"/>
      <c r="Q3" s="792"/>
      <c r="R3" s="799" t="s">
        <v>39</v>
      </c>
      <c r="S3" s="727" t="s">
        <v>51</v>
      </c>
      <c r="T3" s="727"/>
      <c r="U3" s="727"/>
      <c r="V3" s="727"/>
      <c r="W3" s="727" t="s">
        <v>70</v>
      </c>
      <c r="X3" s="727"/>
      <c r="Y3" s="727"/>
      <c r="Z3" s="727"/>
      <c r="AA3" s="727" t="s">
        <v>71</v>
      </c>
      <c r="AB3" s="727"/>
      <c r="AC3" s="727"/>
      <c r="AD3" s="727"/>
      <c r="AE3" s="727" t="s">
        <v>724</v>
      </c>
      <c r="AF3" s="727"/>
      <c r="AG3" s="727"/>
      <c r="AH3" s="728"/>
    </row>
    <row r="4" spans="1:35" ht="30.75" customHeight="1">
      <c r="A4" s="500" t="s">
        <v>39</v>
      </c>
      <c r="B4" s="728" t="s">
        <v>57</v>
      </c>
      <c r="C4" s="726"/>
      <c r="D4" s="809" t="s">
        <v>72</v>
      </c>
      <c r="E4" s="791"/>
      <c r="F4" s="728" t="s">
        <v>57</v>
      </c>
      <c r="G4" s="726"/>
      <c r="H4" s="728" t="s">
        <v>62</v>
      </c>
      <c r="I4" s="726"/>
      <c r="J4" s="728" t="s">
        <v>57</v>
      </c>
      <c r="K4" s="726"/>
      <c r="L4" s="728" t="s">
        <v>62</v>
      </c>
      <c r="M4" s="726"/>
      <c r="N4" s="728" t="s">
        <v>57</v>
      </c>
      <c r="O4" s="726"/>
      <c r="P4" s="728" t="s">
        <v>62</v>
      </c>
      <c r="Q4" s="792"/>
      <c r="R4" s="800"/>
      <c r="S4" s="727" t="s">
        <v>57</v>
      </c>
      <c r="T4" s="727"/>
      <c r="U4" s="727" t="s">
        <v>62</v>
      </c>
      <c r="V4" s="727"/>
      <c r="W4" s="727" t="s">
        <v>57</v>
      </c>
      <c r="X4" s="727"/>
      <c r="Y4" s="727" t="s">
        <v>62</v>
      </c>
      <c r="Z4" s="727"/>
      <c r="AA4" s="727" t="s">
        <v>390</v>
      </c>
      <c r="AB4" s="727"/>
      <c r="AC4" s="727" t="s">
        <v>62</v>
      </c>
      <c r="AD4" s="727"/>
      <c r="AE4" s="727" t="s">
        <v>390</v>
      </c>
      <c r="AF4" s="727"/>
      <c r="AG4" s="727" t="s">
        <v>62</v>
      </c>
      <c r="AH4" s="728"/>
    </row>
    <row r="5" spans="1:35" ht="18" customHeight="1">
      <c r="A5" s="501" t="s">
        <v>0</v>
      </c>
      <c r="B5" s="728" t="s">
        <v>45</v>
      </c>
      <c r="C5" s="726"/>
      <c r="D5" s="792" t="s">
        <v>61</v>
      </c>
      <c r="E5" s="726"/>
      <c r="F5" s="728" t="s">
        <v>45</v>
      </c>
      <c r="G5" s="792"/>
      <c r="H5" s="792"/>
      <c r="I5" s="792"/>
      <c r="J5" s="792"/>
      <c r="K5" s="792"/>
      <c r="L5" s="792"/>
      <c r="M5" s="792"/>
      <c r="N5" s="792"/>
      <c r="O5" s="792"/>
      <c r="P5" s="792"/>
      <c r="Q5" s="792"/>
      <c r="R5" s="800"/>
      <c r="S5" s="727" t="s">
        <v>45</v>
      </c>
      <c r="T5" s="727"/>
      <c r="U5" s="727"/>
      <c r="V5" s="727"/>
      <c r="W5" s="727"/>
      <c r="X5" s="727"/>
      <c r="Y5" s="727"/>
      <c r="Z5" s="727"/>
      <c r="AA5" s="727"/>
      <c r="AB5" s="727"/>
      <c r="AC5" s="727"/>
      <c r="AD5" s="727"/>
      <c r="AE5" s="727"/>
      <c r="AF5" s="727"/>
      <c r="AG5" s="727"/>
      <c r="AH5" s="728"/>
    </row>
    <row r="6" spans="1:35">
      <c r="A6" s="502" t="s">
        <v>0</v>
      </c>
      <c r="B6" s="728" t="s">
        <v>5</v>
      </c>
      <c r="C6" s="726"/>
      <c r="D6" s="792" t="s">
        <v>6</v>
      </c>
      <c r="E6" s="726"/>
      <c r="F6" s="728" t="s">
        <v>7</v>
      </c>
      <c r="G6" s="726"/>
      <c r="H6" s="728" t="s">
        <v>8</v>
      </c>
      <c r="I6" s="726"/>
      <c r="J6" s="728" t="s">
        <v>9</v>
      </c>
      <c r="K6" s="726"/>
      <c r="L6" s="728" t="s">
        <v>10</v>
      </c>
      <c r="M6" s="726"/>
      <c r="N6" s="728" t="s">
        <v>11</v>
      </c>
      <c r="O6" s="726"/>
      <c r="P6" s="728" t="s">
        <v>12</v>
      </c>
      <c r="Q6" s="792"/>
      <c r="R6" s="801"/>
      <c r="S6" s="727" t="s">
        <v>13</v>
      </c>
      <c r="T6" s="727"/>
      <c r="U6" s="727" t="s">
        <v>14</v>
      </c>
      <c r="V6" s="727"/>
      <c r="W6" s="727" t="s">
        <v>15</v>
      </c>
      <c r="X6" s="727"/>
      <c r="Y6" s="727" t="s">
        <v>16</v>
      </c>
      <c r="Z6" s="727"/>
      <c r="AA6" s="727" t="s">
        <v>17</v>
      </c>
      <c r="AB6" s="727"/>
      <c r="AC6" s="727" t="s">
        <v>18</v>
      </c>
      <c r="AD6" s="727"/>
      <c r="AE6" s="727" t="s">
        <v>46</v>
      </c>
      <c r="AF6" s="727"/>
      <c r="AG6" s="727" t="s">
        <v>47</v>
      </c>
      <c r="AH6" s="728"/>
    </row>
    <row r="7" spans="1:35" ht="15.6" customHeight="1">
      <c r="A7" s="34" t="s">
        <v>0</v>
      </c>
      <c r="B7" s="32" t="s">
        <v>0</v>
      </c>
      <c r="C7" s="32" t="s">
        <v>0</v>
      </c>
      <c r="D7" s="32" t="s">
        <v>0</v>
      </c>
      <c r="E7" s="32" t="s">
        <v>0</v>
      </c>
      <c r="F7" s="32" t="s">
        <v>0</v>
      </c>
      <c r="G7" s="32" t="s">
        <v>0</v>
      </c>
      <c r="H7" s="32" t="s">
        <v>0</v>
      </c>
      <c r="I7" s="32" t="s">
        <v>0</v>
      </c>
      <c r="J7" s="32" t="s">
        <v>0</v>
      </c>
      <c r="K7" s="32" t="s">
        <v>0</v>
      </c>
      <c r="L7" s="32" t="s">
        <v>0</v>
      </c>
      <c r="M7" s="32" t="s">
        <v>0</v>
      </c>
      <c r="N7" s="32" t="s">
        <v>0</v>
      </c>
      <c r="O7" s="32" t="s">
        <v>0</v>
      </c>
      <c r="P7" s="32" t="s">
        <v>0</v>
      </c>
      <c r="Q7" s="32" t="s">
        <v>0</v>
      </c>
      <c r="R7" s="34" t="s">
        <v>0</v>
      </c>
      <c r="S7" s="164" t="s">
        <v>0</v>
      </c>
      <c r="T7" s="164" t="s">
        <v>0</v>
      </c>
      <c r="U7" s="164" t="s">
        <v>0</v>
      </c>
      <c r="V7" s="164" t="s">
        <v>0</v>
      </c>
      <c r="W7" s="164" t="s">
        <v>0</v>
      </c>
      <c r="X7" s="164" t="s">
        <v>0</v>
      </c>
      <c r="Y7" s="164" t="s">
        <v>0</v>
      </c>
      <c r="Z7" s="164" t="s">
        <v>0</v>
      </c>
      <c r="AA7" s="164" t="s">
        <v>0</v>
      </c>
      <c r="AB7" s="164" t="s">
        <v>0</v>
      </c>
      <c r="AC7" s="164" t="s">
        <v>0</v>
      </c>
      <c r="AD7" s="164" t="s">
        <v>0</v>
      </c>
      <c r="AE7" s="164" t="s">
        <v>0</v>
      </c>
      <c r="AF7" s="164" t="s">
        <v>0</v>
      </c>
      <c r="AG7" s="164" t="s">
        <v>0</v>
      </c>
      <c r="AH7" s="164" t="s">
        <v>0</v>
      </c>
    </row>
    <row r="8" spans="1:35" ht="15.6" customHeight="1">
      <c r="A8" s="641" t="s">
        <v>19</v>
      </c>
      <c r="B8" s="427">
        <v>8937</v>
      </c>
      <c r="C8" s="427" t="s">
        <v>0</v>
      </c>
      <c r="D8" s="427">
        <v>941807</v>
      </c>
      <c r="E8" s="427" t="s">
        <v>0</v>
      </c>
      <c r="F8" s="427">
        <v>5990</v>
      </c>
      <c r="G8" s="427" t="s">
        <v>0</v>
      </c>
      <c r="H8" s="427">
        <v>981961</v>
      </c>
      <c r="I8" s="427" t="s">
        <v>0</v>
      </c>
      <c r="J8" s="427">
        <v>1003</v>
      </c>
      <c r="K8" s="427" t="s">
        <v>0</v>
      </c>
      <c r="L8" s="427">
        <v>1375394</v>
      </c>
      <c r="M8" s="427" t="s">
        <v>0</v>
      </c>
      <c r="N8" s="427">
        <v>1627</v>
      </c>
      <c r="O8" s="427" t="s">
        <v>0</v>
      </c>
      <c r="P8" s="427">
        <v>213452</v>
      </c>
      <c r="Q8" s="427" t="s">
        <v>0</v>
      </c>
      <c r="R8" s="642" t="s">
        <v>19</v>
      </c>
      <c r="S8" s="427">
        <v>400</v>
      </c>
      <c r="T8" s="427" t="s">
        <v>0</v>
      </c>
      <c r="U8" s="427">
        <v>4374</v>
      </c>
      <c r="V8" s="427" t="s">
        <v>0</v>
      </c>
      <c r="W8" s="427">
        <v>3168</v>
      </c>
      <c r="X8" s="427" t="s">
        <v>0</v>
      </c>
      <c r="Y8" s="427">
        <v>39104</v>
      </c>
      <c r="Z8" s="427" t="s">
        <v>0</v>
      </c>
      <c r="AA8" s="427">
        <v>1768</v>
      </c>
      <c r="AB8" s="427" t="s">
        <v>0</v>
      </c>
      <c r="AC8" s="427">
        <v>3814177</v>
      </c>
      <c r="AD8" s="427" t="s">
        <v>0</v>
      </c>
      <c r="AE8" s="427">
        <v>395</v>
      </c>
      <c r="AF8" s="427" t="s">
        <v>0</v>
      </c>
      <c r="AG8" s="427">
        <v>57372</v>
      </c>
      <c r="AH8" s="149" t="s">
        <v>0</v>
      </c>
    </row>
    <row r="9" spans="1:35" ht="15.6" customHeight="1">
      <c r="A9" s="503" t="s">
        <v>22</v>
      </c>
      <c r="B9" s="149">
        <v>1389</v>
      </c>
      <c r="C9" s="149" t="s">
        <v>0</v>
      </c>
      <c r="D9" s="149">
        <v>148137</v>
      </c>
      <c r="E9" s="149" t="s">
        <v>0</v>
      </c>
      <c r="F9" s="149">
        <v>849</v>
      </c>
      <c r="G9" s="149" t="s">
        <v>0</v>
      </c>
      <c r="H9" s="149">
        <v>137506</v>
      </c>
      <c r="I9" s="149" t="s">
        <v>0</v>
      </c>
      <c r="J9" s="149">
        <v>151</v>
      </c>
      <c r="K9" s="149" t="s">
        <v>0</v>
      </c>
      <c r="L9" s="149">
        <v>325627</v>
      </c>
      <c r="M9" s="149" t="s">
        <v>0</v>
      </c>
      <c r="N9" s="149">
        <v>569</v>
      </c>
      <c r="O9" s="149" t="s">
        <v>0</v>
      </c>
      <c r="P9" s="149">
        <v>131773</v>
      </c>
      <c r="Q9" s="149" t="s">
        <v>0</v>
      </c>
      <c r="R9" s="510" t="s">
        <v>22</v>
      </c>
      <c r="S9" s="149">
        <v>79</v>
      </c>
      <c r="T9" s="149" t="s">
        <v>0</v>
      </c>
      <c r="U9" s="149">
        <v>981</v>
      </c>
      <c r="V9" s="149" t="s">
        <v>0</v>
      </c>
      <c r="W9" s="149">
        <v>475</v>
      </c>
      <c r="X9" s="149" t="s">
        <v>0</v>
      </c>
      <c r="Y9" s="149">
        <v>4021</v>
      </c>
      <c r="Z9" s="149" t="s">
        <v>0</v>
      </c>
      <c r="AA9" s="149">
        <v>255</v>
      </c>
      <c r="AB9" s="149" t="s">
        <v>0</v>
      </c>
      <c r="AC9" s="149">
        <v>387536</v>
      </c>
      <c r="AD9" s="149" t="s">
        <v>0</v>
      </c>
      <c r="AE9" s="149">
        <v>64</v>
      </c>
      <c r="AF9" s="149" t="s">
        <v>0</v>
      </c>
      <c r="AG9" s="427" t="s">
        <v>21</v>
      </c>
      <c r="AH9" s="149" t="s">
        <v>0</v>
      </c>
    </row>
    <row r="10" spans="1:35" ht="15.6" customHeight="1">
      <c r="A10" s="503" t="s">
        <v>38</v>
      </c>
      <c r="B10" s="149">
        <v>2990</v>
      </c>
      <c r="C10" s="149" t="s">
        <v>0</v>
      </c>
      <c r="D10" s="149">
        <v>335830</v>
      </c>
      <c r="E10" s="149" t="s">
        <v>0</v>
      </c>
      <c r="F10" s="149">
        <v>2215</v>
      </c>
      <c r="G10" s="149" t="s">
        <v>0</v>
      </c>
      <c r="H10" s="149">
        <v>405442</v>
      </c>
      <c r="I10" s="149" t="s">
        <v>0</v>
      </c>
      <c r="J10" s="149">
        <v>159</v>
      </c>
      <c r="K10" s="149" t="s">
        <v>0</v>
      </c>
      <c r="L10" s="149">
        <v>149608</v>
      </c>
      <c r="M10" s="149" t="s">
        <v>0</v>
      </c>
      <c r="N10" s="149">
        <v>449</v>
      </c>
      <c r="O10" s="149" t="s">
        <v>0</v>
      </c>
      <c r="P10" s="149">
        <v>49568</v>
      </c>
      <c r="Q10" s="149" t="s">
        <v>0</v>
      </c>
      <c r="R10" s="510" t="s">
        <v>38</v>
      </c>
      <c r="S10" s="149">
        <v>111</v>
      </c>
      <c r="T10" s="149" t="s">
        <v>0</v>
      </c>
      <c r="U10" s="149">
        <v>1685</v>
      </c>
      <c r="V10" s="149" t="s">
        <v>0</v>
      </c>
      <c r="W10" s="149">
        <v>1068</v>
      </c>
      <c r="X10" s="149" t="s">
        <v>0</v>
      </c>
      <c r="Y10" s="149">
        <v>14065</v>
      </c>
      <c r="Z10" s="149" t="s">
        <v>0</v>
      </c>
      <c r="AA10" s="149">
        <v>527</v>
      </c>
      <c r="AB10" s="149" t="s">
        <v>0</v>
      </c>
      <c r="AC10" s="149">
        <v>574509</v>
      </c>
      <c r="AD10" s="149" t="s">
        <v>0</v>
      </c>
      <c r="AE10" s="149">
        <v>113</v>
      </c>
      <c r="AF10" s="149" t="s">
        <v>0</v>
      </c>
      <c r="AG10" s="149">
        <v>16757</v>
      </c>
      <c r="AH10" s="149" t="s">
        <v>0</v>
      </c>
    </row>
    <row r="11" spans="1:35" ht="15.6" customHeight="1">
      <c r="A11" s="503" t="s">
        <v>28</v>
      </c>
      <c r="B11" s="149">
        <v>1605</v>
      </c>
      <c r="C11" s="149" t="s">
        <v>0</v>
      </c>
      <c r="D11" s="149">
        <v>188968</v>
      </c>
      <c r="E11" s="149" t="s">
        <v>0</v>
      </c>
      <c r="F11" s="149">
        <v>1275</v>
      </c>
      <c r="G11" s="149" t="s">
        <v>0</v>
      </c>
      <c r="H11" s="149">
        <v>237467</v>
      </c>
      <c r="I11" s="149" t="s">
        <v>0</v>
      </c>
      <c r="J11" s="149">
        <v>102</v>
      </c>
      <c r="K11" s="149" t="s">
        <v>0</v>
      </c>
      <c r="L11" s="149">
        <v>81538</v>
      </c>
      <c r="M11" s="149" t="s">
        <v>0</v>
      </c>
      <c r="N11" s="149">
        <v>163</v>
      </c>
      <c r="O11" s="149" t="s">
        <v>0</v>
      </c>
      <c r="P11" s="149">
        <v>11393</v>
      </c>
      <c r="Q11" s="149" t="s">
        <v>0</v>
      </c>
      <c r="R11" s="510" t="s">
        <v>28</v>
      </c>
      <c r="S11" s="149">
        <v>59</v>
      </c>
      <c r="T11" s="149" t="s">
        <v>0</v>
      </c>
      <c r="U11" s="149">
        <v>506</v>
      </c>
      <c r="V11" s="149" t="s">
        <v>0</v>
      </c>
      <c r="W11" s="149">
        <v>510</v>
      </c>
      <c r="X11" s="149" t="s">
        <v>0</v>
      </c>
      <c r="Y11" s="149">
        <v>5680</v>
      </c>
      <c r="Z11" s="149" t="s">
        <v>0</v>
      </c>
      <c r="AA11" s="149">
        <v>291</v>
      </c>
      <c r="AB11" s="149" t="s">
        <v>0</v>
      </c>
      <c r="AC11" s="149">
        <v>434356</v>
      </c>
      <c r="AD11" s="149" t="s">
        <v>0</v>
      </c>
      <c r="AE11" s="149">
        <v>50</v>
      </c>
      <c r="AF11" s="149" t="s">
        <v>0</v>
      </c>
      <c r="AG11" s="427" t="s">
        <v>21</v>
      </c>
      <c r="AH11" s="149" t="s">
        <v>0</v>
      </c>
    </row>
    <row r="12" spans="1:35" ht="15.6" customHeight="1">
      <c r="A12" s="504" t="s">
        <v>29</v>
      </c>
      <c r="B12" s="505">
        <v>2953</v>
      </c>
      <c r="C12" s="505" t="s">
        <v>0</v>
      </c>
      <c r="D12" s="505">
        <v>268873</v>
      </c>
      <c r="E12" s="505" t="s">
        <v>0</v>
      </c>
      <c r="F12" s="505">
        <v>1651</v>
      </c>
      <c r="G12" s="505" t="s">
        <v>0</v>
      </c>
      <c r="H12" s="505">
        <v>201546</v>
      </c>
      <c r="I12" s="505" t="s">
        <v>0</v>
      </c>
      <c r="J12" s="505">
        <v>591</v>
      </c>
      <c r="K12" s="505" t="s">
        <v>0</v>
      </c>
      <c r="L12" s="505">
        <v>818621</v>
      </c>
      <c r="M12" s="505" t="s">
        <v>0</v>
      </c>
      <c r="N12" s="505">
        <v>446</v>
      </c>
      <c r="O12" s="505" t="s">
        <v>0</v>
      </c>
      <c r="P12" s="505">
        <v>20718</v>
      </c>
      <c r="Q12" s="505" t="s">
        <v>0</v>
      </c>
      <c r="R12" s="511" t="s">
        <v>29</v>
      </c>
      <c r="S12" s="505">
        <v>151</v>
      </c>
      <c r="T12" s="505" t="s">
        <v>0</v>
      </c>
      <c r="U12" s="505">
        <v>1202</v>
      </c>
      <c r="V12" s="505" t="s">
        <v>0</v>
      </c>
      <c r="W12" s="505">
        <v>1115</v>
      </c>
      <c r="X12" s="505" t="s">
        <v>0</v>
      </c>
      <c r="Y12" s="505">
        <v>15338</v>
      </c>
      <c r="Z12" s="505" t="s">
        <v>0</v>
      </c>
      <c r="AA12" s="505">
        <v>695</v>
      </c>
      <c r="AB12" s="505" t="s">
        <v>0</v>
      </c>
      <c r="AC12" s="505">
        <v>2417776</v>
      </c>
      <c r="AD12" s="505" t="s">
        <v>0</v>
      </c>
      <c r="AE12" s="505">
        <v>168</v>
      </c>
      <c r="AF12" s="505" t="s">
        <v>0</v>
      </c>
      <c r="AG12" s="505">
        <v>12849</v>
      </c>
      <c r="AH12" s="505" t="s">
        <v>0</v>
      </c>
    </row>
    <row r="13" spans="1:35">
      <c r="A13" s="33"/>
      <c r="B13" s="31"/>
      <c r="C13" s="31"/>
      <c r="D13" s="31"/>
      <c r="E13" s="31"/>
      <c r="F13" s="31"/>
      <c r="G13" s="31"/>
      <c r="H13" s="31"/>
      <c r="I13" s="31"/>
      <c r="J13" s="31"/>
      <c r="K13" s="31"/>
      <c r="L13" s="31"/>
      <c r="M13" s="31"/>
      <c r="N13" s="31"/>
      <c r="O13" s="31"/>
      <c r="P13" s="31"/>
      <c r="Q13" s="31"/>
      <c r="R13" s="33"/>
      <c r="S13" s="31"/>
      <c r="T13" s="31"/>
      <c r="U13" s="31"/>
      <c r="V13" s="31"/>
      <c r="W13" s="31"/>
      <c r="X13" s="31"/>
      <c r="Y13" s="31"/>
      <c r="Z13" s="31"/>
      <c r="AA13" s="31"/>
      <c r="AB13" s="31"/>
      <c r="AC13" s="31"/>
      <c r="AD13" s="31"/>
      <c r="AE13" s="31"/>
      <c r="AF13" s="31"/>
      <c r="AG13" s="31"/>
      <c r="AH13" s="33"/>
    </row>
    <row r="14" spans="1:35">
      <c r="A14" s="506" t="s">
        <v>388</v>
      </c>
      <c r="B14" s="506"/>
      <c r="C14" s="32" t="s">
        <v>0</v>
      </c>
      <c r="D14" s="32" t="s">
        <v>0</v>
      </c>
      <c r="E14" s="32" t="s">
        <v>0</v>
      </c>
      <c r="F14" s="32" t="s">
        <v>0</v>
      </c>
      <c r="G14" s="32" t="s">
        <v>0</v>
      </c>
      <c r="H14" s="32" t="s">
        <v>0</v>
      </c>
      <c r="I14" s="32" t="s">
        <v>0</v>
      </c>
      <c r="J14" s="32" t="s">
        <v>0</v>
      </c>
      <c r="K14" s="32" t="s">
        <v>0</v>
      </c>
      <c r="L14" s="32" t="s">
        <v>0</v>
      </c>
      <c r="M14" s="32" t="s">
        <v>0</v>
      </c>
      <c r="N14" s="32" t="s">
        <v>0</v>
      </c>
      <c r="O14" s="32" t="s">
        <v>0</v>
      </c>
      <c r="P14" s="32" t="s">
        <v>0</v>
      </c>
      <c r="Q14" s="32" t="s">
        <v>0</v>
      </c>
      <c r="R14" s="506" t="s">
        <v>388</v>
      </c>
      <c r="S14" s="506"/>
      <c r="T14" s="32" t="s">
        <v>0</v>
      </c>
      <c r="U14" s="32" t="s">
        <v>0</v>
      </c>
      <c r="V14" s="32" t="s">
        <v>0</v>
      </c>
      <c r="W14" s="32" t="s">
        <v>0</v>
      </c>
      <c r="X14" s="32" t="s">
        <v>0</v>
      </c>
      <c r="Y14" s="32" t="s">
        <v>0</v>
      </c>
      <c r="Z14" s="32" t="s">
        <v>0</v>
      </c>
      <c r="AA14" s="32" t="s">
        <v>0</v>
      </c>
      <c r="AB14" s="32" t="s">
        <v>0</v>
      </c>
      <c r="AC14" s="32" t="s">
        <v>0</v>
      </c>
      <c r="AD14" s="32" t="s">
        <v>0</v>
      </c>
      <c r="AE14" s="32" t="s">
        <v>0</v>
      </c>
      <c r="AF14" s="32" t="s">
        <v>0</v>
      </c>
      <c r="AG14" s="32" t="s">
        <v>0</v>
      </c>
      <c r="AH14" s="32" t="s">
        <v>0</v>
      </c>
    </row>
    <row r="15" spans="1:35">
      <c r="A15" s="52" t="s">
        <v>389</v>
      </c>
      <c r="R15" s="52" t="s">
        <v>389</v>
      </c>
    </row>
    <row r="16" spans="1:35">
      <c r="A16" s="46" t="s">
        <v>397</v>
      </c>
      <c r="R16" s="46" t="s">
        <v>397</v>
      </c>
    </row>
    <row r="17" spans="1:18">
      <c r="A17" s="66"/>
      <c r="R17" s="66"/>
    </row>
    <row r="20" spans="1:18">
      <c r="A20" s="111"/>
    </row>
    <row r="22" spans="1:18">
      <c r="A22" s="58"/>
    </row>
  </sheetData>
  <mergeCells count="47">
    <mergeCell ref="Y6:Z6"/>
    <mergeCell ref="AA6:AB6"/>
    <mergeCell ref="AC6:AD6"/>
    <mergeCell ref="AE6:AF6"/>
    <mergeCell ref="AG6:AH6"/>
    <mergeCell ref="L6:M6"/>
    <mergeCell ref="N6:O6"/>
    <mergeCell ref="P6:Q6"/>
    <mergeCell ref="S6:T6"/>
    <mergeCell ref="U6:V6"/>
    <mergeCell ref="R3:R6"/>
    <mergeCell ref="W6:X6"/>
    <mergeCell ref="AG4:AH4"/>
    <mergeCell ref="B5:C5"/>
    <mergeCell ref="D5:E5"/>
    <mergeCell ref="F5:Q5"/>
    <mergeCell ref="S5:AH5"/>
    <mergeCell ref="B6:C6"/>
    <mergeCell ref="D6:E6"/>
    <mergeCell ref="F6:G6"/>
    <mergeCell ref="H6:I6"/>
    <mergeCell ref="J6:K6"/>
    <mergeCell ref="U4:V4"/>
    <mergeCell ref="W4:X4"/>
    <mergeCell ref="Y4:Z4"/>
    <mergeCell ref="AA4:AB4"/>
    <mergeCell ref="AC4:AD4"/>
    <mergeCell ref="AE4:AF4"/>
    <mergeCell ref="AE3:AH3"/>
    <mergeCell ref="B4:C4"/>
    <mergeCell ref="D4:E4"/>
    <mergeCell ref="F4:G4"/>
    <mergeCell ref="H4:I4"/>
    <mergeCell ref="J4:K4"/>
    <mergeCell ref="L4:M4"/>
    <mergeCell ref="N4:O4"/>
    <mergeCell ref="P4:Q4"/>
    <mergeCell ref="S4:T4"/>
    <mergeCell ref="A1:Q1"/>
    <mergeCell ref="R1:AH1"/>
    <mergeCell ref="B3:E3"/>
    <mergeCell ref="F3:I3"/>
    <mergeCell ref="J3:M3"/>
    <mergeCell ref="N3:Q3"/>
    <mergeCell ref="S3:V3"/>
    <mergeCell ref="W3:Z3"/>
    <mergeCell ref="AA3:AD3"/>
  </mergeCells>
  <conditionalFormatting sqref="A7:AH12">
    <cfRule type="expression" dxfId="500" priority="3">
      <formula>MOD(ROW(),2)=0</formula>
    </cfRule>
  </conditionalFormatting>
  <conditionalFormatting sqref="A7:Q12">
    <cfRule type="expression" dxfId="499" priority="2">
      <formula>MOD(ROW(),2)=1</formula>
    </cfRule>
  </conditionalFormatting>
  <conditionalFormatting sqref="R7:AH12">
    <cfRule type="expression" dxfId="498" priority="1">
      <formula>MOD(ROW(),2)=1</formula>
    </cfRule>
  </conditionalFormatting>
  <hyperlinks>
    <hyperlink ref="A2" location="Inhalt!J21" display="Tabellen 0201.1 und 9803 mit Einzelnaturraumdaten im Download verfügbar"/>
  </hyperlink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9"/>
  <sheetViews>
    <sheetView view="pageLayout" zoomScaleNormal="100" workbookViewId="0">
      <selection sqref="A1:T1"/>
    </sheetView>
  </sheetViews>
  <sheetFormatPr baseColWidth="10" defaultColWidth="11.42578125" defaultRowHeight="13.5"/>
  <cols>
    <col min="1" max="1" width="7.42578125" style="32" customWidth="1"/>
    <col min="2" max="2" width="6.85546875" style="32" customWidth="1"/>
    <col min="3" max="3" width="5.42578125" style="32" customWidth="1"/>
    <col min="4" max="4" width="1.140625" style="32" customWidth="1"/>
    <col min="5" max="5" width="6.7109375" style="32" customWidth="1"/>
    <col min="6" max="6" width="1.7109375" style="32" customWidth="1"/>
    <col min="7" max="7" width="6.7109375" style="32" customWidth="1"/>
    <col min="8" max="8" width="1.7109375" style="32" customWidth="1"/>
    <col min="9" max="9" width="6.7109375" style="32" customWidth="1"/>
    <col min="10" max="10" width="1.7109375" style="32" customWidth="1"/>
    <col min="11" max="11" width="6.7109375" style="32" customWidth="1"/>
    <col min="12" max="12" width="1.7109375" style="32" customWidth="1"/>
    <col min="13" max="13" width="6.7109375" style="32" customWidth="1"/>
    <col min="14" max="14" width="1.7109375" style="32" customWidth="1"/>
    <col min="15" max="15" width="6.7109375" style="32" customWidth="1"/>
    <col min="16" max="16" width="1.7109375" style="32" customWidth="1"/>
    <col min="17" max="17" width="6.7109375" style="32" customWidth="1"/>
    <col min="18" max="18" width="1.7109375" style="32" customWidth="1"/>
    <col min="19" max="19" width="6.7109375" style="32" customWidth="1"/>
    <col min="20" max="20" width="1.7109375" style="32" customWidth="1"/>
    <col min="21" max="22" width="5.7109375" style="32" customWidth="1"/>
    <col min="23" max="23" width="8.85546875" style="32" customWidth="1"/>
    <col min="24" max="24" width="1.140625" style="32" customWidth="1"/>
    <col min="25" max="25" width="6.7109375" style="32" customWidth="1"/>
    <col min="26" max="26" width="1.7109375" style="32" customWidth="1"/>
    <col min="27" max="27" width="6.7109375" style="32" customWidth="1"/>
    <col min="28" max="28" width="1.7109375" style="32" customWidth="1"/>
    <col min="29" max="29" width="6.7109375" style="32" customWidth="1"/>
    <col min="30" max="30" width="1.7109375" style="32" customWidth="1"/>
    <col min="31" max="31" width="6.7109375" style="32" customWidth="1"/>
    <col min="32" max="32" width="1.7109375" style="32" customWidth="1"/>
    <col min="33" max="33" width="5.7109375" style="32" customWidth="1"/>
    <col min="34" max="34" width="1.7109375" style="32" customWidth="1"/>
    <col min="35" max="35" width="7.42578125" style="32" customWidth="1"/>
    <col min="36" max="36" width="1.7109375" style="32" customWidth="1"/>
    <col min="37" max="37" width="5.7109375" style="32" customWidth="1"/>
    <col min="38" max="38" width="1.7109375" style="32" customWidth="1"/>
    <col min="39" max="39" width="5.7109375" style="32" customWidth="1"/>
    <col min="40" max="40" width="1.7109375" style="32" customWidth="1"/>
    <col min="41" max="41" width="11.42578125" style="33"/>
    <col min="42" max="16384" width="11.42578125" style="32"/>
  </cols>
  <sheetData>
    <row r="1" spans="1:44" ht="41.25" customHeight="1">
      <c r="A1" s="869" t="s">
        <v>815</v>
      </c>
      <c r="B1" s="869"/>
      <c r="C1" s="869"/>
      <c r="D1" s="869"/>
      <c r="E1" s="869"/>
      <c r="F1" s="869"/>
      <c r="G1" s="869"/>
      <c r="H1" s="869"/>
      <c r="I1" s="869"/>
      <c r="J1" s="869"/>
      <c r="K1" s="869"/>
      <c r="L1" s="869"/>
      <c r="M1" s="869"/>
      <c r="N1" s="869"/>
      <c r="O1" s="869"/>
      <c r="P1" s="869"/>
      <c r="Q1" s="869"/>
      <c r="R1" s="869"/>
      <c r="S1" s="869"/>
      <c r="T1" s="869"/>
      <c r="U1" s="869" t="s">
        <v>816</v>
      </c>
      <c r="V1" s="869"/>
      <c r="W1" s="869"/>
      <c r="X1" s="869"/>
      <c r="Y1" s="869"/>
      <c r="Z1" s="869"/>
      <c r="AA1" s="869"/>
      <c r="AB1" s="869"/>
      <c r="AC1" s="869"/>
      <c r="AD1" s="869"/>
      <c r="AE1" s="869"/>
      <c r="AF1" s="869"/>
      <c r="AG1" s="869"/>
      <c r="AH1" s="869"/>
      <c r="AI1" s="869"/>
      <c r="AJ1" s="869"/>
      <c r="AK1" s="869"/>
      <c r="AL1" s="869"/>
      <c r="AM1" s="869"/>
      <c r="AN1" s="869"/>
      <c r="AO1" s="110"/>
      <c r="AP1" s="111"/>
      <c r="AQ1" s="111"/>
      <c r="AR1" s="111"/>
    </row>
    <row r="2" spans="1:44">
      <c r="Y2" s="32" t="s">
        <v>0</v>
      </c>
      <c r="AO2" s="112"/>
    </row>
    <row r="3" spans="1:44" ht="18" customHeight="1">
      <c r="A3" s="54"/>
      <c r="B3" s="54"/>
      <c r="C3" s="54"/>
      <c r="D3" s="55"/>
      <c r="E3" s="871" t="s">
        <v>73</v>
      </c>
      <c r="F3" s="873"/>
      <c r="G3" s="873"/>
      <c r="H3" s="873"/>
      <c r="I3" s="873"/>
      <c r="J3" s="873"/>
      <c r="K3" s="873"/>
      <c r="L3" s="873"/>
      <c r="M3" s="873"/>
      <c r="N3" s="873"/>
      <c r="O3" s="873"/>
      <c r="P3" s="873"/>
      <c r="Q3" s="873"/>
      <c r="R3" s="873"/>
      <c r="S3" s="873"/>
      <c r="T3" s="873"/>
      <c r="U3" s="54"/>
      <c r="V3" s="54"/>
      <c r="W3" s="54"/>
      <c r="X3" s="55"/>
      <c r="Y3" s="870" t="s">
        <v>231</v>
      </c>
      <c r="Z3" s="870"/>
      <c r="AA3" s="870"/>
      <c r="AB3" s="870"/>
      <c r="AC3" s="870"/>
      <c r="AD3" s="870"/>
      <c r="AE3" s="870"/>
      <c r="AF3" s="870"/>
      <c r="AG3" s="870"/>
      <c r="AH3" s="870"/>
      <c r="AI3" s="870"/>
      <c r="AJ3" s="870"/>
      <c r="AK3" s="870"/>
      <c r="AL3" s="870"/>
      <c r="AM3" s="870"/>
      <c r="AN3" s="871"/>
    </row>
    <row r="4" spans="1:44" ht="18" customHeight="1">
      <c r="A4" s="874" t="s">
        <v>32</v>
      </c>
      <c r="B4" s="874"/>
      <c r="C4" s="874"/>
      <c r="D4" s="875"/>
      <c r="E4" s="876" t="s">
        <v>77</v>
      </c>
      <c r="F4" s="877"/>
      <c r="G4" s="877"/>
      <c r="H4" s="877"/>
      <c r="I4" s="877"/>
      <c r="J4" s="877"/>
      <c r="K4" s="877"/>
      <c r="L4" s="878"/>
      <c r="M4" s="871" t="s">
        <v>74</v>
      </c>
      <c r="N4" s="873"/>
      <c r="O4" s="873"/>
      <c r="P4" s="873"/>
      <c r="Q4" s="873"/>
      <c r="R4" s="873"/>
      <c r="S4" s="873"/>
      <c r="T4" s="873"/>
      <c r="U4" s="874" t="s">
        <v>32</v>
      </c>
      <c r="V4" s="874"/>
      <c r="W4" s="874"/>
      <c r="X4" s="875"/>
      <c r="Y4" s="870" t="s">
        <v>232</v>
      </c>
      <c r="Z4" s="870"/>
      <c r="AA4" s="870"/>
      <c r="AB4" s="870"/>
      <c r="AC4" s="870"/>
      <c r="AD4" s="870"/>
      <c r="AE4" s="870"/>
      <c r="AF4" s="870"/>
      <c r="AG4" s="870"/>
      <c r="AH4" s="870"/>
      <c r="AI4" s="870"/>
      <c r="AJ4" s="870"/>
      <c r="AK4" s="870"/>
      <c r="AL4" s="870"/>
      <c r="AM4" s="870"/>
      <c r="AN4" s="871"/>
    </row>
    <row r="5" spans="1:44" ht="18" customHeight="1">
      <c r="A5" s="874"/>
      <c r="B5" s="874"/>
      <c r="C5" s="874"/>
      <c r="D5" s="875"/>
      <c r="E5" s="879"/>
      <c r="F5" s="880"/>
      <c r="G5" s="880"/>
      <c r="H5" s="880"/>
      <c r="I5" s="880"/>
      <c r="J5" s="880"/>
      <c r="K5" s="880"/>
      <c r="L5" s="881"/>
      <c r="M5" s="871" t="s">
        <v>35</v>
      </c>
      <c r="N5" s="873"/>
      <c r="O5" s="873"/>
      <c r="P5" s="873"/>
      <c r="Q5" s="873"/>
      <c r="R5" s="873"/>
      <c r="S5" s="873"/>
      <c r="T5" s="873"/>
      <c r="U5" s="874"/>
      <c r="V5" s="874"/>
      <c r="W5" s="874"/>
      <c r="X5" s="875"/>
      <c r="Y5" s="870" t="s">
        <v>36</v>
      </c>
      <c r="Z5" s="870"/>
      <c r="AA5" s="870"/>
      <c r="AB5" s="870"/>
      <c r="AC5" s="870"/>
      <c r="AD5" s="870"/>
      <c r="AE5" s="870"/>
      <c r="AF5" s="870"/>
      <c r="AG5" s="870" t="s">
        <v>225</v>
      </c>
      <c r="AH5" s="870"/>
      <c r="AI5" s="870"/>
      <c r="AJ5" s="870"/>
      <c r="AK5" s="870"/>
      <c r="AL5" s="870"/>
      <c r="AM5" s="870"/>
      <c r="AN5" s="871"/>
    </row>
    <row r="6" spans="1:44" ht="45" customHeight="1">
      <c r="A6" s="874" t="s">
        <v>224</v>
      </c>
      <c r="B6" s="874"/>
      <c r="C6" s="874"/>
      <c r="D6" s="875"/>
      <c r="E6" s="871" t="s">
        <v>57</v>
      </c>
      <c r="F6" s="887"/>
      <c r="G6" s="871" t="s">
        <v>63</v>
      </c>
      <c r="H6" s="887"/>
      <c r="I6" s="892" t="s">
        <v>229</v>
      </c>
      <c r="J6" s="887"/>
      <c r="K6" s="892" t="s">
        <v>226</v>
      </c>
      <c r="L6" s="887"/>
      <c r="M6" s="871" t="s">
        <v>57</v>
      </c>
      <c r="N6" s="887"/>
      <c r="O6" s="871" t="s">
        <v>63</v>
      </c>
      <c r="P6" s="887"/>
      <c r="Q6" s="872" t="s">
        <v>227</v>
      </c>
      <c r="R6" s="887"/>
      <c r="S6" s="872" t="s">
        <v>226</v>
      </c>
      <c r="T6" s="873"/>
      <c r="U6" s="874" t="s">
        <v>224</v>
      </c>
      <c r="V6" s="874"/>
      <c r="W6" s="874"/>
      <c r="X6" s="875"/>
      <c r="Y6" s="870" t="s">
        <v>57</v>
      </c>
      <c r="Z6" s="870"/>
      <c r="AA6" s="870" t="s">
        <v>63</v>
      </c>
      <c r="AB6" s="870"/>
      <c r="AC6" s="886" t="s">
        <v>228</v>
      </c>
      <c r="AD6" s="870"/>
      <c r="AE6" s="886" t="s">
        <v>226</v>
      </c>
      <c r="AF6" s="870"/>
      <c r="AG6" s="870" t="s">
        <v>57</v>
      </c>
      <c r="AH6" s="870"/>
      <c r="AI6" s="870" t="s">
        <v>63</v>
      </c>
      <c r="AJ6" s="870"/>
      <c r="AK6" s="886" t="s">
        <v>78</v>
      </c>
      <c r="AL6" s="886"/>
      <c r="AM6" s="886" t="s">
        <v>230</v>
      </c>
      <c r="AN6" s="871"/>
    </row>
    <row r="7" spans="1:44" ht="18" customHeight="1">
      <c r="A7" s="874"/>
      <c r="B7" s="874"/>
      <c r="C7" s="874"/>
      <c r="D7" s="875"/>
      <c r="E7" s="871" t="s">
        <v>45</v>
      </c>
      <c r="F7" s="887"/>
      <c r="G7" s="871" t="s">
        <v>4</v>
      </c>
      <c r="H7" s="873"/>
      <c r="I7" s="873"/>
      <c r="J7" s="888"/>
      <c r="K7" s="889" t="s">
        <v>75</v>
      </c>
      <c r="L7" s="887"/>
      <c r="M7" s="871" t="s">
        <v>45</v>
      </c>
      <c r="N7" s="887"/>
      <c r="O7" s="871" t="s">
        <v>4</v>
      </c>
      <c r="P7" s="873"/>
      <c r="Q7" s="873"/>
      <c r="R7" s="888"/>
      <c r="S7" s="889" t="s">
        <v>75</v>
      </c>
      <c r="T7" s="873"/>
      <c r="U7" s="874"/>
      <c r="V7" s="874"/>
      <c r="W7" s="874"/>
      <c r="X7" s="875"/>
      <c r="Y7" s="870" t="s">
        <v>45</v>
      </c>
      <c r="Z7" s="870"/>
      <c r="AA7" s="870" t="s">
        <v>4</v>
      </c>
      <c r="AB7" s="870"/>
      <c r="AC7" s="870"/>
      <c r="AD7" s="870"/>
      <c r="AE7" s="870" t="s">
        <v>75</v>
      </c>
      <c r="AF7" s="870"/>
      <c r="AG7" s="870" t="s">
        <v>45</v>
      </c>
      <c r="AH7" s="870"/>
      <c r="AI7" s="870" t="s">
        <v>4</v>
      </c>
      <c r="AJ7" s="870"/>
      <c r="AK7" s="870"/>
      <c r="AL7" s="870"/>
      <c r="AM7" s="870" t="s">
        <v>75</v>
      </c>
      <c r="AN7" s="871" t="s">
        <v>0</v>
      </c>
      <c r="AP7" s="33"/>
    </row>
    <row r="8" spans="1:44">
      <c r="A8" s="884"/>
      <c r="B8" s="884"/>
      <c r="C8" s="884"/>
      <c r="D8" s="885"/>
      <c r="E8" s="871" t="s">
        <v>5</v>
      </c>
      <c r="F8" s="887"/>
      <c r="G8" s="871" t="s">
        <v>6</v>
      </c>
      <c r="H8" s="887"/>
      <c r="I8" s="871" t="s">
        <v>7</v>
      </c>
      <c r="J8" s="887"/>
      <c r="K8" s="871" t="s">
        <v>8</v>
      </c>
      <c r="L8" s="887"/>
      <c r="M8" s="871" t="s">
        <v>9</v>
      </c>
      <c r="N8" s="887"/>
      <c r="O8" s="871" t="s">
        <v>10</v>
      </c>
      <c r="P8" s="887"/>
      <c r="Q8" s="871" t="s">
        <v>11</v>
      </c>
      <c r="R8" s="887"/>
      <c r="S8" s="871" t="s">
        <v>12</v>
      </c>
      <c r="T8" s="873"/>
      <c r="U8" s="884"/>
      <c r="V8" s="884"/>
      <c r="W8" s="884"/>
      <c r="X8" s="885"/>
      <c r="Y8" s="870" t="s">
        <v>13</v>
      </c>
      <c r="Z8" s="870"/>
      <c r="AA8" s="870" t="s">
        <v>14</v>
      </c>
      <c r="AB8" s="870"/>
      <c r="AC8" s="870" t="s">
        <v>15</v>
      </c>
      <c r="AD8" s="870"/>
      <c r="AE8" s="870" t="s">
        <v>16</v>
      </c>
      <c r="AF8" s="870"/>
      <c r="AG8" s="870" t="s">
        <v>17</v>
      </c>
      <c r="AH8" s="870"/>
      <c r="AI8" s="870" t="s">
        <v>18</v>
      </c>
      <c r="AJ8" s="870"/>
      <c r="AK8" s="870" t="s">
        <v>46</v>
      </c>
      <c r="AL8" s="870"/>
      <c r="AM8" s="870" t="s">
        <v>47</v>
      </c>
      <c r="AN8" s="871" t="s">
        <v>0</v>
      </c>
      <c r="AP8" s="33"/>
    </row>
    <row r="9" spans="1:44">
      <c r="A9" s="48"/>
      <c r="B9" s="48"/>
      <c r="C9" s="51"/>
      <c r="D9" s="56"/>
      <c r="U9" s="48"/>
      <c r="V9" s="48"/>
      <c r="W9" s="51"/>
      <c r="X9" s="56"/>
    </row>
    <row r="10" spans="1:44">
      <c r="A10" s="48"/>
      <c r="B10" s="48"/>
      <c r="C10" s="48"/>
      <c r="D10" s="49"/>
      <c r="E10" s="120" t="s">
        <v>110</v>
      </c>
      <c r="F10" s="120"/>
      <c r="G10" s="120"/>
      <c r="H10" s="120"/>
      <c r="I10" s="512"/>
      <c r="J10" s="120"/>
      <c r="K10" s="120"/>
      <c r="L10" s="120"/>
      <c r="M10" s="120"/>
      <c r="N10" s="120"/>
      <c r="O10" s="120"/>
      <c r="P10" s="120"/>
      <c r="Q10" s="120"/>
      <c r="R10" s="120"/>
      <c r="S10" s="120"/>
      <c r="T10" s="120"/>
      <c r="U10" s="513"/>
      <c r="V10" s="513"/>
      <c r="W10" s="513"/>
      <c r="X10" s="514"/>
      <c r="Y10" s="515" t="s">
        <v>233</v>
      </c>
      <c r="Z10" s="427"/>
      <c r="AA10" s="427"/>
      <c r="AB10" s="29"/>
      <c r="AC10" s="29"/>
      <c r="AD10" s="53"/>
      <c r="AE10" s="53"/>
      <c r="AF10" s="53"/>
      <c r="AL10" s="53"/>
      <c r="AM10" s="32" t="s">
        <v>0</v>
      </c>
      <c r="AN10" s="32" t="s">
        <v>0</v>
      </c>
    </row>
    <row r="11" spans="1:44">
      <c r="A11" s="346"/>
      <c r="B11" s="516" t="s">
        <v>25</v>
      </c>
      <c r="C11" s="517">
        <v>5</v>
      </c>
      <c r="D11" s="518"/>
      <c r="E11" s="494">
        <v>238</v>
      </c>
      <c r="F11" s="53" t="s">
        <v>0</v>
      </c>
      <c r="G11" s="494">
        <v>688</v>
      </c>
      <c r="H11" s="494" t="s">
        <v>0</v>
      </c>
      <c r="I11" s="494">
        <v>515</v>
      </c>
      <c r="J11" s="494" t="s">
        <v>0</v>
      </c>
      <c r="K11" s="494">
        <v>473</v>
      </c>
      <c r="L11" s="494" t="s">
        <v>0</v>
      </c>
      <c r="M11" s="494">
        <v>21</v>
      </c>
      <c r="N11" s="494" t="s">
        <v>0</v>
      </c>
      <c r="O11" s="494">
        <v>58</v>
      </c>
      <c r="P11" s="494" t="s">
        <v>0</v>
      </c>
      <c r="Q11" s="494">
        <v>35</v>
      </c>
      <c r="R11" s="494" t="s">
        <v>0</v>
      </c>
      <c r="S11" s="494">
        <v>800</v>
      </c>
      <c r="T11" s="494"/>
      <c r="U11" s="346"/>
      <c r="V11" s="516" t="s">
        <v>25</v>
      </c>
      <c r="W11" s="517">
        <v>5</v>
      </c>
      <c r="X11" s="518"/>
      <c r="Y11" s="494">
        <v>160</v>
      </c>
      <c r="Z11" s="494" t="s">
        <v>0</v>
      </c>
      <c r="AA11" s="494">
        <v>505</v>
      </c>
      <c r="AB11" s="494" t="s">
        <v>0</v>
      </c>
      <c r="AC11" s="519" t="s">
        <v>21</v>
      </c>
      <c r="AD11" s="519" t="s">
        <v>0</v>
      </c>
      <c r="AE11" s="519" t="s">
        <v>21</v>
      </c>
      <c r="AF11" s="494" t="s">
        <v>76</v>
      </c>
      <c r="AG11" s="494">
        <v>68</v>
      </c>
      <c r="AH11" s="494" t="s">
        <v>0</v>
      </c>
      <c r="AI11" s="519" t="s">
        <v>21</v>
      </c>
      <c r="AJ11" s="519" t="s">
        <v>0</v>
      </c>
      <c r="AK11" s="519" t="s">
        <v>21</v>
      </c>
      <c r="AL11" s="519" t="s">
        <v>0</v>
      </c>
      <c r="AM11" s="519" t="s">
        <v>21</v>
      </c>
      <c r="AN11" s="347" t="s">
        <v>0</v>
      </c>
    </row>
    <row r="12" spans="1:44">
      <c r="A12" s="346">
        <v>5</v>
      </c>
      <c r="B12" s="516" t="s">
        <v>20</v>
      </c>
      <c r="C12" s="517">
        <v>10</v>
      </c>
      <c r="D12" s="518"/>
      <c r="E12" s="494">
        <v>913</v>
      </c>
      <c r="F12" s="53" t="s">
        <v>0</v>
      </c>
      <c r="G12" s="494">
        <v>6563</v>
      </c>
      <c r="H12" s="53" t="s">
        <v>0</v>
      </c>
      <c r="I12" s="494">
        <v>4512</v>
      </c>
      <c r="J12" s="53" t="s">
        <v>0</v>
      </c>
      <c r="K12" s="494">
        <v>321</v>
      </c>
      <c r="L12" s="494" t="s">
        <v>0</v>
      </c>
      <c r="M12" s="494">
        <v>190</v>
      </c>
      <c r="N12" s="494" t="s">
        <v>0</v>
      </c>
      <c r="O12" s="494">
        <v>1441</v>
      </c>
      <c r="P12" s="494" t="s">
        <v>0</v>
      </c>
      <c r="Q12" s="494">
        <v>781</v>
      </c>
      <c r="R12" s="494" t="s">
        <v>0</v>
      </c>
      <c r="S12" s="494">
        <v>487</v>
      </c>
      <c r="T12" s="494"/>
      <c r="U12" s="346">
        <v>5</v>
      </c>
      <c r="V12" s="516" t="s">
        <v>20</v>
      </c>
      <c r="W12" s="517">
        <v>10</v>
      </c>
      <c r="X12" s="518"/>
      <c r="Y12" s="494">
        <v>774</v>
      </c>
      <c r="Z12" s="53" t="s">
        <v>0</v>
      </c>
      <c r="AA12" s="494">
        <v>5511</v>
      </c>
      <c r="AB12" s="53" t="s">
        <v>0</v>
      </c>
      <c r="AC12" s="494">
        <v>3559</v>
      </c>
      <c r="AD12" s="53" t="s">
        <v>0</v>
      </c>
      <c r="AE12" s="494">
        <v>276</v>
      </c>
      <c r="AF12" s="494" t="s">
        <v>76</v>
      </c>
      <c r="AG12" s="494">
        <v>44</v>
      </c>
      <c r="AH12" s="494" t="s">
        <v>0</v>
      </c>
      <c r="AI12" s="494">
        <v>318</v>
      </c>
      <c r="AJ12" s="494" t="s">
        <v>0</v>
      </c>
      <c r="AK12" s="494">
        <v>173</v>
      </c>
      <c r="AL12" s="494" t="s">
        <v>0</v>
      </c>
      <c r="AM12" s="494">
        <v>509</v>
      </c>
      <c r="AN12" s="57" t="s">
        <v>0</v>
      </c>
    </row>
    <row r="13" spans="1:44">
      <c r="A13" s="346">
        <v>10</v>
      </c>
      <c r="B13" s="516" t="s">
        <v>20</v>
      </c>
      <c r="C13" s="517">
        <v>20</v>
      </c>
      <c r="D13" s="518"/>
      <c r="E13" s="494">
        <v>1027</v>
      </c>
      <c r="F13" s="53" t="s">
        <v>0</v>
      </c>
      <c r="G13" s="494">
        <v>15043</v>
      </c>
      <c r="H13" s="53" t="s">
        <v>0</v>
      </c>
      <c r="I13" s="494">
        <v>8791</v>
      </c>
      <c r="J13" s="53" t="s">
        <v>0</v>
      </c>
      <c r="K13" s="494">
        <v>327</v>
      </c>
      <c r="L13" s="494" t="s">
        <v>0</v>
      </c>
      <c r="M13" s="494">
        <v>312</v>
      </c>
      <c r="N13" s="494" t="s">
        <v>0</v>
      </c>
      <c r="O13" s="494">
        <v>4717</v>
      </c>
      <c r="P13" s="494" t="s">
        <v>0</v>
      </c>
      <c r="Q13" s="494">
        <v>1911</v>
      </c>
      <c r="R13" s="494" t="s">
        <v>0</v>
      </c>
      <c r="S13" s="494">
        <v>455</v>
      </c>
      <c r="T13" s="494"/>
      <c r="U13" s="346">
        <v>10</v>
      </c>
      <c r="V13" s="516" t="s">
        <v>20</v>
      </c>
      <c r="W13" s="517">
        <v>20</v>
      </c>
      <c r="X13" s="518"/>
      <c r="Y13" s="494">
        <v>849</v>
      </c>
      <c r="Z13" s="53" t="s">
        <v>0</v>
      </c>
      <c r="AA13" s="494">
        <v>12430</v>
      </c>
      <c r="AB13" s="53" t="s">
        <v>0</v>
      </c>
      <c r="AC13" s="494">
        <v>6412</v>
      </c>
      <c r="AD13" s="53" t="s">
        <v>0</v>
      </c>
      <c r="AE13" s="494">
        <v>270</v>
      </c>
      <c r="AF13" s="494" t="s">
        <v>76</v>
      </c>
      <c r="AG13" s="494">
        <v>65</v>
      </c>
      <c r="AH13" s="494" t="s">
        <v>0</v>
      </c>
      <c r="AI13" s="494">
        <v>951</v>
      </c>
      <c r="AJ13" s="494" t="s">
        <v>0</v>
      </c>
      <c r="AK13" s="494">
        <v>469</v>
      </c>
      <c r="AL13" s="494" t="s">
        <v>0</v>
      </c>
      <c r="AM13" s="494">
        <v>579</v>
      </c>
      <c r="AN13" s="57" t="s">
        <v>0</v>
      </c>
    </row>
    <row r="14" spans="1:44">
      <c r="A14" s="346">
        <v>20</v>
      </c>
      <c r="B14" s="516" t="s">
        <v>20</v>
      </c>
      <c r="C14" s="517">
        <v>50</v>
      </c>
      <c r="D14" s="518"/>
      <c r="E14" s="494">
        <v>1538</v>
      </c>
      <c r="F14" s="494" t="s">
        <v>0</v>
      </c>
      <c r="G14" s="494">
        <v>52846</v>
      </c>
      <c r="H14" s="494" t="s">
        <v>0</v>
      </c>
      <c r="I14" s="494">
        <v>24658</v>
      </c>
      <c r="J14" s="494" t="s">
        <v>0</v>
      </c>
      <c r="K14" s="494">
        <v>351</v>
      </c>
      <c r="L14" s="494" t="s">
        <v>0</v>
      </c>
      <c r="M14" s="494">
        <v>787</v>
      </c>
      <c r="N14" s="53" t="s">
        <v>0</v>
      </c>
      <c r="O14" s="494">
        <v>28354</v>
      </c>
      <c r="P14" s="53" t="s">
        <v>0</v>
      </c>
      <c r="Q14" s="494">
        <v>8590</v>
      </c>
      <c r="R14" s="53" t="s">
        <v>0</v>
      </c>
      <c r="S14" s="494">
        <v>472</v>
      </c>
      <c r="T14" s="494"/>
      <c r="U14" s="346">
        <v>20</v>
      </c>
      <c r="V14" s="516" t="s">
        <v>20</v>
      </c>
      <c r="W14" s="517">
        <v>50</v>
      </c>
      <c r="X14" s="518"/>
      <c r="Y14" s="494">
        <v>1200</v>
      </c>
      <c r="Z14" s="494" t="s">
        <v>0</v>
      </c>
      <c r="AA14" s="494">
        <v>41031</v>
      </c>
      <c r="AB14" s="494" t="s">
        <v>0</v>
      </c>
      <c r="AC14" s="494">
        <v>15079</v>
      </c>
      <c r="AD14" s="53" t="s">
        <v>0</v>
      </c>
      <c r="AE14" s="494">
        <v>267</v>
      </c>
      <c r="AF14" s="494" t="s">
        <v>76</v>
      </c>
      <c r="AG14" s="494">
        <v>64</v>
      </c>
      <c r="AH14" s="494" t="s">
        <v>0</v>
      </c>
      <c r="AI14" s="494">
        <v>2117</v>
      </c>
      <c r="AJ14" s="494" t="s">
        <v>0</v>
      </c>
      <c r="AK14" s="494">
        <v>989</v>
      </c>
      <c r="AL14" s="494" t="s">
        <v>0</v>
      </c>
      <c r="AM14" s="494">
        <v>565</v>
      </c>
      <c r="AN14" s="57" t="s">
        <v>0</v>
      </c>
    </row>
    <row r="15" spans="1:44">
      <c r="A15" s="346">
        <v>50</v>
      </c>
      <c r="B15" s="516" t="s">
        <v>20</v>
      </c>
      <c r="C15" s="517">
        <v>100</v>
      </c>
      <c r="D15" s="518"/>
      <c r="E15" s="494">
        <v>2283</v>
      </c>
      <c r="F15" s="494" t="s">
        <v>0</v>
      </c>
      <c r="G15" s="494">
        <v>170323</v>
      </c>
      <c r="H15" s="494" t="s">
        <v>0</v>
      </c>
      <c r="I15" s="494">
        <v>80280</v>
      </c>
      <c r="J15" s="494" t="s">
        <v>0</v>
      </c>
      <c r="K15" s="494">
        <v>404</v>
      </c>
      <c r="L15" s="494" t="s">
        <v>0</v>
      </c>
      <c r="M15" s="494">
        <v>1860</v>
      </c>
      <c r="N15" s="494" t="s">
        <v>0</v>
      </c>
      <c r="O15" s="494">
        <v>140486</v>
      </c>
      <c r="P15" s="494" t="s">
        <v>0</v>
      </c>
      <c r="Q15" s="494">
        <v>40593</v>
      </c>
      <c r="R15" s="494" t="s">
        <v>0</v>
      </c>
      <c r="S15" s="494">
        <v>500</v>
      </c>
      <c r="T15" s="494"/>
      <c r="U15" s="346">
        <v>50</v>
      </c>
      <c r="V15" s="516" t="s">
        <v>20</v>
      </c>
      <c r="W15" s="517">
        <v>100</v>
      </c>
      <c r="X15" s="518"/>
      <c r="Y15" s="494">
        <v>1839</v>
      </c>
      <c r="Z15" s="494" t="s">
        <v>0</v>
      </c>
      <c r="AA15" s="494">
        <v>137775</v>
      </c>
      <c r="AB15" s="494" t="s">
        <v>0</v>
      </c>
      <c r="AC15" s="494">
        <v>38253</v>
      </c>
      <c r="AD15" s="494" t="s">
        <v>0</v>
      </c>
      <c r="AE15" s="494">
        <v>298</v>
      </c>
      <c r="AF15" s="494" t="s">
        <v>76</v>
      </c>
      <c r="AG15" s="494">
        <v>56</v>
      </c>
      <c r="AH15" s="494" t="s">
        <v>0</v>
      </c>
      <c r="AI15" s="494">
        <v>4013</v>
      </c>
      <c r="AJ15" s="494" t="s">
        <v>0</v>
      </c>
      <c r="AK15" s="494">
        <v>1433</v>
      </c>
      <c r="AL15" s="494" t="s">
        <v>0</v>
      </c>
      <c r="AM15" s="494">
        <v>480</v>
      </c>
      <c r="AN15" s="57" t="s">
        <v>0</v>
      </c>
    </row>
    <row r="16" spans="1:44">
      <c r="A16" s="346">
        <v>100</v>
      </c>
      <c r="B16" s="516" t="s">
        <v>20</v>
      </c>
      <c r="C16" s="517">
        <v>200</v>
      </c>
      <c r="D16" s="518"/>
      <c r="E16" s="494">
        <v>2180</v>
      </c>
      <c r="F16" s="494" t="s">
        <v>0</v>
      </c>
      <c r="G16" s="494">
        <v>303325</v>
      </c>
      <c r="H16" s="494" t="s">
        <v>0</v>
      </c>
      <c r="I16" s="494">
        <v>167854</v>
      </c>
      <c r="J16" s="494" t="s">
        <v>0</v>
      </c>
      <c r="K16" s="494">
        <v>443</v>
      </c>
      <c r="L16" s="494" t="s">
        <v>0</v>
      </c>
      <c r="M16" s="494">
        <v>2017</v>
      </c>
      <c r="N16" s="494" t="s">
        <v>0</v>
      </c>
      <c r="O16" s="494">
        <v>281679</v>
      </c>
      <c r="P16" s="494" t="s">
        <v>0</v>
      </c>
      <c r="Q16" s="494">
        <v>99335</v>
      </c>
      <c r="R16" s="494" t="s">
        <v>0</v>
      </c>
      <c r="S16" s="494">
        <v>534</v>
      </c>
      <c r="T16" s="57"/>
      <c r="U16" s="346">
        <v>100</v>
      </c>
      <c r="V16" s="516" t="s">
        <v>20</v>
      </c>
      <c r="W16" s="517">
        <v>200</v>
      </c>
      <c r="X16" s="518"/>
      <c r="Y16" s="494">
        <v>1793</v>
      </c>
      <c r="Z16" s="494" t="s">
        <v>0</v>
      </c>
      <c r="AA16" s="494">
        <v>248187</v>
      </c>
      <c r="AB16" s="494" t="s">
        <v>0</v>
      </c>
      <c r="AC16" s="494">
        <v>67379</v>
      </c>
      <c r="AD16" s="494" t="s">
        <v>0</v>
      </c>
      <c r="AE16" s="494">
        <v>311</v>
      </c>
      <c r="AF16" s="494" t="s">
        <v>76</v>
      </c>
      <c r="AG16" s="494">
        <v>48</v>
      </c>
      <c r="AH16" s="494" t="s">
        <v>0</v>
      </c>
      <c r="AI16" s="494">
        <v>6774</v>
      </c>
      <c r="AJ16" s="494" t="s">
        <v>0</v>
      </c>
      <c r="AK16" s="494">
        <v>1139</v>
      </c>
      <c r="AL16" s="494" t="s">
        <v>0</v>
      </c>
      <c r="AM16" s="494">
        <v>396</v>
      </c>
      <c r="AN16" s="57"/>
    </row>
    <row r="17" spans="1:40">
      <c r="A17" s="346">
        <v>200</v>
      </c>
      <c r="B17" s="516" t="s">
        <v>20</v>
      </c>
      <c r="C17" s="517">
        <v>500</v>
      </c>
      <c r="D17" s="518"/>
      <c r="E17" s="494">
        <v>881</v>
      </c>
      <c r="F17" s="494" t="s">
        <v>0</v>
      </c>
      <c r="G17" s="494">
        <v>249581</v>
      </c>
      <c r="H17" s="494" t="s">
        <v>0</v>
      </c>
      <c r="I17" s="494">
        <v>162340</v>
      </c>
      <c r="J17" s="494" t="s">
        <v>0</v>
      </c>
      <c r="K17" s="494">
        <v>508</v>
      </c>
      <c r="L17" s="494" t="s">
        <v>0</v>
      </c>
      <c r="M17" s="494">
        <v>858</v>
      </c>
      <c r="N17" s="494" t="s">
        <v>0</v>
      </c>
      <c r="O17" s="494">
        <v>243287</v>
      </c>
      <c r="P17" s="494" t="s">
        <v>0</v>
      </c>
      <c r="Q17" s="494">
        <v>121878</v>
      </c>
      <c r="R17" s="494" t="s">
        <v>0</v>
      </c>
      <c r="S17" s="494">
        <v>570</v>
      </c>
      <c r="T17" s="57"/>
      <c r="U17" s="346">
        <v>200</v>
      </c>
      <c r="V17" s="516" t="s">
        <v>20</v>
      </c>
      <c r="W17" s="517">
        <v>500</v>
      </c>
      <c r="X17" s="518"/>
      <c r="Y17" s="494">
        <v>666</v>
      </c>
      <c r="Z17" s="494" t="s">
        <v>0</v>
      </c>
      <c r="AA17" s="494">
        <v>187120</v>
      </c>
      <c r="AB17" s="494" t="s">
        <v>0</v>
      </c>
      <c r="AC17" s="494">
        <v>39980</v>
      </c>
      <c r="AD17" s="494" t="s">
        <v>0</v>
      </c>
      <c r="AE17" s="494">
        <v>323</v>
      </c>
      <c r="AF17" s="494" t="s">
        <v>76</v>
      </c>
      <c r="AG17" s="494">
        <v>26</v>
      </c>
      <c r="AH17" s="494" t="s">
        <v>0</v>
      </c>
      <c r="AI17" s="494">
        <v>7571</v>
      </c>
      <c r="AJ17" s="494" t="s">
        <v>0</v>
      </c>
      <c r="AK17" s="494">
        <v>481</v>
      </c>
      <c r="AL17" s="494" t="s">
        <v>0</v>
      </c>
      <c r="AM17" s="494">
        <v>350</v>
      </c>
      <c r="AN17" s="57" t="s">
        <v>0</v>
      </c>
    </row>
    <row r="18" spans="1:40">
      <c r="A18" s="346">
        <v>500</v>
      </c>
      <c r="B18" s="516" t="s">
        <v>20</v>
      </c>
      <c r="C18" s="517">
        <v>1000</v>
      </c>
      <c r="D18" s="518"/>
      <c r="E18" s="494">
        <v>128</v>
      </c>
      <c r="F18" s="494" t="s">
        <v>0</v>
      </c>
      <c r="G18" s="494">
        <v>83776</v>
      </c>
      <c r="H18" s="494" t="s">
        <v>0</v>
      </c>
      <c r="I18" s="494">
        <v>48017</v>
      </c>
      <c r="J18" s="494" t="s">
        <v>0</v>
      </c>
      <c r="K18" s="494">
        <v>551</v>
      </c>
      <c r="L18" s="494" t="s">
        <v>0</v>
      </c>
      <c r="M18" s="494">
        <v>126</v>
      </c>
      <c r="N18" s="494" t="s">
        <v>0</v>
      </c>
      <c r="O18" s="494">
        <v>82235</v>
      </c>
      <c r="P18" s="494" t="s">
        <v>0</v>
      </c>
      <c r="Q18" s="494">
        <v>41524</v>
      </c>
      <c r="R18" s="494" t="s">
        <v>0</v>
      </c>
      <c r="S18" s="494">
        <v>582</v>
      </c>
      <c r="T18" s="57"/>
      <c r="U18" s="346">
        <v>500</v>
      </c>
      <c r="V18" s="516" t="s">
        <v>20</v>
      </c>
      <c r="W18" s="517">
        <v>1000</v>
      </c>
      <c r="X18" s="518"/>
      <c r="Y18" s="494">
        <v>75</v>
      </c>
      <c r="Z18" s="494" t="s">
        <v>0</v>
      </c>
      <c r="AA18" s="494">
        <v>48038</v>
      </c>
      <c r="AB18" s="494" t="s">
        <v>0</v>
      </c>
      <c r="AC18" s="494">
        <v>6424</v>
      </c>
      <c r="AD18" s="494" t="s">
        <v>0</v>
      </c>
      <c r="AE18" s="494">
        <v>351</v>
      </c>
      <c r="AF18" s="494" t="s">
        <v>76</v>
      </c>
      <c r="AG18" s="494">
        <v>5</v>
      </c>
      <c r="AH18" s="494" t="s">
        <v>0</v>
      </c>
      <c r="AI18" s="494">
        <v>2962</v>
      </c>
      <c r="AJ18" s="494" t="s">
        <v>0</v>
      </c>
      <c r="AK18" s="494">
        <v>70</v>
      </c>
      <c r="AL18" s="494" t="s">
        <v>0</v>
      </c>
      <c r="AM18" s="494">
        <v>440</v>
      </c>
      <c r="AN18" s="57"/>
    </row>
    <row r="19" spans="1:40">
      <c r="A19" s="346">
        <v>1000</v>
      </c>
      <c r="B19" s="516" t="s">
        <v>31</v>
      </c>
      <c r="C19" s="517" t="s">
        <v>26</v>
      </c>
      <c r="D19" s="518"/>
      <c r="E19" s="494">
        <v>15</v>
      </c>
      <c r="F19" s="494" t="s">
        <v>0</v>
      </c>
      <c r="G19" s="494">
        <v>19094</v>
      </c>
      <c r="H19" s="494" t="s">
        <v>0</v>
      </c>
      <c r="I19" s="494">
        <v>9016</v>
      </c>
      <c r="J19" s="494" t="s">
        <v>0</v>
      </c>
      <c r="K19" s="494">
        <v>437</v>
      </c>
      <c r="L19" s="494" t="s">
        <v>0</v>
      </c>
      <c r="M19" s="494">
        <v>12</v>
      </c>
      <c r="N19" s="494" t="s">
        <v>0</v>
      </c>
      <c r="O19" s="494">
        <v>15403</v>
      </c>
      <c r="P19" s="494" t="s">
        <v>0</v>
      </c>
      <c r="Q19" s="494">
        <v>6637</v>
      </c>
      <c r="R19" s="494" t="s">
        <v>0</v>
      </c>
      <c r="S19" s="494">
        <v>521</v>
      </c>
      <c r="T19" s="57"/>
      <c r="U19" s="346">
        <v>1000</v>
      </c>
      <c r="V19" s="516" t="s">
        <v>31</v>
      </c>
      <c r="W19" s="517" t="s">
        <v>26</v>
      </c>
      <c r="X19" s="518"/>
      <c r="Y19" s="494">
        <v>8</v>
      </c>
      <c r="Z19" s="494" t="s">
        <v>0</v>
      </c>
      <c r="AA19" s="494">
        <v>9864</v>
      </c>
      <c r="AB19" s="494" t="s">
        <v>0</v>
      </c>
      <c r="AC19" s="519" t="s">
        <v>21</v>
      </c>
      <c r="AD19" s="494" t="s">
        <v>0</v>
      </c>
      <c r="AE19" s="519" t="s">
        <v>21</v>
      </c>
      <c r="AF19" s="494" t="s">
        <v>76</v>
      </c>
      <c r="AG19" s="494">
        <v>2</v>
      </c>
      <c r="AH19" s="53" t="s">
        <v>0</v>
      </c>
      <c r="AI19" s="519" t="s">
        <v>21</v>
      </c>
      <c r="AJ19" s="53" t="s">
        <v>0</v>
      </c>
      <c r="AK19" s="519" t="s">
        <v>21</v>
      </c>
      <c r="AL19" s="53" t="s">
        <v>0</v>
      </c>
      <c r="AM19" s="519" t="s">
        <v>21</v>
      </c>
      <c r="AN19" s="347"/>
    </row>
    <row r="20" spans="1:40">
      <c r="A20" s="346"/>
      <c r="B20" s="520" t="s">
        <v>714</v>
      </c>
      <c r="C20" s="521"/>
      <c r="D20" s="522"/>
      <c r="E20" s="519">
        <v>9203</v>
      </c>
      <c r="F20" s="519" t="s">
        <v>0</v>
      </c>
      <c r="G20" s="519">
        <v>901240</v>
      </c>
      <c r="H20" s="519" t="s">
        <v>0</v>
      </c>
      <c r="I20" s="519">
        <v>505983</v>
      </c>
      <c r="J20" s="519" t="s">
        <v>0</v>
      </c>
      <c r="K20" s="519">
        <v>460</v>
      </c>
      <c r="L20" s="519" t="s">
        <v>0</v>
      </c>
      <c r="M20" s="519">
        <v>6183</v>
      </c>
      <c r="N20" s="519" t="s">
        <v>0</v>
      </c>
      <c r="O20" s="519">
        <v>797660</v>
      </c>
      <c r="P20" s="519" t="s">
        <v>0</v>
      </c>
      <c r="Q20" s="519">
        <v>321284</v>
      </c>
      <c r="R20" s="519" t="s">
        <v>0</v>
      </c>
      <c r="S20" s="519">
        <v>547</v>
      </c>
      <c r="T20" s="347"/>
      <c r="U20" s="383"/>
      <c r="V20" s="520" t="s">
        <v>714</v>
      </c>
      <c r="W20" s="521"/>
      <c r="X20" s="522"/>
      <c r="Y20" s="519">
        <v>7364</v>
      </c>
      <c r="Z20" s="519" t="s">
        <v>0</v>
      </c>
      <c r="AA20" s="519">
        <v>690461</v>
      </c>
      <c r="AB20" s="519" t="s">
        <v>0</v>
      </c>
      <c r="AC20" s="519">
        <v>179833</v>
      </c>
      <c r="AD20" s="519" t="s">
        <v>0</v>
      </c>
      <c r="AE20" s="519">
        <v>305</v>
      </c>
      <c r="AF20" s="519" t="s">
        <v>76</v>
      </c>
      <c r="AG20" s="519">
        <v>378</v>
      </c>
      <c r="AH20" s="523" t="s">
        <v>0</v>
      </c>
      <c r="AI20" s="519">
        <v>26971</v>
      </c>
      <c r="AJ20" s="519" t="s">
        <v>0</v>
      </c>
      <c r="AK20" s="519">
        <v>4865</v>
      </c>
      <c r="AL20" s="519" t="s">
        <v>0</v>
      </c>
      <c r="AM20" s="519">
        <v>487</v>
      </c>
      <c r="AN20" s="347"/>
    </row>
    <row r="21" spans="1:40">
      <c r="A21" s="346"/>
      <c r="B21" s="430"/>
      <c r="C21" s="516"/>
      <c r="D21" s="524"/>
      <c r="E21" s="169" t="s">
        <v>218</v>
      </c>
      <c r="F21" s="169"/>
      <c r="G21" s="169"/>
      <c r="H21" s="169"/>
      <c r="I21" s="169"/>
      <c r="J21" s="169"/>
      <c r="K21" s="169"/>
      <c r="L21" s="57"/>
      <c r="M21" s="57"/>
      <c r="N21" s="57"/>
      <c r="O21" s="57"/>
      <c r="P21" s="57"/>
      <c r="Q21" s="57"/>
      <c r="R21" s="57"/>
      <c r="S21" s="57"/>
      <c r="T21" s="57"/>
      <c r="U21" s="346"/>
      <c r="V21" s="430"/>
      <c r="W21" s="516"/>
      <c r="X21" s="524"/>
      <c r="Y21" s="169" t="s">
        <v>234</v>
      </c>
      <c r="Z21" s="169"/>
      <c r="AA21" s="169"/>
      <c r="AB21" s="169"/>
      <c r="AC21" s="169"/>
      <c r="AD21" s="169"/>
      <c r="AE21" s="169"/>
      <c r="AF21" s="57"/>
      <c r="AG21" s="57"/>
      <c r="AH21" s="57"/>
      <c r="AI21" s="57"/>
      <c r="AJ21" s="57"/>
      <c r="AK21" s="57"/>
      <c r="AL21" s="57"/>
      <c r="AM21" s="57"/>
      <c r="AN21" s="57"/>
    </row>
    <row r="22" spans="1:40">
      <c r="A22" s="346"/>
      <c r="B22" s="430"/>
      <c r="C22" s="516"/>
      <c r="D22" s="524"/>
      <c r="E22" s="525" t="s">
        <v>219</v>
      </c>
      <c r="F22" s="169"/>
      <c r="G22" s="169"/>
      <c r="H22" s="169"/>
      <c r="I22" s="169"/>
      <c r="J22" s="169"/>
      <c r="K22" s="169"/>
      <c r="L22" s="57"/>
      <c r="M22" s="57"/>
      <c r="N22" s="57"/>
      <c r="O22" s="57"/>
      <c r="P22" s="57"/>
      <c r="Q22" s="57"/>
      <c r="R22" s="57"/>
      <c r="S22" s="57"/>
      <c r="T22" s="57"/>
      <c r="U22" s="346"/>
      <c r="V22" s="430"/>
      <c r="W22" s="516"/>
      <c r="X22" s="524"/>
      <c r="Y22" s="525" t="s">
        <v>219</v>
      </c>
      <c r="Z22" s="169"/>
      <c r="AA22" s="169"/>
      <c r="AB22" s="169"/>
      <c r="AC22" s="169"/>
      <c r="AD22" s="169"/>
      <c r="AE22" s="169"/>
      <c r="AF22" s="57"/>
      <c r="AG22" s="57"/>
      <c r="AH22" s="57"/>
      <c r="AI22" s="57"/>
      <c r="AJ22" s="57"/>
      <c r="AK22" s="57"/>
      <c r="AL22" s="57"/>
      <c r="AM22" s="57"/>
      <c r="AN22" s="57"/>
    </row>
    <row r="23" spans="1:40">
      <c r="A23" s="346"/>
      <c r="B23" s="516" t="s">
        <v>25</v>
      </c>
      <c r="C23" s="517">
        <v>5</v>
      </c>
      <c r="D23" s="524"/>
      <c r="E23" s="494">
        <v>222</v>
      </c>
      <c r="F23" s="53" t="s">
        <v>0</v>
      </c>
      <c r="G23" s="494">
        <v>649</v>
      </c>
      <c r="H23" s="494" t="s">
        <v>0</v>
      </c>
      <c r="I23" s="494">
        <v>486</v>
      </c>
      <c r="J23" s="494" t="s">
        <v>0</v>
      </c>
      <c r="K23" s="494">
        <v>468</v>
      </c>
      <c r="L23" s="494" t="s">
        <v>0</v>
      </c>
      <c r="M23" s="494">
        <v>17</v>
      </c>
      <c r="N23" s="494" t="s">
        <v>0</v>
      </c>
      <c r="O23" s="494">
        <v>49</v>
      </c>
      <c r="P23" s="494" t="s">
        <v>0</v>
      </c>
      <c r="Q23" s="494">
        <v>28</v>
      </c>
      <c r="R23" s="494" t="s">
        <v>0</v>
      </c>
      <c r="S23" s="494">
        <v>843</v>
      </c>
      <c r="T23" s="57"/>
      <c r="U23" s="346"/>
      <c r="V23" s="516" t="s">
        <v>25</v>
      </c>
      <c r="W23" s="517">
        <v>5</v>
      </c>
      <c r="X23" s="524"/>
      <c r="Y23" s="494">
        <v>156</v>
      </c>
      <c r="Z23" s="494" t="s">
        <v>0</v>
      </c>
      <c r="AA23" s="494">
        <v>491</v>
      </c>
      <c r="AB23" s="494" t="s">
        <v>0</v>
      </c>
      <c r="AC23" s="519" t="s">
        <v>21</v>
      </c>
      <c r="AD23" s="519" t="s">
        <v>0</v>
      </c>
      <c r="AE23" s="519" t="s">
        <v>21</v>
      </c>
      <c r="AF23" s="494" t="s">
        <v>76</v>
      </c>
      <c r="AG23" s="494">
        <v>57</v>
      </c>
      <c r="AH23" s="494" t="s">
        <v>0</v>
      </c>
      <c r="AI23" s="519" t="s">
        <v>21</v>
      </c>
      <c r="AJ23" s="519" t="s">
        <v>0</v>
      </c>
      <c r="AK23" s="519" t="s">
        <v>21</v>
      </c>
      <c r="AL23" s="519" t="s">
        <v>0</v>
      </c>
      <c r="AM23" s="519" t="s">
        <v>21</v>
      </c>
      <c r="AN23" s="376"/>
    </row>
    <row r="24" spans="1:40">
      <c r="A24" s="346">
        <v>5</v>
      </c>
      <c r="B24" s="516" t="s">
        <v>20</v>
      </c>
      <c r="C24" s="517">
        <v>10</v>
      </c>
      <c r="D24" s="524"/>
      <c r="E24" s="494">
        <v>857</v>
      </c>
      <c r="F24" s="53" t="s">
        <v>0</v>
      </c>
      <c r="G24" s="494">
        <v>6143</v>
      </c>
      <c r="H24" s="53" t="s">
        <v>0</v>
      </c>
      <c r="I24" s="494">
        <v>4179</v>
      </c>
      <c r="J24" s="53" t="s">
        <v>0</v>
      </c>
      <c r="K24" s="494">
        <v>316</v>
      </c>
      <c r="L24" s="494" t="s">
        <v>0</v>
      </c>
      <c r="M24" s="494">
        <v>171</v>
      </c>
      <c r="N24" s="494" t="s">
        <v>0</v>
      </c>
      <c r="O24" s="494">
        <v>1305</v>
      </c>
      <c r="P24" s="494" t="s">
        <v>0</v>
      </c>
      <c r="Q24" s="494">
        <v>706</v>
      </c>
      <c r="R24" s="494" t="s">
        <v>0</v>
      </c>
      <c r="S24" s="494">
        <v>484</v>
      </c>
      <c r="T24" s="57"/>
      <c r="U24" s="346">
        <v>5</v>
      </c>
      <c r="V24" s="516" t="s">
        <v>20</v>
      </c>
      <c r="W24" s="517">
        <v>10</v>
      </c>
      <c r="X24" s="524"/>
      <c r="Y24" s="494">
        <v>733</v>
      </c>
      <c r="Z24" s="53" t="s">
        <v>0</v>
      </c>
      <c r="AA24" s="494">
        <v>5202</v>
      </c>
      <c r="AB24" s="53" t="s">
        <v>0</v>
      </c>
      <c r="AC24" s="494">
        <v>3335</v>
      </c>
      <c r="AD24" s="53" t="s">
        <v>0</v>
      </c>
      <c r="AE24" s="494">
        <v>274</v>
      </c>
      <c r="AF24" s="494" t="s">
        <v>76</v>
      </c>
      <c r="AG24" s="494">
        <v>38</v>
      </c>
      <c r="AH24" s="494" t="s">
        <v>0</v>
      </c>
      <c r="AI24" s="494">
        <v>271</v>
      </c>
      <c r="AJ24" s="494" t="s">
        <v>0</v>
      </c>
      <c r="AK24" s="494">
        <v>138</v>
      </c>
      <c r="AL24" s="494" t="s">
        <v>0</v>
      </c>
      <c r="AM24" s="494">
        <v>486</v>
      </c>
      <c r="AN24" s="376"/>
    </row>
    <row r="25" spans="1:40">
      <c r="A25" s="346">
        <v>10</v>
      </c>
      <c r="B25" s="516" t="s">
        <v>20</v>
      </c>
      <c r="C25" s="517">
        <v>20</v>
      </c>
      <c r="D25" s="524"/>
      <c r="E25" s="494">
        <v>968</v>
      </c>
      <c r="F25" s="53" t="s">
        <v>0</v>
      </c>
      <c r="G25" s="494">
        <v>14179</v>
      </c>
      <c r="H25" s="53" t="s">
        <v>0</v>
      </c>
      <c r="I25" s="494">
        <v>8173</v>
      </c>
      <c r="J25" s="53" t="s">
        <v>0</v>
      </c>
      <c r="K25" s="494">
        <v>321</v>
      </c>
      <c r="L25" s="494" t="s">
        <v>0</v>
      </c>
      <c r="M25" s="494">
        <v>295</v>
      </c>
      <c r="N25" s="494" t="s">
        <v>0</v>
      </c>
      <c r="O25" s="494">
        <v>4461</v>
      </c>
      <c r="P25" s="494" t="s">
        <v>0</v>
      </c>
      <c r="Q25" s="494">
        <v>1792</v>
      </c>
      <c r="R25" s="494" t="s">
        <v>0</v>
      </c>
      <c r="S25" s="494">
        <v>454</v>
      </c>
      <c r="T25" s="57"/>
      <c r="U25" s="346">
        <v>10</v>
      </c>
      <c r="V25" s="516" t="s">
        <v>20</v>
      </c>
      <c r="W25" s="517">
        <v>20</v>
      </c>
      <c r="X25" s="524"/>
      <c r="Y25" s="494">
        <v>799</v>
      </c>
      <c r="Z25" s="53" t="s">
        <v>0</v>
      </c>
      <c r="AA25" s="494">
        <v>11704</v>
      </c>
      <c r="AB25" s="53" t="s">
        <v>0</v>
      </c>
      <c r="AC25" s="494">
        <v>5961</v>
      </c>
      <c r="AD25" s="53" t="s">
        <v>0</v>
      </c>
      <c r="AE25" s="494">
        <v>266</v>
      </c>
      <c r="AF25" s="494" t="s">
        <v>76</v>
      </c>
      <c r="AG25" s="494">
        <v>58</v>
      </c>
      <c r="AH25" s="494" t="s">
        <v>0</v>
      </c>
      <c r="AI25" s="494">
        <v>839</v>
      </c>
      <c r="AJ25" s="494" t="s">
        <v>0</v>
      </c>
      <c r="AK25" s="494">
        <v>420</v>
      </c>
      <c r="AL25" s="494" t="s">
        <v>0</v>
      </c>
      <c r="AM25" s="494">
        <v>543</v>
      </c>
      <c r="AN25" s="376"/>
    </row>
    <row r="26" spans="1:40">
      <c r="A26" s="346">
        <v>20</v>
      </c>
      <c r="B26" s="516" t="s">
        <v>20</v>
      </c>
      <c r="C26" s="517">
        <v>50</v>
      </c>
      <c r="D26" s="524"/>
      <c r="E26" s="494">
        <v>1431</v>
      </c>
      <c r="F26" s="494" t="s">
        <v>0</v>
      </c>
      <c r="G26" s="494">
        <v>49174</v>
      </c>
      <c r="H26" s="494" t="s">
        <v>0</v>
      </c>
      <c r="I26" s="494">
        <v>22539</v>
      </c>
      <c r="J26" s="494" t="s">
        <v>0</v>
      </c>
      <c r="K26" s="494">
        <v>344</v>
      </c>
      <c r="L26" s="494" t="s">
        <v>0</v>
      </c>
      <c r="M26" s="494">
        <v>738</v>
      </c>
      <c r="N26" s="53" t="s">
        <v>0</v>
      </c>
      <c r="O26" s="494">
        <v>26469</v>
      </c>
      <c r="P26" s="53" t="s">
        <v>0</v>
      </c>
      <c r="Q26" s="494">
        <v>7926</v>
      </c>
      <c r="R26" s="53" t="s">
        <v>0</v>
      </c>
      <c r="S26" s="494">
        <v>466</v>
      </c>
      <c r="T26" s="57"/>
      <c r="U26" s="346">
        <v>20</v>
      </c>
      <c r="V26" s="516" t="s">
        <v>20</v>
      </c>
      <c r="W26" s="517">
        <v>50</v>
      </c>
      <c r="X26" s="524"/>
      <c r="Y26" s="494">
        <v>1125</v>
      </c>
      <c r="Z26" s="494" t="s">
        <v>0</v>
      </c>
      <c r="AA26" s="494">
        <v>38508</v>
      </c>
      <c r="AB26" s="494" t="s">
        <v>0</v>
      </c>
      <c r="AC26" s="494">
        <v>13956</v>
      </c>
      <c r="AD26" s="53" t="s">
        <v>0</v>
      </c>
      <c r="AE26" s="494">
        <v>264</v>
      </c>
      <c r="AF26" s="494" t="s">
        <v>76</v>
      </c>
      <c r="AG26" s="494">
        <v>44</v>
      </c>
      <c r="AH26" s="494" t="s">
        <v>0</v>
      </c>
      <c r="AI26" s="494">
        <v>1450</v>
      </c>
      <c r="AJ26" s="494" t="s">
        <v>0</v>
      </c>
      <c r="AK26" s="494">
        <v>657</v>
      </c>
      <c r="AL26" s="494" t="s">
        <v>0</v>
      </c>
      <c r="AM26" s="494">
        <v>563</v>
      </c>
      <c r="AN26" s="376"/>
    </row>
    <row r="27" spans="1:40">
      <c r="A27" s="346">
        <v>50</v>
      </c>
      <c r="B27" s="516" t="s">
        <v>20</v>
      </c>
      <c r="C27" s="517">
        <v>100</v>
      </c>
      <c r="D27" s="524"/>
      <c r="E27" s="494">
        <v>2086</v>
      </c>
      <c r="F27" s="494" t="s">
        <v>0</v>
      </c>
      <c r="G27" s="494">
        <v>154900</v>
      </c>
      <c r="H27" s="494" t="s">
        <v>0</v>
      </c>
      <c r="I27" s="494">
        <v>71752</v>
      </c>
      <c r="J27" s="494" t="s">
        <v>0</v>
      </c>
      <c r="K27" s="494">
        <v>401</v>
      </c>
      <c r="L27" s="494" t="s">
        <v>0</v>
      </c>
      <c r="M27" s="494">
        <v>1710</v>
      </c>
      <c r="N27" s="494" t="s">
        <v>0</v>
      </c>
      <c r="O27" s="494">
        <v>128528</v>
      </c>
      <c r="P27" s="494" t="s">
        <v>0</v>
      </c>
      <c r="Q27" s="494">
        <v>36557</v>
      </c>
      <c r="R27" s="494" t="s">
        <v>0</v>
      </c>
      <c r="S27" s="494">
        <v>496</v>
      </c>
      <c r="T27" s="57"/>
      <c r="U27" s="346">
        <v>50</v>
      </c>
      <c r="V27" s="516" t="s">
        <v>20</v>
      </c>
      <c r="W27" s="517">
        <v>100</v>
      </c>
      <c r="X27" s="524"/>
      <c r="Y27" s="494">
        <v>1674</v>
      </c>
      <c r="Z27" s="494" t="s">
        <v>0</v>
      </c>
      <c r="AA27" s="494">
        <v>124708</v>
      </c>
      <c r="AB27" s="494" t="s">
        <v>0</v>
      </c>
      <c r="AC27" s="494">
        <v>34074</v>
      </c>
      <c r="AD27" s="494" t="s">
        <v>0</v>
      </c>
      <c r="AE27" s="494">
        <v>297</v>
      </c>
      <c r="AF27" s="494" t="s">
        <v>76</v>
      </c>
      <c r="AG27" s="494">
        <v>47</v>
      </c>
      <c r="AH27" s="494" t="s">
        <v>0</v>
      </c>
      <c r="AI27" s="494">
        <v>3386</v>
      </c>
      <c r="AJ27" s="494" t="s">
        <v>0</v>
      </c>
      <c r="AK27" s="494">
        <v>1122</v>
      </c>
      <c r="AL27" s="494" t="s">
        <v>0</v>
      </c>
      <c r="AM27" s="494">
        <v>424</v>
      </c>
      <c r="AN27" s="376"/>
    </row>
    <row r="28" spans="1:40">
      <c r="A28" s="346">
        <v>100</v>
      </c>
      <c r="B28" s="516" t="s">
        <v>20</v>
      </c>
      <c r="C28" s="517">
        <v>200</v>
      </c>
      <c r="D28" s="524"/>
      <c r="E28" s="494">
        <v>1796</v>
      </c>
      <c r="F28" s="494" t="s">
        <v>0</v>
      </c>
      <c r="G28" s="494">
        <v>247574</v>
      </c>
      <c r="H28" s="494" t="s">
        <v>0</v>
      </c>
      <c r="I28" s="494">
        <v>134901</v>
      </c>
      <c r="J28" s="494" t="s">
        <v>0</v>
      </c>
      <c r="K28" s="494">
        <v>438</v>
      </c>
      <c r="L28" s="494" t="s">
        <v>0</v>
      </c>
      <c r="M28" s="494">
        <v>1664</v>
      </c>
      <c r="N28" s="494" t="s">
        <v>0</v>
      </c>
      <c r="O28" s="494">
        <v>230125</v>
      </c>
      <c r="P28" s="494" t="s">
        <v>0</v>
      </c>
      <c r="Q28" s="494">
        <v>81178</v>
      </c>
      <c r="R28" s="494" t="s">
        <v>0</v>
      </c>
      <c r="S28" s="494">
        <v>527</v>
      </c>
      <c r="T28" s="57"/>
      <c r="U28" s="346">
        <v>100</v>
      </c>
      <c r="V28" s="516" t="s">
        <v>20</v>
      </c>
      <c r="W28" s="517">
        <v>200</v>
      </c>
      <c r="X28" s="524"/>
      <c r="Y28" s="494">
        <v>1460</v>
      </c>
      <c r="Z28" s="494" t="s">
        <v>0</v>
      </c>
      <c r="AA28" s="494">
        <v>199743</v>
      </c>
      <c r="AB28" s="494" t="s">
        <v>0</v>
      </c>
      <c r="AC28" s="494">
        <v>52830</v>
      </c>
      <c r="AD28" s="494" t="s">
        <v>0</v>
      </c>
      <c r="AE28" s="494">
        <v>304</v>
      </c>
      <c r="AF28" s="494" t="s">
        <v>76</v>
      </c>
      <c r="AG28" s="494">
        <v>39</v>
      </c>
      <c r="AH28" s="494" t="s">
        <v>0</v>
      </c>
      <c r="AI28" s="494">
        <v>5476</v>
      </c>
      <c r="AJ28" s="494" t="s">
        <v>0</v>
      </c>
      <c r="AK28" s="494">
        <v>893</v>
      </c>
      <c r="AL28" s="494" t="s">
        <v>0</v>
      </c>
      <c r="AM28" s="494">
        <v>338</v>
      </c>
      <c r="AN28" s="376"/>
    </row>
    <row r="29" spans="1:40">
      <c r="A29" s="346">
        <v>200</v>
      </c>
      <c r="B29" s="516" t="s">
        <v>20</v>
      </c>
      <c r="C29" s="517">
        <v>500</v>
      </c>
      <c r="D29" s="524"/>
      <c r="E29" s="494">
        <v>665</v>
      </c>
      <c r="F29" s="494" t="s">
        <v>0</v>
      </c>
      <c r="G29" s="494">
        <v>188120</v>
      </c>
      <c r="H29" s="494" t="s">
        <v>0</v>
      </c>
      <c r="I29" s="494">
        <v>121472</v>
      </c>
      <c r="J29" s="494" t="s">
        <v>0</v>
      </c>
      <c r="K29" s="494">
        <v>505</v>
      </c>
      <c r="L29" s="494" t="s">
        <v>0</v>
      </c>
      <c r="M29" s="494">
        <v>647</v>
      </c>
      <c r="N29" s="494" t="s">
        <v>0</v>
      </c>
      <c r="O29" s="494">
        <v>183103</v>
      </c>
      <c r="P29" s="494" t="s">
        <v>0</v>
      </c>
      <c r="Q29" s="494">
        <v>92639</v>
      </c>
      <c r="R29" s="494" t="s">
        <v>0</v>
      </c>
      <c r="S29" s="494">
        <v>567</v>
      </c>
      <c r="T29" s="57"/>
      <c r="U29" s="346">
        <v>200</v>
      </c>
      <c r="V29" s="516" t="s">
        <v>20</v>
      </c>
      <c r="W29" s="517">
        <v>500</v>
      </c>
      <c r="X29" s="524"/>
      <c r="Y29" s="494">
        <v>490</v>
      </c>
      <c r="Z29" s="494" t="s">
        <v>0</v>
      </c>
      <c r="AA29" s="494">
        <v>137617</v>
      </c>
      <c r="AB29" s="494" t="s">
        <v>0</v>
      </c>
      <c r="AC29" s="494">
        <v>28538</v>
      </c>
      <c r="AD29" s="494" t="s">
        <v>0</v>
      </c>
      <c r="AE29" s="494">
        <v>305</v>
      </c>
      <c r="AF29" s="494" t="s">
        <v>76</v>
      </c>
      <c r="AG29" s="494">
        <v>17</v>
      </c>
      <c r="AH29" s="494" t="s">
        <v>0</v>
      </c>
      <c r="AI29" s="494">
        <v>4730</v>
      </c>
      <c r="AJ29" s="494" t="s">
        <v>0</v>
      </c>
      <c r="AK29" s="494">
        <v>296</v>
      </c>
      <c r="AL29" s="494" t="s">
        <v>0</v>
      </c>
      <c r="AM29" s="494">
        <v>322</v>
      </c>
      <c r="AN29" s="376"/>
    </row>
    <row r="30" spans="1:40">
      <c r="A30" s="346">
        <v>500</v>
      </c>
      <c r="B30" s="516" t="s">
        <v>20</v>
      </c>
      <c r="C30" s="517">
        <v>1000</v>
      </c>
      <c r="D30" s="524"/>
      <c r="E30" s="494">
        <v>93</v>
      </c>
      <c r="F30" s="494" t="s">
        <v>0</v>
      </c>
      <c r="G30" s="494">
        <v>60474</v>
      </c>
      <c r="H30" s="494" t="s">
        <v>0</v>
      </c>
      <c r="I30" s="494">
        <v>34044</v>
      </c>
      <c r="J30" s="494" t="s">
        <v>0</v>
      </c>
      <c r="K30" s="494">
        <v>551</v>
      </c>
      <c r="L30" s="494" t="s">
        <v>0</v>
      </c>
      <c r="M30" s="494">
        <v>92</v>
      </c>
      <c r="N30" s="494" t="s">
        <v>0</v>
      </c>
      <c r="O30" s="494">
        <v>59818</v>
      </c>
      <c r="P30" s="494" t="s">
        <v>0</v>
      </c>
      <c r="Q30" s="494">
        <v>29257</v>
      </c>
      <c r="R30" s="494" t="s">
        <v>0</v>
      </c>
      <c r="S30" s="494">
        <v>580</v>
      </c>
      <c r="T30" s="57"/>
      <c r="U30" s="346">
        <v>500</v>
      </c>
      <c r="V30" s="516" t="s">
        <v>20</v>
      </c>
      <c r="W30" s="517">
        <v>1000</v>
      </c>
      <c r="X30" s="524"/>
      <c r="Y30" s="494">
        <v>57</v>
      </c>
      <c r="Z30" s="494" t="s">
        <v>0</v>
      </c>
      <c r="AA30" s="494">
        <v>36435</v>
      </c>
      <c r="AB30" s="494" t="s">
        <v>0</v>
      </c>
      <c r="AC30" s="494">
        <v>4718</v>
      </c>
      <c r="AD30" s="494" t="s">
        <v>0</v>
      </c>
      <c r="AE30" s="494">
        <v>372</v>
      </c>
      <c r="AF30" s="494" t="s">
        <v>76</v>
      </c>
      <c r="AG30" s="494">
        <v>5</v>
      </c>
      <c r="AH30" s="494" t="s">
        <v>0</v>
      </c>
      <c r="AI30" s="494">
        <v>2962</v>
      </c>
      <c r="AJ30" s="494" t="s">
        <v>0</v>
      </c>
      <c r="AK30" s="494">
        <v>70</v>
      </c>
      <c r="AL30" s="494" t="s">
        <v>0</v>
      </c>
      <c r="AM30" s="494">
        <v>440</v>
      </c>
      <c r="AN30" s="376"/>
    </row>
    <row r="31" spans="1:40">
      <c r="A31" s="346">
        <v>1000</v>
      </c>
      <c r="B31" s="516" t="s">
        <v>31</v>
      </c>
      <c r="C31" s="517" t="s">
        <v>26</v>
      </c>
      <c r="D31" s="524"/>
      <c r="E31" s="494">
        <v>8</v>
      </c>
      <c r="F31" s="494" t="s">
        <v>0</v>
      </c>
      <c r="G31" s="494">
        <v>9686</v>
      </c>
      <c r="H31" s="494" t="s">
        <v>0</v>
      </c>
      <c r="I31" s="494">
        <v>2798</v>
      </c>
      <c r="J31" s="494" t="s">
        <v>0</v>
      </c>
      <c r="K31" s="494">
        <v>625</v>
      </c>
      <c r="L31" s="494" t="s">
        <v>0</v>
      </c>
      <c r="M31" s="494">
        <v>7</v>
      </c>
      <c r="N31" s="494" t="s">
        <v>0</v>
      </c>
      <c r="O31" s="494">
        <v>8480</v>
      </c>
      <c r="P31" s="494" t="s">
        <v>0</v>
      </c>
      <c r="Q31" s="494">
        <v>2700</v>
      </c>
      <c r="R31" s="494" t="s">
        <v>0</v>
      </c>
      <c r="S31" s="494">
        <v>633</v>
      </c>
      <c r="T31" s="57"/>
      <c r="U31" s="346">
        <v>1000</v>
      </c>
      <c r="V31" s="516" t="s">
        <v>31</v>
      </c>
      <c r="W31" s="517" t="s">
        <v>26</v>
      </c>
      <c r="X31" s="524"/>
      <c r="Y31" s="494">
        <v>4</v>
      </c>
      <c r="Z31" s="494" t="s">
        <v>0</v>
      </c>
      <c r="AA31" s="494">
        <v>4818</v>
      </c>
      <c r="AB31" s="494" t="s">
        <v>0</v>
      </c>
      <c r="AC31" s="519" t="s">
        <v>21</v>
      </c>
      <c r="AD31" s="519" t="s">
        <v>0</v>
      </c>
      <c r="AE31" s="519" t="s">
        <v>21</v>
      </c>
      <c r="AF31" s="494" t="s">
        <v>76</v>
      </c>
      <c r="AG31" s="494">
        <v>1</v>
      </c>
      <c r="AH31" s="494" t="s">
        <v>0</v>
      </c>
      <c r="AI31" s="519" t="s">
        <v>21</v>
      </c>
      <c r="AJ31" s="519" t="s">
        <v>0</v>
      </c>
      <c r="AK31" s="519" t="s">
        <v>21</v>
      </c>
      <c r="AL31" s="519" t="s">
        <v>0</v>
      </c>
      <c r="AM31" s="519" t="s">
        <v>21</v>
      </c>
      <c r="AN31" s="376"/>
    </row>
    <row r="32" spans="1:40">
      <c r="A32" s="346"/>
      <c r="B32" s="520" t="s">
        <v>24</v>
      </c>
      <c r="C32" s="521"/>
      <c r="D32" s="522"/>
      <c r="E32" s="519">
        <v>8126</v>
      </c>
      <c r="F32" s="519" t="s">
        <v>0</v>
      </c>
      <c r="G32" s="519">
        <v>730897</v>
      </c>
      <c r="H32" s="519" t="s">
        <v>0</v>
      </c>
      <c r="I32" s="519">
        <v>400343</v>
      </c>
      <c r="J32" s="519" t="s">
        <v>0</v>
      </c>
      <c r="K32" s="519">
        <v>454</v>
      </c>
      <c r="L32" s="519" t="s">
        <v>0</v>
      </c>
      <c r="M32" s="519">
        <v>5341</v>
      </c>
      <c r="N32" s="519" t="s">
        <v>0</v>
      </c>
      <c r="O32" s="519">
        <v>642339</v>
      </c>
      <c r="P32" s="519" t="s">
        <v>0</v>
      </c>
      <c r="Q32" s="519">
        <v>252782</v>
      </c>
      <c r="R32" s="519" t="s">
        <v>0</v>
      </c>
      <c r="S32" s="519">
        <v>542</v>
      </c>
      <c r="T32" s="347"/>
      <c r="U32" s="383"/>
      <c r="V32" s="520" t="s">
        <v>24</v>
      </c>
      <c r="W32" s="521"/>
      <c r="X32" s="522"/>
      <c r="Y32" s="519">
        <v>6498</v>
      </c>
      <c r="Z32" s="519" t="s">
        <v>0</v>
      </c>
      <c r="AA32" s="519">
        <v>559227</v>
      </c>
      <c r="AB32" s="519" t="s">
        <v>0</v>
      </c>
      <c r="AC32" s="519">
        <v>143886</v>
      </c>
      <c r="AD32" s="519" t="s">
        <v>0</v>
      </c>
      <c r="AE32" s="519">
        <v>299</v>
      </c>
      <c r="AF32" s="519" t="s">
        <v>76</v>
      </c>
      <c r="AG32" s="519">
        <v>306</v>
      </c>
      <c r="AH32" s="523" t="s">
        <v>0</v>
      </c>
      <c r="AI32" s="519">
        <v>20266</v>
      </c>
      <c r="AJ32" s="523" t="s">
        <v>0</v>
      </c>
      <c r="AK32" s="519">
        <v>3675</v>
      </c>
      <c r="AL32" s="523" t="s">
        <v>0</v>
      </c>
      <c r="AM32" s="519">
        <v>453</v>
      </c>
      <c r="AN32" s="526"/>
    </row>
    <row r="33" spans="1:40">
      <c r="A33" s="346"/>
      <c r="B33" s="430"/>
      <c r="C33" s="516"/>
      <c r="D33" s="524"/>
      <c r="E33" s="169" t="s">
        <v>218</v>
      </c>
      <c r="F33" s="169"/>
      <c r="G33" s="169"/>
      <c r="H33" s="169"/>
      <c r="I33" s="57"/>
      <c r="J33" s="57"/>
      <c r="K33" s="57"/>
      <c r="L33" s="57"/>
      <c r="M33" s="57"/>
      <c r="N33" s="57"/>
      <c r="O33" s="57"/>
      <c r="P33" s="57"/>
      <c r="Q33" s="57"/>
      <c r="R33" s="57"/>
      <c r="S33" s="57"/>
      <c r="T33" s="57"/>
      <c r="U33" s="346"/>
      <c r="V33" s="430"/>
      <c r="W33" s="516"/>
      <c r="X33" s="524"/>
      <c r="Y33" s="169" t="s">
        <v>234</v>
      </c>
      <c r="Z33" s="169"/>
      <c r="AA33" s="169"/>
      <c r="AB33" s="169"/>
      <c r="AC33" s="57"/>
      <c r="AD33" s="57"/>
      <c r="AE33" s="57"/>
      <c r="AF33" s="57"/>
      <c r="AG33" s="57"/>
      <c r="AH33" s="57"/>
      <c r="AI33" s="57"/>
      <c r="AJ33" s="57"/>
      <c r="AK33" s="57"/>
      <c r="AL33" s="57"/>
      <c r="AM33" s="57"/>
      <c r="AN33" s="57"/>
    </row>
    <row r="34" spans="1:40">
      <c r="A34" s="346"/>
      <c r="B34" s="430"/>
      <c r="C34" s="516"/>
      <c r="D34" s="524"/>
      <c r="E34" s="527" t="s">
        <v>220</v>
      </c>
      <c r="F34" s="169"/>
      <c r="G34" s="169"/>
      <c r="H34" s="169"/>
      <c r="I34" s="57"/>
      <c r="J34" s="57"/>
      <c r="K34" s="57"/>
      <c r="L34" s="57"/>
      <c r="M34" s="57"/>
      <c r="N34" s="57"/>
      <c r="O34" s="57"/>
      <c r="P34" s="57"/>
      <c r="Q34" s="57"/>
      <c r="R34" s="57"/>
      <c r="S34" s="57"/>
      <c r="T34" s="57"/>
      <c r="U34" s="346"/>
      <c r="V34" s="430"/>
      <c r="W34" s="516"/>
      <c r="X34" s="524"/>
      <c r="Y34" s="527" t="s">
        <v>220</v>
      </c>
      <c r="Z34" s="169"/>
      <c r="AA34" s="169"/>
      <c r="AB34" s="169"/>
      <c r="AC34" s="57"/>
      <c r="AD34" s="57"/>
      <c r="AE34" s="57"/>
      <c r="AF34" s="57"/>
      <c r="AG34" s="57"/>
      <c r="AH34" s="57"/>
      <c r="AI34" s="57"/>
      <c r="AJ34" s="57"/>
      <c r="AK34" s="57"/>
      <c r="AL34" s="57"/>
      <c r="AM34" s="57"/>
      <c r="AN34" s="57"/>
    </row>
    <row r="35" spans="1:40">
      <c r="A35" s="346"/>
      <c r="B35" s="430" t="s">
        <v>24</v>
      </c>
      <c r="C35" s="516"/>
      <c r="D35" s="524"/>
      <c r="E35" s="494">
        <v>5010</v>
      </c>
      <c r="F35" s="494" t="s">
        <v>0</v>
      </c>
      <c r="G35" s="494">
        <v>582288</v>
      </c>
      <c r="H35" s="494" t="s">
        <v>0</v>
      </c>
      <c r="I35" s="494">
        <v>318844</v>
      </c>
      <c r="J35" s="494" t="s">
        <v>0</v>
      </c>
      <c r="K35" s="494">
        <v>463</v>
      </c>
      <c r="L35" s="494" t="s">
        <v>0</v>
      </c>
      <c r="M35" s="494">
        <v>3913</v>
      </c>
      <c r="N35" s="494" t="s">
        <v>0</v>
      </c>
      <c r="O35" s="494">
        <v>527989</v>
      </c>
      <c r="P35" s="494" t="s">
        <v>0</v>
      </c>
      <c r="Q35" s="494">
        <v>206712</v>
      </c>
      <c r="R35" s="494" t="s">
        <v>0</v>
      </c>
      <c r="S35" s="494">
        <v>544</v>
      </c>
      <c r="T35" s="57"/>
      <c r="U35" s="346"/>
      <c r="V35" s="430" t="s">
        <v>24</v>
      </c>
      <c r="W35" s="516"/>
      <c r="X35" s="524"/>
      <c r="Y35" s="494">
        <v>3920</v>
      </c>
      <c r="Z35" s="494" t="s">
        <v>0</v>
      </c>
      <c r="AA35" s="494">
        <v>444345</v>
      </c>
      <c r="AB35" s="494" t="s">
        <v>0</v>
      </c>
      <c r="AC35" s="494">
        <v>109107</v>
      </c>
      <c r="AD35" s="494" t="s">
        <v>0</v>
      </c>
      <c r="AE35" s="494">
        <v>308</v>
      </c>
      <c r="AF35" s="494" t="s">
        <v>76</v>
      </c>
      <c r="AG35" s="494">
        <v>199</v>
      </c>
      <c r="AH35" s="53" t="s">
        <v>0</v>
      </c>
      <c r="AI35" s="494">
        <v>15019</v>
      </c>
      <c r="AJ35" s="53" t="s">
        <v>0</v>
      </c>
      <c r="AK35" s="494">
        <v>3025</v>
      </c>
      <c r="AL35" s="53" t="s">
        <v>0</v>
      </c>
      <c r="AM35" s="494">
        <v>474</v>
      </c>
      <c r="AN35" s="57"/>
    </row>
    <row r="36" spans="1:40">
      <c r="A36" s="346"/>
      <c r="B36" s="430"/>
      <c r="C36" s="516"/>
      <c r="D36" s="524"/>
      <c r="E36" s="527" t="s">
        <v>221</v>
      </c>
      <c r="F36" s="57"/>
      <c r="G36" s="57"/>
      <c r="H36" s="57"/>
      <c r="I36" s="57"/>
      <c r="J36" s="57"/>
      <c r="K36" s="57"/>
      <c r="L36" s="57"/>
      <c r="M36" s="57"/>
      <c r="N36" s="57"/>
      <c r="O36" s="57"/>
      <c r="P36" s="57"/>
      <c r="Q36" s="57"/>
      <c r="R36" s="57"/>
      <c r="S36" s="57"/>
      <c r="T36" s="57"/>
      <c r="U36" s="346"/>
      <c r="V36" s="430"/>
      <c r="W36" s="516"/>
      <c r="X36" s="524"/>
      <c r="Y36" s="527" t="s">
        <v>221</v>
      </c>
      <c r="Z36" s="57"/>
      <c r="AA36" s="57"/>
      <c r="AB36" s="57"/>
      <c r="AC36" s="57"/>
      <c r="AD36" s="57"/>
      <c r="AE36" s="57"/>
      <c r="AF36" s="57"/>
      <c r="AG36" s="57"/>
      <c r="AH36" s="57"/>
      <c r="AI36" s="57"/>
      <c r="AJ36" s="57"/>
      <c r="AK36" s="57"/>
      <c r="AL36" s="57"/>
      <c r="AM36" s="57"/>
      <c r="AN36" s="57"/>
    </row>
    <row r="37" spans="1:40">
      <c r="A37" s="346"/>
      <c r="B37" s="430" t="s">
        <v>24</v>
      </c>
      <c r="C37" s="516"/>
      <c r="D37" s="524"/>
      <c r="E37" s="494">
        <v>3116</v>
      </c>
      <c r="F37" s="494" t="s">
        <v>0</v>
      </c>
      <c r="G37" s="494">
        <v>148610</v>
      </c>
      <c r="H37" s="494" t="s">
        <v>0</v>
      </c>
      <c r="I37" s="494">
        <v>81499</v>
      </c>
      <c r="J37" s="494" t="s">
        <v>0</v>
      </c>
      <c r="K37" s="494">
        <v>418</v>
      </c>
      <c r="L37" s="494" t="s">
        <v>0</v>
      </c>
      <c r="M37" s="494">
        <v>1428</v>
      </c>
      <c r="N37" s="494" t="s">
        <v>0</v>
      </c>
      <c r="O37" s="494">
        <v>114350</v>
      </c>
      <c r="P37" s="494" t="s">
        <v>0</v>
      </c>
      <c r="Q37" s="494">
        <v>46070</v>
      </c>
      <c r="R37" s="494" t="s">
        <v>0</v>
      </c>
      <c r="S37" s="494">
        <v>531</v>
      </c>
      <c r="T37" s="57"/>
      <c r="U37" s="346"/>
      <c r="V37" s="430" t="s">
        <v>24</v>
      </c>
      <c r="W37" s="516"/>
      <c r="X37" s="524"/>
      <c r="Y37" s="494">
        <v>2578</v>
      </c>
      <c r="Z37" s="494" t="s">
        <v>0</v>
      </c>
      <c r="AA37" s="494">
        <v>114882</v>
      </c>
      <c r="AB37" s="494" t="s">
        <v>0</v>
      </c>
      <c r="AC37" s="494">
        <v>34779</v>
      </c>
      <c r="AD37" s="494" t="s">
        <v>0</v>
      </c>
      <c r="AE37" s="494">
        <v>269</v>
      </c>
      <c r="AF37" s="494" t="s">
        <v>76</v>
      </c>
      <c r="AG37" s="494">
        <v>107</v>
      </c>
      <c r="AH37" s="494" t="s">
        <v>0</v>
      </c>
      <c r="AI37" s="494">
        <v>5247</v>
      </c>
      <c r="AJ37" s="494" t="s">
        <v>0</v>
      </c>
      <c r="AK37" s="494">
        <v>650</v>
      </c>
      <c r="AL37" s="494" t="s">
        <v>0</v>
      </c>
      <c r="AM37" s="494">
        <v>351</v>
      </c>
      <c r="AN37" s="57"/>
    </row>
    <row r="38" spans="1:40">
      <c r="A38" s="346"/>
      <c r="B38" s="430"/>
      <c r="C38" s="516"/>
      <c r="D38" s="524"/>
      <c r="E38" s="169" t="s">
        <v>729</v>
      </c>
      <c r="F38" s="57"/>
      <c r="G38" s="57"/>
      <c r="H38" s="57"/>
      <c r="I38" s="57"/>
      <c r="J38" s="57"/>
      <c r="K38" s="57"/>
      <c r="L38" s="57"/>
      <c r="M38" s="57"/>
      <c r="N38" s="57"/>
      <c r="O38" s="57"/>
      <c r="P38" s="57"/>
      <c r="Q38" s="57"/>
      <c r="R38" s="57"/>
      <c r="S38" s="57"/>
      <c r="T38" s="57"/>
      <c r="U38" s="346"/>
      <c r="V38" s="430"/>
      <c r="W38" s="516"/>
      <c r="X38" s="524"/>
      <c r="Y38" s="230" t="s">
        <v>729</v>
      </c>
      <c r="Z38" s="57"/>
      <c r="AA38" s="57"/>
      <c r="AB38" s="57"/>
      <c r="AC38" s="57"/>
      <c r="AD38" s="57"/>
      <c r="AE38" s="57"/>
      <c r="AF38" s="57"/>
      <c r="AG38" s="57"/>
      <c r="AH38" s="57"/>
      <c r="AI38" s="57"/>
      <c r="AJ38" s="57"/>
      <c r="AK38" s="57"/>
      <c r="AL38" s="57"/>
      <c r="AM38" s="57"/>
      <c r="AN38" s="57"/>
    </row>
    <row r="39" spans="1:40">
      <c r="A39" s="346"/>
      <c r="B39" s="430"/>
      <c r="C39" s="516"/>
      <c r="D39" s="524"/>
      <c r="E39" s="527" t="s">
        <v>731</v>
      </c>
      <c r="F39" s="57"/>
      <c r="G39" s="57"/>
      <c r="H39" s="57"/>
      <c r="I39" s="57"/>
      <c r="J39" s="57"/>
      <c r="K39" s="57"/>
      <c r="L39" s="57"/>
      <c r="M39" s="57"/>
      <c r="N39" s="57"/>
      <c r="O39" s="57"/>
      <c r="P39" s="57"/>
      <c r="Q39" s="57"/>
      <c r="R39" s="57"/>
      <c r="S39" s="57"/>
      <c r="T39" s="57"/>
      <c r="U39" s="346"/>
      <c r="V39" s="430"/>
      <c r="W39" s="516"/>
      <c r="X39" s="524"/>
      <c r="Y39" s="527" t="s">
        <v>731</v>
      </c>
      <c r="Z39" s="57"/>
      <c r="AA39" s="57"/>
      <c r="AB39" s="57"/>
      <c r="AC39" s="57"/>
      <c r="AD39" s="57"/>
      <c r="AE39" s="57"/>
      <c r="AF39" s="57"/>
      <c r="AG39" s="57"/>
      <c r="AH39" s="57"/>
      <c r="AI39" s="57"/>
      <c r="AJ39" s="57"/>
      <c r="AK39" s="57"/>
      <c r="AL39" s="57"/>
      <c r="AM39" s="57"/>
      <c r="AN39" s="57"/>
    </row>
    <row r="40" spans="1:40">
      <c r="A40" s="346"/>
      <c r="B40" s="430" t="s">
        <v>24</v>
      </c>
      <c r="C40" s="516"/>
      <c r="D40" s="524"/>
      <c r="E40" s="494">
        <v>998</v>
      </c>
      <c r="F40" s="494" t="s">
        <v>0</v>
      </c>
      <c r="G40" s="494">
        <v>155825</v>
      </c>
      <c r="H40" s="494" t="s">
        <v>0</v>
      </c>
      <c r="I40" s="494">
        <v>97489</v>
      </c>
      <c r="J40" s="494" t="s">
        <v>0</v>
      </c>
      <c r="K40" s="494">
        <v>499</v>
      </c>
      <c r="L40" s="494" t="s">
        <v>0</v>
      </c>
      <c r="M40" s="494">
        <v>800</v>
      </c>
      <c r="N40" s="494" t="s">
        <v>0</v>
      </c>
      <c r="O40" s="494">
        <v>145866</v>
      </c>
      <c r="P40" s="494" t="s">
        <v>0</v>
      </c>
      <c r="Q40" s="494">
        <v>64956</v>
      </c>
      <c r="R40" s="494" t="s">
        <v>0</v>
      </c>
      <c r="S40" s="494">
        <v>571</v>
      </c>
      <c r="T40" s="57"/>
      <c r="U40" s="346"/>
      <c r="V40" s="430" t="s">
        <v>24</v>
      </c>
      <c r="W40" s="516"/>
      <c r="X40" s="524"/>
      <c r="Y40" s="494">
        <v>804</v>
      </c>
      <c r="Z40" s="494" t="s">
        <v>0</v>
      </c>
      <c r="AA40" s="494">
        <v>121625</v>
      </c>
      <c r="AB40" s="494" t="s">
        <v>0</v>
      </c>
      <c r="AC40" s="494">
        <v>31399</v>
      </c>
      <c r="AD40" s="494" t="s">
        <v>0</v>
      </c>
      <c r="AE40" s="494">
        <v>345</v>
      </c>
      <c r="AF40" s="494" t="s">
        <v>76</v>
      </c>
      <c r="AG40" s="494">
        <v>62</v>
      </c>
      <c r="AH40" s="53" t="s">
        <v>0</v>
      </c>
      <c r="AI40" s="494">
        <v>6589</v>
      </c>
      <c r="AJ40" s="53" t="s">
        <v>0</v>
      </c>
      <c r="AK40" s="494">
        <v>1134</v>
      </c>
      <c r="AL40" s="494" t="s">
        <v>0</v>
      </c>
      <c r="AM40" s="494">
        <v>592</v>
      </c>
      <c r="AN40" s="57"/>
    </row>
    <row r="41" spans="1:40">
      <c r="A41" s="346"/>
      <c r="B41" s="430"/>
      <c r="C41" s="516"/>
      <c r="D41" s="524"/>
      <c r="E41" s="527" t="s">
        <v>223</v>
      </c>
      <c r="F41" s="57"/>
      <c r="G41" s="57"/>
      <c r="H41" s="57"/>
      <c r="I41" s="57"/>
      <c r="J41" s="57"/>
      <c r="K41" s="57"/>
      <c r="L41" s="57"/>
      <c r="M41" s="57"/>
      <c r="N41" s="57"/>
      <c r="O41" s="57"/>
      <c r="P41" s="57"/>
      <c r="Q41" s="57"/>
      <c r="R41" s="57"/>
      <c r="S41" s="57"/>
      <c r="T41" s="57"/>
      <c r="U41" s="346"/>
      <c r="V41" s="430"/>
      <c r="W41" s="516"/>
      <c r="X41" s="524"/>
      <c r="Y41" s="527" t="s">
        <v>223</v>
      </c>
      <c r="Z41" s="57"/>
      <c r="AA41" s="57"/>
      <c r="AB41" s="57"/>
      <c r="AC41" s="57"/>
      <c r="AD41" s="57"/>
      <c r="AE41" s="57"/>
      <c r="AF41" s="57"/>
      <c r="AG41" s="57"/>
      <c r="AH41" s="57"/>
      <c r="AI41" s="57"/>
      <c r="AJ41" s="57"/>
      <c r="AK41" s="57"/>
      <c r="AL41" s="57"/>
      <c r="AM41" s="57"/>
      <c r="AN41" s="57"/>
    </row>
    <row r="42" spans="1:40">
      <c r="A42" s="528"/>
      <c r="B42" s="529" t="s">
        <v>24</v>
      </c>
      <c r="C42" s="530"/>
      <c r="D42" s="531"/>
      <c r="E42" s="30">
        <v>79</v>
      </c>
      <c r="F42" s="30" t="s">
        <v>0</v>
      </c>
      <c r="G42" s="30">
        <v>14517</v>
      </c>
      <c r="H42" s="30" t="s">
        <v>0</v>
      </c>
      <c r="I42" s="30">
        <v>8150</v>
      </c>
      <c r="J42" s="532" t="s">
        <v>0</v>
      </c>
      <c r="K42" s="30">
        <v>333</v>
      </c>
      <c r="L42" s="30" t="s">
        <v>0</v>
      </c>
      <c r="M42" s="30">
        <v>42</v>
      </c>
      <c r="N42" s="532" t="s">
        <v>0</v>
      </c>
      <c r="O42" s="30">
        <v>9456</v>
      </c>
      <c r="P42" s="532" t="s">
        <v>0</v>
      </c>
      <c r="Q42" s="30">
        <v>3546</v>
      </c>
      <c r="R42" s="30" t="s">
        <v>0</v>
      </c>
      <c r="S42" s="30">
        <v>477</v>
      </c>
      <c r="T42" s="528"/>
      <c r="U42" s="528"/>
      <c r="V42" s="529" t="s">
        <v>24</v>
      </c>
      <c r="W42" s="530"/>
      <c r="X42" s="531"/>
      <c r="Y42" s="30">
        <v>62</v>
      </c>
      <c r="Z42" s="30" t="s">
        <v>0</v>
      </c>
      <c r="AA42" s="30">
        <v>9610</v>
      </c>
      <c r="AB42" s="532" t="s">
        <v>0</v>
      </c>
      <c r="AC42" s="30">
        <v>4548</v>
      </c>
      <c r="AD42" s="30" t="s">
        <v>0</v>
      </c>
      <c r="AE42" s="30">
        <v>218</v>
      </c>
      <c r="AF42" s="30" t="s">
        <v>76</v>
      </c>
      <c r="AG42" s="30">
        <v>10</v>
      </c>
      <c r="AH42" s="30" t="s">
        <v>0</v>
      </c>
      <c r="AI42" s="30">
        <v>115</v>
      </c>
      <c r="AJ42" s="532" t="s">
        <v>0</v>
      </c>
      <c r="AK42" s="30">
        <v>57</v>
      </c>
      <c r="AL42" s="532" t="s">
        <v>0</v>
      </c>
      <c r="AM42" s="30">
        <v>600</v>
      </c>
      <c r="AN42" s="528"/>
    </row>
    <row r="43" spans="1:40">
      <c r="A43" s="882"/>
      <c r="B43" s="883"/>
      <c r="C43" s="883"/>
      <c r="D43" s="883"/>
      <c r="E43" s="883"/>
      <c r="F43" s="883"/>
      <c r="G43" s="883"/>
      <c r="H43" s="883"/>
      <c r="I43" s="883"/>
      <c r="J43" s="883"/>
      <c r="K43" s="883"/>
      <c r="L43" s="883"/>
      <c r="M43" s="883"/>
      <c r="N43" s="883"/>
      <c r="O43" s="883"/>
      <c r="P43" s="883"/>
      <c r="Q43" s="883"/>
      <c r="R43" s="883"/>
      <c r="S43" s="883"/>
      <c r="T43" s="883"/>
      <c r="U43" s="882"/>
      <c r="V43" s="883"/>
      <c r="W43" s="883"/>
      <c r="X43" s="883"/>
      <c r="Y43" s="883"/>
      <c r="Z43" s="883"/>
      <c r="AA43" s="883"/>
      <c r="AB43" s="883"/>
      <c r="AC43" s="883"/>
      <c r="AD43" s="883"/>
      <c r="AE43" s="883"/>
      <c r="AF43" s="883"/>
      <c r="AG43" s="883"/>
      <c r="AH43" s="883"/>
      <c r="AI43" s="883"/>
      <c r="AJ43" s="883"/>
      <c r="AK43" s="883"/>
      <c r="AL43" s="883"/>
      <c r="AM43" s="883"/>
      <c r="AN43" s="883"/>
    </row>
    <row r="44" spans="1:40" ht="25.5" customHeight="1">
      <c r="A44" s="890" t="s">
        <v>765</v>
      </c>
      <c r="B44" s="891"/>
      <c r="C44" s="891"/>
      <c r="D44" s="891"/>
      <c r="E44" s="891"/>
      <c r="F44" s="891"/>
      <c r="G44" s="891"/>
      <c r="H44" s="891"/>
      <c r="I44" s="891"/>
      <c r="J44" s="891"/>
      <c r="K44" s="891"/>
      <c r="L44" s="891"/>
      <c r="M44" s="891"/>
      <c r="N44" s="891"/>
      <c r="O44" s="891"/>
      <c r="P44" s="891"/>
      <c r="Q44" s="891"/>
      <c r="R44" s="891"/>
      <c r="S44" s="891"/>
      <c r="T44" s="891"/>
      <c r="U44" s="890" t="s">
        <v>765</v>
      </c>
      <c r="V44" s="891"/>
      <c r="W44" s="891"/>
      <c r="X44" s="891"/>
      <c r="Y44" s="891"/>
      <c r="Z44" s="891"/>
      <c r="AA44" s="891"/>
      <c r="AB44" s="891"/>
      <c r="AC44" s="891"/>
      <c r="AD44" s="891"/>
      <c r="AE44" s="891"/>
      <c r="AF44" s="891"/>
      <c r="AG44" s="891"/>
      <c r="AH44" s="891"/>
      <c r="AI44" s="891"/>
      <c r="AJ44" s="891"/>
      <c r="AK44" s="891"/>
      <c r="AL44" s="891"/>
      <c r="AM44" s="891"/>
      <c r="AN44" s="891"/>
    </row>
    <row r="45" spans="1:40">
      <c r="A45" s="167" t="s">
        <v>397</v>
      </c>
      <c r="B45" s="430"/>
      <c r="C45" s="516"/>
      <c r="D45" s="516"/>
      <c r="E45" s="57"/>
      <c r="F45" s="57"/>
      <c r="G45" s="57"/>
      <c r="H45" s="57"/>
      <c r="I45" s="57"/>
      <c r="J45" s="57"/>
      <c r="K45" s="57"/>
      <c r="L45" s="57"/>
      <c r="M45" s="57"/>
      <c r="N45" s="57"/>
      <c r="O45" s="57"/>
      <c r="P45" s="57"/>
      <c r="Q45" s="57"/>
      <c r="R45" s="57"/>
      <c r="S45" s="57"/>
      <c r="T45" s="57"/>
      <c r="U45" s="167" t="s">
        <v>397</v>
      </c>
      <c r="V45" s="430"/>
      <c r="W45" s="516"/>
      <c r="X45" s="516"/>
      <c r="Y45" s="57"/>
      <c r="Z45" s="57"/>
      <c r="AA45" s="57"/>
      <c r="AB45" s="57"/>
      <c r="AC45" s="57"/>
      <c r="AD45" s="57"/>
      <c r="AE45" s="57"/>
      <c r="AF45" s="57"/>
      <c r="AG45" s="57"/>
      <c r="AH45" s="57"/>
      <c r="AI45" s="57"/>
      <c r="AJ45" s="57"/>
      <c r="AK45" s="57"/>
      <c r="AL45" s="57"/>
      <c r="AM45" s="57"/>
      <c r="AN45" s="57"/>
    </row>
    <row r="46" spans="1:40">
      <c r="A46" s="350"/>
      <c r="B46" s="430"/>
      <c r="C46" s="516"/>
      <c r="D46" s="516"/>
      <c r="E46" s="57"/>
      <c r="F46" s="57"/>
      <c r="G46" s="57"/>
      <c r="H46" s="57"/>
      <c r="I46" s="57"/>
      <c r="J46" s="57"/>
      <c r="K46" s="57"/>
      <c r="L46" s="57"/>
      <c r="M46" s="57"/>
      <c r="N46" s="57"/>
      <c r="O46" s="57"/>
      <c r="P46" s="57"/>
      <c r="Q46" s="57"/>
      <c r="R46" s="57"/>
      <c r="S46" s="533"/>
      <c r="T46" s="57"/>
      <c r="U46" s="350"/>
      <c r="V46" s="430"/>
      <c r="W46" s="516"/>
      <c r="X46" s="516"/>
      <c r="Y46" s="57"/>
      <c r="Z46" s="57"/>
      <c r="AA46" s="57"/>
      <c r="AB46" s="57"/>
      <c r="AC46" s="57"/>
      <c r="AD46" s="57"/>
      <c r="AE46" s="57"/>
      <c r="AF46" s="57"/>
      <c r="AG46" s="57"/>
      <c r="AH46" s="57"/>
      <c r="AI46" s="57"/>
      <c r="AJ46" s="57"/>
      <c r="AK46" s="57"/>
      <c r="AL46" s="57"/>
      <c r="AM46" s="533"/>
      <c r="AN46" s="57"/>
    </row>
    <row r="47" spans="1:40">
      <c r="A47" s="350"/>
      <c r="B47" s="430"/>
      <c r="C47" s="516"/>
      <c r="D47" s="516"/>
      <c r="E47" s="57"/>
      <c r="F47" s="57"/>
      <c r="G47" s="57"/>
      <c r="H47" s="57"/>
      <c r="I47" s="57"/>
      <c r="J47" s="57"/>
      <c r="K47" s="57"/>
      <c r="L47" s="57"/>
      <c r="M47" s="57"/>
      <c r="N47" s="57"/>
      <c r="O47" s="57"/>
      <c r="P47" s="57"/>
      <c r="Q47" s="57"/>
      <c r="R47" s="57"/>
      <c r="S47" s="533"/>
      <c r="T47" s="57"/>
      <c r="U47" s="350"/>
      <c r="V47" s="430"/>
      <c r="W47" s="516"/>
      <c r="X47" s="516"/>
      <c r="Y47" s="57"/>
      <c r="Z47" s="57"/>
      <c r="AA47" s="57"/>
      <c r="AB47" s="57"/>
      <c r="AC47" s="57"/>
      <c r="AD47" s="57"/>
      <c r="AE47" s="57"/>
      <c r="AF47" s="57"/>
      <c r="AG47" s="57"/>
      <c r="AH47" s="57"/>
      <c r="AI47" s="57"/>
      <c r="AJ47" s="57"/>
      <c r="AK47" s="57"/>
      <c r="AL47" s="57"/>
      <c r="AM47" s="533"/>
      <c r="AN47" s="57"/>
    </row>
    <row r="48" spans="1:40">
      <c r="A48" s="350"/>
      <c r="B48" s="430"/>
      <c r="C48" s="516"/>
      <c r="D48" s="516"/>
      <c r="E48" s="57"/>
      <c r="F48" s="57"/>
      <c r="G48" s="57"/>
      <c r="H48" s="57"/>
      <c r="I48" s="57"/>
      <c r="J48" s="57"/>
      <c r="K48" s="57"/>
      <c r="L48" s="57"/>
      <c r="M48" s="57"/>
      <c r="N48" s="57"/>
      <c r="O48" s="57"/>
      <c r="P48" s="57"/>
      <c r="Q48" s="57"/>
      <c r="R48" s="57"/>
      <c r="S48" s="533"/>
      <c r="T48" s="57"/>
      <c r="U48" s="350"/>
      <c r="V48" s="430"/>
      <c r="W48" s="516"/>
      <c r="X48" s="516"/>
      <c r="Y48" s="57"/>
      <c r="Z48" s="57"/>
      <c r="AA48" s="57"/>
      <c r="AB48" s="57"/>
      <c r="AC48" s="57"/>
      <c r="AD48" s="57"/>
      <c r="AE48" s="57"/>
      <c r="AF48" s="57"/>
      <c r="AG48" s="57"/>
      <c r="AH48" s="57"/>
      <c r="AI48" s="57"/>
      <c r="AJ48" s="57"/>
      <c r="AK48" s="57"/>
      <c r="AL48" s="57"/>
      <c r="AM48" s="533"/>
      <c r="AN48" s="57"/>
    </row>
    <row r="49" spans="1:40">
      <c r="A49" s="350"/>
      <c r="B49" s="430"/>
      <c r="C49" s="516"/>
      <c r="D49" s="516"/>
      <c r="E49" s="57"/>
      <c r="F49" s="57"/>
      <c r="G49" s="57"/>
      <c r="H49" s="57"/>
      <c r="I49" s="57"/>
      <c r="J49" s="57"/>
      <c r="K49" s="57"/>
      <c r="L49" s="57"/>
      <c r="M49" s="57"/>
      <c r="N49" s="57"/>
      <c r="O49" s="57"/>
      <c r="P49" s="57"/>
      <c r="Q49" s="57"/>
      <c r="R49" s="57"/>
      <c r="S49" s="533"/>
      <c r="T49" s="57"/>
      <c r="U49" s="350"/>
      <c r="V49" s="430"/>
      <c r="W49" s="516"/>
      <c r="X49" s="516"/>
      <c r="Y49" s="57"/>
      <c r="Z49" s="57"/>
      <c r="AA49" s="57"/>
      <c r="AB49" s="57"/>
      <c r="AC49" s="57"/>
      <c r="AD49" s="57"/>
      <c r="AE49" s="57"/>
      <c r="AF49" s="57"/>
      <c r="AG49" s="57"/>
      <c r="AH49" s="57"/>
      <c r="AI49" s="57"/>
      <c r="AJ49" s="57"/>
      <c r="AK49" s="57"/>
      <c r="AL49" s="57"/>
      <c r="AM49" s="533"/>
      <c r="AN49" s="57"/>
    </row>
    <row r="50" spans="1:40" ht="53.25" customHeight="1">
      <c r="A50" s="869" t="s">
        <v>818</v>
      </c>
      <c r="B50" s="869"/>
      <c r="C50" s="869"/>
      <c r="D50" s="869"/>
      <c r="E50" s="869"/>
      <c r="F50" s="869"/>
      <c r="G50" s="869"/>
      <c r="H50" s="869"/>
      <c r="I50" s="869"/>
      <c r="J50" s="869"/>
      <c r="K50" s="869"/>
      <c r="L50" s="869"/>
      <c r="M50" s="869"/>
      <c r="N50" s="869"/>
      <c r="O50" s="869"/>
      <c r="P50" s="869"/>
      <c r="Q50" s="869"/>
      <c r="R50" s="869"/>
      <c r="S50" s="869"/>
      <c r="T50" s="869"/>
      <c r="U50" s="869" t="s">
        <v>818</v>
      </c>
      <c r="V50" s="869"/>
      <c r="W50" s="869"/>
      <c r="X50" s="869"/>
      <c r="Y50" s="869"/>
      <c r="Z50" s="869"/>
      <c r="AA50" s="869"/>
      <c r="AB50" s="869"/>
      <c r="AC50" s="869"/>
      <c r="AD50" s="869"/>
      <c r="AE50" s="869"/>
      <c r="AF50" s="869"/>
      <c r="AG50" s="869"/>
      <c r="AH50" s="869"/>
      <c r="AI50" s="869"/>
      <c r="AJ50" s="869"/>
      <c r="AK50" s="869"/>
      <c r="AL50" s="869"/>
      <c r="AM50" s="869"/>
      <c r="AN50" s="869"/>
    </row>
    <row r="51" spans="1:40">
      <c r="A51" s="57"/>
      <c r="B51" s="57"/>
      <c r="C51" s="57"/>
      <c r="D51" s="57"/>
      <c r="E51" s="57"/>
      <c r="F51" s="57"/>
      <c r="G51" s="57"/>
      <c r="H51" s="57"/>
      <c r="I51" s="57"/>
      <c r="J51" s="57"/>
      <c r="K51" s="57"/>
      <c r="L51" s="57"/>
      <c r="M51" s="57"/>
      <c r="N51" s="57"/>
      <c r="O51" s="57"/>
      <c r="P51" s="57"/>
      <c r="Q51" s="57"/>
      <c r="R51" s="57"/>
      <c r="S51" s="57"/>
      <c r="T51" s="57"/>
      <c r="U51" s="57"/>
      <c r="V51" s="57"/>
      <c r="W51" s="57"/>
      <c r="X51" s="57"/>
      <c r="Y51" s="57" t="s">
        <v>0</v>
      </c>
      <c r="Z51" s="57"/>
      <c r="AA51" s="57"/>
      <c r="AB51" s="57"/>
      <c r="AC51" s="57"/>
      <c r="AD51" s="57"/>
      <c r="AE51" s="57"/>
      <c r="AF51" s="57"/>
      <c r="AG51" s="57"/>
      <c r="AH51" s="57"/>
      <c r="AI51" s="57"/>
      <c r="AJ51" s="57"/>
      <c r="AK51" s="57"/>
      <c r="AL51" s="57"/>
      <c r="AM51" s="57"/>
      <c r="AN51" s="57"/>
    </row>
    <row r="52" spans="1:40" ht="18" customHeight="1">
      <c r="A52" s="534"/>
      <c r="B52" s="534"/>
      <c r="C52" s="534"/>
      <c r="D52" s="535"/>
      <c r="E52" s="855" t="s">
        <v>73</v>
      </c>
      <c r="F52" s="856"/>
      <c r="G52" s="856"/>
      <c r="H52" s="856"/>
      <c r="I52" s="856"/>
      <c r="J52" s="856"/>
      <c r="K52" s="856"/>
      <c r="L52" s="856"/>
      <c r="M52" s="856"/>
      <c r="N52" s="856"/>
      <c r="O52" s="856"/>
      <c r="P52" s="856"/>
      <c r="Q52" s="856"/>
      <c r="R52" s="856"/>
      <c r="S52" s="856"/>
      <c r="T52" s="856"/>
      <c r="U52" s="534"/>
      <c r="V52" s="534"/>
      <c r="W52" s="534"/>
      <c r="X52" s="535"/>
      <c r="Y52" s="893" t="s">
        <v>231</v>
      </c>
      <c r="Z52" s="893"/>
      <c r="AA52" s="893"/>
      <c r="AB52" s="893"/>
      <c r="AC52" s="893"/>
      <c r="AD52" s="893"/>
      <c r="AE52" s="893"/>
      <c r="AF52" s="893"/>
      <c r="AG52" s="893"/>
      <c r="AH52" s="893"/>
      <c r="AI52" s="893"/>
      <c r="AJ52" s="893"/>
      <c r="AK52" s="893"/>
      <c r="AL52" s="893"/>
      <c r="AM52" s="893"/>
      <c r="AN52" s="855"/>
    </row>
    <row r="53" spans="1:40" ht="18" customHeight="1">
      <c r="A53" s="894" t="s">
        <v>32</v>
      </c>
      <c r="B53" s="894"/>
      <c r="C53" s="894"/>
      <c r="D53" s="895"/>
      <c r="E53" s="896" t="s">
        <v>77</v>
      </c>
      <c r="F53" s="897"/>
      <c r="G53" s="897"/>
      <c r="H53" s="897"/>
      <c r="I53" s="897"/>
      <c r="J53" s="897"/>
      <c r="K53" s="897"/>
      <c r="L53" s="898"/>
      <c r="M53" s="855" t="s">
        <v>74</v>
      </c>
      <c r="N53" s="856"/>
      <c r="O53" s="856"/>
      <c r="P53" s="856"/>
      <c r="Q53" s="856"/>
      <c r="R53" s="856"/>
      <c r="S53" s="856"/>
      <c r="T53" s="856"/>
      <c r="U53" s="894" t="s">
        <v>32</v>
      </c>
      <c r="V53" s="894"/>
      <c r="W53" s="894"/>
      <c r="X53" s="895"/>
      <c r="Y53" s="893" t="s">
        <v>232</v>
      </c>
      <c r="Z53" s="893"/>
      <c r="AA53" s="893"/>
      <c r="AB53" s="893"/>
      <c r="AC53" s="893"/>
      <c r="AD53" s="893"/>
      <c r="AE53" s="893"/>
      <c r="AF53" s="893"/>
      <c r="AG53" s="893"/>
      <c r="AH53" s="893"/>
      <c r="AI53" s="893"/>
      <c r="AJ53" s="893"/>
      <c r="AK53" s="893"/>
      <c r="AL53" s="893"/>
      <c r="AM53" s="893"/>
      <c r="AN53" s="855"/>
    </row>
    <row r="54" spans="1:40" ht="18" customHeight="1">
      <c r="A54" s="894"/>
      <c r="B54" s="894"/>
      <c r="C54" s="894"/>
      <c r="D54" s="895"/>
      <c r="E54" s="899"/>
      <c r="F54" s="900"/>
      <c r="G54" s="900"/>
      <c r="H54" s="900"/>
      <c r="I54" s="900"/>
      <c r="J54" s="900"/>
      <c r="K54" s="900"/>
      <c r="L54" s="901"/>
      <c r="M54" s="855" t="s">
        <v>35</v>
      </c>
      <c r="N54" s="856"/>
      <c r="O54" s="856"/>
      <c r="P54" s="856"/>
      <c r="Q54" s="856"/>
      <c r="R54" s="856"/>
      <c r="S54" s="856"/>
      <c r="T54" s="856"/>
      <c r="U54" s="894"/>
      <c r="V54" s="894"/>
      <c r="W54" s="894"/>
      <c r="X54" s="895"/>
      <c r="Y54" s="893" t="s">
        <v>36</v>
      </c>
      <c r="Z54" s="893"/>
      <c r="AA54" s="893"/>
      <c r="AB54" s="893"/>
      <c r="AC54" s="893"/>
      <c r="AD54" s="893"/>
      <c r="AE54" s="893"/>
      <c r="AF54" s="893"/>
      <c r="AG54" s="893" t="s">
        <v>730</v>
      </c>
      <c r="AH54" s="893"/>
      <c r="AI54" s="893"/>
      <c r="AJ54" s="893"/>
      <c r="AK54" s="893"/>
      <c r="AL54" s="893"/>
      <c r="AM54" s="893"/>
      <c r="AN54" s="855"/>
    </row>
    <row r="55" spans="1:40" ht="45" customHeight="1">
      <c r="A55" s="894" t="s">
        <v>224</v>
      </c>
      <c r="B55" s="894"/>
      <c r="C55" s="894"/>
      <c r="D55" s="895"/>
      <c r="E55" s="855" t="s">
        <v>57</v>
      </c>
      <c r="F55" s="857"/>
      <c r="G55" s="855" t="s">
        <v>63</v>
      </c>
      <c r="H55" s="857"/>
      <c r="I55" s="854" t="s">
        <v>229</v>
      </c>
      <c r="J55" s="857"/>
      <c r="K55" s="854" t="s">
        <v>226</v>
      </c>
      <c r="L55" s="857"/>
      <c r="M55" s="855" t="s">
        <v>57</v>
      </c>
      <c r="N55" s="857"/>
      <c r="O55" s="855" t="s">
        <v>63</v>
      </c>
      <c r="P55" s="857"/>
      <c r="Q55" s="816" t="s">
        <v>227</v>
      </c>
      <c r="R55" s="857"/>
      <c r="S55" s="816" t="s">
        <v>226</v>
      </c>
      <c r="T55" s="856"/>
      <c r="U55" s="894" t="s">
        <v>224</v>
      </c>
      <c r="V55" s="894"/>
      <c r="W55" s="894"/>
      <c r="X55" s="895"/>
      <c r="Y55" s="893" t="s">
        <v>57</v>
      </c>
      <c r="Z55" s="893"/>
      <c r="AA55" s="893" t="s">
        <v>63</v>
      </c>
      <c r="AB55" s="893"/>
      <c r="AC55" s="815" t="s">
        <v>228</v>
      </c>
      <c r="AD55" s="893"/>
      <c r="AE55" s="815" t="s">
        <v>226</v>
      </c>
      <c r="AF55" s="893"/>
      <c r="AG55" s="893" t="s">
        <v>57</v>
      </c>
      <c r="AH55" s="893"/>
      <c r="AI55" s="893" t="s">
        <v>63</v>
      </c>
      <c r="AJ55" s="893"/>
      <c r="AK55" s="815" t="s">
        <v>78</v>
      </c>
      <c r="AL55" s="815"/>
      <c r="AM55" s="815" t="s">
        <v>230</v>
      </c>
      <c r="AN55" s="855"/>
    </row>
    <row r="56" spans="1:40" ht="18" customHeight="1">
      <c r="A56" s="894"/>
      <c r="B56" s="894"/>
      <c r="C56" s="894"/>
      <c r="D56" s="895"/>
      <c r="E56" s="855" t="s">
        <v>45</v>
      </c>
      <c r="F56" s="857"/>
      <c r="G56" s="855" t="s">
        <v>4</v>
      </c>
      <c r="H56" s="856"/>
      <c r="I56" s="856"/>
      <c r="J56" s="904"/>
      <c r="K56" s="905" t="s">
        <v>75</v>
      </c>
      <c r="L56" s="857"/>
      <c r="M56" s="855" t="s">
        <v>45</v>
      </c>
      <c r="N56" s="857"/>
      <c r="O56" s="855" t="s">
        <v>4</v>
      </c>
      <c r="P56" s="856"/>
      <c r="Q56" s="856"/>
      <c r="R56" s="904"/>
      <c r="S56" s="905" t="s">
        <v>75</v>
      </c>
      <c r="T56" s="856"/>
      <c r="U56" s="894"/>
      <c r="V56" s="894"/>
      <c r="W56" s="894"/>
      <c r="X56" s="895"/>
      <c r="Y56" s="893" t="s">
        <v>45</v>
      </c>
      <c r="Z56" s="893"/>
      <c r="AA56" s="893" t="s">
        <v>4</v>
      </c>
      <c r="AB56" s="893"/>
      <c r="AC56" s="893"/>
      <c r="AD56" s="893"/>
      <c r="AE56" s="893" t="s">
        <v>75</v>
      </c>
      <c r="AF56" s="893"/>
      <c r="AG56" s="893" t="s">
        <v>45</v>
      </c>
      <c r="AH56" s="893"/>
      <c r="AI56" s="893" t="s">
        <v>4</v>
      </c>
      <c r="AJ56" s="893"/>
      <c r="AK56" s="893"/>
      <c r="AL56" s="893"/>
      <c r="AM56" s="893" t="s">
        <v>75</v>
      </c>
      <c r="AN56" s="855" t="s">
        <v>0</v>
      </c>
    </row>
    <row r="57" spans="1:40">
      <c r="A57" s="848"/>
      <c r="B57" s="848"/>
      <c r="C57" s="848"/>
      <c r="D57" s="863"/>
      <c r="E57" s="855" t="s">
        <v>5</v>
      </c>
      <c r="F57" s="857"/>
      <c r="G57" s="855" t="s">
        <v>6</v>
      </c>
      <c r="H57" s="857"/>
      <c r="I57" s="855" t="s">
        <v>7</v>
      </c>
      <c r="J57" s="857"/>
      <c r="K57" s="855" t="s">
        <v>8</v>
      </c>
      <c r="L57" s="857"/>
      <c r="M57" s="855" t="s">
        <v>9</v>
      </c>
      <c r="N57" s="857"/>
      <c r="O57" s="855" t="s">
        <v>10</v>
      </c>
      <c r="P57" s="857"/>
      <c r="Q57" s="855" t="s">
        <v>11</v>
      </c>
      <c r="R57" s="857"/>
      <c r="S57" s="855" t="s">
        <v>12</v>
      </c>
      <c r="T57" s="856"/>
      <c r="U57" s="848"/>
      <c r="V57" s="848"/>
      <c r="W57" s="848"/>
      <c r="X57" s="863"/>
      <c r="Y57" s="893" t="s">
        <v>13</v>
      </c>
      <c r="Z57" s="893"/>
      <c r="AA57" s="893" t="s">
        <v>14</v>
      </c>
      <c r="AB57" s="893"/>
      <c r="AC57" s="893" t="s">
        <v>15</v>
      </c>
      <c r="AD57" s="893"/>
      <c r="AE57" s="893" t="s">
        <v>16</v>
      </c>
      <c r="AF57" s="893"/>
      <c r="AG57" s="893" t="s">
        <v>17</v>
      </c>
      <c r="AH57" s="893"/>
      <c r="AI57" s="893" t="s">
        <v>18</v>
      </c>
      <c r="AJ57" s="893"/>
      <c r="AK57" s="893" t="s">
        <v>46</v>
      </c>
      <c r="AL57" s="893"/>
      <c r="AM57" s="893" t="s">
        <v>47</v>
      </c>
      <c r="AN57" s="855" t="s">
        <v>0</v>
      </c>
    </row>
    <row r="58" spans="1:40">
      <c r="A58" s="435"/>
      <c r="B58" s="536"/>
      <c r="C58" s="537"/>
      <c r="D58" s="538"/>
      <c r="E58" s="57"/>
      <c r="F58" s="57"/>
      <c r="G58" s="57"/>
      <c r="H58" s="57"/>
      <c r="I58" s="57"/>
      <c r="J58" s="57"/>
      <c r="K58" s="57"/>
      <c r="L58" s="57"/>
      <c r="M58" s="57"/>
      <c r="N58" s="57"/>
      <c r="O58" s="57"/>
      <c r="P58" s="57"/>
      <c r="Q58" s="57"/>
      <c r="R58" s="57"/>
      <c r="S58" s="57"/>
      <c r="T58" s="57"/>
      <c r="U58" s="435"/>
      <c r="V58" s="536"/>
      <c r="W58" s="537"/>
      <c r="X58" s="538"/>
      <c r="Y58" s="57"/>
      <c r="Z58" s="57"/>
      <c r="AA58" s="57"/>
      <c r="AB58" s="57"/>
      <c r="AC58" s="57"/>
      <c r="AD58" s="57"/>
      <c r="AE58" s="57"/>
      <c r="AF58" s="57"/>
      <c r="AG58" s="57"/>
      <c r="AH58" s="57"/>
      <c r="AI58" s="57"/>
      <c r="AJ58" s="57"/>
      <c r="AK58" s="57"/>
      <c r="AL58" s="57"/>
      <c r="AM58" s="57"/>
      <c r="AN58" s="57"/>
    </row>
    <row r="59" spans="1:40">
      <c r="A59" s="346"/>
      <c r="B59" s="430"/>
      <c r="C59" s="516"/>
      <c r="D59" s="524"/>
      <c r="E59" s="169" t="s">
        <v>726</v>
      </c>
      <c r="F59" s="57"/>
      <c r="G59" s="57"/>
      <c r="H59" s="57"/>
      <c r="I59" s="57"/>
      <c r="J59" s="57"/>
      <c r="K59" s="57"/>
      <c r="L59" s="57"/>
      <c r="M59" s="57"/>
      <c r="N59" s="57"/>
      <c r="O59" s="57"/>
      <c r="P59" s="57"/>
      <c r="Q59" s="57"/>
      <c r="R59" s="57"/>
      <c r="S59" s="57"/>
      <c r="T59" s="57"/>
      <c r="U59" s="346"/>
      <c r="V59" s="430"/>
      <c r="W59" s="516"/>
      <c r="X59" s="524"/>
      <c r="Y59" s="169" t="s">
        <v>727</v>
      </c>
      <c r="Z59" s="57"/>
      <c r="AA59" s="57"/>
      <c r="AB59" s="57"/>
      <c r="AC59" s="57"/>
      <c r="AD59" s="57"/>
      <c r="AE59" s="57"/>
      <c r="AF59" s="57"/>
      <c r="AG59" s="57"/>
      <c r="AH59" s="57"/>
      <c r="AI59" s="57"/>
      <c r="AJ59" s="57"/>
      <c r="AK59" s="57"/>
      <c r="AL59" s="57"/>
      <c r="AM59" s="57"/>
      <c r="AN59" s="57"/>
    </row>
    <row r="60" spans="1:40">
      <c r="A60" s="383"/>
      <c r="B60" s="520"/>
      <c r="C60" s="521"/>
      <c r="D60" s="522"/>
      <c r="E60" s="525" t="s">
        <v>107</v>
      </c>
      <c r="F60" s="347"/>
      <c r="G60" s="347"/>
      <c r="H60" s="347"/>
      <c r="I60" s="347"/>
      <c r="J60" s="347"/>
      <c r="K60" s="347"/>
      <c r="L60" s="347"/>
      <c r="M60" s="347"/>
      <c r="N60" s="347"/>
      <c r="O60" s="347"/>
      <c r="P60" s="347"/>
      <c r="Q60" s="347"/>
      <c r="R60" s="347"/>
      <c r="S60" s="347"/>
      <c r="T60" s="347"/>
      <c r="U60" s="383"/>
      <c r="V60" s="520"/>
      <c r="W60" s="539"/>
      <c r="X60" s="522"/>
      <c r="Y60" s="525" t="s">
        <v>107</v>
      </c>
      <c r="Z60" s="347"/>
      <c r="AA60" s="347"/>
      <c r="AB60" s="347"/>
      <c r="AC60" s="347"/>
      <c r="AD60" s="347"/>
      <c r="AE60" s="347"/>
      <c r="AF60" s="347"/>
      <c r="AG60" s="347"/>
      <c r="AH60" s="347"/>
      <c r="AI60" s="347"/>
      <c r="AJ60" s="347"/>
      <c r="AK60" s="347"/>
      <c r="AL60" s="347"/>
      <c r="AM60" s="347"/>
      <c r="AN60" s="347"/>
    </row>
    <row r="61" spans="1:40">
      <c r="A61" s="539" t="s">
        <v>714</v>
      </c>
      <c r="B61" s="539"/>
      <c r="C61" s="539"/>
      <c r="D61" s="540"/>
      <c r="E61" s="519">
        <v>1496</v>
      </c>
      <c r="F61" s="519" t="s">
        <v>0</v>
      </c>
      <c r="G61" s="519">
        <v>148284</v>
      </c>
      <c r="H61" s="519" t="s">
        <v>0</v>
      </c>
      <c r="I61" s="519">
        <v>92680</v>
      </c>
      <c r="J61" s="519" t="s">
        <v>0</v>
      </c>
      <c r="K61" s="519">
        <v>478</v>
      </c>
      <c r="L61" s="519" t="s">
        <v>0</v>
      </c>
      <c r="M61" s="519">
        <v>841</v>
      </c>
      <c r="N61" s="519" t="s">
        <v>0</v>
      </c>
      <c r="O61" s="519">
        <v>115204</v>
      </c>
      <c r="P61" s="519" t="s">
        <v>0</v>
      </c>
      <c r="Q61" s="519">
        <v>51043</v>
      </c>
      <c r="R61" s="519" t="s">
        <v>0</v>
      </c>
      <c r="S61" s="519">
        <v>627</v>
      </c>
      <c r="T61" s="347"/>
      <c r="U61" s="539" t="s">
        <v>714</v>
      </c>
      <c r="V61" s="539"/>
      <c r="W61" s="539"/>
      <c r="X61" s="540"/>
      <c r="Y61" s="519">
        <v>1213</v>
      </c>
      <c r="Z61" s="519" t="s">
        <v>0</v>
      </c>
      <c r="AA61" s="519">
        <v>113887</v>
      </c>
      <c r="AB61" s="519" t="s">
        <v>0</v>
      </c>
      <c r="AC61" s="519">
        <v>41201</v>
      </c>
      <c r="AD61" s="519" t="s">
        <v>0</v>
      </c>
      <c r="AE61" s="519">
        <v>292</v>
      </c>
      <c r="AF61" s="519" t="s">
        <v>76</v>
      </c>
      <c r="AG61" s="519">
        <v>41</v>
      </c>
      <c r="AH61" s="519" t="s">
        <v>0</v>
      </c>
      <c r="AI61" s="519">
        <v>2568</v>
      </c>
      <c r="AJ61" s="523" t="s">
        <v>0</v>
      </c>
      <c r="AK61" s="519">
        <v>436</v>
      </c>
      <c r="AL61" s="519" t="s">
        <v>0</v>
      </c>
      <c r="AM61" s="519">
        <v>465</v>
      </c>
      <c r="AN61" s="347" t="s">
        <v>76</v>
      </c>
    </row>
    <row r="62" spans="1:40">
      <c r="A62" s="541" t="s">
        <v>27</v>
      </c>
      <c r="B62" s="541"/>
      <c r="C62" s="541"/>
      <c r="D62" s="542"/>
      <c r="E62" s="494">
        <v>1352</v>
      </c>
      <c r="F62" s="494" t="s">
        <v>0</v>
      </c>
      <c r="G62" s="494">
        <v>125132</v>
      </c>
      <c r="H62" s="494" t="s">
        <v>0</v>
      </c>
      <c r="I62" s="494">
        <v>76325</v>
      </c>
      <c r="J62" s="494" t="s">
        <v>0</v>
      </c>
      <c r="K62" s="494">
        <v>453</v>
      </c>
      <c r="L62" s="494" t="s">
        <v>0</v>
      </c>
      <c r="M62" s="494">
        <v>733</v>
      </c>
      <c r="N62" s="494" t="s">
        <v>0</v>
      </c>
      <c r="O62" s="494">
        <v>94398</v>
      </c>
      <c r="P62" s="494" t="s">
        <v>0</v>
      </c>
      <c r="Q62" s="494">
        <v>39409</v>
      </c>
      <c r="R62" s="494" t="s">
        <v>0</v>
      </c>
      <c r="S62" s="494">
        <v>605</v>
      </c>
      <c r="T62" s="57"/>
      <c r="U62" s="541" t="s">
        <v>27</v>
      </c>
      <c r="V62" s="541"/>
      <c r="W62" s="541"/>
      <c r="X62" s="542"/>
      <c r="Y62" s="494">
        <v>1110</v>
      </c>
      <c r="Z62" s="494" t="s">
        <v>0</v>
      </c>
      <c r="AA62" s="494">
        <v>99104</v>
      </c>
      <c r="AB62" s="494" t="s">
        <v>0</v>
      </c>
      <c r="AC62" s="494">
        <v>36547</v>
      </c>
      <c r="AD62" s="494" t="s">
        <v>0</v>
      </c>
      <c r="AE62" s="494">
        <v>289</v>
      </c>
      <c r="AF62" s="494" t="s">
        <v>76</v>
      </c>
      <c r="AG62" s="494">
        <v>38</v>
      </c>
      <c r="AH62" s="494" t="s">
        <v>0</v>
      </c>
      <c r="AI62" s="494">
        <v>2162</v>
      </c>
      <c r="AJ62" s="53" t="s">
        <v>0</v>
      </c>
      <c r="AK62" s="494">
        <v>369</v>
      </c>
      <c r="AL62" s="494" t="s">
        <v>0</v>
      </c>
      <c r="AM62" s="494">
        <v>458</v>
      </c>
      <c r="AN62" s="57" t="s">
        <v>76</v>
      </c>
    </row>
    <row r="63" spans="1:40">
      <c r="A63" s="543" t="s">
        <v>220</v>
      </c>
      <c r="B63" s="541"/>
      <c r="C63" s="541"/>
      <c r="D63" s="542"/>
      <c r="E63" s="494">
        <v>832</v>
      </c>
      <c r="F63" s="494" t="s">
        <v>0</v>
      </c>
      <c r="G63" s="494">
        <v>99817</v>
      </c>
      <c r="H63" s="494" t="s">
        <v>0</v>
      </c>
      <c r="I63" s="494">
        <v>61719</v>
      </c>
      <c r="J63" s="494" t="s">
        <v>0</v>
      </c>
      <c r="K63" s="494">
        <v>457</v>
      </c>
      <c r="L63" s="494" t="s">
        <v>0</v>
      </c>
      <c r="M63" s="494">
        <v>540</v>
      </c>
      <c r="N63" s="494" t="s">
        <v>0</v>
      </c>
      <c r="O63" s="494">
        <v>77233</v>
      </c>
      <c r="P63" s="494" t="s">
        <v>0</v>
      </c>
      <c r="Q63" s="494">
        <v>32236</v>
      </c>
      <c r="R63" s="494" t="s">
        <v>0</v>
      </c>
      <c r="S63" s="494">
        <v>605</v>
      </c>
      <c r="T63" s="57"/>
      <c r="U63" s="543" t="s">
        <v>220</v>
      </c>
      <c r="V63" s="541"/>
      <c r="W63" s="541"/>
      <c r="X63" s="542"/>
      <c r="Y63" s="494">
        <v>665</v>
      </c>
      <c r="Z63" s="494" t="s">
        <v>0</v>
      </c>
      <c r="AA63" s="494">
        <v>78452</v>
      </c>
      <c r="AB63" s="494" t="s">
        <v>0</v>
      </c>
      <c r="AC63" s="494">
        <v>29134</v>
      </c>
      <c r="AD63" s="494" t="s">
        <v>0</v>
      </c>
      <c r="AE63" s="494">
        <v>293</v>
      </c>
      <c r="AF63" s="494" t="s">
        <v>76</v>
      </c>
      <c r="AG63" s="494">
        <v>27</v>
      </c>
      <c r="AH63" s="494" t="s">
        <v>0</v>
      </c>
      <c r="AI63" s="494">
        <v>2037</v>
      </c>
      <c r="AJ63" s="53" t="s">
        <v>0</v>
      </c>
      <c r="AK63" s="494">
        <v>349</v>
      </c>
      <c r="AL63" s="494" t="s">
        <v>0</v>
      </c>
      <c r="AM63" s="494">
        <v>444</v>
      </c>
      <c r="AN63" s="57"/>
    </row>
    <row r="64" spans="1:40">
      <c r="A64" s="543" t="s">
        <v>221</v>
      </c>
      <c r="B64" s="541"/>
      <c r="C64" s="541"/>
      <c r="D64" s="542"/>
      <c r="E64" s="494">
        <v>520</v>
      </c>
      <c r="F64" s="53" t="s">
        <v>0</v>
      </c>
      <c r="G64" s="494">
        <v>25314</v>
      </c>
      <c r="H64" s="53" t="s">
        <v>0</v>
      </c>
      <c r="I64" s="494">
        <v>14606</v>
      </c>
      <c r="J64" s="53" t="s">
        <v>0</v>
      </c>
      <c r="K64" s="494">
        <v>437</v>
      </c>
      <c r="L64" s="494" t="s">
        <v>0</v>
      </c>
      <c r="M64" s="494">
        <v>193</v>
      </c>
      <c r="N64" s="494" t="s">
        <v>0</v>
      </c>
      <c r="O64" s="494">
        <v>17164</v>
      </c>
      <c r="P64" s="53" t="s">
        <v>0</v>
      </c>
      <c r="Q64" s="494">
        <v>7173</v>
      </c>
      <c r="R64" s="53" t="s">
        <v>0</v>
      </c>
      <c r="S64" s="494">
        <v>606</v>
      </c>
      <c r="T64" s="57"/>
      <c r="U64" s="543" t="s">
        <v>221</v>
      </c>
      <c r="V64" s="541"/>
      <c r="W64" s="541"/>
      <c r="X64" s="542"/>
      <c r="Y64" s="494">
        <v>445</v>
      </c>
      <c r="Z64" s="53" t="s">
        <v>0</v>
      </c>
      <c r="AA64" s="494">
        <v>20652</v>
      </c>
      <c r="AB64" s="53" t="s">
        <v>0</v>
      </c>
      <c r="AC64" s="494">
        <v>7414</v>
      </c>
      <c r="AD64" s="53" t="s">
        <v>0</v>
      </c>
      <c r="AE64" s="494">
        <v>272</v>
      </c>
      <c r="AF64" s="494" t="s">
        <v>76</v>
      </c>
      <c r="AG64" s="494">
        <v>11</v>
      </c>
      <c r="AH64" s="494" t="s">
        <v>0</v>
      </c>
      <c r="AI64" s="494">
        <v>125</v>
      </c>
      <c r="AJ64" s="494" t="s">
        <v>0</v>
      </c>
      <c r="AK64" s="494">
        <v>20</v>
      </c>
      <c r="AL64" s="494" t="s">
        <v>0</v>
      </c>
      <c r="AM64" s="494">
        <v>711</v>
      </c>
      <c r="AN64" s="57"/>
    </row>
    <row r="65" spans="1:40" ht="24.75" customHeight="1">
      <c r="A65" s="902" t="s">
        <v>725</v>
      </c>
      <c r="B65" s="902"/>
      <c r="C65" s="902"/>
      <c r="D65" s="903"/>
      <c r="E65" s="494">
        <v>140</v>
      </c>
      <c r="F65" s="53" t="s">
        <v>0</v>
      </c>
      <c r="G65" s="494">
        <v>23007</v>
      </c>
      <c r="H65" s="53" t="s">
        <v>0</v>
      </c>
      <c r="I65" s="494">
        <v>16240</v>
      </c>
      <c r="J65" s="53" t="s">
        <v>0</v>
      </c>
      <c r="K65" s="494">
        <v>593</v>
      </c>
      <c r="L65" s="494" t="s">
        <v>0</v>
      </c>
      <c r="M65" s="494">
        <v>107</v>
      </c>
      <c r="N65" s="53" t="s">
        <v>0</v>
      </c>
      <c r="O65" s="519" t="s">
        <v>21</v>
      </c>
      <c r="P65" s="523" t="s">
        <v>0</v>
      </c>
      <c r="Q65" s="519" t="s">
        <v>21</v>
      </c>
      <c r="R65" s="523" t="s">
        <v>0</v>
      </c>
      <c r="S65" s="519" t="s">
        <v>21</v>
      </c>
      <c r="T65" s="347"/>
      <c r="U65" s="902" t="s">
        <v>725</v>
      </c>
      <c r="V65" s="902"/>
      <c r="W65" s="902"/>
      <c r="X65" s="903"/>
      <c r="Y65" s="494">
        <v>100</v>
      </c>
      <c r="Z65" s="494" t="s">
        <v>0</v>
      </c>
      <c r="AA65" s="519" t="s">
        <v>21</v>
      </c>
      <c r="AB65" s="519" t="s">
        <v>0</v>
      </c>
      <c r="AC65" s="519" t="s">
        <v>21</v>
      </c>
      <c r="AD65" s="519" t="s">
        <v>0</v>
      </c>
      <c r="AE65" s="519" t="s">
        <v>21</v>
      </c>
      <c r="AF65" s="494" t="s">
        <v>76</v>
      </c>
      <c r="AG65" s="494">
        <v>3</v>
      </c>
      <c r="AH65" s="494" t="s">
        <v>0</v>
      </c>
      <c r="AI65" s="494">
        <v>406</v>
      </c>
      <c r="AJ65" s="494" t="s">
        <v>0</v>
      </c>
      <c r="AK65" s="494">
        <v>67</v>
      </c>
      <c r="AL65" s="494" t="s">
        <v>0</v>
      </c>
      <c r="AM65" s="494">
        <v>501</v>
      </c>
      <c r="AN65" s="57"/>
    </row>
    <row r="66" spans="1:40">
      <c r="A66" s="541" t="s">
        <v>33</v>
      </c>
      <c r="B66" s="541"/>
      <c r="C66" s="541"/>
      <c r="D66" s="542"/>
      <c r="E66" s="494">
        <v>4</v>
      </c>
      <c r="F66" s="53" t="s">
        <v>0</v>
      </c>
      <c r="G66" s="494">
        <v>145</v>
      </c>
      <c r="H66" s="53" t="s">
        <v>0</v>
      </c>
      <c r="I66" s="494">
        <v>115</v>
      </c>
      <c r="J66" s="53" t="s">
        <v>0</v>
      </c>
      <c r="K66" s="494">
        <v>490</v>
      </c>
      <c r="L66" s="494" t="s">
        <v>0</v>
      </c>
      <c r="M66" s="494">
        <v>1</v>
      </c>
      <c r="N66" s="53" t="s">
        <v>0</v>
      </c>
      <c r="O66" s="519" t="s">
        <v>21</v>
      </c>
      <c r="P66" s="523" t="s">
        <v>0</v>
      </c>
      <c r="Q66" s="519" t="s">
        <v>21</v>
      </c>
      <c r="R66" s="523" t="s">
        <v>0</v>
      </c>
      <c r="S66" s="519" t="s">
        <v>21</v>
      </c>
      <c r="T66" s="347"/>
      <c r="U66" s="541" t="s">
        <v>33</v>
      </c>
      <c r="V66" s="541"/>
      <c r="W66" s="541"/>
      <c r="X66" s="542"/>
      <c r="Y66" s="494">
        <v>3</v>
      </c>
      <c r="Z66" s="494" t="s">
        <v>0</v>
      </c>
      <c r="AA66" s="519" t="s">
        <v>21</v>
      </c>
      <c r="AB66" s="519" t="s">
        <v>0</v>
      </c>
      <c r="AC66" s="519" t="s">
        <v>21</v>
      </c>
      <c r="AD66" s="519" t="s">
        <v>0</v>
      </c>
      <c r="AE66" s="519" t="s">
        <v>21</v>
      </c>
      <c r="AF66" s="494" t="s">
        <v>76</v>
      </c>
      <c r="AG66" s="494" t="s">
        <v>20</v>
      </c>
      <c r="AH66" s="494" t="s">
        <v>0</v>
      </c>
      <c r="AI66" s="494" t="s">
        <v>20</v>
      </c>
      <c r="AJ66" s="494" t="s">
        <v>0</v>
      </c>
      <c r="AK66" s="494" t="s">
        <v>20</v>
      </c>
      <c r="AL66" s="494" t="s">
        <v>0</v>
      </c>
      <c r="AM66" s="494" t="s">
        <v>20</v>
      </c>
      <c r="AN66" s="57"/>
    </row>
    <row r="67" spans="1:40">
      <c r="A67" s="544"/>
      <c r="B67" s="544"/>
      <c r="C67" s="544"/>
      <c r="D67" s="545"/>
      <c r="E67" s="57"/>
      <c r="F67" s="57"/>
      <c r="G67" s="57"/>
      <c r="H67" s="57"/>
      <c r="I67" s="57"/>
      <c r="J67" s="57"/>
      <c r="K67" s="57"/>
      <c r="L67" s="57"/>
      <c r="M67" s="57"/>
      <c r="N67" s="57"/>
      <c r="O67" s="57"/>
      <c r="P67" s="57"/>
      <c r="Q67" s="57"/>
      <c r="R67" s="57"/>
      <c r="S67" s="57"/>
      <c r="T67" s="57"/>
      <c r="U67" s="544"/>
      <c r="V67" s="544"/>
      <c r="W67" s="544"/>
      <c r="X67" s="545"/>
      <c r="Y67" s="57"/>
      <c r="Z67" s="57"/>
      <c r="AA67" s="57"/>
      <c r="AB67" s="57"/>
      <c r="AC67" s="57"/>
      <c r="AD67" s="57"/>
      <c r="AE67" s="57"/>
      <c r="AF67" s="57"/>
      <c r="AG67" s="57"/>
      <c r="AH67" s="57"/>
      <c r="AI67" s="57"/>
      <c r="AJ67" s="57"/>
      <c r="AK67" s="57"/>
      <c r="AL67" s="57"/>
      <c r="AM67" s="57"/>
      <c r="AN67" s="57"/>
    </row>
    <row r="68" spans="1:40">
      <c r="A68" s="383"/>
      <c r="B68" s="520"/>
      <c r="C68" s="521"/>
      <c r="D68" s="522"/>
      <c r="E68" s="525" t="s">
        <v>34</v>
      </c>
      <c r="F68" s="347"/>
      <c r="G68" s="347"/>
      <c r="H68" s="347"/>
      <c r="I68" s="347"/>
      <c r="J68" s="347"/>
      <c r="K68" s="347"/>
      <c r="L68" s="347"/>
      <c r="M68" s="347"/>
      <c r="N68" s="347"/>
      <c r="O68" s="347"/>
      <c r="P68" s="347"/>
      <c r="Q68" s="347"/>
      <c r="R68" s="347"/>
      <c r="S68" s="347"/>
      <c r="T68" s="347"/>
      <c r="U68" s="383"/>
      <c r="V68" s="520"/>
      <c r="W68" s="539"/>
      <c r="X68" s="522"/>
      <c r="Y68" s="525" t="s">
        <v>235</v>
      </c>
      <c r="Z68" s="347"/>
      <c r="AA68" s="347"/>
      <c r="AB68" s="347"/>
      <c r="AC68" s="347"/>
      <c r="AD68" s="347"/>
      <c r="AE68" s="347"/>
      <c r="AF68" s="347"/>
      <c r="AG68" s="347"/>
      <c r="AH68" s="347"/>
      <c r="AI68" s="347"/>
      <c r="AJ68" s="347"/>
      <c r="AK68" s="347"/>
      <c r="AL68" s="347"/>
      <c r="AM68" s="347"/>
      <c r="AN68" s="347"/>
    </row>
    <row r="69" spans="1:40">
      <c r="A69" s="539" t="s">
        <v>714</v>
      </c>
      <c r="B69" s="539"/>
      <c r="C69" s="539"/>
      <c r="D69" s="540"/>
      <c r="E69" s="519">
        <v>3034</v>
      </c>
      <c r="F69" s="519" t="s">
        <v>0</v>
      </c>
      <c r="G69" s="519">
        <v>243211</v>
      </c>
      <c r="H69" s="519" t="s">
        <v>0</v>
      </c>
      <c r="I69" s="519">
        <v>138718</v>
      </c>
      <c r="J69" s="519" t="s">
        <v>0</v>
      </c>
      <c r="K69" s="519">
        <v>426</v>
      </c>
      <c r="L69" s="519" t="s">
        <v>0</v>
      </c>
      <c r="M69" s="519">
        <v>1850</v>
      </c>
      <c r="N69" s="519" t="s">
        <v>0</v>
      </c>
      <c r="O69" s="519">
        <v>209501</v>
      </c>
      <c r="P69" s="519" t="s">
        <v>0</v>
      </c>
      <c r="Q69" s="519">
        <v>67355</v>
      </c>
      <c r="R69" s="519" t="s">
        <v>0</v>
      </c>
      <c r="S69" s="519">
        <v>530</v>
      </c>
      <c r="T69" s="347"/>
      <c r="U69" s="539" t="s">
        <v>714</v>
      </c>
      <c r="V69" s="539"/>
      <c r="W69" s="539"/>
      <c r="X69" s="540"/>
      <c r="Y69" s="519">
        <v>2591</v>
      </c>
      <c r="Z69" s="519" t="s">
        <v>0</v>
      </c>
      <c r="AA69" s="519">
        <v>216588</v>
      </c>
      <c r="AB69" s="519" t="s">
        <v>0</v>
      </c>
      <c r="AC69" s="519">
        <v>68766</v>
      </c>
      <c r="AD69" s="519" t="s">
        <v>0</v>
      </c>
      <c r="AE69" s="519">
        <v>318</v>
      </c>
      <c r="AF69" s="519" t="s">
        <v>76</v>
      </c>
      <c r="AG69" s="519">
        <v>204</v>
      </c>
      <c r="AH69" s="519" t="s">
        <v>0</v>
      </c>
      <c r="AI69" s="519">
        <v>6498</v>
      </c>
      <c r="AJ69" s="523" t="s">
        <v>0</v>
      </c>
      <c r="AK69" s="519">
        <v>2597</v>
      </c>
      <c r="AL69" s="519" t="s">
        <v>0</v>
      </c>
      <c r="AM69" s="519">
        <v>581</v>
      </c>
      <c r="AN69" s="347"/>
    </row>
    <row r="70" spans="1:40">
      <c r="A70" s="541" t="s">
        <v>27</v>
      </c>
      <c r="B70" s="541"/>
      <c r="C70" s="541"/>
      <c r="D70" s="542"/>
      <c r="E70" s="494">
        <v>2643</v>
      </c>
      <c r="F70" s="494" t="s">
        <v>0</v>
      </c>
      <c r="G70" s="494">
        <v>194160</v>
      </c>
      <c r="H70" s="494" t="s">
        <v>0</v>
      </c>
      <c r="I70" s="494">
        <v>107868</v>
      </c>
      <c r="J70" s="494" t="s">
        <v>0</v>
      </c>
      <c r="K70" s="494">
        <v>414</v>
      </c>
      <c r="L70" s="494" t="s">
        <v>0</v>
      </c>
      <c r="M70" s="494">
        <v>1573</v>
      </c>
      <c r="N70" s="494" t="s">
        <v>0</v>
      </c>
      <c r="O70" s="494">
        <v>165458</v>
      </c>
      <c r="P70" s="494" t="s">
        <v>0</v>
      </c>
      <c r="Q70" s="494">
        <v>52125</v>
      </c>
      <c r="R70" s="494" t="s">
        <v>0</v>
      </c>
      <c r="S70" s="494">
        <v>519</v>
      </c>
      <c r="T70" s="57"/>
      <c r="U70" s="541" t="s">
        <v>27</v>
      </c>
      <c r="V70" s="541"/>
      <c r="W70" s="541"/>
      <c r="X70" s="542"/>
      <c r="Y70" s="494">
        <v>2264</v>
      </c>
      <c r="Z70" s="494" t="s">
        <v>0</v>
      </c>
      <c r="AA70" s="494">
        <v>171693</v>
      </c>
      <c r="AB70" s="494" t="s">
        <v>0</v>
      </c>
      <c r="AC70" s="494">
        <v>54032</v>
      </c>
      <c r="AD70" s="494" t="s">
        <v>0</v>
      </c>
      <c r="AE70" s="494">
        <v>308</v>
      </c>
      <c r="AF70" s="494" t="s">
        <v>76</v>
      </c>
      <c r="AG70" s="494">
        <v>155</v>
      </c>
      <c r="AH70" s="53" t="s">
        <v>0</v>
      </c>
      <c r="AI70" s="494">
        <v>4584</v>
      </c>
      <c r="AJ70" s="494" t="s">
        <v>0</v>
      </c>
      <c r="AK70" s="494">
        <v>1711</v>
      </c>
      <c r="AL70" s="53" t="s">
        <v>0</v>
      </c>
      <c r="AM70" s="494">
        <v>546</v>
      </c>
      <c r="AN70" s="57"/>
    </row>
    <row r="71" spans="1:40">
      <c r="A71" s="543" t="s">
        <v>220</v>
      </c>
      <c r="B71" s="541"/>
      <c r="C71" s="541"/>
      <c r="D71" s="542"/>
      <c r="E71" s="494">
        <v>1600</v>
      </c>
      <c r="F71" s="494" t="s">
        <v>0</v>
      </c>
      <c r="G71" s="494">
        <v>153759</v>
      </c>
      <c r="H71" s="494" t="s">
        <v>0</v>
      </c>
      <c r="I71" s="494">
        <v>84599</v>
      </c>
      <c r="J71" s="494" t="s">
        <v>0</v>
      </c>
      <c r="K71" s="494">
        <v>425</v>
      </c>
      <c r="L71" s="494" t="s">
        <v>0</v>
      </c>
      <c r="M71" s="494">
        <v>1182</v>
      </c>
      <c r="N71" s="494" t="s">
        <v>0</v>
      </c>
      <c r="O71" s="494">
        <v>136974</v>
      </c>
      <c r="P71" s="494" t="s">
        <v>0</v>
      </c>
      <c r="Q71" s="494">
        <v>42299</v>
      </c>
      <c r="R71" s="494" t="s">
        <v>0</v>
      </c>
      <c r="S71" s="494">
        <v>523</v>
      </c>
      <c r="T71" s="57"/>
      <c r="U71" s="543" t="s">
        <v>220</v>
      </c>
      <c r="V71" s="541"/>
      <c r="W71" s="541"/>
      <c r="X71" s="542"/>
      <c r="Y71" s="494">
        <v>1344</v>
      </c>
      <c r="Z71" s="494" t="s">
        <v>0</v>
      </c>
      <c r="AA71" s="494">
        <v>136040</v>
      </c>
      <c r="AB71" s="494" t="s">
        <v>0</v>
      </c>
      <c r="AC71" s="494">
        <v>40891</v>
      </c>
      <c r="AD71" s="494" t="s">
        <v>0</v>
      </c>
      <c r="AE71" s="494">
        <v>317</v>
      </c>
      <c r="AF71" s="494" t="s">
        <v>76</v>
      </c>
      <c r="AG71" s="494">
        <v>108</v>
      </c>
      <c r="AH71" s="53" t="s">
        <v>0</v>
      </c>
      <c r="AI71" s="494">
        <v>3720</v>
      </c>
      <c r="AJ71" s="494" t="s">
        <v>0</v>
      </c>
      <c r="AK71" s="494">
        <v>1408</v>
      </c>
      <c r="AL71" s="53" t="s">
        <v>0</v>
      </c>
      <c r="AM71" s="494">
        <v>576</v>
      </c>
      <c r="AN71" s="57" t="s">
        <v>76</v>
      </c>
    </row>
    <row r="72" spans="1:40">
      <c r="A72" s="543" t="s">
        <v>221</v>
      </c>
      <c r="B72" s="541"/>
      <c r="C72" s="541"/>
      <c r="D72" s="542"/>
      <c r="E72" s="494">
        <v>1043</v>
      </c>
      <c r="F72" s="494" t="s">
        <v>0</v>
      </c>
      <c r="G72" s="494">
        <v>40401</v>
      </c>
      <c r="H72" s="494" t="s">
        <v>0</v>
      </c>
      <c r="I72" s="494">
        <v>23269</v>
      </c>
      <c r="J72" s="494" t="s">
        <v>0</v>
      </c>
      <c r="K72" s="494">
        <v>376</v>
      </c>
      <c r="L72" s="494" t="s">
        <v>0</v>
      </c>
      <c r="M72" s="494">
        <v>391</v>
      </c>
      <c r="N72" s="494" t="s">
        <v>0</v>
      </c>
      <c r="O72" s="494">
        <v>28485</v>
      </c>
      <c r="P72" s="494" t="s">
        <v>0</v>
      </c>
      <c r="Q72" s="494">
        <v>9826</v>
      </c>
      <c r="R72" s="494" t="s">
        <v>0</v>
      </c>
      <c r="S72" s="494">
        <v>501</v>
      </c>
      <c r="T72" s="57"/>
      <c r="U72" s="543" t="s">
        <v>221</v>
      </c>
      <c r="V72" s="541"/>
      <c r="W72" s="541"/>
      <c r="X72" s="542"/>
      <c r="Y72" s="494">
        <v>920</v>
      </c>
      <c r="Z72" s="53" t="s">
        <v>0</v>
      </c>
      <c r="AA72" s="494">
        <v>35653</v>
      </c>
      <c r="AB72" s="53" t="s">
        <v>0</v>
      </c>
      <c r="AC72" s="494">
        <v>13141</v>
      </c>
      <c r="AD72" s="53" t="s">
        <v>0</v>
      </c>
      <c r="AE72" s="494">
        <v>281</v>
      </c>
      <c r="AF72" s="494" t="s">
        <v>76</v>
      </c>
      <c r="AG72" s="494">
        <v>47</v>
      </c>
      <c r="AH72" s="494" t="s">
        <v>0</v>
      </c>
      <c r="AI72" s="494">
        <v>865</v>
      </c>
      <c r="AJ72" s="53" t="s">
        <v>0</v>
      </c>
      <c r="AK72" s="494">
        <v>303</v>
      </c>
      <c r="AL72" s="53" t="s">
        <v>0</v>
      </c>
      <c r="AM72" s="494">
        <v>408</v>
      </c>
      <c r="AN72" s="57"/>
    </row>
    <row r="73" spans="1:40" ht="26.25" customHeight="1">
      <c r="A73" s="902" t="s">
        <v>725</v>
      </c>
      <c r="B73" s="902"/>
      <c r="C73" s="902"/>
      <c r="D73" s="903"/>
      <c r="E73" s="494">
        <v>369</v>
      </c>
      <c r="F73" s="494" t="s">
        <v>0</v>
      </c>
      <c r="G73" s="494">
        <v>48052</v>
      </c>
      <c r="H73" s="494" t="s">
        <v>0</v>
      </c>
      <c r="I73" s="494">
        <v>29942</v>
      </c>
      <c r="J73" s="494" t="s">
        <v>0</v>
      </c>
      <c r="K73" s="494">
        <v>468</v>
      </c>
      <c r="L73" s="494" t="s">
        <v>0</v>
      </c>
      <c r="M73" s="494">
        <v>269</v>
      </c>
      <c r="N73" s="494" t="s">
        <v>0</v>
      </c>
      <c r="O73" s="519" t="s">
        <v>21</v>
      </c>
      <c r="P73" s="519" t="s">
        <v>0</v>
      </c>
      <c r="Q73" s="519" t="s">
        <v>21</v>
      </c>
      <c r="R73" s="519" t="s">
        <v>0</v>
      </c>
      <c r="S73" s="519" t="s">
        <v>21</v>
      </c>
      <c r="T73" s="347"/>
      <c r="U73" s="902" t="s">
        <v>725</v>
      </c>
      <c r="V73" s="902"/>
      <c r="W73" s="902"/>
      <c r="X73" s="903"/>
      <c r="Y73" s="494">
        <v>313</v>
      </c>
      <c r="Z73" s="53" t="s">
        <v>0</v>
      </c>
      <c r="AA73" s="494">
        <v>43978</v>
      </c>
      <c r="AB73" s="53" t="s">
        <v>0</v>
      </c>
      <c r="AC73" s="494">
        <v>14194</v>
      </c>
      <c r="AD73" s="53" t="s">
        <v>0</v>
      </c>
      <c r="AE73" s="494">
        <v>352</v>
      </c>
      <c r="AF73" s="494" t="s">
        <v>76</v>
      </c>
      <c r="AG73" s="494">
        <v>41</v>
      </c>
      <c r="AH73" s="494" t="s">
        <v>0</v>
      </c>
      <c r="AI73" s="519" t="s">
        <v>21</v>
      </c>
      <c r="AJ73" s="519" t="s">
        <v>0</v>
      </c>
      <c r="AK73" s="519" t="s">
        <v>21</v>
      </c>
      <c r="AL73" s="519" t="s">
        <v>0</v>
      </c>
      <c r="AM73" s="519" t="s">
        <v>21</v>
      </c>
      <c r="AN73" s="347"/>
    </row>
    <row r="74" spans="1:40">
      <c r="A74" s="541" t="s">
        <v>33</v>
      </c>
      <c r="B74" s="541"/>
      <c r="C74" s="541"/>
      <c r="D74" s="542"/>
      <c r="E74" s="494">
        <v>22</v>
      </c>
      <c r="F74" s="494" t="s">
        <v>0</v>
      </c>
      <c r="G74" s="494">
        <v>1000</v>
      </c>
      <c r="H74" s="494" t="s">
        <v>0</v>
      </c>
      <c r="I74" s="494">
        <v>908</v>
      </c>
      <c r="J74" s="494" t="s">
        <v>0</v>
      </c>
      <c r="K74" s="494">
        <v>484</v>
      </c>
      <c r="L74" s="494" t="s">
        <v>0</v>
      </c>
      <c r="M74" s="494">
        <v>8</v>
      </c>
      <c r="N74" s="494" t="s">
        <v>0</v>
      </c>
      <c r="O74" s="519" t="s">
        <v>21</v>
      </c>
      <c r="P74" s="519" t="s">
        <v>0</v>
      </c>
      <c r="Q74" s="519" t="s">
        <v>21</v>
      </c>
      <c r="R74" s="519" t="s">
        <v>0</v>
      </c>
      <c r="S74" s="519" t="s">
        <v>21</v>
      </c>
      <c r="T74" s="347"/>
      <c r="U74" s="541" t="s">
        <v>33</v>
      </c>
      <c r="V74" s="541"/>
      <c r="W74" s="541"/>
      <c r="X74" s="542"/>
      <c r="Y74" s="494">
        <v>14</v>
      </c>
      <c r="Z74" s="494" t="s">
        <v>0</v>
      </c>
      <c r="AA74" s="494">
        <v>917</v>
      </c>
      <c r="AB74" s="53" t="s">
        <v>0</v>
      </c>
      <c r="AC74" s="494">
        <v>540</v>
      </c>
      <c r="AD74" s="494" t="s">
        <v>0</v>
      </c>
      <c r="AE74" s="494">
        <v>451</v>
      </c>
      <c r="AF74" s="494" t="s">
        <v>76</v>
      </c>
      <c r="AG74" s="494">
        <v>8</v>
      </c>
      <c r="AH74" s="494" t="s">
        <v>0</v>
      </c>
      <c r="AI74" s="519" t="s">
        <v>21</v>
      </c>
      <c r="AJ74" s="519" t="s">
        <v>0</v>
      </c>
      <c r="AK74" s="519" t="s">
        <v>21</v>
      </c>
      <c r="AL74" s="519" t="s">
        <v>0</v>
      </c>
      <c r="AM74" s="519" t="s">
        <v>21</v>
      </c>
      <c r="AN74" s="347" t="s">
        <v>76</v>
      </c>
    </row>
    <row r="75" spans="1:40">
      <c r="A75" s="544"/>
      <c r="B75" s="544"/>
      <c r="C75" s="544"/>
      <c r="D75" s="545"/>
      <c r="E75" s="57"/>
      <c r="F75" s="57"/>
      <c r="G75" s="57"/>
      <c r="H75" s="57"/>
      <c r="I75" s="57"/>
      <c r="J75" s="57"/>
      <c r="K75" s="57"/>
      <c r="L75" s="57"/>
      <c r="M75" s="57"/>
      <c r="N75" s="57"/>
      <c r="O75" s="57"/>
      <c r="P75" s="57"/>
      <c r="Q75" s="57"/>
      <c r="R75" s="57"/>
      <c r="S75" s="57"/>
      <c r="T75" s="57"/>
      <c r="U75" s="544"/>
      <c r="V75" s="544"/>
      <c r="W75" s="544"/>
      <c r="X75" s="545"/>
      <c r="Y75" s="57"/>
      <c r="Z75" s="57"/>
      <c r="AA75" s="57"/>
      <c r="AB75" s="57"/>
      <c r="AC75" s="57"/>
      <c r="AD75" s="57"/>
      <c r="AE75" s="57"/>
      <c r="AF75" s="57"/>
      <c r="AG75" s="57"/>
      <c r="AH75" s="57"/>
      <c r="AI75" s="57"/>
      <c r="AJ75" s="57"/>
      <c r="AK75" s="57"/>
      <c r="AL75" s="57"/>
      <c r="AM75" s="57"/>
      <c r="AN75" s="57"/>
    </row>
    <row r="76" spans="1:40">
      <c r="A76" s="383"/>
      <c r="B76" s="520"/>
      <c r="C76" s="521"/>
      <c r="D76" s="522"/>
      <c r="E76" s="525" t="s">
        <v>108</v>
      </c>
      <c r="F76" s="347"/>
      <c r="G76" s="347"/>
      <c r="H76" s="347"/>
      <c r="I76" s="347"/>
      <c r="J76" s="347"/>
      <c r="K76" s="347"/>
      <c r="L76" s="347"/>
      <c r="M76" s="347"/>
      <c r="N76" s="347"/>
      <c r="O76" s="347"/>
      <c r="P76" s="347"/>
      <c r="Q76" s="347"/>
      <c r="R76" s="347"/>
      <c r="S76" s="347"/>
      <c r="T76" s="347"/>
      <c r="U76" s="383"/>
      <c r="V76" s="520"/>
      <c r="W76" s="539"/>
      <c r="X76" s="522"/>
      <c r="Y76" s="525" t="s">
        <v>236</v>
      </c>
      <c r="Z76" s="347"/>
      <c r="AA76" s="347"/>
      <c r="AB76" s="347"/>
      <c r="AC76" s="347"/>
      <c r="AD76" s="347"/>
      <c r="AE76" s="347"/>
      <c r="AF76" s="347"/>
      <c r="AG76" s="347"/>
      <c r="AH76" s="347"/>
      <c r="AI76" s="347"/>
      <c r="AJ76" s="347"/>
      <c r="AK76" s="347"/>
      <c r="AL76" s="347"/>
      <c r="AM76" s="347"/>
      <c r="AN76" s="347"/>
    </row>
    <row r="77" spans="1:40">
      <c r="A77" s="539" t="s">
        <v>714</v>
      </c>
      <c r="B77" s="539"/>
      <c r="C77" s="539"/>
      <c r="D77" s="540"/>
      <c r="E77" s="519">
        <v>1549</v>
      </c>
      <c r="F77" s="519" t="s">
        <v>0</v>
      </c>
      <c r="G77" s="519">
        <v>147406</v>
      </c>
      <c r="H77" s="519" t="s">
        <v>0</v>
      </c>
      <c r="I77" s="519">
        <v>80371</v>
      </c>
      <c r="J77" s="519" t="s">
        <v>0</v>
      </c>
      <c r="K77" s="519">
        <v>456</v>
      </c>
      <c r="L77" s="519" t="s">
        <v>0</v>
      </c>
      <c r="M77" s="519">
        <v>1117</v>
      </c>
      <c r="N77" s="519" t="s">
        <v>0</v>
      </c>
      <c r="O77" s="519">
        <v>133213</v>
      </c>
      <c r="P77" s="519" t="s">
        <v>0</v>
      </c>
      <c r="Q77" s="519">
        <v>50473</v>
      </c>
      <c r="R77" s="519" t="s">
        <v>0</v>
      </c>
      <c r="S77" s="519">
        <v>528</v>
      </c>
      <c r="T77" s="347"/>
      <c r="U77" s="539" t="s">
        <v>714</v>
      </c>
      <c r="V77" s="539"/>
      <c r="W77" s="539"/>
      <c r="X77" s="540"/>
      <c r="Y77" s="519">
        <v>1325</v>
      </c>
      <c r="Z77" s="519" t="s">
        <v>0</v>
      </c>
      <c r="AA77" s="519">
        <v>131278</v>
      </c>
      <c r="AB77" s="519" t="s">
        <v>0</v>
      </c>
      <c r="AC77" s="519">
        <v>29276</v>
      </c>
      <c r="AD77" s="519" t="s">
        <v>0</v>
      </c>
      <c r="AE77" s="519">
        <v>332</v>
      </c>
      <c r="AF77" s="519" t="s">
        <v>76</v>
      </c>
      <c r="AG77" s="519">
        <v>39</v>
      </c>
      <c r="AH77" s="519" t="s">
        <v>0</v>
      </c>
      <c r="AI77" s="519">
        <v>3102</v>
      </c>
      <c r="AJ77" s="523" t="s">
        <v>0</v>
      </c>
      <c r="AK77" s="519">
        <v>622</v>
      </c>
      <c r="AL77" s="519" t="s">
        <v>0</v>
      </c>
      <c r="AM77" s="519">
        <v>396</v>
      </c>
      <c r="AN77" s="347"/>
    </row>
    <row r="78" spans="1:40">
      <c r="A78" s="541" t="s">
        <v>27</v>
      </c>
      <c r="B78" s="541"/>
      <c r="C78" s="541"/>
      <c r="D78" s="542"/>
      <c r="E78" s="494">
        <v>1347</v>
      </c>
      <c r="F78" s="494" t="s">
        <v>0</v>
      </c>
      <c r="G78" s="494">
        <v>112808</v>
      </c>
      <c r="H78" s="494" t="s">
        <v>0</v>
      </c>
      <c r="I78" s="494">
        <v>58827</v>
      </c>
      <c r="J78" s="494" t="s">
        <v>0</v>
      </c>
      <c r="K78" s="494">
        <v>450</v>
      </c>
      <c r="L78" s="494" t="s">
        <v>0</v>
      </c>
      <c r="M78" s="494">
        <v>942</v>
      </c>
      <c r="N78" s="494" t="s">
        <v>0</v>
      </c>
      <c r="O78" s="494">
        <v>101356</v>
      </c>
      <c r="P78" s="494" t="s">
        <v>0</v>
      </c>
      <c r="Q78" s="494">
        <v>36968</v>
      </c>
      <c r="R78" s="494" t="s">
        <v>0</v>
      </c>
      <c r="S78" s="494">
        <v>519</v>
      </c>
      <c r="T78" s="57"/>
      <c r="U78" s="541" t="s">
        <v>27</v>
      </c>
      <c r="V78" s="541"/>
      <c r="W78" s="541"/>
      <c r="X78" s="542"/>
      <c r="Y78" s="494">
        <v>1134</v>
      </c>
      <c r="Z78" s="494" t="s">
        <v>0</v>
      </c>
      <c r="AA78" s="494">
        <v>98938</v>
      </c>
      <c r="AB78" s="494" t="s">
        <v>0</v>
      </c>
      <c r="AC78" s="494">
        <v>21277</v>
      </c>
      <c r="AD78" s="494" t="s">
        <v>0</v>
      </c>
      <c r="AE78" s="494">
        <v>332</v>
      </c>
      <c r="AF78" s="494" t="s">
        <v>76</v>
      </c>
      <c r="AG78" s="494">
        <v>35</v>
      </c>
      <c r="AH78" s="494" t="s">
        <v>0</v>
      </c>
      <c r="AI78" s="494">
        <v>2309</v>
      </c>
      <c r="AJ78" s="494" t="s">
        <v>0</v>
      </c>
      <c r="AK78" s="494">
        <v>581</v>
      </c>
      <c r="AL78" s="494" t="s">
        <v>0</v>
      </c>
      <c r="AM78" s="494">
        <v>411</v>
      </c>
      <c r="AN78" s="57"/>
    </row>
    <row r="79" spans="1:40">
      <c r="A79" s="543" t="s">
        <v>220</v>
      </c>
      <c r="B79" s="541"/>
      <c r="C79" s="541"/>
      <c r="D79" s="542"/>
      <c r="E79" s="494">
        <v>857</v>
      </c>
      <c r="F79" s="494" t="s">
        <v>0</v>
      </c>
      <c r="G79" s="494">
        <v>89426</v>
      </c>
      <c r="H79" s="494" t="s">
        <v>0</v>
      </c>
      <c r="I79" s="494">
        <v>46382</v>
      </c>
      <c r="J79" s="494" t="s">
        <v>0</v>
      </c>
      <c r="K79" s="494">
        <v>456</v>
      </c>
      <c r="L79" s="494" t="s">
        <v>0</v>
      </c>
      <c r="M79" s="494">
        <v>701</v>
      </c>
      <c r="N79" s="494" t="s">
        <v>0</v>
      </c>
      <c r="O79" s="494">
        <v>82904</v>
      </c>
      <c r="P79" s="494" t="s">
        <v>0</v>
      </c>
      <c r="Q79" s="494">
        <v>29559</v>
      </c>
      <c r="R79" s="494" t="s">
        <v>0</v>
      </c>
      <c r="S79" s="494">
        <v>519</v>
      </c>
      <c r="T79" s="57"/>
      <c r="U79" s="543" t="s">
        <v>220</v>
      </c>
      <c r="V79" s="541"/>
      <c r="W79" s="541"/>
      <c r="X79" s="542"/>
      <c r="Y79" s="494">
        <v>724</v>
      </c>
      <c r="Z79" s="494" t="s">
        <v>0</v>
      </c>
      <c r="AA79" s="494">
        <v>79341</v>
      </c>
      <c r="AB79" s="494" t="s">
        <v>0</v>
      </c>
      <c r="AC79" s="494">
        <v>16333</v>
      </c>
      <c r="AD79" s="494" t="s">
        <v>0</v>
      </c>
      <c r="AE79" s="494">
        <v>341</v>
      </c>
      <c r="AF79" s="494" t="s">
        <v>76</v>
      </c>
      <c r="AG79" s="494">
        <v>25</v>
      </c>
      <c r="AH79" s="494" t="s">
        <v>0</v>
      </c>
      <c r="AI79" s="494">
        <v>2008</v>
      </c>
      <c r="AJ79" s="494" t="s">
        <v>0</v>
      </c>
      <c r="AK79" s="494">
        <v>490</v>
      </c>
      <c r="AL79" s="494" t="s">
        <v>0</v>
      </c>
      <c r="AM79" s="494">
        <v>443</v>
      </c>
      <c r="AN79" s="57"/>
    </row>
    <row r="80" spans="1:40">
      <c r="A80" s="543" t="s">
        <v>221</v>
      </c>
      <c r="B80" s="541"/>
      <c r="C80" s="541"/>
      <c r="D80" s="542"/>
      <c r="E80" s="494">
        <v>490</v>
      </c>
      <c r="F80" s="53" t="s">
        <v>0</v>
      </c>
      <c r="G80" s="494">
        <v>23382</v>
      </c>
      <c r="H80" s="53" t="s">
        <v>0</v>
      </c>
      <c r="I80" s="494">
        <v>12444</v>
      </c>
      <c r="J80" s="53" t="s">
        <v>0</v>
      </c>
      <c r="K80" s="494">
        <v>431</v>
      </c>
      <c r="L80" s="494" t="s">
        <v>0</v>
      </c>
      <c r="M80" s="494">
        <v>241</v>
      </c>
      <c r="N80" s="494" t="s">
        <v>0</v>
      </c>
      <c r="O80" s="494">
        <v>18452</v>
      </c>
      <c r="P80" s="53" t="s">
        <v>0</v>
      </c>
      <c r="Q80" s="494">
        <v>7409</v>
      </c>
      <c r="R80" s="53" t="s">
        <v>0</v>
      </c>
      <c r="S80" s="494">
        <v>517</v>
      </c>
      <c r="T80" s="57"/>
      <c r="U80" s="543" t="s">
        <v>221</v>
      </c>
      <c r="V80" s="541"/>
      <c r="W80" s="541"/>
      <c r="X80" s="542"/>
      <c r="Y80" s="494">
        <v>410</v>
      </c>
      <c r="Z80" s="53" t="s">
        <v>0</v>
      </c>
      <c r="AA80" s="494">
        <v>19597</v>
      </c>
      <c r="AB80" s="53" t="s">
        <v>0</v>
      </c>
      <c r="AC80" s="494">
        <v>4944</v>
      </c>
      <c r="AD80" s="53" t="s">
        <v>0</v>
      </c>
      <c r="AE80" s="494">
        <v>305</v>
      </c>
      <c r="AF80" s="494" t="s">
        <v>76</v>
      </c>
      <c r="AG80" s="494">
        <v>10</v>
      </c>
      <c r="AH80" s="494" t="s">
        <v>0</v>
      </c>
      <c r="AI80" s="494">
        <v>301</v>
      </c>
      <c r="AJ80" s="494" t="s">
        <v>0</v>
      </c>
      <c r="AK80" s="494">
        <v>91</v>
      </c>
      <c r="AL80" s="494" t="s">
        <v>0</v>
      </c>
      <c r="AM80" s="494">
        <v>241</v>
      </c>
      <c r="AN80" s="57"/>
    </row>
    <row r="81" spans="1:40" ht="27.75" customHeight="1">
      <c r="A81" s="902" t="s">
        <v>725</v>
      </c>
      <c r="B81" s="902"/>
      <c r="C81" s="902"/>
      <c r="D81" s="903"/>
      <c r="E81" s="494">
        <v>190</v>
      </c>
      <c r="F81" s="53" t="s">
        <v>0</v>
      </c>
      <c r="G81" s="494">
        <v>31022</v>
      </c>
      <c r="H81" s="53" t="s">
        <v>0</v>
      </c>
      <c r="I81" s="494">
        <v>19004</v>
      </c>
      <c r="J81" s="53" t="s">
        <v>0</v>
      </c>
      <c r="K81" s="494">
        <v>498</v>
      </c>
      <c r="L81" s="494" t="s">
        <v>0</v>
      </c>
      <c r="M81" s="494">
        <v>165</v>
      </c>
      <c r="N81" s="53" t="s">
        <v>0</v>
      </c>
      <c r="O81" s="494">
        <v>29591</v>
      </c>
      <c r="P81" s="53" t="s">
        <v>0</v>
      </c>
      <c r="Q81" s="494">
        <v>12498</v>
      </c>
      <c r="R81" s="53" t="s">
        <v>0</v>
      </c>
      <c r="S81" s="494">
        <v>563</v>
      </c>
      <c r="T81" s="57" t="s">
        <v>76</v>
      </c>
      <c r="U81" s="902" t="s">
        <v>725</v>
      </c>
      <c r="V81" s="902"/>
      <c r="W81" s="902"/>
      <c r="X81" s="903"/>
      <c r="Y81" s="494">
        <v>180</v>
      </c>
      <c r="Z81" s="53" t="s">
        <v>0</v>
      </c>
      <c r="AA81" s="494">
        <v>29060</v>
      </c>
      <c r="AB81" s="53" t="s">
        <v>0</v>
      </c>
      <c r="AC81" s="494">
        <v>6465</v>
      </c>
      <c r="AD81" s="53" t="s">
        <v>0</v>
      </c>
      <c r="AE81" s="494">
        <v>375</v>
      </c>
      <c r="AF81" s="494" t="s">
        <v>76</v>
      </c>
      <c r="AG81" s="494">
        <v>4</v>
      </c>
      <c r="AH81" s="494" t="s">
        <v>0</v>
      </c>
      <c r="AI81" s="494">
        <v>792</v>
      </c>
      <c r="AJ81" s="494" t="s">
        <v>0</v>
      </c>
      <c r="AK81" s="494">
        <v>41</v>
      </c>
      <c r="AL81" s="494" t="s">
        <v>0</v>
      </c>
      <c r="AM81" s="494">
        <v>186</v>
      </c>
      <c r="AN81" s="57" t="s">
        <v>76</v>
      </c>
    </row>
    <row r="82" spans="1:40">
      <c r="A82" s="541" t="s">
        <v>33</v>
      </c>
      <c r="B82" s="541"/>
      <c r="C82" s="541"/>
      <c r="D82" s="542"/>
      <c r="E82" s="494">
        <v>12</v>
      </c>
      <c r="F82" s="494" t="s">
        <v>0</v>
      </c>
      <c r="G82" s="494">
        <v>3575</v>
      </c>
      <c r="H82" s="494" t="s">
        <v>0</v>
      </c>
      <c r="I82" s="494">
        <v>2540</v>
      </c>
      <c r="J82" s="494" t="s">
        <v>0</v>
      </c>
      <c r="K82" s="494">
        <v>256</v>
      </c>
      <c r="L82" s="494" t="s">
        <v>0</v>
      </c>
      <c r="M82" s="494">
        <v>10</v>
      </c>
      <c r="N82" s="494" t="s">
        <v>0</v>
      </c>
      <c r="O82" s="494">
        <v>2265</v>
      </c>
      <c r="P82" s="494" t="s">
        <v>0</v>
      </c>
      <c r="Q82" s="494">
        <v>1006</v>
      </c>
      <c r="R82" s="494" t="s">
        <v>0</v>
      </c>
      <c r="S82" s="494">
        <v>439</v>
      </c>
      <c r="T82" s="57"/>
      <c r="U82" s="541" t="s">
        <v>33</v>
      </c>
      <c r="V82" s="541"/>
      <c r="W82" s="541"/>
      <c r="X82" s="542"/>
      <c r="Y82" s="494">
        <v>11</v>
      </c>
      <c r="Z82" s="494" t="s">
        <v>0</v>
      </c>
      <c r="AA82" s="494">
        <v>3280</v>
      </c>
      <c r="AB82" s="494" t="s">
        <v>0</v>
      </c>
      <c r="AC82" s="494">
        <v>1533</v>
      </c>
      <c r="AD82" s="494" t="s">
        <v>0</v>
      </c>
      <c r="AE82" s="494">
        <v>137</v>
      </c>
      <c r="AF82" s="494" t="s">
        <v>76</v>
      </c>
      <c r="AG82" s="494" t="s">
        <v>20</v>
      </c>
      <c r="AH82" s="494" t="s">
        <v>0</v>
      </c>
      <c r="AI82" s="494" t="s">
        <v>20</v>
      </c>
      <c r="AJ82" s="494" t="s">
        <v>0</v>
      </c>
      <c r="AK82" s="494" t="s">
        <v>20</v>
      </c>
      <c r="AL82" s="494" t="s">
        <v>0</v>
      </c>
      <c r="AM82" s="494" t="s">
        <v>20</v>
      </c>
      <c r="AN82" s="57"/>
    </row>
    <row r="83" spans="1:40">
      <c r="A83" s="544"/>
      <c r="B83" s="544"/>
      <c r="C83" s="544"/>
      <c r="D83" s="545"/>
      <c r="E83" s="57"/>
      <c r="F83" s="57"/>
      <c r="G83" s="57"/>
      <c r="H83" s="57"/>
      <c r="I83" s="57"/>
      <c r="J83" s="57"/>
      <c r="K83" s="57"/>
      <c r="L83" s="57"/>
      <c r="M83" s="57"/>
      <c r="N83" s="57"/>
      <c r="O83" s="57"/>
      <c r="P83" s="57"/>
      <c r="Q83" s="57"/>
      <c r="R83" s="57"/>
      <c r="S83" s="57"/>
      <c r="T83" s="57"/>
      <c r="U83" s="544"/>
      <c r="V83" s="544"/>
      <c r="W83" s="544"/>
      <c r="X83" s="545"/>
      <c r="Y83" s="57"/>
      <c r="Z83" s="57"/>
      <c r="AA83" s="57"/>
      <c r="AB83" s="57"/>
      <c r="AC83" s="57"/>
      <c r="AD83" s="57"/>
      <c r="AE83" s="57"/>
      <c r="AF83" s="57"/>
      <c r="AG83" s="57"/>
      <c r="AH83" s="57"/>
      <c r="AI83" s="57"/>
      <c r="AJ83" s="57"/>
      <c r="AK83" s="57"/>
      <c r="AL83" s="57"/>
      <c r="AM83" s="57"/>
      <c r="AN83" s="57"/>
    </row>
    <row r="84" spans="1:40">
      <c r="A84" s="383"/>
      <c r="B84" s="520"/>
      <c r="C84" s="521"/>
      <c r="D84" s="522"/>
      <c r="E84" s="525" t="s">
        <v>109</v>
      </c>
      <c r="F84" s="347"/>
      <c r="G84" s="347"/>
      <c r="H84" s="347"/>
      <c r="I84" s="347"/>
      <c r="J84" s="347"/>
      <c r="K84" s="347"/>
      <c r="L84" s="347"/>
      <c r="M84" s="347"/>
      <c r="N84" s="347"/>
      <c r="O84" s="347"/>
      <c r="P84" s="347"/>
      <c r="Q84" s="347"/>
      <c r="R84" s="347"/>
      <c r="S84" s="347"/>
      <c r="T84" s="347"/>
      <c r="U84" s="383"/>
      <c r="V84" s="520"/>
      <c r="W84" s="539"/>
      <c r="X84" s="522"/>
      <c r="Y84" s="525" t="s">
        <v>237</v>
      </c>
      <c r="Z84" s="347"/>
      <c r="AA84" s="347"/>
      <c r="AB84" s="347"/>
      <c r="AC84" s="347"/>
      <c r="AD84" s="347"/>
      <c r="AE84" s="347"/>
      <c r="AF84" s="347"/>
      <c r="AG84" s="347"/>
      <c r="AH84" s="347"/>
      <c r="AI84" s="347"/>
      <c r="AJ84" s="347"/>
      <c r="AK84" s="347"/>
      <c r="AL84" s="347"/>
      <c r="AM84" s="347"/>
      <c r="AN84" s="347"/>
    </row>
    <row r="85" spans="1:40">
      <c r="A85" s="539" t="s">
        <v>714</v>
      </c>
      <c r="B85" s="539"/>
      <c r="C85" s="539"/>
      <c r="D85" s="540"/>
      <c r="E85" s="519">
        <v>3124</v>
      </c>
      <c r="F85" s="519" t="s">
        <v>0</v>
      </c>
      <c r="G85" s="519">
        <v>362338</v>
      </c>
      <c r="H85" s="519" t="s">
        <v>0</v>
      </c>
      <c r="I85" s="519">
        <v>194213</v>
      </c>
      <c r="J85" s="519" t="s">
        <v>0</v>
      </c>
      <c r="K85" s="519">
        <v>479</v>
      </c>
      <c r="L85" s="519" t="s">
        <v>0</v>
      </c>
      <c r="M85" s="519">
        <v>2375</v>
      </c>
      <c r="N85" s="519" t="s">
        <v>0</v>
      </c>
      <c r="O85" s="519">
        <v>339742</v>
      </c>
      <c r="P85" s="519" t="s">
        <v>0</v>
      </c>
      <c r="Q85" s="519">
        <v>152413</v>
      </c>
      <c r="R85" s="519" t="s">
        <v>0</v>
      </c>
      <c r="S85" s="519">
        <v>534</v>
      </c>
      <c r="T85" s="347"/>
      <c r="U85" s="539" t="s">
        <v>714</v>
      </c>
      <c r="V85" s="539"/>
      <c r="W85" s="539"/>
      <c r="X85" s="540"/>
      <c r="Y85" s="519">
        <v>2235</v>
      </c>
      <c r="Z85" s="519" t="s">
        <v>0</v>
      </c>
      <c r="AA85" s="519">
        <v>228708</v>
      </c>
      <c r="AB85" s="519" t="s">
        <v>0</v>
      </c>
      <c r="AC85" s="519">
        <v>40591</v>
      </c>
      <c r="AD85" s="519" t="s">
        <v>0</v>
      </c>
      <c r="AE85" s="519">
        <v>276</v>
      </c>
      <c r="AF85" s="519" t="s">
        <v>76</v>
      </c>
      <c r="AG85" s="519">
        <v>94</v>
      </c>
      <c r="AH85" s="519" t="s">
        <v>0</v>
      </c>
      <c r="AI85" s="519">
        <v>14803</v>
      </c>
      <c r="AJ85" s="523" t="s">
        <v>0</v>
      </c>
      <c r="AK85" s="519">
        <v>1209</v>
      </c>
      <c r="AL85" s="519" t="s">
        <v>0</v>
      </c>
      <c r="AM85" s="519">
        <v>339</v>
      </c>
      <c r="AN85" s="347"/>
    </row>
    <row r="86" spans="1:40">
      <c r="A86" s="541" t="s">
        <v>27</v>
      </c>
      <c r="B86" s="541"/>
      <c r="C86" s="541"/>
      <c r="D86" s="542"/>
      <c r="E86" s="494">
        <v>2784</v>
      </c>
      <c r="F86" s="494" t="s">
        <v>0</v>
      </c>
      <c r="G86" s="494">
        <v>298797</v>
      </c>
      <c r="H86" s="494" t="s">
        <v>0</v>
      </c>
      <c r="I86" s="494">
        <v>157323</v>
      </c>
      <c r="J86" s="494" t="s">
        <v>0</v>
      </c>
      <c r="K86" s="494">
        <v>483</v>
      </c>
      <c r="L86" s="494" t="s">
        <v>0</v>
      </c>
      <c r="M86" s="494">
        <v>2093</v>
      </c>
      <c r="N86" s="494" t="s">
        <v>0</v>
      </c>
      <c r="O86" s="494">
        <v>281126</v>
      </c>
      <c r="P86" s="494" t="s">
        <v>0</v>
      </c>
      <c r="Q86" s="494">
        <v>124280</v>
      </c>
      <c r="R86" s="494" t="s">
        <v>0</v>
      </c>
      <c r="S86" s="494">
        <v>538</v>
      </c>
      <c r="T86" s="57"/>
      <c r="U86" s="541" t="s">
        <v>27</v>
      </c>
      <c r="V86" s="541"/>
      <c r="W86" s="541"/>
      <c r="X86" s="542"/>
      <c r="Y86" s="494">
        <v>1990</v>
      </c>
      <c r="Z86" s="494" t="s">
        <v>0</v>
      </c>
      <c r="AA86" s="494">
        <v>189493</v>
      </c>
      <c r="AB86" s="494" t="s">
        <v>0</v>
      </c>
      <c r="AC86" s="494">
        <v>32030</v>
      </c>
      <c r="AD86" s="494" t="s">
        <v>0</v>
      </c>
      <c r="AE86" s="494">
        <v>272</v>
      </c>
      <c r="AF86" s="494" t="s">
        <v>76</v>
      </c>
      <c r="AG86" s="494">
        <v>78</v>
      </c>
      <c r="AH86" s="494" t="s">
        <v>0</v>
      </c>
      <c r="AI86" s="494">
        <v>11210</v>
      </c>
      <c r="AJ86" s="494" t="s">
        <v>0</v>
      </c>
      <c r="AK86" s="494">
        <v>1013</v>
      </c>
      <c r="AL86" s="494" t="s">
        <v>0</v>
      </c>
      <c r="AM86" s="494">
        <v>316</v>
      </c>
      <c r="AN86" s="57"/>
    </row>
    <row r="87" spans="1:40">
      <c r="A87" s="543" t="s">
        <v>220</v>
      </c>
      <c r="B87" s="541"/>
      <c r="C87" s="541"/>
      <c r="D87" s="542"/>
      <c r="E87" s="494">
        <v>1721</v>
      </c>
      <c r="F87" s="494" t="s">
        <v>0</v>
      </c>
      <c r="G87" s="494">
        <v>239285</v>
      </c>
      <c r="H87" s="494" t="s">
        <v>0</v>
      </c>
      <c r="I87" s="494">
        <v>126144</v>
      </c>
      <c r="J87" s="494" t="s">
        <v>0</v>
      </c>
      <c r="K87" s="494">
        <v>494</v>
      </c>
      <c r="L87" s="494" t="s">
        <v>0</v>
      </c>
      <c r="M87" s="494">
        <v>1490</v>
      </c>
      <c r="N87" s="494" t="s">
        <v>0</v>
      </c>
      <c r="O87" s="494">
        <v>230878</v>
      </c>
      <c r="P87" s="494" t="s">
        <v>0</v>
      </c>
      <c r="Q87" s="494">
        <v>102618</v>
      </c>
      <c r="R87" s="494" t="s">
        <v>0</v>
      </c>
      <c r="S87" s="494">
        <v>541</v>
      </c>
      <c r="T87" s="57"/>
      <c r="U87" s="543" t="s">
        <v>220</v>
      </c>
      <c r="V87" s="541"/>
      <c r="W87" s="541"/>
      <c r="X87" s="542"/>
      <c r="Y87" s="494">
        <v>1187</v>
      </c>
      <c r="Z87" s="494" t="s">
        <v>0</v>
      </c>
      <c r="AA87" s="494">
        <v>150512</v>
      </c>
      <c r="AB87" s="494" t="s">
        <v>0</v>
      </c>
      <c r="AC87" s="494">
        <v>22749</v>
      </c>
      <c r="AD87" s="494" t="s">
        <v>0</v>
      </c>
      <c r="AE87" s="494">
        <v>289</v>
      </c>
      <c r="AF87" s="494" t="s">
        <v>76</v>
      </c>
      <c r="AG87" s="494">
        <v>39</v>
      </c>
      <c r="AH87" s="494" t="s">
        <v>0</v>
      </c>
      <c r="AI87" s="494">
        <v>7254</v>
      </c>
      <c r="AJ87" s="494" t="s">
        <v>0</v>
      </c>
      <c r="AK87" s="494">
        <v>777</v>
      </c>
      <c r="AL87" s="494" t="s">
        <v>0</v>
      </c>
      <c r="AM87" s="494">
        <v>324</v>
      </c>
      <c r="AN87" s="57" t="s">
        <v>76</v>
      </c>
    </row>
    <row r="88" spans="1:40">
      <c r="A88" s="543" t="s">
        <v>221</v>
      </c>
      <c r="B88" s="541"/>
      <c r="C88" s="541"/>
      <c r="D88" s="542"/>
      <c r="E88" s="494">
        <v>1063</v>
      </c>
      <c r="F88" s="53" t="s">
        <v>0</v>
      </c>
      <c r="G88" s="494">
        <v>59512</v>
      </c>
      <c r="H88" s="494" t="s">
        <v>0</v>
      </c>
      <c r="I88" s="494">
        <v>31179</v>
      </c>
      <c r="J88" s="494" t="s">
        <v>0</v>
      </c>
      <c r="K88" s="494">
        <v>436</v>
      </c>
      <c r="L88" s="494" t="s">
        <v>0</v>
      </c>
      <c r="M88" s="494">
        <v>603</v>
      </c>
      <c r="N88" s="53" t="s">
        <v>0</v>
      </c>
      <c r="O88" s="494">
        <v>50248</v>
      </c>
      <c r="P88" s="494" t="s">
        <v>0</v>
      </c>
      <c r="Q88" s="494">
        <v>21662</v>
      </c>
      <c r="R88" s="53" t="s">
        <v>0</v>
      </c>
      <c r="S88" s="494">
        <v>525</v>
      </c>
      <c r="T88" s="57"/>
      <c r="U88" s="543" t="s">
        <v>221</v>
      </c>
      <c r="V88" s="541"/>
      <c r="W88" s="541"/>
      <c r="X88" s="542"/>
      <c r="Y88" s="494">
        <v>803</v>
      </c>
      <c r="Z88" s="53" t="s">
        <v>0</v>
      </c>
      <c r="AA88" s="494">
        <v>38980</v>
      </c>
      <c r="AB88" s="53" t="s">
        <v>0</v>
      </c>
      <c r="AC88" s="494">
        <v>9281</v>
      </c>
      <c r="AD88" s="53" t="s">
        <v>0</v>
      </c>
      <c r="AE88" s="494">
        <v>230</v>
      </c>
      <c r="AF88" s="494" t="s">
        <v>76</v>
      </c>
      <c r="AG88" s="494">
        <v>39</v>
      </c>
      <c r="AH88" s="494" t="s">
        <v>0</v>
      </c>
      <c r="AI88" s="494">
        <v>3956</v>
      </c>
      <c r="AJ88" s="494" t="s">
        <v>0</v>
      </c>
      <c r="AK88" s="494">
        <v>236</v>
      </c>
      <c r="AL88" s="494" t="s">
        <v>0</v>
      </c>
      <c r="AM88" s="494">
        <v>290</v>
      </c>
      <c r="AN88" s="57"/>
    </row>
    <row r="89" spans="1:40" ht="27.75" customHeight="1">
      <c r="A89" s="902" t="s">
        <v>725</v>
      </c>
      <c r="B89" s="902"/>
      <c r="C89" s="902"/>
      <c r="D89" s="903"/>
      <c r="E89" s="494">
        <v>299</v>
      </c>
      <c r="F89" s="53" t="s">
        <v>0</v>
      </c>
      <c r="G89" s="494">
        <v>53744</v>
      </c>
      <c r="H89" s="494" t="s">
        <v>0</v>
      </c>
      <c r="I89" s="494">
        <v>32302</v>
      </c>
      <c r="J89" s="494" t="s">
        <v>0</v>
      </c>
      <c r="K89" s="494">
        <v>479</v>
      </c>
      <c r="L89" s="494" t="s">
        <v>0</v>
      </c>
      <c r="M89" s="494">
        <v>259</v>
      </c>
      <c r="N89" s="53" t="s">
        <v>0</v>
      </c>
      <c r="O89" s="494">
        <v>52076</v>
      </c>
      <c r="P89" s="494" t="s">
        <v>0</v>
      </c>
      <c r="Q89" s="494">
        <v>25966</v>
      </c>
      <c r="R89" s="494" t="s">
        <v>0</v>
      </c>
      <c r="S89" s="494">
        <v>518</v>
      </c>
      <c r="T89" s="57"/>
      <c r="U89" s="902" t="s">
        <v>725</v>
      </c>
      <c r="V89" s="902"/>
      <c r="W89" s="902"/>
      <c r="X89" s="903"/>
      <c r="Y89" s="494">
        <v>211</v>
      </c>
      <c r="Z89" s="53" t="s">
        <v>0</v>
      </c>
      <c r="AA89" s="519" t="s">
        <v>21</v>
      </c>
      <c r="AB89" s="519" t="s">
        <v>0</v>
      </c>
      <c r="AC89" s="519" t="s">
        <v>21</v>
      </c>
      <c r="AD89" s="523" t="s">
        <v>0</v>
      </c>
      <c r="AE89" s="519" t="s">
        <v>21</v>
      </c>
      <c r="AF89" s="519" t="s">
        <v>76</v>
      </c>
      <c r="AG89" s="494">
        <v>14</v>
      </c>
      <c r="AH89" s="494" t="s">
        <v>0</v>
      </c>
      <c r="AI89" s="519" t="s">
        <v>21</v>
      </c>
      <c r="AJ89" s="519" t="s">
        <v>0</v>
      </c>
      <c r="AK89" s="519" t="s">
        <v>21</v>
      </c>
      <c r="AL89" s="519" t="s">
        <v>0</v>
      </c>
      <c r="AM89" s="519" t="s">
        <v>21</v>
      </c>
      <c r="AN89" s="347" t="s">
        <v>76</v>
      </c>
    </row>
    <row r="90" spans="1:40">
      <c r="A90" s="546" t="s">
        <v>33</v>
      </c>
      <c r="B90" s="546"/>
      <c r="C90" s="546"/>
      <c r="D90" s="547"/>
      <c r="E90" s="30">
        <v>41</v>
      </c>
      <c r="F90" s="30" t="s">
        <v>0</v>
      </c>
      <c r="G90" s="30">
        <v>9797</v>
      </c>
      <c r="H90" s="532" t="s">
        <v>0</v>
      </c>
      <c r="I90" s="30">
        <v>4588</v>
      </c>
      <c r="J90" s="30" t="s">
        <v>0</v>
      </c>
      <c r="K90" s="30">
        <v>341</v>
      </c>
      <c r="L90" s="30" t="s">
        <v>0</v>
      </c>
      <c r="M90" s="30">
        <v>23</v>
      </c>
      <c r="N90" s="30" t="s">
        <v>0</v>
      </c>
      <c r="O90" s="30">
        <v>6540</v>
      </c>
      <c r="P90" s="532" t="s">
        <v>0</v>
      </c>
      <c r="Q90" s="30">
        <v>2166</v>
      </c>
      <c r="R90" s="30" t="s">
        <v>0</v>
      </c>
      <c r="S90" s="30">
        <v>478</v>
      </c>
      <c r="T90" s="528"/>
      <c r="U90" s="546" t="s">
        <v>33</v>
      </c>
      <c r="V90" s="546"/>
      <c r="W90" s="546"/>
      <c r="X90" s="547"/>
      <c r="Y90" s="30">
        <v>34</v>
      </c>
      <c r="Z90" s="30" t="s">
        <v>0</v>
      </c>
      <c r="AA90" s="548" t="s">
        <v>21</v>
      </c>
      <c r="AB90" s="548" t="s">
        <v>0</v>
      </c>
      <c r="AC90" s="548" t="s">
        <v>21</v>
      </c>
      <c r="AD90" s="549" t="s">
        <v>0</v>
      </c>
      <c r="AE90" s="548" t="s">
        <v>21</v>
      </c>
      <c r="AF90" s="548" t="s">
        <v>76</v>
      </c>
      <c r="AG90" s="30">
        <v>2</v>
      </c>
      <c r="AH90" s="30" t="s">
        <v>0</v>
      </c>
      <c r="AI90" s="548" t="s">
        <v>21</v>
      </c>
      <c r="AJ90" s="549" t="s">
        <v>0</v>
      </c>
      <c r="AK90" s="548" t="s">
        <v>21</v>
      </c>
      <c r="AL90" s="549" t="s">
        <v>0</v>
      </c>
      <c r="AM90" s="548" t="s">
        <v>21</v>
      </c>
      <c r="AN90" s="550" t="s">
        <v>76</v>
      </c>
    </row>
    <row r="91" spans="1:40">
      <c r="A91" s="906"/>
      <c r="B91" s="907"/>
      <c r="C91" s="907"/>
      <c r="D91" s="907"/>
      <c r="E91" s="907"/>
      <c r="F91" s="907"/>
      <c r="G91" s="907"/>
      <c r="H91" s="907"/>
      <c r="I91" s="907"/>
      <c r="J91" s="907"/>
      <c r="K91" s="907"/>
      <c r="L91" s="907"/>
      <c r="M91" s="907"/>
      <c r="N91" s="907"/>
      <c r="O91" s="907"/>
      <c r="P91" s="907"/>
      <c r="Q91" s="907"/>
      <c r="R91" s="907"/>
      <c r="S91" s="907"/>
      <c r="T91" s="907"/>
      <c r="U91" s="906"/>
      <c r="V91" s="907"/>
      <c r="W91" s="907"/>
      <c r="X91" s="907"/>
      <c r="Y91" s="907"/>
      <c r="Z91" s="907"/>
      <c r="AA91" s="907"/>
      <c r="AB91" s="907"/>
      <c r="AC91" s="907"/>
      <c r="AD91" s="907"/>
      <c r="AE91" s="907"/>
      <c r="AF91" s="907"/>
      <c r="AG91" s="907"/>
      <c r="AH91" s="907"/>
      <c r="AI91" s="907"/>
      <c r="AJ91" s="907"/>
      <c r="AK91" s="907"/>
      <c r="AL91" s="907"/>
      <c r="AM91" s="907"/>
      <c r="AN91" s="907"/>
    </row>
    <row r="92" spans="1:40" ht="24.75" customHeight="1">
      <c r="A92" s="890" t="s">
        <v>765</v>
      </c>
      <c r="B92" s="891"/>
      <c r="C92" s="891"/>
      <c r="D92" s="891"/>
      <c r="E92" s="891"/>
      <c r="F92" s="891"/>
      <c r="G92" s="891"/>
      <c r="H92" s="891"/>
      <c r="I92" s="891"/>
      <c r="J92" s="891"/>
      <c r="K92" s="891"/>
      <c r="L92" s="891"/>
      <c r="M92" s="891"/>
      <c r="N92" s="891"/>
      <c r="O92" s="891"/>
      <c r="P92" s="891"/>
      <c r="Q92" s="891"/>
      <c r="R92" s="891"/>
      <c r="S92" s="891"/>
      <c r="T92" s="891"/>
      <c r="U92" s="908" t="s">
        <v>728</v>
      </c>
      <c r="V92" s="909"/>
      <c r="W92" s="909"/>
      <c r="X92" s="909"/>
      <c r="Y92" s="909"/>
      <c r="Z92" s="909"/>
      <c r="AA92" s="909"/>
      <c r="AB92" s="909"/>
      <c r="AC92" s="909"/>
      <c r="AD92" s="909"/>
      <c r="AE92" s="909"/>
      <c r="AF92" s="909"/>
      <c r="AG92" s="909"/>
      <c r="AH92" s="909"/>
      <c r="AI92" s="909"/>
      <c r="AJ92" s="909"/>
      <c r="AK92" s="909"/>
      <c r="AL92" s="909"/>
      <c r="AM92" s="909"/>
      <c r="AN92" s="909"/>
    </row>
    <row r="93" spans="1:40">
      <c r="A93" s="498" t="s">
        <v>397</v>
      </c>
      <c r="B93" s="48"/>
      <c r="C93" s="50"/>
      <c r="D93" s="50"/>
      <c r="U93" s="498" t="s">
        <v>397</v>
      </c>
      <c r="V93" s="48"/>
      <c r="W93" s="50"/>
      <c r="X93" s="50"/>
    </row>
    <row r="94" spans="1:40">
      <c r="A94" s="66"/>
      <c r="U94" s="66"/>
    </row>
    <row r="95" spans="1:40">
      <c r="A95" s="111"/>
    </row>
    <row r="97" spans="1:1">
      <c r="A97" s="111"/>
    </row>
    <row r="99" spans="1:1">
      <c r="A99" s="58"/>
    </row>
  </sheetData>
  <mergeCells count="132">
    <mergeCell ref="A91:T91"/>
    <mergeCell ref="U91:AN91"/>
    <mergeCell ref="A92:T92"/>
    <mergeCell ref="U92:AN92"/>
    <mergeCell ref="A81:D81"/>
    <mergeCell ref="U81:X81"/>
    <mergeCell ref="A89:D89"/>
    <mergeCell ref="U89:X89"/>
    <mergeCell ref="A73:D73"/>
    <mergeCell ref="U73:X73"/>
    <mergeCell ref="Y57:Z57"/>
    <mergeCell ref="AA57:AB57"/>
    <mergeCell ref="AC57:AD57"/>
    <mergeCell ref="AE57:AF57"/>
    <mergeCell ref="AG57:AH57"/>
    <mergeCell ref="AI57:AJ57"/>
    <mergeCell ref="A55:D57"/>
    <mergeCell ref="E55:F55"/>
    <mergeCell ref="G55:H55"/>
    <mergeCell ref="I55:J55"/>
    <mergeCell ref="K55:L55"/>
    <mergeCell ref="M55:N55"/>
    <mergeCell ref="O55:P55"/>
    <mergeCell ref="Q55:R55"/>
    <mergeCell ref="AG55:AH55"/>
    <mergeCell ref="I57:J57"/>
    <mergeCell ref="K57:L57"/>
    <mergeCell ref="M57:N57"/>
    <mergeCell ref="AG56:AH56"/>
    <mergeCell ref="AI56:AL56"/>
    <mergeCell ref="M56:N56"/>
    <mergeCell ref="O56:R56"/>
    <mergeCell ref="S56:T56"/>
    <mergeCell ref="S55:T55"/>
    <mergeCell ref="AM56:AN56"/>
    <mergeCell ref="E57:F57"/>
    <mergeCell ref="G57:H57"/>
    <mergeCell ref="AK57:AL57"/>
    <mergeCell ref="AM57:AN57"/>
    <mergeCell ref="A65:D65"/>
    <mergeCell ref="U65:X65"/>
    <mergeCell ref="U55:X57"/>
    <mergeCell ref="Y55:Z55"/>
    <mergeCell ref="AA55:AB55"/>
    <mergeCell ref="AC55:AD55"/>
    <mergeCell ref="AE55:AF55"/>
    <mergeCell ref="Y56:Z56"/>
    <mergeCell ref="AA56:AD56"/>
    <mergeCell ref="AE56:AF56"/>
    <mergeCell ref="S57:T57"/>
    <mergeCell ref="O57:P57"/>
    <mergeCell ref="Q57:R57"/>
    <mergeCell ref="AI55:AJ55"/>
    <mergeCell ref="AK55:AL55"/>
    <mergeCell ref="AM55:AN55"/>
    <mergeCell ref="E56:F56"/>
    <mergeCell ref="G56:J56"/>
    <mergeCell ref="K56:L56"/>
    <mergeCell ref="A50:T50"/>
    <mergeCell ref="U50:AN50"/>
    <mergeCell ref="E52:T52"/>
    <mergeCell ref="Y52:AN52"/>
    <mergeCell ref="A53:D54"/>
    <mergeCell ref="E53:L54"/>
    <mergeCell ref="M53:T53"/>
    <mergeCell ref="U53:X54"/>
    <mergeCell ref="Y53:AN53"/>
    <mergeCell ref="M54:T54"/>
    <mergeCell ref="Y54:AF54"/>
    <mergeCell ref="AG54:AN54"/>
    <mergeCell ref="A44:T44"/>
    <mergeCell ref="U44:AN44"/>
    <mergeCell ref="Y8:Z8"/>
    <mergeCell ref="AA8:AB8"/>
    <mergeCell ref="AC8:AD8"/>
    <mergeCell ref="AE8:AF8"/>
    <mergeCell ref="AG8:AH8"/>
    <mergeCell ref="AI8:AJ8"/>
    <mergeCell ref="A6:D8"/>
    <mergeCell ref="E6:F6"/>
    <mergeCell ref="G6:H6"/>
    <mergeCell ref="I6:J6"/>
    <mergeCell ref="K6:L6"/>
    <mergeCell ref="M6:N6"/>
    <mergeCell ref="O6:P6"/>
    <mergeCell ref="Q6:R6"/>
    <mergeCell ref="AG6:AH6"/>
    <mergeCell ref="I8:J8"/>
    <mergeCell ref="K8:L8"/>
    <mergeCell ref="M8:N8"/>
    <mergeCell ref="AG7:AH7"/>
    <mergeCell ref="AI7:AL7"/>
    <mergeCell ref="E8:F8"/>
    <mergeCell ref="G8:H8"/>
    <mergeCell ref="AK8:AL8"/>
    <mergeCell ref="AM8:AN8"/>
    <mergeCell ref="A43:T43"/>
    <mergeCell ref="U43:AN43"/>
    <mergeCell ref="U6:X8"/>
    <mergeCell ref="Y6:Z6"/>
    <mergeCell ref="AA6:AB6"/>
    <mergeCell ref="AC6:AD6"/>
    <mergeCell ref="AE6:AF6"/>
    <mergeCell ref="Y7:Z7"/>
    <mergeCell ref="AA7:AD7"/>
    <mergeCell ref="AE7:AF7"/>
    <mergeCell ref="S8:T8"/>
    <mergeCell ref="O8:P8"/>
    <mergeCell ref="Q8:R8"/>
    <mergeCell ref="AI6:AJ6"/>
    <mergeCell ref="AK6:AL6"/>
    <mergeCell ref="AM6:AN6"/>
    <mergeCell ref="E7:F7"/>
    <mergeCell ref="G7:J7"/>
    <mergeCell ref="K7:L7"/>
    <mergeCell ref="M7:N7"/>
    <mergeCell ref="O7:R7"/>
    <mergeCell ref="S7:T7"/>
    <mergeCell ref="AM7:AN7"/>
    <mergeCell ref="S6:T6"/>
    <mergeCell ref="A1:T1"/>
    <mergeCell ref="U1:AN1"/>
    <mergeCell ref="E3:T3"/>
    <mergeCell ref="Y3:AN3"/>
    <mergeCell ref="A4:D5"/>
    <mergeCell ref="E4:L5"/>
    <mergeCell ref="M4:T4"/>
    <mergeCell ref="U4:X5"/>
    <mergeCell ref="Y4:AN4"/>
    <mergeCell ref="M5:T5"/>
    <mergeCell ref="Y5:AF5"/>
    <mergeCell ref="AG5:AN5"/>
  </mergeCells>
  <conditionalFormatting sqref="A9:AN42">
    <cfRule type="expression" dxfId="497" priority="35">
      <formula>MOD(ROW(),2)=0</formula>
    </cfRule>
    <cfRule type="expression" dxfId="496" priority="36">
      <formula>MOD(ROW(),2)=1</formula>
    </cfRule>
    <cfRule type="expression" dxfId="495" priority="37">
      <formula>MOD(ROW(),2)=1</formula>
    </cfRule>
  </conditionalFormatting>
  <conditionalFormatting sqref="A58:AN60 A90:T90 A89 E89:T89 A83:T83 E78:T82 A75:T75 E70:T74 E61:T66 Y61:AN67 A67:T67 Y70:AN75 Y78:AN83 Y86:AN90 A86:T88">
    <cfRule type="expression" dxfId="494" priority="33">
      <formula>MOD(ROW(),2)=0</formula>
    </cfRule>
    <cfRule type="expression" dxfId="493" priority="34">
      <formula>MOD(ROW(),2)=1</formula>
    </cfRule>
  </conditionalFormatting>
  <conditionalFormatting sqref="A82:D82 A81 A78:D80">
    <cfRule type="expression" dxfId="492" priority="31">
      <formula>MOD(ROW(),2)=0</formula>
    </cfRule>
    <cfRule type="expression" dxfId="491" priority="32">
      <formula>MOD(ROW(),2)=1</formula>
    </cfRule>
  </conditionalFormatting>
  <conditionalFormatting sqref="A74:D74 A73 A70:D72">
    <cfRule type="expression" dxfId="490" priority="29">
      <formula>MOD(ROW(),2)=0</formula>
    </cfRule>
    <cfRule type="expression" dxfId="489" priority="30">
      <formula>MOD(ROW(),2)=1</formula>
    </cfRule>
  </conditionalFormatting>
  <conditionalFormatting sqref="A66:D66 A65 A61:D64">
    <cfRule type="expression" dxfId="488" priority="27">
      <formula>MOD(ROW(),2)=0</formula>
    </cfRule>
    <cfRule type="expression" dxfId="487" priority="28">
      <formula>MOD(ROW(),2)=1</formula>
    </cfRule>
  </conditionalFormatting>
  <conditionalFormatting sqref="U90:X90 U89 U83:X83 U75:X75 U67:X67 U86:X88">
    <cfRule type="expression" dxfId="486" priority="25">
      <formula>MOD(ROW(),2)=0</formula>
    </cfRule>
    <cfRule type="expression" dxfId="485" priority="26">
      <formula>MOD(ROW(),2)=1</formula>
    </cfRule>
  </conditionalFormatting>
  <conditionalFormatting sqref="U82:X82 U81 U78:X80">
    <cfRule type="expression" dxfId="484" priority="23">
      <formula>MOD(ROW(),2)=0</formula>
    </cfRule>
    <cfRule type="expression" dxfId="483" priority="24">
      <formula>MOD(ROW(),2)=1</formula>
    </cfRule>
  </conditionalFormatting>
  <conditionalFormatting sqref="U74:X74 U73 U70:X72">
    <cfRule type="expression" dxfId="482" priority="21">
      <formula>MOD(ROW(),2)=0</formula>
    </cfRule>
    <cfRule type="expression" dxfId="481" priority="22">
      <formula>MOD(ROW(),2)=1</formula>
    </cfRule>
  </conditionalFormatting>
  <conditionalFormatting sqref="U66:X66 U65 U61:X64">
    <cfRule type="expression" dxfId="480" priority="19">
      <formula>MOD(ROW(),2)=0</formula>
    </cfRule>
    <cfRule type="expression" dxfId="479" priority="20">
      <formula>MOD(ROW(),2)=1</formula>
    </cfRule>
  </conditionalFormatting>
  <conditionalFormatting sqref="A68:AN68 E69:T69 Y69:AN69">
    <cfRule type="expression" dxfId="478" priority="17">
      <formula>MOD(ROW(),2)=0</formula>
    </cfRule>
    <cfRule type="expression" dxfId="477" priority="18">
      <formula>MOD(ROW(),2)=1</formula>
    </cfRule>
  </conditionalFormatting>
  <conditionalFormatting sqref="A69:D69">
    <cfRule type="expression" dxfId="476" priority="15">
      <formula>MOD(ROW(),2)=0</formula>
    </cfRule>
    <cfRule type="expression" dxfId="475" priority="16">
      <formula>MOD(ROW(),2)=1</formula>
    </cfRule>
  </conditionalFormatting>
  <conditionalFormatting sqref="U69:X69">
    <cfRule type="expression" dxfId="474" priority="13">
      <formula>MOD(ROW(),2)=0</formula>
    </cfRule>
    <cfRule type="expression" dxfId="473" priority="14">
      <formula>MOD(ROW(),2)=1</formula>
    </cfRule>
  </conditionalFormatting>
  <conditionalFormatting sqref="A76:AN76 E77:T77 Y77:AN77">
    <cfRule type="expression" dxfId="472" priority="11">
      <formula>MOD(ROW(),2)=0</formula>
    </cfRule>
    <cfRule type="expression" dxfId="471" priority="12">
      <formula>MOD(ROW(),2)=1</formula>
    </cfRule>
  </conditionalFormatting>
  <conditionalFormatting sqref="A77:D77">
    <cfRule type="expression" dxfId="470" priority="9">
      <formula>MOD(ROW(),2)=0</formula>
    </cfRule>
    <cfRule type="expression" dxfId="469" priority="10">
      <formula>MOD(ROW(),2)=1</formula>
    </cfRule>
  </conditionalFormatting>
  <conditionalFormatting sqref="U77:X77">
    <cfRule type="expression" dxfId="468" priority="7">
      <formula>MOD(ROW(),2)=0</formula>
    </cfRule>
    <cfRule type="expression" dxfId="467" priority="8">
      <formula>MOD(ROW(),2)=1</formula>
    </cfRule>
  </conditionalFormatting>
  <conditionalFormatting sqref="A84:AN84 E85:T85 Y85:AN85">
    <cfRule type="expression" dxfId="466" priority="5">
      <formula>MOD(ROW(),2)=0</formula>
    </cfRule>
    <cfRule type="expression" dxfId="465" priority="6">
      <formula>MOD(ROW(),2)=1</formula>
    </cfRule>
  </conditionalFormatting>
  <conditionalFormatting sqref="A85:D85">
    <cfRule type="expression" dxfId="464" priority="3">
      <formula>MOD(ROW(),2)=0</formula>
    </cfRule>
    <cfRule type="expression" dxfId="463" priority="4">
      <formula>MOD(ROW(),2)=1</formula>
    </cfRule>
  </conditionalFormatting>
  <conditionalFormatting sqref="U85:X85">
    <cfRule type="expression" dxfId="462" priority="1">
      <formula>MOD(ROW(),2)=0</formula>
    </cfRule>
    <cfRule type="expression" dxfId="461" priority="2">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colBreaks count="1" manualBreakCount="1">
    <brk id="20"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0"/>
  <sheetViews>
    <sheetView view="pageLayout" zoomScaleNormal="100" workbookViewId="0">
      <selection sqref="A1:R1"/>
    </sheetView>
  </sheetViews>
  <sheetFormatPr baseColWidth="10" defaultColWidth="9.140625" defaultRowHeight="12"/>
  <cols>
    <col min="1" max="3" width="5.7109375" style="169" customWidth="1"/>
    <col min="4" max="4" width="0.85546875" style="169" customWidth="1"/>
    <col min="5" max="5" width="8" style="169" customWidth="1"/>
    <col min="6" max="6" width="1.7109375" style="169" customWidth="1"/>
    <col min="7" max="7" width="8" style="169" customWidth="1"/>
    <col min="8" max="8" width="1.7109375" style="169" customWidth="1"/>
    <col min="9" max="9" width="8" style="169" customWidth="1"/>
    <col min="10" max="10" width="2.5703125" style="169" customWidth="1"/>
    <col min="11" max="11" width="8" style="169" customWidth="1"/>
    <col min="12" max="12" width="1.7109375" style="169" customWidth="1"/>
    <col min="13" max="13" width="8" style="169" customWidth="1"/>
    <col min="14" max="14" width="1.7109375" style="169" customWidth="1"/>
    <col min="15" max="15" width="8" style="169" customWidth="1"/>
    <col min="16" max="16" width="1.7109375" style="169" customWidth="1"/>
    <col min="17" max="17" width="8" style="169" customWidth="1"/>
    <col min="18" max="18" width="1.7109375" style="169" customWidth="1"/>
    <col min="19" max="21" width="5.7109375" style="169" customWidth="1"/>
    <col min="22" max="22" width="0.85546875" style="169" customWidth="1"/>
    <col min="23" max="23" width="7.42578125" style="169" customWidth="1"/>
    <col min="24" max="24" width="1.7109375" style="169" customWidth="1"/>
    <col min="25" max="25" width="7.42578125" style="169" customWidth="1"/>
    <col min="26" max="26" width="1.7109375" style="169" customWidth="1"/>
    <col min="27" max="27" width="7.42578125" style="169" customWidth="1"/>
    <col min="28" max="28" width="1.7109375" style="169" customWidth="1"/>
    <col min="29" max="29" width="7.42578125" style="169" customWidth="1"/>
    <col min="30" max="30" width="1.7109375" style="169" customWidth="1"/>
    <col min="31" max="31" width="7.42578125" style="169" customWidth="1"/>
    <col min="32" max="32" width="1.7109375" style="169" customWidth="1"/>
    <col min="33" max="33" width="7.42578125" style="169" customWidth="1"/>
    <col min="34" max="34" width="1.7109375" style="169" customWidth="1"/>
    <col min="35" max="35" width="9.85546875" style="169" customWidth="1"/>
    <col min="36" max="37" width="2.140625" style="169" customWidth="1"/>
    <col min="38" max="253" width="9.140625" style="169"/>
    <col min="254" max="254" width="4.28515625" style="169" customWidth="1"/>
    <col min="255" max="255" width="18" style="169" customWidth="1"/>
    <col min="256" max="256" width="12.7109375" style="169" customWidth="1"/>
    <col min="257" max="257" width="2.140625" style="169" customWidth="1"/>
    <col min="258" max="258" width="11.5703125" style="169" customWidth="1"/>
    <col min="259" max="259" width="2.140625" style="169" customWidth="1"/>
    <col min="260" max="260" width="9.42578125" style="169" customWidth="1"/>
    <col min="261" max="261" width="2.140625" style="169" customWidth="1"/>
    <col min="262" max="262" width="11.5703125" style="169" customWidth="1"/>
    <col min="263" max="263" width="2.140625" style="169" customWidth="1"/>
    <col min="264" max="264" width="11.5703125" style="169" customWidth="1"/>
    <col min="265" max="265" width="2.140625" style="169" customWidth="1"/>
    <col min="266" max="266" width="11.5703125" style="169" customWidth="1"/>
    <col min="267" max="267" width="2.140625" style="169" customWidth="1"/>
    <col min="268" max="268" width="11.5703125" style="169" customWidth="1"/>
    <col min="269" max="269" width="2.140625" style="169" customWidth="1"/>
    <col min="270" max="270" width="9.42578125" style="169" customWidth="1"/>
    <col min="271" max="271" width="2.140625" style="169" customWidth="1"/>
    <col min="272" max="272" width="9.42578125" style="169" customWidth="1"/>
    <col min="273" max="273" width="2.140625" style="169" customWidth="1"/>
    <col min="274" max="274" width="9.42578125" style="169" customWidth="1"/>
    <col min="275" max="275" width="2.140625" style="169" customWidth="1"/>
    <col min="276" max="276" width="9.42578125" style="169" customWidth="1"/>
    <col min="277" max="277" width="2.140625" style="169" customWidth="1"/>
    <col min="278" max="278" width="9.42578125" style="169" customWidth="1"/>
    <col min="279" max="279" width="2.140625" style="169" customWidth="1"/>
    <col min="280" max="280" width="9.42578125" style="169" customWidth="1"/>
    <col min="281" max="281" width="2.140625" style="169" customWidth="1"/>
    <col min="282" max="282" width="9.42578125" style="169" customWidth="1"/>
    <col min="283" max="283" width="2.140625" style="169" customWidth="1"/>
    <col min="284" max="284" width="9.140625" style="169" customWidth="1"/>
    <col min="285" max="509" width="9.140625" style="169"/>
    <col min="510" max="510" width="4.28515625" style="169" customWidth="1"/>
    <col min="511" max="511" width="18" style="169" customWidth="1"/>
    <col min="512" max="512" width="12.7109375" style="169" customWidth="1"/>
    <col min="513" max="513" width="2.140625" style="169" customWidth="1"/>
    <col min="514" max="514" width="11.5703125" style="169" customWidth="1"/>
    <col min="515" max="515" width="2.140625" style="169" customWidth="1"/>
    <col min="516" max="516" width="9.42578125" style="169" customWidth="1"/>
    <col min="517" max="517" width="2.140625" style="169" customWidth="1"/>
    <col min="518" max="518" width="11.5703125" style="169" customWidth="1"/>
    <col min="519" max="519" width="2.140625" style="169" customWidth="1"/>
    <col min="520" max="520" width="11.5703125" style="169" customWidth="1"/>
    <col min="521" max="521" width="2.140625" style="169" customWidth="1"/>
    <col min="522" max="522" width="11.5703125" style="169" customWidth="1"/>
    <col min="523" max="523" width="2.140625" style="169" customWidth="1"/>
    <col min="524" max="524" width="11.5703125" style="169" customWidth="1"/>
    <col min="525" max="525" width="2.140625" style="169" customWidth="1"/>
    <col min="526" max="526" width="9.42578125" style="169" customWidth="1"/>
    <col min="527" max="527" width="2.140625" style="169" customWidth="1"/>
    <col min="528" max="528" width="9.42578125" style="169" customWidth="1"/>
    <col min="529" max="529" width="2.140625" style="169" customWidth="1"/>
    <col min="530" max="530" width="9.42578125" style="169" customWidth="1"/>
    <col min="531" max="531" width="2.140625" style="169" customWidth="1"/>
    <col min="532" max="532" width="9.42578125" style="169" customWidth="1"/>
    <col min="533" max="533" width="2.140625" style="169" customWidth="1"/>
    <col min="534" max="534" width="9.42578125" style="169" customWidth="1"/>
    <col min="535" max="535" width="2.140625" style="169" customWidth="1"/>
    <col min="536" max="536" width="9.42578125" style="169" customWidth="1"/>
    <col min="537" max="537" width="2.140625" style="169" customWidth="1"/>
    <col min="538" max="538" width="9.42578125" style="169" customWidth="1"/>
    <col min="539" max="539" width="2.140625" style="169" customWidth="1"/>
    <col min="540" max="540" width="9.140625" style="169" customWidth="1"/>
    <col min="541" max="765" width="9.140625" style="169"/>
    <col min="766" max="766" width="4.28515625" style="169" customWidth="1"/>
    <col min="767" max="767" width="18" style="169" customWidth="1"/>
    <col min="768" max="768" width="12.7109375" style="169" customWidth="1"/>
    <col min="769" max="769" width="2.140625" style="169" customWidth="1"/>
    <col min="770" max="770" width="11.5703125" style="169" customWidth="1"/>
    <col min="771" max="771" width="2.140625" style="169" customWidth="1"/>
    <col min="772" max="772" width="9.42578125" style="169" customWidth="1"/>
    <col min="773" max="773" width="2.140625" style="169" customWidth="1"/>
    <col min="774" max="774" width="11.5703125" style="169" customWidth="1"/>
    <col min="775" max="775" width="2.140625" style="169" customWidth="1"/>
    <col min="776" max="776" width="11.5703125" style="169" customWidth="1"/>
    <col min="777" max="777" width="2.140625" style="169" customWidth="1"/>
    <col min="778" max="778" width="11.5703125" style="169" customWidth="1"/>
    <col min="779" max="779" width="2.140625" style="169" customWidth="1"/>
    <col min="780" max="780" width="11.5703125" style="169" customWidth="1"/>
    <col min="781" max="781" width="2.140625" style="169" customWidth="1"/>
    <col min="782" max="782" width="9.42578125" style="169" customWidth="1"/>
    <col min="783" max="783" width="2.140625" style="169" customWidth="1"/>
    <col min="784" max="784" width="9.42578125" style="169" customWidth="1"/>
    <col min="785" max="785" width="2.140625" style="169" customWidth="1"/>
    <col min="786" max="786" width="9.42578125" style="169" customWidth="1"/>
    <col min="787" max="787" width="2.140625" style="169" customWidth="1"/>
    <col min="788" max="788" width="9.42578125" style="169" customWidth="1"/>
    <col min="789" max="789" width="2.140625" style="169" customWidth="1"/>
    <col min="790" max="790" width="9.42578125" style="169" customWidth="1"/>
    <col min="791" max="791" width="2.140625" style="169" customWidth="1"/>
    <col min="792" max="792" width="9.42578125" style="169" customWidth="1"/>
    <col min="793" max="793" width="2.140625" style="169" customWidth="1"/>
    <col min="794" max="794" width="9.42578125" style="169" customWidth="1"/>
    <col min="795" max="795" width="2.140625" style="169" customWidth="1"/>
    <col min="796" max="796" width="9.140625" style="169" customWidth="1"/>
    <col min="797" max="1021" width="9.140625" style="169"/>
    <col min="1022" max="1022" width="4.28515625" style="169" customWidth="1"/>
    <col min="1023" max="1023" width="18" style="169" customWidth="1"/>
    <col min="1024" max="1024" width="12.7109375" style="169" customWidth="1"/>
    <col min="1025" max="1025" width="2.140625" style="169" customWidth="1"/>
    <col min="1026" max="1026" width="11.5703125" style="169" customWidth="1"/>
    <col min="1027" max="1027" width="2.140625" style="169" customWidth="1"/>
    <col min="1028" max="1028" width="9.42578125" style="169" customWidth="1"/>
    <col min="1029" max="1029" width="2.140625" style="169" customWidth="1"/>
    <col min="1030" max="1030" width="11.5703125" style="169" customWidth="1"/>
    <col min="1031" max="1031" width="2.140625" style="169" customWidth="1"/>
    <col min="1032" max="1032" width="11.5703125" style="169" customWidth="1"/>
    <col min="1033" max="1033" width="2.140625" style="169" customWidth="1"/>
    <col min="1034" max="1034" width="11.5703125" style="169" customWidth="1"/>
    <col min="1035" max="1035" width="2.140625" style="169" customWidth="1"/>
    <col min="1036" max="1036" width="11.5703125" style="169" customWidth="1"/>
    <col min="1037" max="1037" width="2.140625" style="169" customWidth="1"/>
    <col min="1038" max="1038" width="9.42578125" style="169" customWidth="1"/>
    <col min="1039" max="1039" width="2.140625" style="169" customWidth="1"/>
    <col min="1040" max="1040" width="9.42578125" style="169" customWidth="1"/>
    <col min="1041" max="1041" width="2.140625" style="169" customWidth="1"/>
    <col min="1042" max="1042" width="9.42578125" style="169" customWidth="1"/>
    <col min="1043" max="1043" width="2.140625" style="169" customWidth="1"/>
    <col min="1044" max="1044" width="9.42578125" style="169" customWidth="1"/>
    <col min="1045" max="1045" width="2.140625" style="169" customWidth="1"/>
    <col min="1046" max="1046" width="9.42578125" style="169" customWidth="1"/>
    <col min="1047" max="1047" width="2.140625" style="169" customWidth="1"/>
    <col min="1048" max="1048" width="9.42578125" style="169" customWidth="1"/>
    <col min="1049" max="1049" width="2.140625" style="169" customWidth="1"/>
    <col min="1050" max="1050" width="9.42578125" style="169" customWidth="1"/>
    <col min="1051" max="1051" width="2.140625" style="169" customWidth="1"/>
    <col min="1052" max="1052" width="9.140625" style="169" customWidth="1"/>
    <col min="1053" max="1277" width="9.140625" style="169"/>
    <col min="1278" max="1278" width="4.28515625" style="169" customWidth="1"/>
    <col min="1279" max="1279" width="18" style="169" customWidth="1"/>
    <col min="1280" max="1280" width="12.7109375" style="169" customWidth="1"/>
    <col min="1281" max="1281" width="2.140625" style="169" customWidth="1"/>
    <col min="1282" max="1282" width="11.5703125" style="169" customWidth="1"/>
    <col min="1283" max="1283" width="2.140625" style="169" customWidth="1"/>
    <col min="1284" max="1284" width="9.42578125" style="169" customWidth="1"/>
    <col min="1285" max="1285" width="2.140625" style="169" customWidth="1"/>
    <col min="1286" max="1286" width="11.5703125" style="169" customWidth="1"/>
    <col min="1287" max="1287" width="2.140625" style="169" customWidth="1"/>
    <col min="1288" max="1288" width="11.5703125" style="169" customWidth="1"/>
    <col min="1289" max="1289" width="2.140625" style="169" customWidth="1"/>
    <col min="1290" max="1290" width="11.5703125" style="169" customWidth="1"/>
    <col min="1291" max="1291" width="2.140625" style="169" customWidth="1"/>
    <col min="1292" max="1292" width="11.5703125" style="169" customWidth="1"/>
    <col min="1293" max="1293" width="2.140625" style="169" customWidth="1"/>
    <col min="1294" max="1294" width="9.42578125" style="169" customWidth="1"/>
    <col min="1295" max="1295" width="2.140625" style="169" customWidth="1"/>
    <col min="1296" max="1296" width="9.42578125" style="169" customWidth="1"/>
    <col min="1297" max="1297" width="2.140625" style="169" customWidth="1"/>
    <col min="1298" max="1298" width="9.42578125" style="169" customWidth="1"/>
    <col min="1299" max="1299" width="2.140625" style="169" customWidth="1"/>
    <col min="1300" max="1300" width="9.42578125" style="169" customWidth="1"/>
    <col min="1301" max="1301" width="2.140625" style="169" customWidth="1"/>
    <col min="1302" max="1302" width="9.42578125" style="169" customWidth="1"/>
    <col min="1303" max="1303" width="2.140625" style="169" customWidth="1"/>
    <col min="1304" max="1304" width="9.42578125" style="169" customWidth="1"/>
    <col min="1305" max="1305" width="2.140625" style="169" customWidth="1"/>
    <col min="1306" max="1306" width="9.42578125" style="169" customWidth="1"/>
    <col min="1307" max="1307" width="2.140625" style="169" customWidth="1"/>
    <col min="1308" max="1308" width="9.140625" style="169" customWidth="1"/>
    <col min="1309" max="1533" width="9.140625" style="169"/>
    <col min="1534" max="1534" width="4.28515625" style="169" customWidth="1"/>
    <col min="1535" max="1535" width="18" style="169" customWidth="1"/>
    <col min="1536" max="1536" width="12.7109375" style="169" customWidth="1"/>
    <col min="1537" max="1537" width="2.140625" style="169" customWidth="1"/>
    <col min="1538" max="1538" width="11.5703125" style="169" customWidth="1"/>
    <col min="1539" max="1539" width="2.140625" style="169" customWidth="1"/>
    <col min="1540" max="1540" width="9.42578125" style="169" customWidth="1"/>
    <col min="1541" max="1541" width="2.140625" style="169" customWidth="1"/>
    <col min="1542" max="1542" width="11.5703125" style="169" customWidth="1"/>
    <col min="1543" max="1543" width="2.140625" style="169" customWidth="1"/>
    <col min="1544" max="1544" width="11.5703125" style="169" customWidth="1"/>
    <col min="1545" max="1545" width="2.140625" style="169" customWidth="1"/>
    <col min="1546" max="1546" width="11.5703125" style="169" customWidth="1"/>
    <col min="1547" max="1547" width="2.140625" style="169" customWidth="1"/>
    <col min="1548" max="1548" width="11.5703125" style="169" customWidth="1"/>
    <col min="1549" max="1549" width="2.140625" style="169" customWidth="1"/>
    <col min="1550" max="1550" width="9.42578125" style="169" customWidth="1"/>
    <col min="1551" max="1551" width="2.140625" style="169" customWidth="1"/>
    <col min="1552" max="1552" width="9.42578125" style="169" customWidth="1"/>
    <col min="1553" max="1553" width="2.140625" style="169" customWidth="1"/>
    <col min="1554" max="1554" width="9.42578125" style="169" customWidth="1"/>
    <col min="1555" max="1555" width="2.140625" style="169" customWidth="1"/>
    <col min="1556" max="1556" width="9.42578125" style="169" customWidth="1"/>
    <col min="1557" max="1557" width="2.140625" style="169" customWidth="1"/>
    <col min="1558" max="1558" width="9.42578125" style="169" customWidth="1"/>
    <col min="1559" max="1559" width="2.140625" style="169" customWidth="1"/>
    <col min="1560" max="1560" width="9.42578125" style="169" customWidth="1"/>
    <col min="1561" max="1561" width="2.140625" style="169" customWidth="1"/>
    <col min="1562" max="1562" width="9.42578125" style="169" customWidth="1"/>
    <col min="1563" max="1563" width="2.140625" style="169" customWidth="1"/>
    <col min="1564" max="1564" width="9.140625" style="169" customWidth="1"/>
    <col min="1565" max="1789" width="9.140625" style="169"/>
    <col min="1790" max="1790" width="4.28515625" style="169" customWidth="1"/>
    <col min="1791" max="1791" width="18" style="169" customWidth="1"/>
    <col min="1792" max="1792" width="12.7109375" style="169" customWidth="1"/>
    <col min="1793" max="1793" width="2.140625" style="169" customWidth="1"/>
    <col min="1794" max="1794" width="11.5703125" style="169" customWidth="1"/>
    <col min="1795" max="1795" width="2.140625" style="169" customWidth="1"/>
    <col min="1796" max="1796" width="9.42578125" style="169" customWidth="1"/>
    <col min="1797" max="1797" width="2.140625" style="169" customWidth="1"/>
    <col min="1798" max="1798" width="11.5703125" style="169" customWidth="1"/>
    <col min="1799" max="1799" width="2.140625" style="169" customWidth="1"/>
    <col min="1800" max="1800" width="11.5703125" style="169" customWidth="1"/>
    <col min="1801" max="1801" width="2.140625" style="169" customWidth="1"/>
    <col min="1802" max="1802" width="11.5703125" style="169" customWidth="1"/>
    <col min="1803" max="1803" width="2.140625" style="169" customWidth="1"/>
    <col min="1804" max="1804" width="11.5703125" style="169" customWidth="1"/>
    <col min="1805" max="1805" width="2.140625" style="169" customWidth="1"/>
    <col min="1806" max="1806" width="9.42578125" style="169" customWidth="1"/>
    <col min="1807" max="1807" width="2.140625" style="169" customWidth="1"/>
    <col min="1808" max="1808" width="9.42578125" style="169" customWidth="1"/>
    <col min="1809" max="1809" width="2.140625" style="169" customWidth="1"/>
    <col min="1810" max="1810" width="9.42578125" style="169" customWidth="1"/>
    <col min="1811" max="1811" width="2.140625" style="169" customWidth="1"/>
    <col min="1812" max="1812" width="9.42578125" style="169" customWidth="1"/>
    <col min="1813" max="1813" width="2.140625" style="169" customWidth="1"/>
    <col min="1814" max="1814" width="9.42578125" style="169" customWidth="1"/>
    <col min="1815" max="1815" width="2.140625" style="169" customWidth="1"/>
    <col min="1816" max="1816" width="9.42578125" style="169" customWidth="1"/>
    <col min="1817" max="1817" width="2.140625" style="169" customWidth="1"/>
    <col min="1818" max="1818" width="9.42578125" style="169" customWidth="1"/>
    <col min="1819" max="1819" width="2.140625" style="169" customWidth="1"/>
    <col min="1820" max="1820" width="9.140625" style="169" customWidth="1"/>
    <col min="1821" max="2045" width="9.140625" style="169"/>
    <col min="2046" max="2046" width="4.28515625" style="169" customWidth="1"/>
    <col min="2047" max="2047" width="18" style="169" customWidth="1"/>
    <col min="2048" max="2048" width="12.7109375" style="169" customWidth="1"/>
    <col min="2049" max="2049" width="2.140625" style="169" customWidth="1"/>
    <col min="2050" max="2050" width="11.5703125" style="169" customWidth="1"/>
    <col min="2051" max="2051" width="2.140625" style="169" customWidth="1"/>
    <col min="2052" max="2052" width="9.42578125" style="169" customWidth="1"/>
    <col min="2053" max="2053" width="2.140625" style="169" customWidth="1"/>
    <col min="2054" max="2054" width="11.5703125" style="169" customWidth="1"/>
    <col min="2055" max="2055" width="2.140625" style="169" customWidth="1"/>
    <col min="2056" max="2056" width="11.5703125" style="169" customWidth="1"/>
    <col min="2057" max="2057" width="2.140625" style="169" customWidth="1"/>
    <col min="2058" max="2058" width="11.5703125" style="169" customWidth="1"/>
    <col min="2059" max="2059" width="2.140625" style="169" customWidth="1"/>
    <col min="2060" max="2060" width="11.5703125" style="169" customWidth="1"/>
    <col min="2061" max="2061" width="2.140625" style="169" customWidth="1"/>
    <col min="2062" max="2062" width="9.42578125" style="169" customWidth="1"/>
    <col min="2063" max="2063" width="2.140625" style="169" customWidth="1"/>
    <col min="2064" max="2064" width="9.42578125" style="169" customWidth="1"/>
    <col min="2065" max="2065" width="2.140625" style="169" customWidth="1"/>
    <col min="2066" max="2066" width="9.42578125" style="169" customWidth="1"/>
    <col min="2067" max="2067" width="2.140625" style="169" customWidth="1"/>
    <col min="2068" max="2068" width="9.42578125" style="169" customWidth="1"/>
    <col min="2069" max="2069" width="2.140625" style="169" customWidth="1"/>
    <col min="2070" max="2070" width="9.42578125" style="169" customWidth="1"/>
    <col min="2071" max="2071" width="2.140625" style="169" customWidth="1"/>
    <col min="2072" max="2072" width="9.42578125" style="169" customWidth="1"/>
    <col min="2073" max="2073" width="2.140625" style="169" customWidth="1"/>
    <col min="2074" max="2074" width="9.42578125" style="169" customWidth="1"/>
    <col min="2075" max="2075" width="2.140625" style="169" customWidth="1"/>
    <col min="2076" max="2076" width="9.140625" style="169" customWidth="1"/>
    <col min="2077" max="2301" width="9.140625" style="169"/>
    <col min="2302" max="2302" width="4.28515625" style="169" customWidth="1"/>
    <col min="2303" max="2303" width="18" style="169" customWidth="1"/>
    <col min="2304" max="2304" width="12.7109375" style="169" customWidth="1"/>
    <col min="2305" max="2305" width="2.140625" style="169" customWidth="1"/>
    <col min="2306" max="2306" width="11.5703125" style="169" customWidth="1"/>
    <col min="2307" max="2307" width="2.140625" style="169" customWidth="1"/>
    <col min="2308" max="2308" width="9.42578125" style="169" customWidth="1"/>
    <col min="2309" max="2309" width="2.140625" style="169" customWidth="1"/>
    <col min="2310" max="2310" width="11.5703125" style="169" customWidth="1"/>
    <col min="2311" max="2311" width="2.140625" style="169" customWidth="1"/>
    <col min="2312" max="2312" width="11.5703125" style="169" customWidth="1"/>
    <col min="2313" max="2313" width="2.140625" style="169" customWidth="1"/>
    <col min="2314" max="2314" width="11.5703125" style="169" customWidth="1"/>
    <col min="2315" max="2315" width="2.140625" style="169" customWidth="1"/>
    <col min="2316" max="2316" width="11.5703125" style="169" customWidth="1"/>
    <col min="2317" max="2317" width="2.140625" style="169" customWidth="1"/>
    <col min="2318" max="2318" width="9.42578125" style="169" customWidth="1"/>
    <col min="2319" max="2319" width="2.140625" style="169" customWidth="1"/>
    <col min="2320" max="2320" width="9.42578125" style="169" customWidth="1"/>
    <col min="2321" max="2321" width="2.140625" style="169" customWidth="1"/>
    <col min="2322" max="2322" width="9.42578125" style="169" customWidth="1"/>
    <col min="2323" max="2323" width="2.140625" style="169" customWidth="1"/>
    <col min="2324" max="2324" width="9.42578125" style="169" customWidth="1"/>
    <col min="2325" max="2325" width="2.140625" style="169" customWidth="1"/>
    <col min="2326" max="2326" width="9.42578125" style="169" customWidth="1"/>
    <col min="2327" max="2327" width="2.140625" style="169" customWidth="1"/>
    <col min="2328" max="2328" width="9.42578125" style="169" customWidth="1"/>
    <col min="2329" max="2329" width="2.140625" style="169" customWidth="1"/>
    <col min="2330" max="2330" width="9.42578125" style="169" customWidth="1"/>
    <col min="2331" max="2331" width="2.140625" style="169" customWidth="1"/>
    <col min="2332" max="2332" width="9.140625" style="169" customWidth="1"/>
    <col min="2333" max="2557" width="9.140625" style="169"/>
    <col min="2558" max="2558" width="4.28515625" style="169" customWidth="1"/>
    <col min="2559" max="2559" width="18" style="169" customWidth="1"/>
    <col min="2560" max="2560" width="12.7109375" style="169" customWidth="1"/>
    <col min="2561" max="2561" width="2.140625" style="169" customWidth="1"/>
    <col min="2562" max="2562" width="11.5703125" style="169" customWidth="1"/>
    <col min="2563" max="2563" width="2.140625" style="169" customWidth="1"/>
    <col min="2564" max="2564" width="9.42578125" style="169" customWidth="1"/>
    <col min="2565" max="2565" width="2.140625" style="169" customWidth="1"/>
    <col min="2566" max="2566" width="11.5703125" style="169" customWidth="1"/>
    <col min="2567" max="2567" width="2.140625" style="169" customWidth="1"/>
    <col min="2568" max="2568" width="11.5703125" style="169" customWidth="1"/>
    <col min="2569" max="2569" width="2.140625" style="169" customWidth="1"/>
    <col min="2570" max="2570" width="11.5703125" style="169" customWidth="1"/>
    <col min="2571" max="2571" width="2.140625" style="169" customWidth="1"/>
    <col min="2572" max="2572" width="11.5703125" style="169" customWidth="1"/>
    <col min="2573" max="2573" width="2.140625" style="169" customWidth="1"/>
    <col min="2574" max="2574" width="9.42578125" style="169" customWidth="1"/>
    <col min="2575" max="2575" width="2.140625" style="169" customWidth="1"/>
    <col min="2576" max="2576" width="9.42578125" style="169" customWidth="1"/>
    <col min="2577" max="2577" width="2.140625" style="169" customWidth="1"/>
    <col min="2578" max="2578" width="9.42578125" style="169" customWidth="1"/>
    <col min="2579" max="2579" width="2.140625" style="169" customWidth="1"/>
    <col min="2580" max="2580" width="9.42578125" style="169" customWidth="1"/>
    <col min="2581" max="2581" width="2.140625" style="169" customWidth="1"/>
    <col min="2582" max="2582" width="9.42578125" style="169" customWidth="1"/>
    <col min="2583" max="2583" width="2.140625" style="169" customWidth="1"/>
    <col min="2584" max="2584" width="9.42578125" style="169" customWidth="1"/>
    <col min="2585" max="2585" width="2.140625" style="169" customWidth="1"/>
    <col min="2586" max="2586" width="9.42578125" style="169" customWidth="1"/>
    <col min="2587" max="2587" width="2.140625" style="169" customWidth="1"/>
    <col min="2588" max="2588" width="9.140625" style="169" customWidth="1"/>
    <col min="2589" max="2813" width="9.140625" style="169"/>
    <col min="2814" max="2814" width="4.28515625" style="169" customWidth="1"/>
    <col min="2815" max="2815" width="18" style="169" customWidth="1"/>
    <col min="2816" max="2816" width="12.7109375" style="169" customWidth="1"/>
    <col min="2817" max="2817" width="2.140625" style="169" customWidth="1"/>
    <col min="2818" max="2818" width="11.5703125" style="169" customWidth="1"/>
    <col min="2819" max="2819" width="2.140625" style="169" customWidth="1"/>
    <col min="2820" max="2820" width="9.42578125" style="169" customWidth="1"/>
    <col min="2821" max="2821" width="2.140625" style="169" customWidth="1"/>
    <col min="2822" max="2822" width="11.5703125" style="169" customWidth="1"/>
    <col min="2823" max="2823" width="2.140625" style="169" customWidth="1"/>
    <col min="2824" max="2824" width="11.5703125" style="169" customWidth="1"/>
    <col min="2825" max="2825" width="2.140625" style="169" customWidth="1"/>
    <col min="2826" max="2826" width="11.5703125" style="169" customWidth="1"/>
    <col min="2827" max="2827" width="2.140625" style="169" customWidth="1"/>
    <col min="2828" max="2828" width="11.5703125" style="169" customWidth="1"/>
    <col min="2829" max="2829" width="2.140625" style="169" customWidth="1"/>
    <col min="2830" max="2830" width="9.42578125" style="169" customWidth="1"/>
    <col min="2831" max="2831" width="2.140625" style="169" customWidth="1"/>
    <col min="2832" max="2832" width="9.42578125" style="169" customWidth="1"/>
    <col min="2833" max="2833" width="2.140625" style="169" customWidth="1"/>
    <col min="2834" max="2834" width="9.42578125" style="169" customWidth="1"/>
    <col min="2835" max="2835" width="2.140625" style="169" customWidth="1"/>
    <col min="2836" max="2836" width="9.42578125" style="169" customWidth="1"/>
    <col min="2837" max="2837" width="2.140625" style="169" customWidth="1"/>
    <col min="2838" max="2838" width="9.42578125" style="169" customWidth="1"/>
    <col min="2839" max="2839" width="2.140625" style="169" customWidth="1"/>
    <col min="2840" max="2840" width="9.42578125" style="169" customWidth="1"/>
    <col min="2841" max="2841" width="2.140625" style="169" customWidth="1"/>
    <col min="2842" max="2842" width="9.42578125" style="169" customWidth="1"/>
    <col min="2843" max="2843" width="2.140625" style="169" customWidth="1"/>
    <col min="2844" max="2844" width="9.140625" style="169" customWidth="1"/>
    <col min="2845" max="3069" width="9.140625" style="169"/>
    <col min="3070" max="3070" width="4.28515625" style="169" customWidth="1"/>
    <col min="3071" max="3071" width="18" style="169" customWidth="1"/>
    <col min="3072" max="3072" width="12.7109375" style="169" customWidth="1"/>
    <col min="3073" max="3073" width="2.140625" style="169" customWidth="1"/>
    <col min="3074" max="3074" width="11.5703125" style="169" customWidth="1"/>
    <col min="3075" max="3075" width="2.140625" style="169" customWidth="1"/>
    <col min="3076" max="3076" width="9.42578125" style="169" customWidth="1"/>
    <col min="3077" max="3077" width="2.140625" style="169" customWidth="1"/>
    <col min="3078" max="3078" width="11.5703125" style="169" customWidth="1"/>
    <col min="3079" max="3079" width="2.140625" style="169" customWidth="1"/>
    <col min="3080" max="3080" width="11.5703125" style="169" customWidth="1"/>
    <col min="3081" max="3081" width="2.140625" style="169" customWidth="1"/>
    <col min="3082" max="3082" width="11.5703125" style="169" customWidth="1"/>
    <col min="3083" max="3083" width="2.140625" style="169" customWidth="1"/>
    <col min="3084" max="3084" width="11.5703125" style="169" customWidth="1"/>
    <col min="3085" max="3085" width="2.140625" style="169" customWidth="1"/>
    <col min="3086" max="3086" width="9.42578125" style="169" customWidth="1"/>
    <col min="3087" max="3087" width="2.140625" style="169" customWidth="1"/>
    <col min="3088" max="3088" width="9.42578125" style="169" customWidth="1"/>
    <col min="3089" max="3089" width="2.140625" style="169" customWidth="1"/>
    <col min="3090" max="3090" width="9.42578125" style="169" customWidth="1"/>
    <col min="3091" max="3091" width="2.140625" style="169" customWidth="1"/>
    <col min="3092" max="3092" width="9.42578125" style="169" customWidth="1"/>
    <col min="3093" max="3093" width="2.140625" style="169" customWidth="1"/>
    <col min="3094" max="3094" width="9.42578125" style="169" customWidth="1"/>
    <col min="3095" max="3095" width="2.140625" style="169" customWidth="1"/>
    <col min="3096" max="3096" width="9.42578125" style="169" customWidth="1"/>
    <col min="3097" max="3097" width="2.140625" style="169" customWidth="1"/>
    <col min="3098" max="3098" width="9.42578125" style="169" customWidth="1"/>
    <col min="3099" max="3099" width="2.140625" style="169" customWidth="1"/>
    <col min="3100" max="3100" width="9.140625" style="169" customWidth="1"/>
    <col min="3101" max="3325" width="9.140625" style="169"/>
    <col min="3326" max="3326" width="4.28515625" style="169" customWidth="1"/>
    <col min="3327" max="3327" width="18" style="169" customWidth="1"/>
    <col min="3328" max="3328" width="12.7109375" style="169" customWidth="1"/>
    <col min="3329" max="3329" width="2.140625" style="169" customWidth="1"/>
    <col min="3330" max="3330" width="11.5703125" style="169" customWidth="1"/>
    <col min="3331" max="3331" width="2.140625" style="169" customWidth="1"/>
    <col min="3332" max="3332" width="9.42578125" style="169" customWidth="1"/>
    <col min="3333" max="3333" width="2.140625" style="169" customWidth="1"/>
    <col min="3334" max="3334" width="11.5703125" style="169" customWidth="1"/>
    <col min="3335" max="3335" width="2.140625" style="169" customWidth="1"/>
    <col min="3336" max="3336" width="11.5703125" style="169" customWidth="1"/>
    <col min="3337" max="3337" width="2.140625" style="169" customWidth="1"/>
    <col min="3338" max="3338" width="11.5703125" style="169" customWidth="1"/>
    <col min="3339" max="3339" width="2.140625" style="169" customWidth="1"/>
    <col min="3340" max="3340" width="11.5703125" style="169" customWidth="1"/>
    <col min="3341" max="3341" width="2.140625" style="169" customWidth="1"/>
    <col min="3342" max="3342" width="9.42578125" style="169" customWidth="1"/>
    <col min="3343" max="3343" width="2.140625" style="169" customWidth="1"/>
    <col min="3344" max="3344" width="9.42578125" style="169" customWidth="1"/>
    <col min="3345" max="3345" width="2.140625" style="169" customWidth="1"/>
    <col min="3346" max="3346" width="9.42578125" style="169" customWidth="1"/>
    <col min="3347" max="3347" width="2.140625" style="169" customWidth="1"/>
    <col min="3348" max="3348" width="9.42578125" style="169" customWidth="1"/>
    <col min="3349" max="3349" width="2.140625" style="169" customWidth="1"/>
    <col min="3350" max="3350" width="9.42578125" style="169" customWidth="1"/>
    <col min="3351" max="3351" width="2.140625" style="169" customWidth="1"/>
    <col min="3352" max="3352" width="9.42578125" style="169" customWidth="1"/>
    <col min="3353" max="3353" width="2.140625" style="169" customWidth="1"/>
    <col min="3354" max="3354" width="9.42578125" style="169" customWidth="1"/>
    <col min="3355" max="3355" width="2.140625" style="169" customWidth="1"/>
    <col min="3356" max="3356" width="9.140625" style="169" customWidth="1"/>
    <col min="3357" max="3581" width="9.140625" style="169"/>
    <col min="3582" max="3582" width="4.28515625" style="169" customWidth="1"/>
    <col min="3583" max="3583" width="18" style="169" customWidth="1"/>
    <col min="3584" max="3584" width="12.7109375" style="169" customWidth="1"/>
    <col min="3585" max="3585" width="2.140625" style="169" customWidth="1"/>
    <col min="3586" max="3586" width="11.5703125" style="169" customWidth="1"/>
    <col min="3587" max="3587" width="2.140625" style="169" customWidth="1"/>
    <col min="3588" max="3588" width="9.42578125" style="169" customWidth="1"/>
    <col min="3589" max="3589" width="2.140625" style="169" customWidth="1"/>
    <col min="3590" max="3590" width="11.5703125" style="169" customWidth="1"/>
    <col min="3591" max="3591" width="2.140625" style="169" customWidth="1"/>
    <col min="3592" max="3592" width="11.5703125" style="169" customWidth="1"/>
    <col min="3593" max="3593" width="2.140625" style="169" customWidth="1"/>
    <col min="3594" max="3594" width="11.5703125" style="169" customWidth="1"/>
    <col min="3595" max="3595" width="2.140625" style="169" customWidth="1"/>
    <col min="3596" max="3596" width="11.5703125" style="169" customWidth="1"/>
    <col min="3597" max="3597" width="2.140625" style="169" customWidth="1"/>
    <col min="3598" max="3598" width="9.42578125" style="169" customWidth="1"/>
    <col min="3599" max="3599" width="2.140625" style="169" customWidth="1"/>
    <col min="3600" max="3600" width="9.42578125" style="169" customWidth="1"/>
    <col min="3601" max="3601" width="2.140625" style="169" customWidth="1"/>
    <col min="3602" max="3602" width="9.42578125" style="169" customWidth="1"/>
    <col min="3603" max="3603" width="2.140625" style="169" customWidth="1"/>
    <col min="3604" max="3604" width="9.42578125" style="169" customWidth="1"/>
    <col min="3605" max="3605" width="2.140625" style="169" customWidth="1"/>
    <col min="3606" max="3606" width="9.42578125" style="169" customWidth="1"/>
    <col min="3607" max="3607" width="2.140625" style="169" customWidth="1"/>
    <col min="3608" max="3608" width="9.42578125" style="169" customWidth="1"/>
    <col min="3609" max="3609" width="2.140625" style="169" customWidth="1"/>
    <col min="3610" max="3610" width="9.42578125" style="169" customWidth="1"/>
    <col min="3611" max="3611" width="2.140625" style="169" customWidth="1"/>
    <col min="3612" max="3612" width="9.140625" style="169" customWidth="1"/>
    <col min="3613" max="3837" width="9.140625" style="169"/>
    <col min="3838" max="3838" width="4.28515625" style="169" customWidth="1"/>
    <col min="3839" max="3839" width="18" style="169" customWidth="1"/>
    <col min="3840" max="3840" width="12.7109375" style="169" customWidth="1"/>
    <col min="3841" max="3841" width="2.140625" style="169" customWidth="1"/>
    <col min="3842" max="3842" width="11.5703125" style="169" customWidth="1"/>
    <col min="3843" max="3843" width="2.140625" style="169" customWidth="1"/>
    <col min="3844" max="3844" width="9.42578125" style="169" customWidth="1"/>
    <col min="3845" max="3845" width="2.140625" style="169" customWidth="1"/>
    <col min="3846" max="3846" width="11.5703125" style="169" customWidth="1"/>
    <col min="3847" max="3847" width="2.140625" style="169" customWidth="1"/>
    <col min="3848" max="3848" width="11.5703125" style="169" customWidth="1"/>
    <col min="3849" max="3849" width="2.140625" style="169" customWidth="1"/>
    <col min="3850" max="3850" width="11.5703125" style="169" customWidth="1"/>
    <col min="3851" max="3851" width="2.140625" style="169" customWidth="1"/>
    <col min="3852" max="3852" width="11.5703125" style="169" customWidth="1"/>
    <col min="3853" max="3853" width="2.140625" style="169" customWidth="1"/>
    <col min="3854" max="3854" width="9.42578125" style="169" customWidth="1"/>
    <col min="3855" max="3855" width="2.140625" style="169" customWidth="1"/>
    <col min="3856" max="3856" width="9.42578125" style="169" customWidth="1"/>
    <col min="3857" max="3857" width="2.140625" style="169" customWidth="1"/>
    <col min="3858" max="3858" width="9.42578125" style="169" customWidth="1"/>
    <col min="3859" max="3859" width="2.140625" style="169" customWidth="1"/>
    <col min="3860" max="3860" width="9.42578125" style="169" customWidth="1"/>
    <col min="3861" max="3861" width="2.140625" style="169" customWidth="1"/>
    <col min="3862" max="3862" width="9.42578125" style="169" customWidth="1"/>
    <col min="3863" max="3863" width="2.140625" style="169" customWidth="1"/>
    <col min="3864" max="3864" width="9.42578125" style="169" customWidth="1"/>
    <col min="3865" max="3865" width="2.140625" style="169" customWidth="1"/>
    <col min="3866" max="3866" width="9.42578125" style="169" customWidth="1"/>
    <col min="3867" max="3867" width="2.140625" style="169" customWidth="1"/>
    <col min="3868" max="3868" width="9.140625" style="169" customWidth="1"/>
    <col min="3869" max="4093" width="9.140625" style="169"/>
    <col min="4094" max="4094" width="4.28515625" style="169" customWidth="1"/>
    <col min="4095" max="4095" width="18" style="169" customWidth="1"/>
    <col min="4096" max="4096" width="12.7109375" style="169" customWidth="1"/>
    <col min="4097" max="4097" width="2.140625" style="169" customWidth="1"/>
    <col min="4098" max="4098" width="11.5703125" style="169" customWidth="1"/>
    <col min="4099" max="4099" width="2.140625" style="169" customWidth="1"/>
    <col min="4100" max="4100" width="9.42578125" style="169" customWidth="1"/>
    <col min="4101" max="4101" width="2.140625" style="169" customWidth="1"/>
    <col min="4102" max="4102" width="11.5703125" style="169" customWidth="1"/>
    <col min="4103" max="4103" width="2.140625" style="169" customWidth="1"/>
    <col min="4104" max="4104" width="11.5703125" style="169" customWidth="1"/>
    <col min="4105" max="4105" width="2.140625" style="169" customWidth="1"/>
    <col min="4106" max="4106" width="11.5703125" style="169" customWidth="1"/>
    <col min="4107" max="4107" width="2.140625" style="169" customWidth="1"/>
    <col min="4108" max="4108" width="11.5703125" style="169" customWidth="1"/>
    <col min="4109" max="4109" width="2.140625" style="169" customWidth="1"/>
    <col min="4110" max="4110" width="9.42578125" style="169" customWidth="1"/>
    <col min="4111" max="4111" width="2.140625" style="169" customWidth="1"/>
    <col min="4112" max="4112" width="9.42578125" style="169" customWidth="1"/>
    <col min="4113" max="4113" width="2.140625" style="169" customWidth="1"/>
    <col min="4114" max="4114" width="9.42578125" style="169" customWidth="1"/>
    <col min="4115" max="4115" width="2.140625" style="169" customWidth="1"/>
    <col min="4116" max="4116" width="9.42578125" style="169" customWidth="1"/>
    <col min="4117" max="4117" width="2.140625" style="169" customWidth="1"/>
    <col min="4118" max="4118" width="9.42578125" style="169" customWidth="1"/>
    <col min="4119" max="4119" width="2.140625" style="169" customWidth="1"/>
    <col min="4120" max="4120" width="9.42578125" style="169" customWidth="1"/>
    <col min="4121" max="4121" width="2.140625" style="169" customWidth="1"/>
    <col min="4122" max="4122" width="9.42578125" style="169" customWidth="1"/>
    <col min="4123" max="4123" width="2.140625" style="169" customWidth="1"/>
    <col min="4124" max="4124" width="9.140625" style="169" customWidth="1"/>
    <col min="4125" max="4349" width="9.140625" style="169"/>
    <col min="4350" max="4350" width="4.28515625" style="169" customWidth="1"/>
    <col min="4351" max="4351" width="18" style="169" customWidth="1"/>
    <col min="4352" max="4352" width="12.7109375" style="169" customWidth="1"/>
    <col min="4353" max="4353" width="2.140625" style="169" customWidth="1"/>
    <col min="4354" max="4354" width="11.5703125" style="169" customWidth="1"/>
    <col min="4355" max="4355" width="2.140625" style="169" customWidth="1"/>
    <col min="4356" max="4356" width="9.42578125" style="169" customWidth="1"/>
    <col min="4357" max="4357" width="2.140625" style="169" customWidth="1"/>
    <col min="4358" max="4358" width="11.5703125" style="169" customWidth="1"/>
    <col min="4359" max="4359" width="2.140625" style="169" customWidth="1"/>
    <col min="4360" max="4360" width="11.5703125" style="169" customWidth="1"/>
    <col min="4361" max="4361" width="2.140625" style="169" customWidth="1"/>
    <col min="4362" max="4362" width="11.5703125" style="169" customWidth="1"/>
    <col min="4363" max="4363" width="2.140625" style="169" customWidth="1"/>
    <col min="4364" max="4364" width="11.5703125" style="169" customWidth="1"/>
    <col min="4365" max="4365" width="2.140625" style="169" customWidth="1"/>
    <col min="4366" max="4366" width="9.42578125" style="169" customWidth="1"/>
    <col min="4367" max="4367" width="2.140625" style="169" customWidth="1"/>
    <col min="4368" max="4368" width="9.42578125" style="169" customWidth="1"/>
    <col min="4369" max="4369" width="2.140625" style="169" customWidth="1"/>
    <col min="4370" max="4370" width="9.42578125" style="169" customWidth="1"/>
    <col min="4371" max="4371" width="2.140625" style="169" customWidth="1"/>
    <col min="4372" max="4372" width="9.42578125" style="169" customWidth="1"/>
    <col min="4373" max="4373" width="2.140625" style="169" customWidth="1"/>
    <col min="4374" max="4374" width="9.42578125" style="169" customWidth="1"/>
    <col min="4375" max="4375" width="2.140625" style="169" customWidth="1"/>
    <col min="4376" max="4376" width="9.42578125" style="169" customWidth="1"/>
    <col min="4377" max="4377" width="2.140625" style="169" customWidth="1"/>
    <col min="4378" max="4378" width="9.42578125" style="169" customWidth="1"/>
    <col min="4379" max="4379" width="2.140625" style="169" customWidth="1"/>
    <col min="4380" max="4380" width="9.140625" style="169" customWidth="1"/>
    <col min="4381" max="4605" width="9.140625" style="169"/>
    <col min="4606" max="4606" width="4.28515625" style="169" customWidth="1"/>
    <col min="4607" max="4607" width="18" style="169" customWidth="1"/>
    <col min="4608" max="4608" width="12.7109375" style="169" customWidth="1"/>
    <col min="4609" max="4609" width="2.140625" style="169" customWidth="1"/>
    <col min="4610" max="4610" width="11.5703125" style="169" customWidth="1"/>
    <col min="4611" max="4611" width="2.140625" style="169" customWidth="1"/>
    <col min="4612" max="4612" width="9.42578125" style="169" customWidth="1"/>
    <col min="4613" max="4613" width="2.140625" style="169" customWidth="1"/>
    <col min="4614" max="4614" width="11.5703125" style="169" customWidth="1"/>
    <col min="4615" max="4615" width="2.140625" style="169" customWidth="1"/>
    <col min="4616" max="4616" width="11.5703125" style="169" customWidth="1"/>
    <col min="4617" max="4617" width="2.140625" style="169" customWidth="1"/>
    <col min="4618" max="4618" width="11.5703125" style="169" customWidth="1"/>
    <col min="4619" max="4619" width="2.140625" style="169" customWidth="1"/>
    <col min="4620" max="4620" width="11.5703125" style="169" customWidth="1"/>
    <col min="4621" max="4621" width="2.140625" style="169" customWidth="1"/>
    <col min="4622" max="4622" width="9.42578125" style="169" customWidth="1"/>
    <col min="4623" max="4623" width="2.140625" style="169" customWidth="1"/>
    <col min="4624" max="4624" width="9.42578125" style="169" customWidth="1"/>
    <col min="4625" max="4625" width="2.140625" style="169" customWidth="1"/>
    <col min="4626" max="4626" width="9.42578125" style="169" customWidth="1"/>
    <col min="4627" max="4627" width="2.140625" style="169" customWidth="1"/>
    <col min="4628" max="4628" width="9.42578125" style="169" customWidth="1"/>
    <col min="4629" max="4629" width="2.140625" style="169" customWidth="1"/>
    <col min="4630" max="4630" width="9.42578125" style="169" customWidth="1"/>
    <col min="4631" max="4631" width="2.140625" style="169" customWidth="1"/>
    <col min="4632" max="4632" width="9.42578125" style="169" customWidth="1"/>
    <col min="4633" max="4633" width="2.140625" style="169" customWidth="1"/>
    <col min="4634" max="4634" width="9.42578125" style="169" customWidth="1"/>
    <col min="4635" max="4635" width="2.140625" style="169" customWidth="1"/>
    <col min="4636" max="4636" width="9.140625" style="169" customWidth="1"/>
    <col min="4637" max="4861" width="9.140625" style="169"/>
    <col min="4862" max="4862" width="4.28515625" style="169" customWidth="1"/>
    <col min="4863" max="4863" width="18" style="169" customWidth="1"/>
    <col min="4864" max="4864" width="12.7109375" style="169" customWidth="1"/>
    <col min="4865" max="4865" width="2.140625" style="169" customWidth="1"/>
    <col min="4866" max="4866" width="11.5703125" style="169" customWidth="1"/>
    <col min="4867" max="4867" width="2.140625" style="169" customWidth="1"/>
    <col min="4868" max="4868" width="9.42578125" style="169" customWidth="1"/>
    <col min="4869" max="4869" width="2.140625" style="169" customWidth="1"/>
    <col min="4870" max="4870" width="11.5703125" style="169" customWidth="1"/>
    <col min="4871" max="4871" width="2.140625" style="169" customWidth="1"/>
    <col min="4872" max="4872" width="11.5703125" style="169" customWidth="1"/>
    <col min="4873" max="4873" width="2.140625" style="169" customWidth="1"/>
    <col min="4874" max="4874" width="11.5703125" style="169" customWidth="1"/>
    <col min="4875" max="4875" width="2.140625" style="169" customWidth="1"/>
    <col min="4876" max="4876" width="11.5703125" style="169" customWidth="1"/>
    <col min="4877" max="4877" width="2.140625" style="169" customWidth="1"/>
    <col min="4878" max="4878" width="9.42578125" style="169" customWidth="1"/>
    <col min="4879" max="4879" width="2.140625" style="169" customWidth="1"/>
    <col min="4880" max="4880" width="9.42578125" style="169" customWidth="1"/>
    <col min="4881" max="4881" width="2.140625" style="169" customWidth="1"/>
    <col min="4882" max="4882" width="9.42578125" style="169" customWidth="1"/>
    <col min="4883" max="4883" width="2.140625" style="169" customWidth="1"/>
    <col min="4884" max="4884" width="9.42578125" style="169" customWidth="1"/>
    <col min="4885" max="4885" width="2.140625" style="169" customWidth="1"/>
    <col min="4886" max="4886" width="9.42578125" style="169" customWidth="1"/>
    <col min="4887" max="4887" width="2.140625" style="169" customWidth="1"/>
    <col min="4888" max="4888" width="9.42578125" style="169" customWidth="1"/>
    <col min="4889" max="4889" width="2.140625" style="169" customWidth="1"/>
    <col min="4890" max="4890" width="9.42578125" style="169" customWidth="1"/>
    <col min="4891" max="4891" width="2.140625" style="169" customWidth="1"/>
    <col min="4892" max="4892" width="9.140625" style="169" customWidth="1"/>
    <col min="4893" max="5117" width="9.140625" style="169"/>
    <col min="5118" max="5118" width="4.28515625" style="169" customWidth="1"/>
    <col min="5119" max="5119" width="18" style="169" customWidth="1"/>
    <col min="5120" max="5120" width="12.7109375" style="169" customWidth="1"/>
    <col min="5121" max="5121" width="2.140625" style="169" customWidth="1"/>
    <col min="5122" max="5122" width="11.5703125" style="169" customWidth="1"/>
    <col min="5123" max="5123" width="2.140625" style="169" customWidth="1"/>
    <col min="5124" max="5124" width="9.42578125" style="169" customWidth="1"/>
    <col min="5125" max="5125" width="2.140625" style="169" customWidth="1"/>
    <col min="5126" max="5126" width="11.5703125" style="169" customWidth="1"/>
    <col min="5127" max="5127" width="2.140625" style="169" customWidth="1"/>
    <col min="5128" max="5128" width="11.5703125" style="169" customWidth="1"/>
    <col min="5129" max="5129" width="2.140625" style="169" customWidth="1"/>
    <col min="5130" max="5130" width="11.5703125" style="169" customWidth="1"/>
    <col min="5131" max="5131" width="2.140625" style="169" customWidth="1"/>
    <col min="5132" max="5132" width="11.5703125" style="169" customWidth="1"/>
    <col min="5133" max="5133" width="2.140625" style="169" customWidth="1"/>
    <col min="5134" max="5134" width="9.42578125" style="169" customWidth="1"/>
    <col min="5135" max="5135" width="2.140625" style="169" customWidth="1"/>
    <col min="5136" max="5136" width="9.42578125" style="169" customWidth="1"/>
    <col min="5137" max="5137" width="2.140625" style="169" customWidth="1"/>
    <col min="5138" max="5138" width="9.42578125" style="169" customWidth="1"/>
    <col min="5139" max="5139" width="2.140625" style="169" customWidth="1"/>
    <col min="5140" max="5140" width="9.42578125" style="169" customWidth="1"/>
    <col min="5141" max="5141" width="2.140625" style="169" customWidth="1"/>
    <col min="5142" max="5142" width="9.42578125" style="169" customWidth="1"/>
    <col min="5143" max="5143" width="2.140625" style="169" customWidth="1"/>
    <col min="5144" max="5144" width="9.42578125" style="169" customWidth="1"/>
    <col min="5145" max="5145" width="2.140625" style="169" customWidth="1"/>
    <col min="5146" max="5146" width="9.42578125" style="169" customWidth="1"/>
    <col min="5147" max="5147" width="2.140625" style="169" customWidth="1"/>
    <col min="5148" max="5148" width="9.140625" style="169" customWidth="1"/>
    <col min="5149" max="5373" width="9.140625" style="169"/>
    <col min="5374" max="5374" width="4.28515625" style="169" customWidth="1"/>
    <col min="5375" max="5375" width="18" style="169" customWidth="1"/>
    <col min="5376" max="5376" width="12.7109375" style="169" customWidth="1"/>
    <col min="5377" max="5377" width="2.140625" style="169" customWidth="1"/>
    <col min="5378" max="5378" width="11.5703125" style="169" customWidth="1"/>
    <col min="5379" max="5379" width="2.140625" style="169" customWidth="1"/>
    <col min="5380" max="5380" width="9.42578125" style="169" customWidth="1"/>
    <col min="5381" max="5381" width="2.140625" style="169" customWidth="1"/>
    <col min="5382" max="5382" width="11.5703125" style="169" customWidth="1"/>
    <col min="5383" max="5383" width="2.140625" style="169" customWidth="1"/>
    <col min="5384" max="5384" width="11.5703125" style="169" customWidth="1"/>
    <col min="5385" max="5385" width="2.140625" style="169" customWidth="1"/>
    <col min="5386" max="5386" width="11.5703125" style="169" customWidth="1"/>
    <col min="5387" max="5387" width="2.140625" style="169" customWidth="1"/>
    <col min="5388" max="5388" width="11.5703125" style="169" customWidth="1"/>
    <col min="5389" max="5389" width="2.140625" style="169" customWidth="1"/>
    <col min="5390" max="5390" width="9.42578125" style="169" customWidth="1"/>
    <col min="5391" max="5391" width="2.140625" style="169" customWidth="1"/>
    <col min="5392" max="5392" width="9.42578125" style="169" customWidth="1"/>
    <col min="5393" max="5393" width="2.140625" style="169" customWidth="1"/>
    <col min="5394" max="5394" width="9.42578125" style="169" customWidth="1"/>
    <col min="5395" max="5395" width="2.140625" style="169" customWidth="1"/>
    <col min="5396" max="5396" width="9.42578125" style="169" customWidth="1"/>
    <col min="5397" max="5397" width="2.140625" style="169" customWidth="1"/>
    <col min="5398" max="5398" width="9.42578125" style="169" customWidth="1"/>
    <col min="5399" max="5399" width="2.140625" style="169" customWidth="1"/>
    <col min="5400" max="5400" width="9.42578125" style="169" customWidth="1"/>
    <col min="5401" max="5401" width="2.140625" style="169" customWidth="1"/>
    <col min="5402" max="5402" width="9.42578125" style="169" customWidth="1"/>
    <col min="5403" max="5403" width="2.140625" style="169" customWidth="1"/>
    <col min="5404" max="5404" width="9.140625" style="169" customWidth="1"/>
    <col min="5405" max="5629" width="9.140625" style="169"/>
    <col min="5630" max="5630" width="4.28515625" style="169" customWidth="1"/>
    <col min="5631" max="5631" width="18" style="169" customWidth="1"/>
    <col min="5632" max="5632" width="12.7109375" style="169" customWidth="1"/>
    <col min="5633" max="5633" width="2.140625" style="169" customWidth="1"/>
    <col min="5634" max="5634" width="11.5703125" style="169" customWidth="1"/>
    <col min="5635" max="5635" width="2.140625" style="169" customWidth="1"/>
    <col min="5636" max="5636" width="9.42578125" style="169" customWidth="1"/>
    <col min="5637" max="5637" width="2.140625" style="169" customWidth="1"/>
    <col min="5638" max="5638" width="11.5703125" style="169" customWidth="1"/>
    <col min="5639" max="5639" width="2.140625" style="169" customWidth="1"/>
    <col min="5640" max="5640" width="11.5703125" style="169" customWidth="1"/>
    <col min="5641" max="5641" width="2.140625" style="169" customWidth="1"/>
    <col min="5642" max="5642" width="11.5703125" style="169" customWidth="1"/>
    <col min="5643" max="5643" width="2.140625" style="169" customWidth="1"/>
    <col min="5644" max="5644" width="11.5703125" style="169" customWidth="1"/>
    <col min="5645" max="5645" width="2.140625" style="169" customWidth="1"/>
    <col min="5646" max="5646" width="9.42578125" style="169" customWidth="1"/>
    <col min="5647" max="5647" width="2.140625" style="169" customWidth="1"/>
    <col min="5648" max="5648" width="9.42578125" style="169" customWidth="1"/>
    <col min="5649" max="5649" width="2.140625" style="169" customWidth="1"/>
    <col min="5650" max="5650" width="9.42578125" style="169" customWidth="1"/>
    <col min="5651" max="5651" width="2.140625" style="169" customWidth="1"/>
    <col min="5652" max="5652" width="9.42578125" style="169" customWidth="1"/>
    <col min="5653" max="5653" width="2.140625" style="169" customWidth="1"/>
    <col min="5654" max="5654" width="9.42578125" style="169" customWidth="1"/>
    <col min="5655" max="5655" width="2.140625" style="169" customWidth="1"/>
    <col min="5656" max="5656" width="9.42578125" style="169" customWidth="1"/>
    <col min="5657" max="5657" width="2.140625" style="169" customWidth="1"/>
    <col min="5658" max="5658" width="9.42578125" style="169" customWidth="1"/>
    <col min="5659" max="5659" width="2.140625" style="169" customWidth="1"/>
    <col min="5660" max="5660" width="9.140625" style="169" customWidth="1"/>
    <col min="5661" max="5885" width="9.140625" style="169"/>
    <col min="5886" max="5886" width="4.28515625" style="169" customWidth="1"/>
    <col min="5887" max="5887" width="18" style="169" customWidth="1"/>
    <col min="5888" max="5888" width="12.7109375" style="169" customWidth="1"/>
    <col min="5889" max="5889" width="2.140625" style="169" customWidth="1"/>
    <col min="5890" max="5890" width="11.5703125" style="169" customWidth="1"/>
    <col min="5891" max="5891" width="2.140625" style="169" customWidth="1"/>
    <col min="5892" max="5892" width="9.42578125" style="169" customWidth="1"/>
    <col min="5893" max="5893" width="2.140625" style="169" customWidth="1"/>
    <col min="5894" max="5894" width="11.5703125" style="169" customWidth="1"/>
    <col min="5895" max="5895" width="2.140625" style="169" customWidth="1"/>
    <col min="5896" max="5896" width="11.5703125" style="169" customWidth="1"/>
    <col min="5897" max="5897" width="2.140625" style="169" customWidth="1"/>
    <col min="5898" max="5898" width="11.5703125" style="169" customWidth="1"/>
    <col min="5899" max="5899" width="2.140625" style="169" customWidth="1"/>
    <col min="5900" max="5900" width="11.5703125" style="169" customWidth="1"/>
    <col min="5901" max="5901" width="2.140625" style="169" customWidth="1"/>
    <col min="5902" max="5902" width="9.42578125" style="169" customWidth="1"/>
    <col min="5903" max="5903" width="2.140625" style="169" customWidth="1"/>
    <col min="5904" max="5904" width="9.42578125" style="169" customWidth="1"/>
    <col min="5905" max="5905" width="2.140625" style="169" customWidth="1"/>
    <col min="5906" max="5906" width="9.42578125" style="169" customWidth="1"/>
    <col min="5907" max="5907" width="2.140625" style="169" customWidth="1"/>
    <col min="5908" max="5908" width="9.42578125" style="169" customWidth="1"/>
    <col min="5909" max="5909" width="2.140625" style="169" customWidth="1"/>
    <col min="5910" max="5910" width="9.42578125" style="169" customWidth="1"/>
    <col min="5911" max="5911" width="2.140625" style="169" customWidth="1"/>
    <col min="5912" max="5912" width="9.42578125" style="169" customWidth="1"/>
    <col min="5913" max="5913" width="2.140625" style="169" customWidth="1"/>
    <col min="5914" max="5914" width="9.42578125" style="169" customWidth="1"/>
    <col min="5915" max="5915" width="2.140625" style="169" customWidth="1"/>
    <col min="5916" max="5916" width="9.140625" style="169" customWidth="1"/>
    <col min="5917" max="6141" width="9.140625" style="169"/>
    <col min="6142" max="6142" width="4.28515625" style="169" customWidth="1"/>
    <col min="6143" max="6143" width="18" style="169" customWidth="1"/>
    <col min="6144" max="6144" width="12.7109375" style="169" customWidth="1"/>
    <col min="6145" max="6145" width="2.140625" style="169" customWidth="1"/>
    <col min="6146" max="6146" width="11.5703125" style="169" customWidth="1"/>
    <col min="6147" max="6147" width="2.140625" style="169" customWidth="1"/>
    <col min="6148" max="6148" width="9.42578125" style="169" customWidth="1"/>
    <col min="6149" max="6149" width="2.140625" style="169" customWidth="1"/>
    <col min="6150" max="6150" width="11.5703125" style="169" customWidth="1"/>
    <col min="6151" max="6151" width="2.140625" style="169" customWidth="1"/>
    <col min="6152" max="6152" width="11.5703125" style="169" customWidth="1"/>
    <col min="6153" max="6153" width="2.140625" style="169" customWidth="1"/>
    <col min="6154" max="6154" width="11.5703125" style="169" customWidth="1"/>
    <col min="6155" max="6155" width="2.140625" style="169" customWidth="1"/>
    <col min="6156" max="6156" width="11.5703125" style="169" customWidth="1"/>
    <col min="6157" max="6157" width="2.140625" style="169" customWidth="1"/>
    <col min="6158" max="6158" width="9.42578125" style="169" customWidth="1"/>
    <col min="6159" max="6159" width="2.140625" style="169" customWidth="1"/>
    <col min="6160" max="6160" width="9.42578125" style="169" customWidth="1"/>
    <col min="6161" max="6161" width="2.140625" style="169" customWidth="1"/>
    <col min="6162" max="6162" width="9.42578125" style="169" customWidth="1"/>
    <col min="6163" max="6163" width="2.140625" style="169" customWidth="1"/>
    <col min="6164" max="6164" width="9.42578125" style="169" customWidth="1"/>
    <col min="6165" max="6165" width="2.140625" style="169" customWidth="1"/>
    <col min="6166" max="6166" width="9.42578125" style="169" customWidth="1"/>
    <col min="6167" max="6167" width="2.140625" style="169" customWidth="1"/>
    <col min="6168" max="6168" width="9.42578125" style="169" customWidth="1"/>
    <col min="6169" max="6169" width="2.140625" style="169" customWidth="1"/>
    <col min="6170" max="6170" width="9.42578125" style="169" customWidth="1"/>
    <col min="6171" max="6171" width="2.140625" style="169" customWidth="1"/>
    <col min="6172" max="6172" width="9.140625" style="169" customWidth="1"/>
    <col min="6173" max="6397" width="9.140625" style="169"/>
    <col min="6398" max="6398" width="4.28515625" style="169" customWidth="1"/>
    <col min="6399" max="6399" width="18" style="169" customWidth="1"/>
    <col min="6400" max="6400" width="12.7109375" style="169" customWidth="1"/>
    <col min="6401" max="6401" width="2.140625" style="169" customWidth="1"/>
    <col min="6402" max="6402" width="11.5703125" style="169" customWidth="1"/>
    <col min="6403" max="6403" width="2.140625" style="169" customWidth="1"/>
    <col min="6404" max="6404" width="9.42578125" style="169" customWidth="1"/>
    <col min="6405" max="6405" width="2.140625" style="169" customWidth="1"/>
    <col min="6406" max="6406" width="11.5703125" style="169" customWidth="1"/>
    <col min="6407" max="6407" width="2.140625" style="169" customWidth="1"/>
    <col min="6408" max="6408" width="11.5703125" style="169" customWidth="1"/>
    <col min="6409" max="6409" width="2.140625" style="169" customWidth="1"/>
    <col min="6410" max="6410" width="11.5703125" style="169" customWidth="1"/>
    <col min="6411" max="6411" width="2.140625" style="169" customWidth="1"/>
    <col min="6412" max="6412" width="11.5703125" style="169" customWidth="1"/>
    <col min="6413" max="6413" width="2.140625" style="169" customWidth="1"/>
    <col min="6414" max="6414" width="9.42578125" style="169" customWidth="1"/>
    <col min="6415" max="6415" width="2.140625" style="169" customWidth="1"/>
    <col min="6416" max="6416" width="9.42578125" style="169" customWidth="1"/>
    <col min="6417" max="6417" width="2.140625" style="169" customWidth="1"/>
    <col min="6418" max="6418" width="9.42578125" style="169" customWidth="1"/>
    <col min="6419" max="6419" width="2.140625" style="169" customWidth="1"/>
    <col min="6420" max="6420" width="9.42578125" style="169" customWidth="1"/>
    <col min="6421" max="6421" width="2.140625" style="169" customWidth="1"/>
    <col min="6422" max="6422" width="9.42578125" style="169" customWidth="1"/>
    <col min="6423" max="6423" width="2.140625" style="169" customWidth="1"/>
    <col min="6424" max="6424" width="9.42578125" style="169" customWidth="1"/>
    <col min="6425" max="6425" width="2.140625" style="169" customWidth="1"/>
    <col min="6426" max="6426" width="9.42578125" style="169" customWidth="1"/>
    <col min="6427" max="6427" width="2.140625" style="169" customWidth="1"/>
    <col min="6428" max="6428" width="9.140625" style="169" customWidth="1"/>
    <col min="6429" max="6653" width="9.140625" style="169"/>
    <col min="6654" max="6654" width="4.28515625" style="169" customWidth="1"/>
    <col min="6655" max="6655" width="18" style="169" customWidth="1"/>
    <col min="6656" max="6656" width="12.7109375" style="169" customWidth="1"/>
    <col min="6657" max="6657" width="2.140625" style="169" customWidth="1"/>
    <col min="6658" max="6658" width="11.5703125" style="169" customWidth="1"/>
    <col min="6659" max="6659" width="2.140625" style="169" customWidth="1"/>
    <col min="6660" max="6660" width="9.42578125" style="169" customWidth="1"/>
    <col min="6661" max="6661" width="2.140625" style="169" customWidth="1"/>
    <col min="6662" max="6662" width="11.5703125" style="169" customWidth="1"/>
    <col min="6663" max="6663" width="2.140625" style="169" customWidth="1"/>
    <col min="6664" max="6664" width="11.5703125" style="169" customWidth="1"/>
    <col min="6665" max="6665" width="2.140625" style="169" customWidth="1"/>
    <col min="6666" max="6666" width="11.5703125" style="169" customWidth="1"/>
    <col min="6667" max="6667" width="2.140625" style="169" customWidth="1"/>
    <col min="6668" max="6668" width="11.5703125" style="169" customWidth="1"/>
    <col min="6669" max="6669" width="2.140625" style="169" customWidth="1"/>
    <col min="6670" max="6670" width="9.42578125" style="169" customWidth="1"/>
    <col min="6671" max="6671" width="2.140625" style="169" customWidth="1"/>
    <col min="6672" max="6672" width="9.42578125" style="169" customWidth="1"/>
    <col min="6673" max="6673" width="2.140625" style="169" customWidth="1"/>
    <col min="6674" max="6674" width="9.42578125" style="169" customWidth="1"/>
    <col min="6675" max="6675" width="2.140625" style="169" customWidth="1"/>
    <col min="6676" max="6676" width="9.42578125" style="169" customWidth="1"/>
    <col min="6677" max="6677" width="2.140625" style="169" customWidth="1"/>
    <col min="6678" max="6678" width="9.42578125" style="169" customWidth="1"/>
    <col min="6679" max="6679" width="2.140625" style="169" customWidth="1"/>
    <col min="6680" max="6680" width="9.42578125" style="169" customWidth="1"/>
    <col min="6681" max="6681" width="2.140625" style="169" customWidth="1"/>
    <col min="6682" max="6682" width="9.42578125" style="169" customWidth="1"/>
    <col min="6683" max="6683" width="2.140625" style="169" customWidth="1"/>
    <col min="6684" max="6684" width="9.140625" style="169" customWidth="1"/>
    <col min="6685" max="6909" width="9.140625" style="169"/>
    <col min="6910" max="6910" width="4.28515625" style="169" customWidth="1"/>
    <col min="6911" max="6911" width="18" style="169" customWidth="1"/>
    <col min="6912" max="6912" width="12.7109375" style="169" customWidth="1"/>
    <col min="6913" max="6913" width="2.140625" style="169" customWidth="1"/>
    <col min="6914" max="6914" width="11.5703125" style="169" customWidth="1"/>
    <col min="6915" max="6915" width="2.140625" style="169" customWidth="1"/>
    <col min="6916" max="6916" width="9.42578125" style="169" customWidth="1"/>
    <col min="6917" max="6917" width="2.140625" style="169" customWidth="1"/>
    <col min="6918" max="6918" width="11.5703125" style="169" customWidth="1"/>
    <col min="6919" max="6919" width="2.140625" style="169" customWidth="1"/>
    <col min="6920" max="6920" width="11.5703125" style="169" customWidth="1"/>
    <col min="6921" max="6921" width="2.140625" style="169" customWidth="1"/>
    <col min="6922" max="6922" width="11.5703125" style="169" customWidth="1"/>
    <col min="6923" max="6923" width="2.140625" style="169" customWidth="1"/>
    <col min="6924" max="6924" width="11.5703125" style="169" customWidth="1"/>
    <col min="6925" max="6925" width="2.140625" style="169" customWidth="1"/>
    <col min="6926" max="6926" width="9.42578125" style="169" customWidth="1"/>
    <col min="6927" max="6927" width="2.140625" style="169" customWidth="1"/>
    <col min="6928" max="6928" width="9.42578125" style="169" customWidth="1"/>
    <col min="6929" max="6929" width="2.140625" style="169" customWidth="1"/>
    <col min="6930" max="6930" width="9.42578125" style="169" customWidth="1"/>
    <col min="6931" max="6931" width="2.140625" style="169" customWidth="1"/>
    <col min="6932" max="6932" width="9.42578125" style="169" customWidth="1"/>
    <col min="6933" max="6933" width="2.140625" style="169" customWidth="1"/>
    <col min="6934" max="6934" width="9.42578125" style="169" customWidth="1"/>
    <col min="6935" max="6935" width="2.140625" style="169" customWidth="1"/>
    <col min="6936" max="6936" width="9.42578125" style="169" customWidth="1"/>
    <col min="6937" max="6937" width="2.140625" style="169" customWidth="1"/>
    <col min="6938" max="6938" width="9.42578125" style="169" customWidth="1"/>
    <col min="6939" max="6939" width="2.140625" style="169" customWidth="1"/>
    <col min="6940" max="6940" width="9.140625" style="169" customWidth="1"/>
    <col min="6941" max="7165" width="9.140625" style="169"/>
    <col min="7166" max="7166" width="4.28515625" style="169" customWidth="1"/>
    <col min="7167" max="7167" width="18" style="169" customWidth="1"/>
    <col min="7168" max="7168" width="12.7109375" style="169" customWidth="1"/>
    <col min="7169" max="7169" width="2.140625" style="169" customWidth="1"/>
    <col min="7170" max="7170" width="11.5703125" style="169" customWidth="1"/>
    <col min="7171" max="7171" width="2.140625" style="169" customWidth="1"/>
    <col min="7172" max="7172" width="9.42578125" style="169" customWidth="1"/>
    <col min="7173" max="7173" width="2.140625" style="169" customWidth="1"/>
    <col min="7174" max="7174" width="11.5703125" style="169" customWidth="1"/>
    <col min="7175" max="7175" width="2.140625" style="169" customWidth="1"/>
    <col min="7176" max="7176" width="11.5703125" style="169" customWidth="1"/>
    <col min="7177" max="7177" width="2.140625" style="169" customWidth="1"/>
    <col min="7178" max="7178" width="11.5703125" style="169" customWidth="1"/>
    <col min="7179" max="7179" width="2.140625" style="169" customWidth="1"/>
    <col min="7180" max="7180" width="11.5703125" style="169" customWidth="1"/>
    <col min="7181" max="7181" width="2.140625" style="169" customWidth="1"/>
    <col min="7182" max="7182" width="9.42578125" style="169" customWidth="1"/>
    <col min="7183" max="7183" width="2.140625" style="169" customWidth="1"/>
    <col min="7184" max="7184" width="9.42578125" style="169" customWidth="1"/>
    <col min="7185" max="7185" width="2.140625" style="169" customWidth="1"/>
    <col min="7186" max="7186" width="9.42578125" style="169" customWidth="1"/>
    <col min="7187" max="7187" width="2.140625" style="169" customWidth="1"/>
    <col min="7188" max="7188" width="9.42578125" style="169" customWidth="1"/>
    <col min="7189" max="7189" width="2.140625" style="169" customWidth="1"/>
    <col min="7190" max="7190" width="9.42578125" style="169" customWidth="1"/>
    <col min="7191" max="7191" width="2.140625" style="169" customWidth="1"/>
    <col min="7192" max="7192" width="9.42578125" style="169" customWidth="1"/>
    <col min="7193" max="7193" width="2.140625" style="169" customWidth="1"/>
    <col min="7194" max="7194" width="9.42578125" style="169" customWidth="1"/>
    <col min="7195" max="7195" width="2.140625" style="169" customWidth="1"/>
    <col min="7196" max="7196" width="9.140625" style="169" customWidth="1"/>
    <col min="7197" max="7421" width="9.140625" style="169"/>
    <col min="7422" max="7422" width="4.28515625" style="169" customWidth="1"/>
    <col min="7423" max="7423" width="18" style="169" customWidth="1"/>
    <col min="7424" max="7424" width="12.7109375" style="169" customWidth="1"/>
    <col min="7425" max="7425" width="2.140625" style="169" customWidth="1"/>
    <col min="7426" max="7426" width="11.5703125" style="169" customWidth="1"/>
    <col min="7427" max="7427" width="2.140625" style="169" customWidth="1"/>
    <col min="7428" max="7428" width="9.42578125" style="169" customWidth="1"/>
    <col min="7429" max="7429" width="2.140625" style="169" customWidth="1"/>
    <col min="7430" max="7430" width="11.5703125" style="169" customWidth="1"/>
    <col min="7431" max="7431" width="2.140625" style="169" customWidth="1"/>
    <col min="7432" max="7432" width="11.5703125" style="169" customWidth="1"/>
    <col min="7433" max="7433" width="2.140625" style="169" customWidth="1"/>
    <col min="7434" max="7434" width="11.5703125" style="169" customWidth="1"/>
    <col min="7435" max="7435" width="2.140625" style="169" customWidth="1"/>
    <col min="7436" max="7436" width="11.5703125" style="169" customWidth="1"/>
    <col min="7437" max="7437" width="2.140625" style="169" customWidth="1"/>
    <col min="7438" max="7438" width="9.42578125" style="169" customWidth="1"/>
    <col min="7439" max="7439" width="2.140625" style="169" customWidth="1"/>
    <col min="7440" max="7440" width="9.42578125" style="169" customWidth="1"/>
    <col min="7441" max="7441" width="2.140625" style="169" customWidth="1"/>
    <col min="7442" max="7442" width="9.42578125" style="169" customWidth="1"/>
    <col min="7443" max="7443" width="2.140625" style="169" customWidth="1"/>
    <col min="7444" max="7444" width="9.42578125" style="169" customWidth="1"/>
    <col min="7445" max="7445" width="2.140625" style="169" customWidth="1"/>
    <col min="7446" max="7446" width="9.42578125" style="169" customWidth="1"/>
    <col min="7447" max="7447" width="2.140625" style="169" customWidth="1"/>
    <col min="7448" max="7448" width="9.42578125" style="169" customWidth="1"/>
    <col min="7449" max="7449" width="2.140625" style="169" customWidth="1"/>
    <col min="7450" max="7450" width="9.42578125" style="169" customWidth="1"/>
    <col min="7451" max="7451" width="2.140625" style="169" customWidth="1"/>
    <col min="7452" max="7452" width="9.140625" style="169" customWidth="1"/>
    <col min="7453" max="7677" width="9.140625" style="169"/>
    <col min="7678" max="7678" width="4.28515625" style="169" customWidth="1"/>
    <col min="7679" max="7679" width="18" style="169" customWidth="1"/>
    <col min="7680" max="7680" width="12.7109375" style="169" customWidth="1"/>
    <col min="7681" max="7681" width="2.140625" style="169" customWidth="1"/>
    <col min="7682" max="7682" width="11.5703125" style="169" customWidth="1"/>
    <col min="7683" max="7683" width="2.140625" style="169" customWidth="1"/>
    <col min="7684" max="7684" width="9.42578125" style="169" customWidth="1"/>
    <col min="7685" max="7685" width="2.140625" style="169" customWidth="1"/>
    <col min="7686" max="7686" width="11.5703125" style="169" customWidth="1"/>
    <col min="7687" max="7687" width="2.140625" style="169" customWidth="1"/>
    <col min="7688" max="7688" width="11.5703125" style="169" customWidth="1"/>
    <col min="7689" max="7689" width="2.140625" style="169" customWidth="1"/>
    <col min="7690" max="7690" width="11.5703125" style="169" customWidth="1"/>
    <col min="7691" max="7691" width="2.140625" style="169" customWidth="1"/>
    <col min="7692" max="7692" width="11.5703125" style="169" customWidth="1"/>
    <col min="7693" max="7693" width="2.140625" style="169" customWidth="1"/>
    <col min="7694" max="7694" width="9.42578125" style="169" customWidth="1"/>
    <col min="7695" max="7695" width="2.140625" style="169" customWidth="1"/>
    <col min="7696" max="7696" width="9.42578125" style="169" customWidth="1"/>
    <col min="7697" max="7697" width="2.140625" style="169" customWidth="1"/>
    <col min="7698" max="7698" width="9.42578125" style="169" customWidth="1"/>
    <col min="7699" max="7699" width="2.140625" style="169" customWidth="1"/>
    <col min="7700" max="7700" width="9.42578125" style="169" customWidth="1"/>
    <col min="7701" max="7701" width="2.140625" style="169" customWidth="1"/>
    <col min="7702" max="7702" width="9.42578125" style="169" customWidth="1"/>
    <col min="7703" max="7703" width="2.140625" style="169" customWidth="1"/>
    <col min="7704" max="7704" width="9.42578125" style="169" customWidth="1"/>
    <col min="7705" max="7705" width="2.140625" style="169" customWidth="1"/>
    <col min="7706" max="7706" width="9.42578125" style="169" customWidth="1"/>
    <col min="7707" max="7707" width="2.140625" style="169" customWidth="1"/>
    <col min="7708" max="7708" width="9.140625" style="169" customWidth="1"/>
    <col min="7709" max="7933" width="9.140625" style="169"/>
    <col min="7934" max="7934" width="4.28515625" style="169" customWidth="1"/>
    <col min="7935" max="7935" width="18" style="169" customWidth="1"/>
    <col min="7936" max="7936" width="12.7109375" style="169" customWidth="1"/>
    <col min="7937" max="7937" width="2.140625" style="169" customWidth="1"/>
    <col min="7938" max="7938" width="11.5703125" style="169" customWidth="1"/>
    <col min="7939" max="7939" width="2.140625" style="169" customWidth="1"/>
    <col min="7940" max="7940" width="9.42578125" style="169" customWidth="1"/>
    <col min="7941" max="7941" width="2.140625" style="169" customWidth="1"/>
    <col min="7942" max="7942" width="11.5703125" style="169" customWidth="1"/>
    <col min="7943" max="7943" width="2.140625" style="169" customWidth="1"/>
    <col min="7944" max="7944" width="11.5703125" style="169" customWidth="1"/>
    <col min="7945" max="7945" width="2.140625" style="169" customWidth="1"/>
    <col min="7946" max="7946" width="11.5703125" style="169" customWidth="1"/>
    <col min="7947" max="7947" width="2.140625" style="169" customWidth="1"/>
    <col min="7948" max="7948" width="11.5703125" style="169" customWidth="1"/>
    <col min="7949" max="7949" width="2.140625" style="169" customWidth="1"/>
    <col min="7950" max="7950" width="9.42578125" style="169" customWidth="1"/>
    <col min="7951" max="7951" width="2.140625" style="169" customWidth="1"/>
    <col min="7952" max="7952" width="9.42578125" style="169" customWidth="1"/>
    <col min="7953" max="7953" width="2.140625" style="169" customWidth="1"/>
    <col min="7954" max="7954" width="9.42578125" style="169" customWidth="1"/>
    <col min="7955" max="7955" width="2.140625" style="169" customWidth="1"/>
    <col min="7956" max="7956" width="9.42578125" style="169" customWidth="1"/>
    <col min="7957" max="7957" width="2.140625" style="169" customWidth="1"/>
    <col min="7958" max="7958" width="9.42578125" style="169" customWidth="1"/>
    <col min="7959" max="7959" width="2.140625" style="169" customWidth="1"/>
    <col min="7960" max="7960" width="9.42578125" style="169" customWidth="1"/>
    <col min="7961" max="7961" width="2.140625" style="169" customWidth="1"/>
    <col min="7962" max="7962" width="9.42578125" style="169" customWidth="1"/>
    <col min="7963" max="7963" width="2.140625" style="169" customWidth="1"/>
    <col min="7964" max="7964" width="9.140625" style="169" customWidth="1"/>
    <col min="7965" max="8189" width="9.140625" style="169"/>
    <col min="8190" max="8190" width="4.28515625" style="169" customWidth="1"/>
    <col min="8191" max="8191" width="18" style="169" customWidth="1"/>
    <col min="8192" max="8192" width="12.7109375" style="169" customWidth="1"/>
    <col min="8193" max="8193" width="2.140625" style="169" customWidth="1"/>
    <col min="8194" max="8194" width="11.5703125" style="169" customWidth="1"/>
    <col min="8195" max="8195" width="2.140625" style="169" customWidth="1"/>
    <col min="8196" max="8196" width="9.42578125" style="169" customWidth="1"/>
    <col min="8197" max="8197" width="2.140625" style="169" customWidth="1"/>
    <col min="8198" max="8198" width="11.5703125" style="169" customWidth="1"/>
    <col min="8199" max="8199" width="2.140625" style="169" customWidth="1"/>
    <col min="8200" max="8200" width="11.5703125" style="169" customWidth="1"/>
    <col min="8201" max="8201" width="2.140625" style="169" customWidth="1"/>
    <col min="8202" max="8202" width="11.5703125" style="169" customWidth="1"/>
    <col min="8203" max="8203" width="2.140625" style="169" customWidth="1"/>
    <col min="8204" max="8204" width="11.5703125" style="169" customWidth="1"/>
    <col min="8205" max="8205" width="2.140625" style="169" customWidth="1"/>
    <col min="8206" max="8206" width="9.42578125" style="169" customWidth="1"/>
    <col min="8207" max="8207" width="2.140625" style="169" customWidth="1"/>
    <col min="8208" max="8208" width="9.42578125" style="169" customWidth="1"/>
    <col min="8209" max="8209" width="2.140625" style="169" customWidth="1"/>
    <col min="8210" max="8210" width="9.42578125" style="169" customWidth="1"/>
    <col min="8211" max="8211" width="2.140625" style="169" customWidth="1"/>
    <col min="8212" max="8212" width="9.42578125" style="169" customWidth="1"/>
    <col min="8213" max="8213" width="2.140625" style="169" customWidth="1"/>
    <col min="8214" max="8214" width="9.42578125" style="169" customWidth="1"/>
    <col min="8215" max="8215" width="2.140625" style="169" customWidth="1"/>
    <col min="8216" max="8216" width="9.42578125" style="169" customWidth="1"/>
    <col min="8217" max="8217" width="2.140625" style="169" customWidth="1"/>
    <col min="8218" max="8218" width="9.42578125" style="169" customWidth="1"/>
    <col min="8219" max="8219" width="2.140625" style="169" customWidth="1"/>
    <col min="8220" max="8220" width="9.140625" style="169" customWidth="1"/>
    <col min="8221" max="8445" width="9.140625" style="169"/>
    <col min="8446" max="8446" width="4.28515625" style="169" customWidth="1"/>
    <col min="8447" max="8447" width="18" style="169" customWidth="1"/>
    <col min="8448" max="8448" width="12.7109375" style="169" customWidth="1"/>
    <col min="8449" max="8449" width="2.140625" style="169" customWidth="1"/>
    <col min="8450" max="8450" width="11.5703125" style="169" customWidth="1"/>
    <col min="8451" max="8451" width="2.140625" style="169" customWidth="1"/>
    <col min="8452" max="8452" width="9.42578125" style="169" customWidth="1"/>
    <col min="8453" max="8453" width="2.140625" style="169" customWidth="1"/>
    <col min="8454" max="8454" width="11.5703125" style="169" customWidth="1"/>
    <col min="8455" max="8455" width="2.140625" style="169" customWidth="1"/>
    <col min="8456" max="8456" width="11.5703125" style="169" customWidth="1"/>
    <col min="8457" max="8457" width="2.140625" style="169" customWidth="1"/>
    <col min="8458" max="8458" width="11.5703125" style="169" customWidth="1"/>
    <col min="8459" max="8459" width="2.140625" style="169" customWidth="1"/>
    <col min="8460" max="8460" width="11.5703125" style="169" customWidth="1"/>
    <col min="8461" max="8461" width="2.140625" style="169" customWidth="1"/>
    <col min="8462" max="8462" width="9.42578125" style="169" customWidth="1"/>
    <col min="8463" max="8463" width="2.140625" style="169" customWidth="1"/>
    <col min="8464" max="8464" width="9.42578125" style="169" customWidth="1"/>
    <col min="8465" max="8465" width="2.140625" style="169" customWidth="1"/>
    <col min="8466" max="8466" width="9.42578125" style="169" customWidth="1"/>
    <col min="8467" max="8467" width="2.140625" style="169" customWidth="1"/>
    <col min="8468" max="8468" width="9.42578125" style="169" customWidth="1"/>
    <col min="8469" max="8469" width="2.140625" style="169" customWidth="1"/>
    <col min="8470" max="8470" width="9.42578125" style="169" customWidth="1"/>
    <col min="8471" max="8471" width="2.140625" style="169" customWidth="1"/>
    <col min="8472" max="8472" width="9.42578125" style="169" customWidth="1"/>
    <col min="8473" max="8473" width="2.140625" style="169" customWidth="1"/>
    <col min="8474" max="8474" width="9.42578125" style="169" customWidth="1"/>
    <col min="8475" max="8475" width="2.140625" style="169" customWidth="1"/>
    <col min="8476" max="8476" width="9.140625" style="169" customWidth="1"/>
    <col min="8477" max="8701" width="9.140625" style="169"/>
    <col min="8702" max="8702" width="4.28515625" style="169" customWidth="1"/>
    <col min="8703" max="8703" width="18" style="169" customWidth="1"/>
    <col min="8704" max="8704" width="12.7109375" style="169" customWidth="1"/>
    <col min="8705" max="8705" width="2.140625" style="169" customWidth="1"/>
    <col min="8706" max="8706" width="11.5703125" style="169" customWidth="1"/>
    <col min="8707" max="8707" width="2.140625" style="169" customWidth="1"/>
    <col min="8708" max="8708" width="9.42578125" style="169" customWidth="1"/>
    <col min="8709" max="8709" width="2.140625" style="169" customWidth="1"/>
    <col min="8710" max="8710" width="11.5703125" style="169" customWidth="1"/>
    <col min="8711" max="8711" width="2.140625" style="169" customWidth="1"/>
    <col min="8712" max="8712" width="11.5703125" style="169" customWidth="1"/>
    <col min="8713" max="8713" width="2.140625" style="169" customWidth="1"/>
    <col min="8714" max="8714" width="11.5703125" style="169" customWidth="1"/>
    <col min="8715" max="8715" width="2.140625" style="169" customWidth="1"/>
    <col min="8716" max="8716" width="11.5703125" style="169" customWidth="1"/>
    <col min="8717" max="8717" width="2.140625" style="169" customWidth="1"/>
    <col min="8718" max="8718" width="9.42578125" style="169" customWidth="1"/>
    <col min="8719" max="8719" width="2.140625" style="169" customWidth="1"/>
    <col min="8720" max="8720" width="9.42578125" style="169" customWidth="1"/>
    <col min="8721" max="8721" width="2.140625" style="169" customWidth="1"/>
    <col min="8722" max="8722" width="9.42578125" style="169" customWidth="1"/>
    <col min="8723" max="8723" width="2.140625" style="169" customWidth="1"/>
    <col min="8724" max="8724" width="9.42578125" style="169" customWidth="1"/>
    <col min="8725" max="8725" width="2.140625" style="169" customWidth="1"/>
    <col min="8726" max="8726" width="9.42578125" style="169" customWidth="1"/>
    <col min="8727" max="8727" width="2.140625" style="169" customWidth="1"/>
    <col min="8728" max="8728" width="9.42578125" style="169" customWidth="1"/>
    <col min="8729" max="8729" width="2.140625" style="169" customWidth="1"/>
    <col min="8730" max="8730" width="9.42578125" style="169" customWidth="1"/>
    <col min="8731" max="8731" width="2.140625" style="169" customWidth="1"/>
    <col min="8732" max="8732" width="9.140625" style="169" customWidth="1"/>
    <col min="8733" max="8957" width="9.140625" style="169"/>
    <col min="8958" max="8958" width="4.28515625" style="169" customWidth="1"/>
    <col min="8959" max="8959" width="18" style="169" customWidth="1"/>
    <col min="8960" max="8960" width="12.7109375" style="169" customWidth="1"/>
    <col min="8961" max="8961" width="2.140625" style="169" customWidth="1"/>
    <col min="8962" max="8962" width="11.5703125" style="169" customWidth="1"/>
    <col min="8963" max="8963" width="2.140625" style="169" customWidth="1"/>
    <col min="8964" max="8964" width="9.42578125" style="169" customWidth="1"/>
    <col min="8965" max="8965" width="2.140625" style="169" customWidth="1"/>
    <col min="8966" max="8966" width="11.5703125" style="169" customWidth="1"/>
    <col min="8967" max="8967" width="2.140625" style="169" customWidth="1"/>
    <col min="8968" max="8968" width="11.5703125" style="169" customWidth="1"/>
    <col min="8969" max="8969" width="2.140625" style="169" customWidth="1"/>
    <col min="8970" max="8970" width="11.5703125" style="169" customWidth="1"/>
    <col min="8971" max="8971" width="2.140625" style="169" customWidth="1"/>
    <col min="8972" max="8972" width="11.5703125" style="169" customWidth="1"/>
    <col min="8973" max="8973" width="2.140625" style="169" customWidth="1"/>
    <col min="8974" max="8974" width="9.42578125" style="169" customWidth="1"/>
    <col min="8975" max="8975" width="2.140625" style="169" customWidth="1"/>
    <col min="8976" max="8976" width="9.42578125" style="169" customWidth="1"/>
    <col min="8977" max="8977" width="2.140625" style="169" customWidth="1"/>
    <col min="8978" max="8978" width="9.42578125" style="169" customWidth="1"/>
    <col min="8979" max="8979" width="2.140625" style="169" customWidth="1"/>
    <col min="8980" max="8980" width="9.42578125" style="169" customWidth="1"/>
    <col min="8981" max="8981" width="2.140625" style="169" customWidth="1"/>
    <col min="8982" max="8982" width="9.42578125" style="169" customWidth="1"/>
    <col min="8983" max="8983" width="2.140625" style="169" customWidth="1"/>
    <col min="8984" max="8984" width="9.42578125" style="169" customWidth="1"/>
    <col min="8985" max="8985" width="2.140625" style="169" customWidth="1"/>
    <col min="8986" max="8986" width="9.42578125" style="169" customWidth="1"/>
    <col min="8987" max="8987" width="2.140625" style="169" customWidth="1"/>
    <col min="8988" max="8988" width="9.140625" style="169" customWidth="1"/>
    <col min="8989" max="9213" width="9.140625" style="169"/>
    <col min="9214" max="9214" width="4.28515625" style="169" customWidth="1"/>
    <col min="9215" max="9215" width="18" style="169" customWidth="1"/>
    <col min="9216" max="9216" width="12.7109375" style="169" customWidth="1"/>
    <col min="9217" max="9217" width="2.140625" style="169" customWidth="1"/>
    <col min="9218" max="9218" width="11.5703125" style="169" customWidth="1"/>
    <col min="9219" max="9219" width="2.140625" style="169" customWidth="1"/>
    <col min="9220" max="9220" width="9.42578125" style="169" customWidth="1"/>
    <col min="9221" max="9221" width="2.140625" style="169" customWidth="1"/>
    <col min="9222" max="9222" width="11.5703125" style="169" customWidth="1"/>
    <col min="9223" max="9223" width="2.140625" style="169" customWidth="1"/>
    <col min="9224" max="9224" width="11.5703125" style="169" customWidth="1"/>
    <col min="9225" max="9225" width="2.140625" style="169" customWidth="1"/>
    <col min="9226" max="9226" width="11.5703125" style="169" customWidth="1"/>
    <col min="9227" max="9227" width="2.140625" style="169" customWidth="1"/>
    <col min="9228" max="9228" width="11.5703125" style="169" customWidth="1"/>
    <col min="9229" max="9229" width="2.140625" style="169" customWidth="1"/>
    <col min="9230" max="9230" width="9.42578125" style="169" customWidth="1"/>
    <col min="9231" max="9231" width="2.140625" style="169" customWidth="1"/>
    <col min="9232" max="9232" width="9.42578125" style="169" customWidth="1"/>
    <col min="9233" max="9233" width="2.140625" style="169" customWidth="1"/>
    <col min="9234" max="9234" width="9.42578125" style="169" customWidth="1"/>
    <col min="9235" max="9235" width="2.140625" style="169" customWidth="1"/>
    <col min="9236" max="9236" width="9.42578125" style="169" customWidth="1"/>
    <col min="9237" max="9237" width="2.140625" style="169" customWidth="1"/>
    <col min="9238" max="9238" width="9.42578125" style="169" customWidth="1"/>
    <col min="9239" max="9239" width="2.140625" style="169" customWidth="1"/>
    <col min="9240" max="9240" width="9.42578125" style="169" customWidth="1"/>
    <col min="9241" max="9241" width="2.140625" style="169" customWidth="1"/>
    <col min="9242" max="9242" width="9.42578125" style="169" customWidth="1"/>
    <col min="9243" max="9243" width="2.140625" style="169" customWidth="1"/>
    <col min="9244" max="9244" width="9.140625" style="169" customWidth="1"/>
    <col min="9245" max="9469" width="9.140625" style="169"/>
    <col min="9470" max="9470" width="4.28515625" style="169" customWidth="1"/>
    <col min="9471" max="9471" width="18" style="169" customWidth="1"/>
    <col min="9472" max="9472" width="12.7109375" style="169" customWidth="1"/>
    <col min="9473" max="9473" width="2.140625" style="169" customWidth="1"/>
    <col min="9474" max="9474" width="11.5703125" style="169" customWidth="1"/>
    <col min="9475" max="9475" width="2.140625" style="169" customWidth="1"/>
    <col min="9476" max="9476" width="9.42578125" style="169" customWidth="1"/>
    <col min="9477" max="9477" width="2.140625" style="169" customWidth="1"/>
    <col min="9478" max="9478" width="11.5703125" style="169" customWidth="1"/>
    <col min="9479" max="9479" width="2.140625" style="169" customWidth="1"/>
    <col min="9480" max="9480" width="11.5703125" style="169" customWidth="1"/>
    <col min="9481" max="9481" width="2.140625" style="169" customWidth="1"/>
    <col min="9482" max="9482" width="11.5703125" style="169" customWidth="1"/>
    <col min="9483" max="9483" width="2.140625" style="169" customWidth="1"/>
    <col min="9484" max="9484" width="11.5703125" style="169" customWidth="1"/>
    <col min="9485" max="9485" width="2.140625" style="169" customWidth="1"/>
    <col min="9486" max="9486" width="9.42578125" style="169" customWidth="1"/>
    <col min="9487" max="9487" width="2.140625" style="169" customWidth="1"/>
    <col min="9488" max="9488" width="9.42578125" style="169" customWidth="1"/>
    <col min="9489" max="9489" width="2.140625" style="169" customWidth="1"/>
    <col min="9490" max="9490" width="9.42578125" style="169" customWidth="1"/>
    <col min="9491" max="9491" width="2.140625" style="169" customWidth="1"/>
    <col min="9492" max="9492" width="9.42578125" style="169" customWidth="1"/>
    <col min="9493" max="9493" width="2.140625" style="169" customWidth="1"/>
    <col min="9494" max="9494" width="9.42578125" style="169" customWidth="1"/>
    <col min="9495" max="9495" width="2.140625" style="169" customWidth="1"/>
    <col min="9496" max="9496" width="9.42578125" style="169" customWidth="1"/>
    <col min="9497" max="9497" width="2.140625" style="169" customWidth="1"/>
    <col min="9498" max="9498" width="9.42578125" style="169" customWidth="1"/>
    <col min="9499" max="9499" width="2.140625" style="169" customWidth="1"/>
    <col min="9500" max="9500" width="9.140625" style="169" customWidth="1"/>
    <col min="9501" max="9725" width="9.140625" style="169"/>
    <col min="9726" max="9726" width="4.28515625" style="169" customWidth="1"/>
    <col min="9727" max="9727" width="18" style="169" customWidth="1"/>
    <col min="9728" max="9728" width="12.7109375" style="169" customWidth="1"/>
    <col min="9729" max="9729" width="2.140625" style="169" customWidth="1"/>
    <col min="9730" max="9730" width="11.5703125" style="169" customWidth="1"/>
    <col min="9731" max="9731" width="2.140625" style="169" customWidth="1"/>
    <col min="9732" max="9732" width="9.42578125" style="169" customWidth="1"/>
    <col min="9733" max="9733" width="2.140625" style="169" customWidth="1"/>
    <col min="9734" max="9734" width="11.5703125" style="169" customWidth="1"/>
    <col min="9735" max="9735" width="2.140625" style="169" customWidth="1"/>
    <col min="9736" max="9736" width="11.5703125" style="169" customWidth="1"/>
    <col min="9737" max="9737" width="2.140625" style="169" customWidth="1"/>
    <col min="9738" max="9738" width="11.5703125" style="169" customWidth="1"/>
    <col min="9739" max="9739" width="2.140625" style="169" customWidth="1"/>
    <col min="9740" max="9740" width="11.5703125" style="169" customWidth="1"/>
    <col min="9741" max="9741" width="2.140625" style="169" customWidth="1"/>
    <col min="9742" max="9742" width="9.42578125" style="169" customWidth="1"/>
    <col min="9743" max="9743" width="2.140625" style="169" customWidth="1"/>
    <col min="9744" max="9744" width="9.42578125" style="169" customWidth="1"/>
    <col min="9745" max="9745" width="2.140625" style="169" customWidth="1"/>
    <col min="9746" max="9746" width="9.42578125" style="169" customWidth="1"/>
    <col min="9747" max="9747" width="2.140625" style="169" customWidth="1"/>
    <col min="9748" max="9748" width="9.42578125" style="169" customWidth="1"/>
    <col min="9749" max="9749" width="2.140625" style="169" customWidth="1"/>
    <col min="9750" max="9750" width="9.42578125" style="169" customWidth="1"/>
    <col min="9751" max="9751" width="2.140625" style="169" customWidth="1"/>
    <col min="9752" max="9752" width="9.42578125" style="169" customWidth="1"/>
    <col min="9753" max="9753" width="2.140625" style="169" customWidth="1"/>
    <col min="9754" max="9754" width="9.42578125" style="169" customWidth="1"/>
    <col min="9755" max="9755" width="2.140625" style="169" customWidth="1"/>
    <col min="9756" max="9756" width="9.140625" style="169" customWidth="1"/>
    <col min="9757" max="9981" width="9.140625" style="169"/>
    <col min="9982" max="9982" width="4.28515625" style="169" customWidth="1"/>
    <col min="9983" max="9983" width="18" style="169" customWidth="1"/>
    <col min="9984" max="9984" width="12.7109375" style="169" customWidth="1"/>
    <col min="9985" max="9985" width="2.140625" style="169" customWidth="1"/>
    <col min="9986" max="9986" width="11.5703125" style="169" customWidth="1"/>
    <col min="9987" max="9987" width="2.140625" style="169" customWidth="1"/>
    <col min="9988" max="9988" width="9.42578125" style="169" customWidth="1"/>
    <col min="9989" max="9989" width="2.140625" style="169" customWidth="1"/>
    <col min="9990" max="9990" width="11.5703125" style="169" customWidth="1"/>
    <col min="9991" max="9991" width="2.140625" style="169" customWidth="1"/>
    <col min="9992" max="9992" width="11.5703125" style="169" customWidth="1"/>
    <col min="9993" max="9993" width="2.140625" style="169" customWidth="1"/>
    <col min="9994" max="9994" width="11.5703125" style="169" customWidth="1"/>
    <col min="9995" max="9995" width="2.140625" style="169" customWidth="1"/>
    <col min="9996" max="9996" width="11.5703125" style="169" customWidth="1"/>
    <col min="9997" max="9997" width="2.140625" style="169" customWidth="1"/>
    <col min="9998" max="9998" width="9.42578125" style="169" customWidth="1"/>
    <col min="9999" max="9999" width="2.140625" style="169" customWidth="1"/>
    <col min="10000" max="10000" width="9.42578125" style="169" customWidth="1"/>
    <col min="10001" max="10001" width="2.140625" style="169" customWidth="1"/>
    <col min="10002" max="10002" width="9.42578125" style="169" customWidth="1"/>
    <col min="10003" max="10003" width="2.140625" style="169" customWidth="1"/>
    <col min="10004" max="10004" width="9.42578125" style="169" customWidth="1"/>
    <col min="10005" max="10005" width="2.140625" style="169" customWidth="1"/>
    <col min="10006" max="10006" width="9.42578125" style="169" customWidth="1"/>
    <col min="10007" max="10007" width="2.140625" style="169" customWidth="1"/>
    <col min="10008" max="10008" width="9.42578125" style="169" customWidth="1"/>
    <col min="10009" max="10009" width="2.140625" style="169" customWidth="1"/>
    <col min="10010" max="10010" width="9.42578125" style="169" customWidth="1"/>
    <col min="10011" max="10011" width="2.140625" style="169" customWidth="1"/>
    <col min="10012" max="10012" width="9.140625" style="169" customWidth="1"/>
    <col min="10013" max="10237" width="9.140625" style="169"/>
    <col min="10238" max="10238" width="4.28515625" style="169" customWidth="1"/>
    <col min="10239" max="10239" width="18" style="169" customWidth="1"/>
    <col min="10240" max="10240" width="12.7109375" style="169" customWidth="1"/>
    <col min="10241" max="10241" width="2.140625" style="169" customWidth="1"/>
    <col min="10242" max="10242" width="11.5703125" style="169" customWidth="1"/>
    <col min="10243" max="10243" width="2.140625" style="169" customWidth="1"/>
    <col min="10244" max="10244" width="9.42578125" style="169" customWidth="1"/>
    <col min="10245" max="10245" width="2.140625" style="169" customWidth="1"/>
    <col min="10246" max="10246" width="11.5703125" style="169" customWidth="1"/>
    <col min="10247" max="10247" width="2.140625" style="169" customWidth="1"/>
    <col min="10248" max="10248" width="11.5703125" style="169" customWidth="1"/>
    <col min="10249" max="10249" width="2.140625" style="169" customWidth="1"/>
    <col min="10250" max="10250" width="11.5703125" style="169" customWidth="1"/>
    <col min="10251" max="10251" width="2.140625" style="169" customWidth="1"/>
    <col min="10252" max="10252" width="11.5703125" style="169" customWidth="1"/>
    <col min="10253" max="10253" width="2.140625" style="169" customWidth="1"/>
    <col min="10254" max="10254" width="9.42578125" style="169" customWidth="1"/>
    <col min="10255" max="10255" width="2.140625" style="169" customWidth="1"/>
    <col min="10256" max="10256" width="9.42578125" style="169" customWidth="1"/>
    <col min="10257" max="10257" width="2.140625" style="169" customWidth="1"/>
    <col min="10258" max="10258" width="9.42578125" style="169" customWidth="1"/>
    <col min="10259" max="10259" width="2.140625" style="169" customWidth="1"/>
    <col min="10260" max="10260" width="9.42578125" style="169" customWidth="1"/>
    <col min="10261" max="10261" width="2.140625" style="169" customWidth="1"/>
    <col min="10262" max="10262" width="9.42578125" style="169" customWidth="1"/>
    <col min="10263" max="10263" width="2.140625" style="169" customWidth="1"/>
    <col min="10264" max="10264" width="9.42578125" style="169" customWidth="1"/>
    <col min="10265" max="10265" width="2.140625" style="169" customWidth="1"/>
    <col min="10266" max="10266" width="9.42578125" style="169" customWidth="1"/>
    <col min="10267" max="10267" width="2.140625" style="169" customWidth="1"/>
    <col min="10268" max="10268" width="9.140625" style="169" customWidth="1"/>
    <col min="10269" max="10493" width="9.140625" style="169"/>
    <col min="10494" max="10494" width="4.28515625" style="169" customWidth="1"/>
    <col min="10495" max="10495" width="18" style="169" customWidth="1"/>
    <col min="10496" max="10496" width="12.7109375" style="169" customWidth="1"/>
    <col min="10497" max="10497" width="2.140625" style="169" customWidth="1"/>
    <col min="10498" max="10498" width="11.5703125" style="169" customWidth="1"/>
    <col min="10499" max="10499" width="2.140625" style="169" customWidth="1"/>
    <col min="10500" max="10500" width="9.42578125" style="169" customWidth="1"/>
    <col min="10501" max="10501" width="2.140625" style="169" customWidth="1"/>
    <col min="10502" max="10502" width="11.5703125" style="169" customWidth="1"/>
    <col min="10503" max="10503" width="2.140625" style="169" customWidth="1"/>
    <col min="10504" max="10504" width="11.5703125" style="169" customWidth="1"/>
    <col min="10505" max="10505" width="2.140625" style="169" customWidth="1"/>
    <col min="10506" max="10506" width="11.5703125" style="169" customWidth="1"/>
    <col min="10507" max="10507" width="2.140625" style="169" customWidth="1"/>
    <col min="10508" max="10508" width="11.5703125" style="169" customWidth="1"/>
    <col min="10509" max="10509" width="2.140625" style="169" customWidth="1"/>
    <col min="10510" max="10510" width="9.42578125" style="169" customWidth="1"/>
    <col min="10511" max="10511" width="2.140625" style="169" customWidth="1"/>
    <col min="10512" max="10512" width="9.42578125" style="169" customWidth="1"/>
    <col min="10513" max="10513" width="2.140625" style="169" customWidth="1"/>
    <col min="10514" max="10514" width="9.42578125" style="169" customWidth="1"/>
    <col min="10515" max="10515" width="2.140625" style="169" customWidth="1"/>
    <col min="10516" max="10516" width="9.42578125" style="169" customWidth="1"/>
    <col min="10517" max="10517" width="2.140625" style="169" customWidth="1"/>
    <col min="10518" max="10518" width="9.42578125" style="169" customWidth="1"/>
    <col min="10519" max="10519" width="2.140625" style="169" customWidth="1"/>
    <col min="10520" max="10520" width="9.42578125" style="169" customWidth="1"/>
    <col min="10521" max="10521" width="2.140625" style="169" customWidth="1"/>
    <col min="10522" max="10522" width="9.42578125" style="169" customWidth="1"/>
    <col min="10523" max="10523" width="2.140625" style="169" customWidth="1"/>
    <col min="10524" max="10524" width="9.140625" style="169" customWidth="1"/>
    <col min="10525" max="10749" width="9.140625" style="169"/>
    <col min="10750" max="10750" width="4.28515625" style="169" customWidth="1"/>
    <col min="10751" max="10751" width="18" style="169" customWidth="1"/>
    <col min="10752" max="10752" width="12.7109375" style="169" customWidth="1"/>
    <col min="10753" max="10753" width="2.140625" style="169" customWidth="1"/>
    <col min="10754" max="10754" width="11.5703125" style="169" customWidth="1"/>
    <col min="10755" max="10755" width="2.140625" style="169" customWidth="1"/>
    <col min="10756" max="10756" width="9.42578125" style="169" customWidth="1"/>
    <col min="10757" max="10757" width="2.140625" style="169" customWidth="1"/>
    <col min="10758" max="10758" width="11.5703125" style="169" customWidth="1"/>
    <col min="10759" max="10759" width="2.140625" style="169" customWidth="1"/>
    <col min="10760" max="10760" width="11.5703125" style="169" customWidth="1"/>
    <col min="10761" max="10761" width="2.140625" style="169" customWidth="1"/>
    <col min="10762" max="10762" width="11.5703125" style="169" customWidth="1"/>
    <col min="10763" max="10763" width="2.140625" style="169" customWidth="1"/>
    <col min="10764" max="10764" width="11.5703125" style="169" customWidth="1"/>
    <col min="10765" max="10765" width="2.140625" style="169" customWidth="1"/>
    <col min="10766" max="10766" width="9.42578125" style="169" customWidth="1"/>
    <col min="10767" max="10767" width="2.140625" style="169" customWidth="1"/>
    <col min="10768" max="10768" width="9.42578125" style="169" customWidth="1"/>
    <col min="10769" max="10769" width="2.140625" style="169" customWidth="1"/>
    <col min="10770" max="10770" width="9.42578125" style="169" customWidth="1"/>
    <col min="10771" max="10771" width="2.140625" style="169" customWidth="1"/>
    <col min="10772" max="10772" width="9.42578125" style="169" customWidth="1"/>
    <col min="10773" max="10773" width="2.140625" style="169" customWidth="1"/>
    <col min="10774" max="10774" width="9.42578125" style="169" customWidth="1"/>
    <col min="10775" max="10775" width="2.140625" style="169" customWidth="1"/>
    <col min="10776" max="10776" width="9.42578125" style="169" customWidth="1"/>
    <col min="10777" max="10777" width="2.140625" style="169" customWidth="1"/>
    <col min="10778" max="10778" width="9.42578125" style="169" customWidth="1"/>
    <col min="10779" max="10779" width="2.140625" style="169" customWidth="1"/>
    <col min="10780" max="10780" width="9.140625" style="169" customWidth="1"/>
    <col min="10781" max="11005" width="9.140625" style="169"/>
    <col min="11006" max="11006" width="4.28515625" style="169" customWidth="1"/>
    <col min="11007" max="11007" width="18" style="169" customWidth="1"/>
    <col min="11008" max="11008" width="12.7109375" style="169" customWidth="1"/>
    <col min="11009" max="11009" width="2.140625" style="169" customWidth="1"/>
    <col min="11010" max="11010" width="11.5703125" style="169" customWidth="1"/>
    <col min="11011" max="11011" width="2.140625" style="169" customWidth="1"/>
    <col min="11012" max="11012" width="9.42578125" style="169" customWidth="1"/>
    <col min="11013" max="11013" width="2.140625" style="169" customWidth="1"/>
    <col min="11014" max="11014" width="11.5703125" style="169" customWidth="1"/>
    <col min="11015" max="11015" width="2.140625" style="169" customWidth="1"/>
    <col min="11016" max="11016" width="11.5703125" style="169" customWidth="1"/>
    <col min="11017" max="11017" width="2.140625" style="169" customWidth="1"/>
    <col min="11018" max="11018" width="11.5703125" style="169" customWidth="1"/>
    <col min="11019" max="11019" width="2.140625" style="169" customWidth="1"/>
    <col min="11020" max="11020" width="11.5703125" style="169" customWidth="1"/>
    <col min="11021" max="11021" width="2.140625" style="169" customWidth="1"/>
    <col min="11022" max="11022" width="9.42578125" style="169" customWidth="1"/>
    <col min="11023" max="11023" width="2.140625" style="169" customWidth="1"/>
    <col min="11024" max="11024" width="9.42578125" style="169" customWidth="1"/>
    <col min="11025" max="11025" width="2.140625" style="169" customWidth="1"/>
    <col min="11026" max="11026" width="9.42578125" style="169" customWidth="1"/>
    <col min="11027" max="11027" width="2.140625" style="169" customWidth="1"/>
    <col min="11028" max="11028" width="9.42578125" style="169" customWidth="1"/>
    <col min="11029" max="11029" width="2.140625" style="169" customWidth="1"/>
    <col min="11030" max="11030" width="9.42578125" style="169" customWidth="1"/>
    <col min="11031" max="11031" width="2.140625" style="169" customWidth="1"/>
    <col min="11032" max="11032" width="9.42578125" style="169" customWidth="1"/>
    <col min="11033" max="11033" width="2.140625" style="169" customWidth="1"/>
    <col min="11034" max="11034" width="9.42578125" style="169" customWidth="1"/>
    <col min="11035" max="11035" width="2.140625" style="169" customWidth="1"/>
    <col min="11036" max="11036" width="9.140625" style="169" customWidth="1"/>
    <col min="11037" max="11261" width="9.140625" style="169"/>
    <col min="11262" max="11262" width="4.28515625" style="169" customWidth="1"/>
    <col min="11263" max="11263" width="18" style="169" customWidth="1"/>
    <col min="11264" max="11264" width="12.7109375" style="169" customWidth="1"/>
    <col min="11265" max="11265" width="2.140625" style="169" customWidth="1"/>
    <col min="11266" max="11266" width="11.5703125" style="169" customWidth="1"/>
    <col min="11267" max="11267" width="2.140625" style="169" customWidth="1"/>
    <col min="11268" max="11268" width="9.42578125" style="169" customWidth="1"/>
    <col min="11269" max="11269" width="2.140625" style="169" customWidth="1"/>
    <col min="11270" max="11270" width="11.5703125" style="169" customWidth="1"/>
    <col min="11271" max="11271" width="2.140625" style="169" customWidth="1"/>
    <col min="11272" max="11272" width="11.5703125" style="169" customWidth="1"/>
    <col min="11273" max="11273" width="2.140625" style="169" customWidth="1"/>
    <col min="11274" max="11274" width="11.5703125" style="169" customWidth="1"/>
    <col min="11275" max="11275" width="2.140625" style="169" customWidth="1"/>
    <col min="11276" max="11276" width="11.5703125" style="169" customWidth="1"/>
    <col min="11277" max="11277" width="2.140625" style="169" customWidth="1"/>
    <col min="11278" max="11278" width="9.42578125" style="169" customWidth="1"/>
    <col min="11279" max="11279" width="2.140625" style="169" customWidth="1"/>
    <col min="11280" max="11280" width="9.42578125" style="169" customWidth="1"/>
    <col min="11281" max="11281" width="2.140625" style="169" customWidth="1"/>
    <col min="11282" max="11282" width="9.42578125" style="169" customWidth="1"/>
    <col min="11283" max="11283" width="2.140625" style="169" customWidth="1"/>
    <col min="11284" max="11284" width="9.42578125" style="169" customWidth="1"/>
    <col min="11285" max="11285" width="2.140625" style="169" customWidth="1"/>
    <col min="11286" max="11286" width="9.42578125" style="169" customWidth="1"/>
    <col min="11287" max="11287" width="2.140625" style="169" customWidth="1"/>
    <col min="11288" max="11288" width="9.42578125" style="169" customWidth="1"/>
    <col min="11289" max="11289" width="2.140625" style="169" customWidth="1"/>
    <col min="11290" max="11290" width="9.42578125" style="169" customWidth="1"/>
    <col min="11291" max="11291" width="2.140625" style="169" customWidth="1"/>
    <col min="11292" max="11292" width="9.140625" style="169" customWidth="1"/>
    <col min="11293" max="11517" width="9.140625" style="169"/>
    <col min="11518" max="11518" width="4.28515625" style="169" customWidth="1"/>
    <col min="11519" max="11519" width="18" style="169" customWidth="1"/>
    <col min="11520" max="11520" width="12.7109375" style="169" customWidth="1"/>
    <col min="11521" max="11521" width="2.140625" style="169" customWidth="1"/>
    <col min="11522" max="11522" width="11.5703125" style="169" customWidth="1"/>
    <col min="11523" max="11523" width="2.140625" style="169" customWidth="1"/>
    <col min="11524" max="11524" width="9.42578125" style="169" customWidth="1"/>
    <col min="11525" max="11525" width="2.140625" style="169" customWidth="1"/>
    <col min="11526" max="11526" width="11.5703125" style="169" customWidth="1"/>
    <col min="11527" max="11527" width="2.140625" style="169" customWidth="1"/>
    <col min="11528" max="11528" width="11.5703125" style="169" customWidth="1"/>
    <col min="11529" max="11529" width="2.140625" style="169" customWidth="1"/>
    <col min="11530" max="11530" width="11.5703125" style="169" customWidth="1"/>
    <col min="11531" max="11531" width="2.140625" style="169" customWidth="1"/>
    <col min="11532" max="11532" width="11.5703125" style="169" customWidth="1"/>
    <col min="11533" max="11533" width="2.140625" style="169" customWidth="1"/>
    <col min="11534" max="11534" width="9.42578125" style="169" customWidth="1"/>
    <col min="11535" max="11535" width="2.140625" style="169" customWidth="1"/>
    <col min="11536" max="11536" width="9.42578125" style="169" customWidth="1"/>
    <col min="11537" max="11537" width="2.140625" style="169" customWidth="1"/>
    <col min="11538" max="11538" width="9.42578125" style="169" customWidth="1"/>
    <col min="11539" max="11539" width="2.140625" style="169" customWidth="1"/>
    <col min="11540" max="11540" width="9.42578125" style="169" customWidth="1"/>
    <col min="11541" max="11541" width="2.140625" style="169" customWidth="1"/>
    <col min="11542" max="11542" width="9.42578125" style="169" customWidth="1"/>
    <col min="11543" max="11543" width="2.140625" style="169" customWidth="1"/>
    <col min="11544" max="11544" width="9.42578125" style="169" customWidth="1"/>
    <col min="11545" max="11545" width="2.140625" style="169" customWidth="1"/>
    <col min="11546" max="11546" width="9.42578125" style="169" customWidth="1"/>
    <col min="11547" max="11547" width="2.140625" style="169" customWidth="1"/>
    <col min="11548" max="11548" width="9.140625" style="169" customWidth="1"/>
    <col min="11549" max="11773" width="9.140625" style="169"/>
    <col min="11774" max="11774" width="4.28515625" style="169" customWidth="1"/>
    <col min="11775" max="11775" width="18" style="169" customWidth="1"/>
    <col min="11776" max="11776" width="12.7109375" style="169" customWidth="1"/>
    <col min="11777" max="11777" width="2.140625" style="169" customWidth="1"/>
    <col min="11778" max="11778" width="11.5703125" style="169" customWidth="1"/>
    <col min="11779" max="11779" width="2.140625" style="169" customWidth="1"/>
    <col min="11780" max="11780" width="9.42578125" style="169" customWidth="1"/>
    <col min="11781" max="11781" width="2.140625" style="169" customWidth="1"/>
    <col min="11782" max="11782" width="11.5703125" style="169" customWidth="1"/>
    <col min="11783" max="11783" width="2.140625" style="169" customWidth="1"/>
    <col min="11784" max="11784" width="11.5703125" style="169" customWidth="1"/>
    <col min="11785" max="11785" width="2.140625" style="169" customWidth="1"/>
    <col min="11786" max="11786" width="11.5703125" style="169" customWidth="1"/>
    <col min="11787" max="11787" width="2.140625" style="169" customWidth="1"/>
    <col min="11788" max="11788" width="11.5703125" style="169" customWidth="1"/>
    <col min="11789" max="11789" width="2.140625" style="169" customWidth="1"/>
    <col min="11790" max="11790" width="9.42578125" style="169" customWidth="1"/>
    <col min="11791" max="11791" width="2.140625" style="169" customWidth="1"/>
    <col min="11792" max="11792" width="9.42578125" style="169" customWidth="1"/>
    <col min="11793" max="11793" width="2.140625" style="169" customWidth="1"/>
    <col min="11794" max="11794" width="9.42578125" style="169" customWidth="1"/>
    <col min="11795" max="11795" width="2.140625" style="169" customWidth="1"/>
    <col min="11796" max="11796" width="9.42578125" style="169" customWidth="1"/>
    <col min="11797" max="11797" width="2.140625" style="169" customWidth="1"/>
    <col min="11798" max="11798" width="9.42578125" style="169" customWidth="1"/>
    <col min="11799" max="11799" width="2.140625" style="169" customWidth="1"/>
    <col min="11800" max="11800" width="9.42578125" style="169" customWidth="1"/>
    <col min="11801" max="11801" width="2.140625" style="169" customWidth="1"/>
    <col min="11802" max="11802" width="9.42578125" style="169" customWidth="1"/>
    <col min="11803" max="11803" width="2.140625" style="169" customWidth="1"/>
    <col min="11804" max="11804" width="9.140625" style="169" customWidth="1"/>
    <col min="11805" max="12029" width="9.140625" style="169"/>
    <col min="12030" max="12030" width="4.28515625" style="169" customWidth="1"/>
    <col min="12031" max="12031" width="18" style="169" customWidth="1"/>
    <col min="12032" max="12032" width="12.7109375" style="169" customWidth="1"/>
    <col min="12033" max="12033" width="2.140625" style="169" customWidth="1"/>
    <col min="12034" max="12034" width="11.5703125" style="169" customWidth="1"/>
    <col min="12035" max="12035" width="2.140625" style="169" customWidth="1"/>
    <col min="12036" max="12036" width="9.42578125" style="169" customWidth="1"/>
    <col min="12037" max="12037" width="2.140625" style="169" customWidth="1"/>
    <col min="12038" max="12038" width="11.5703125" style="169" customWidth="1"/>
    <col min="12039" max="12039" width="2.140625" style="169" customWidth="1"/>
    <col min="12040" max="12040" width="11.5703125" style="169" customWidth="1"/>
    <col min="12041" max="12041" width="2.140625" style="169" customWidth="1"/>
    <col min="12042" max="12042" width="11.5703125" style="169" customWidth="1"/>
    <col min="12043" max="12043" width="2.140625" style="169" customWidth="1"/>
    <col min="12044" max="12044" width="11.5703125" style="169" customWidth="1"/>
    <col min="12045" max="12045" width="2.140625" style="169" customWidth="1"/>
    <col min="12046" max="12046" width="9.42578125" style="169" customWidth="1"/>
    <col min="12047" max="12047" width="2.140625" style="169" customWidth="1"/>
    <col min="12048" max="12048" width="9.42578125" style="169" customWidth="1"/>
    <col min="12049" max="12049" width="2.140625" style="169" customWidth="1"/>
    <col min="12050" max="12050" width="9.42578125" style="169" customWidth="1"/>
    <col min="12051" max="12051" width="2.140625" style="169" customWidth="1"/>
    <col min="12052" max="12052" width="9.42578125" style="169" customWidth="1"/>
    <col min="12053" max="12053" width="2.140625" style="169" customWidth="1"/>
    <col min="12054" max="12054" width="9.42578125" style="169" customWidth="1"/>
    <col min="12055" max="12055" width="2.140625" style="169" customWidth="1"/>
    <col min="12056" max="12056" width="9.42578125" style="169" customWidth="1"/>
    <col min="12057" max="12057" width="2.140625" style="169" customWidth="1"/>
    <col min="12058" max="12058" width="9.42578125" style="169" customWidth="1"/>
    <col min="12059" max="12059" width="2.140625" style="169" customWidth="1"/>
    <col min="12060" max="12060" width="9.140625" style="169" customWidth="1"/>
    <col min="12061" max="12285" width="9.140625" style="169"/>
    <col min="12286" max="12286" width="4.28515625" style="169" customWidth="1"/>
    <col min="12287" max="12287" width="18" style="169" customWidth="1"/>
    <col min="12288" max="12288" width="12.7109375" style="169" customWidth="1"/>
    <col min="12289" max="12289" width="2.140625" style="169" customWidth="1"/>
    <col min="12290" max="12290" width="11.5703125" style="169" customWidth="1"/>
    <col min="12291" max="12291" width="2.140625" style="169" customWidth="1"/>
    <col min="12292" max="12292" width="9.42578125" style="169" customWidth="1"/>
    <col min="12293" max="12293" width="2.140625" style="169" customWidth="1"/>
    <col min="12294" max="12294" width="11.5703125" style="169" customWidth="1"/>
    <col min="12295" max="12295" width="2.140625" style="169" customWidth="1"/>
    <col min="12296" max="12296" width="11.5703125" style="169" customWidth="1"/>
    <col min="12297" max="12297" width="2.140625" style="169" customWidth="1"/>
    <col min="12298" max="12298" width="11.5703125" style="169" customWidth="1"/>
    <col min="12299" max="12299" width="2.140625" style="169" customWidth="1"/>
    <col min="12300" max="12300" width="11.5703125" style="169" customWidth="1"/>
    <col min="12301" max="12301" width="2.140625" style="169" customWidth="1"/>
    <col min="12302" max="12302" width="9.42578125" style="169" customWidth="1"/>
    <col min="12303" max="12303" width="2.140625" style="169" customWidth="1"/>
    <col min="12304" max="12304" width="9.42578125" style="169" customWidth="1"/>
    <col min="12305" max="12305" width="2.140625" style="169" customWidth="1"/>
    <col min="12306" max="12306" width="9.42578125" style="169" customWidth="1"/>
    <col min="12307" max="12307" width="2.140625" style="169" customWidth="1"/>
    <col min="12308" max="12308" width="9.42578125" style="169" customWidth="1"/>
    <col min="12309" max="12309" width="2.140625" style="169" customWidth="1"/>
    <col min="12310" max="12310" width="9.42578125" style="169" customWidth="1"/>
    <col min="12311" max="12311" width="2.140625" style="169" customWidth="1"/>
    <col min="12312" max="12312" width="9.42578125" style="169" customWidth="1"/>
    <col min="12313" max="12313" width="2.140625" style="169" customWidth="1"/>
    <col min="12314" max="12314" width="9.42578125" style="169" customWidth="1"/>
    <col min="12315" max="12315" width="2.140625" style="169" customWidth="1"/>
    <col min="12316" max="12316" width="9.140625" style="169" customWidth="1"/>
    <col min="12317" max="12541" width="9.140625" style="169"/>
    <col min="12542" max="12542" width="4.28515625" style="169" customWidth="1"/>
    <col min="12543" max="12543" width="18" style="169" customWidth="1"/>
    <col min="12544" max="12544" width="12.7109375" style="169" customWidth="1"/>
    <col min="12545" max="12545" width="2.140625" style="169" customWidth="1"/>
    <col min="12546" max="12546" width="11.5703125" style="169" customWidth="1"/>
    <col min="12547" max="12547" width="2.140625" style="169" customWidth="1"/>
    <col min="12548" max="12548" width="9.42578125" style="169" customWidth="1"/>
    <col min="12549" max="12549" width="2.140625" style="169" customWidth="1"/>
    <col min="12550" max="12550" width="11.5703125" style="169" customWidth="1"/>
    <col min="12551" max="12551" width="2.140625" style="169" customWidth="1"/>
    <col min="12552" max="12552" width="11.5703125" style="169" customWidth="1"/>
    <col min="12553" max="12553" width="2.140625" style="169" customWidth="1"/>
    <col min="12554" max="12554" width="11.5703125" style="169" customWidth="1"/>
    <col min="12555" max="12555" width="2.140625" style="169" customWidth="1"/>
    <col min="12556" max="12556" width="11.5703125" style="169" customWidth="1"/>
    <col min="12557" max="12557" width="2.140625" style="169" customWidth="1"/>
    <col min="12558" max="12558" width="9.42578125" style="169" customWidth="1"/>
    <col min="12559" max="12559" width="2.140625" style="169" customWidth="1"/>
    <col min="12560" max="12560" width="9.42578125" style="169" customWidth="1"/>
    <col min="12561" max="12561" width="2.140625" style="169" customWidth="1"/>
    <col min="12562" max="12562" width="9.42578125" style="169" customWidth="1"/>
    <col min="12563" max="12563" width="2.140625" style="169" customWidth="1"/>
    <col min="12564" max="12564" width="9.42578125" style="169" customWidth="1"/>
    <col min="12565" max="12565" width="2.140625" style="169" customWidth="1"/>
    <col min="12566" max="12566" width="9.42578125" style="169" customWidth="1"/>
    <col min="12567" max="12567" width="2.140625" style="169" customWidth="1"/>
    <col min="12568" max="12568" width="9.42578125" style="169" customWidth="1"/>
    <col min="12569" max="12569" width="2.140625" style="169" customWidth="1"/>
    <col min="12570" max="12570" width="9.42578125" style="169" customWidth="1"/>
    <col min="12571" max="12571" width="2.140625" style="169" customWidth="1"/>
    <col min="12572" max="12572" width="9.140625" style="169" customWidth="1"/>
    <col min="12573" max="12797" width="9.140625" style="169"/>
    <col min="12798" max="12798" width="4.28515625" style="169" customWidth="1"/>
    <col min="12799" max="12799" width="18" style="169" customWidth="1"/>
    <col min="12800" max="12800" width="12.7109375" style="169" customWidth="1"/>
    <col min="12801" max="12801" width="2.140625" style="169" customWidth="1"/>
    <col min="12802" max="12802" width="11.5703125" style="169" customWidth="1"/>
    <col min="12803" max="12803" width="2.140625" style="169" customWidth="1"/>
    <col min="12804" max="12804" width="9.42578125" style="169" customWidth="1"/>
    <col min="12805" max="12805" width="2.140625" style="169" customWidth="1"/>
    <col min="12806" max="12806" width="11.5703125" style="169" customWidth="1"/>
    <col min="12807" max="12807" width="2.140625" style="169" customWidth="1"/>
    <col min="12808" max="12808" width="11.5703125" style="169" customWidth="1"/>
    <col min="12809" max="12809" width="2.140625" style="169" customWidth="1"/>
    <col min="12810" max="12810" width="11.5703125" style="169" customWidth="1"/>
    <col min="12811" max="12811" width="2.140625" style="169" customWidth="1"/>
    <col min="12812" max="12812" width="11.5703125" style="169" customWidth="1"/>
    <col min="12813" max="12813" width="2.140625" style="169" customWidth="1"/>
    <col min="12814" max="12814" width="9.42578125" style="169" customWidth="1"/>
    <col min="12815" max="12815" width="2.140625" style="169" customWidth="1"/>
    <col min="12816" max="12816" width="9.42578125" style="169" customWidth="1"/>
    <col min="12817" max="12817" width="2.140625" style="169" customWidth="1"/>
    <col min="12818" max="12818" width="9.42578125" style="169" customWidth="1"/>
    <col min="12819" max="12819" width="2.140625" style="169" customWidth="1"/>
    <col min="12820" max="12820" width="9.42578125" style="169" customWidth="1"/>
    <col min="12821" max="12821" width="2.140625" style="169" customWidth="1"/>
    <col min="12822" max="12822" width="9.42578125" style="169" customWidth="1"/>
    <col min="12823" max="12823" width="2.140625" style="169" customWidth="1"/>
    <col min="12824" max="12824" width="9.42578125" style="169" customWidth="1"/>
    <col min="12825" max="12825" width="2.140625" style="169" customWidth="1"/>
    <col min="12826" max="12826" width="9.42578125" style="169" customWidth="1"/>
    <col min="12827" max="12827" width="2.140625" style="169" customWidth="1"/>
    <col min="12828" max="12828" width="9.140625" style="169" customWidth="1"/>
    <col min="12829" max="13053" width="9.140625" style="169"/>
    <col min="13054" max="13054" width="4.28515625" style="169" customWidth="1"/>
    <col min="13055" max="13055" width="18" style="169" customWidth="1"/>
    <col min="13056" max="13056" width="12.7109375" style="169" customWidth="1"/>
    <col min="13057" max="13057" width="2.140625" style="169" customWidth="1"/>
    <col min="13058" max="13058" width="11.5703125" style="169" customWidth="1"/>
    <col min="13059" max="13059" width="2.140625" style="169" customWidth="1"/>
    <col min="13060" max="13060" width="9.42578125" style="169" customWidth="1"/>
    <col min="13061" max="13061" width="2.140625" style="169" customWidth="1"/>
    <col min="13062" max="13062" width="11.5703125" style="169" customWidth="1"/>
    <col min="13063" max="13063" width="2.140625" style="169" customWidth="1"/>
    <col min="13064" max="13064" width="11.5703125" style="169" customWidth="1"/>
    <col min="13065" max="13065" width="2.140625" style="169" customWidth="1"/>
    <col min="13066" max="13066" width="11.5703125" style="169" customWidth="1"/>
    <col min="13067" max="13067" width="2.140625" style="169" customWidth="1"/>
    <col min="13068" max="13068" width="11.5703125" style="169" customWidth="1"/>
    <col min="13069" max="13069" width="2.140625" style="169" customWidth="1"/>
    <col min="13070" max="13070" width="9.42578125" style="169" customWidth="1"/>
    <col min="13071" max="13071" width="2.140625" style="169" customWidth="1"/>
    <col min="13072" max="13072" width="9.42578125" style="169" customWidth="1"/>
    <col min="13073" max="13073" width="2.140625" style="169" customWidth="1"/>
    <col min="13074" max="13074" width="9.42578125" style="169" customWidth="1"/>
    <col min="13075" max="13075" width="2.140625" style="169" customWidth="1"/>
    <col min="13076" max="13076" width="9.42578125" style="169" customWidth="1"/>
    <col min="13077" max="13077" width="2.140625" style="169" customWidth="1"/>
    <col min="13078" max="13078" width="9.42578125" style="169" customWidth="1"/>
    <col min="13079" max="13079" width="2.140625" style="169" customWidth="1"/>
    <col min="13080" max="13080" width="9.42578125" style="169" customWidth="1"/>
    <col min="13081" max="13081" width="2.140625" style="169" customWidth="1"/>
    <col min="13082" max="13082" width="9.42578125" style="169" customWidth="1"/>
    <col min="13083" max="13083" width="2.140625" style="169" customWidth="1"/>
    <col min="13084" max="13084" width="9.140625" style="169" customWidth="1"/>
    <col min="13085" max="13309" width="9.140625" style="169"/>
    <col min="13310" max="13310" width="4.28515625" style="169" customWidth="1"/>
    <col min="13311" max="13311" width="18" style="169" customWidth="1"/>
    <col min="13312" max="13312" width="12.7109375" style="169" customWidth="1"/>
    <col min="13313" max="13313" width="2.140625" style="169" customWidth="1"/>
    <col min="13314" max="13314" width="11.5703125" style="169" customWidth="1"/>
    <col min="13315" max="13315" width="2.140625" style="169" customWidth="1"/>
    <col min="13316" max="13316" width="9.42578125" style="169" customWidth="1"/>
    <col min="13317" max="13317" width="2.140625" style="169" customWidth="1"/>
    <col min="13318" max="13318" width="11.5703125" style="169" customWidth="1"/>
    <col min="13319" max="13319" width="2.140625" style="169" customWidth="1"/>
    <col min="13320" max="13320" width="11.5703125" style="169" customWidth="1"/>
    <col min="13321" max="13321" width="2.140625" style="169" customWidth="1"/>
    <col min="13322" max="13322" width="11.5703125" style="169" customWidth="1"/>
    <col min="13323" max="13323" width="2.140625" style="169" customWidth="1"/>
    <col min="13324" max="13324" width="11.5703125" style="169" customWidth="1"/>
    <col min="13325" max="13325" width="2.140625" style="169" customWidth="1"/>
    <col min="13326" max="13326" width="9.42578125" style="169" customWidth="1"/>
    <col min="13327" max="13327" width="2.140625" style="169" customWidth="1"/>
    <col min="13328" max="13328" width="9.42578125" style="169" customWidth="1"/>
    <col min="13329" max="13329" width="2.140625" style="169" customWidth="1"/>
    <col min="13330" max="13330" width="9.42578125" style="169" customWidth="1"/>
    <col min="13331" max="13331" width="2.140625" style="169" customWidth="1"/>
    <col min="13332" max="13332" width="9.42578125" style="169" customWidth="1"/>
    <col min="13333" max="13333" width="2.140625" style="169" customWidth="1"/>
    <col min="13334" max="13334" width="9.42578125" style="169" customWidth="1"/>
    <col min="13335" max="13335" width="2.140625" style="169" customWidth="1"/>
    <col min="13336" max="13336" width="9.42578125" style="169" customWidth="1"/>
    <col min="13337" max="13337" width="2.140625" style="169" customWidth="1"/>
    <col min="13338" max="13338" width="9.42578125" style="169" customWidth="1"/>
    <col min="13339" max="13339" width="2.140625" style="169" customWidth="1"/>
    <col min="13340" max="13340" width="9.140625" style="169" customWidth="1"/>
    <col min="13341" max="13565" width="9.140625" style="169"/>
    <col min="13566" max="13566" width="4.28515625" style="169" customWidth="1"/>
    <col min="13567" max="13567" width="18" style="169" customWidth="1"/>
    <col min="13568" max="13568" width="12.7109375" style="169" customWidth="1"/>
    <col min="13569" max="13569" width="2.140625" style="169" customWidth="1"/>
    <col min="13570" max="13570" width="11.5703125" style="169" customWidth="1"/>
    <col min="13571" max="13571" width="2.140625" style="169" customWidth="1"/>
    <col min="13572" max="13572" width="9.42578125" style="169" customWidth="1"/>
    <col min="13573" max="13573" width="2.140625" style="169" customWidth="1"/>
    <col min="13574" max="13574" width="11.5703125" style="169" customWidth="1"/>
    <col min="13575" max="13575" width="2.140625" style="169" customWidth="1"/>
    <col min="13576" max="13576" width="11.5703125" style="169" customWidth="1"/>
    <col min="13577" max="13577" width="2.140625" style="169" customWidth="1"/>
    <col min="13578" max="13578" width="11.5703125" style="169" customWidth="1"/>
    <col min="13579" max="13579" width="2.140625" style="169" customWidth="1"/>
    <col min="13580" max="13580" width="11.5703125" style="169" customWidth="1"/>
    <col min="13581" max="13581" width="2.140625" style="169" customWidth="1"/>
    <col min="13582" max="13582" width="9.42578125" style="169" customWidth="1"/>
    <col min="13583" max="13583" width="2.140625" style="169" customWidth="1"/>
    <col min="13584" max="13584" width="9.42578125" style="169" customWidth="1"/>
    <col min="13585" max="13585" width="2.140625" style="169" customWidth="1"/>
    <col min="13586" max="13586" width="9.42578125" style="169" customWidth="1"/>
    <col min="13587" max="13587" width="2.140625" style="169" customWidth="1"/>
    <col min="13588" max="13588" width="9.42578125" style="169" customWidth="1"/>
    <col min="13589" max="13589" width="2.140625" style="169" customWidth="1"/>
    <col min="13590" max="13590" width="9.42578125" style="169" customWidth="1"/>
    <col min="13591" max="13591" width="2.140625" style="169" customWidth="1"/>
    <col min="13592" max="13592" width="9.42578125" style="169" customWidth="1"/>
    <col min="13593" max="13593" width="2.140625" style="169" customWidth="1"/>
    <col min="13594" max="13594" width="9.42578125" style="169" customWidth="1"/>
    <col min="13595" max="13595" width="2.140625" style="169" customWidth="1"/>
    <col min="13596" max="13596" width="9.140625" style="169" customWidth="1"/>
    <col min="13597" max="13821" width="9.140625" style="169"/>
    <col min="13822" max="13822" width="4.28515625" style="169" customWidth="1"/>
    <col min="13823" max="13823" width="18" style="169" customWidth="1"/>
    <col min="13824" max="13824" width="12.7109375" style="169" customWidth="1"/>
    <col min="13825" max="13825" width="2.140625" style="169" customWidth="1"/>
    <col min="13826" max="13826" width="11.5703125" style="169" customWidth="1"/>
    <col min="13827" max="13827" width="2.140625" style="169" customWidth="1"/>
    <col min="13828" max="13828" width="9.42578125" style="169" customWidth="1"/>
    <col min="13829" max="13829" width="2.140625" style="169" customWidth="1"/>
    <col min="13830" max="13830" width="11.5703125" style="169" customWidth="1"/>
    <col min="13831" max="13831" width="2.140625" style="169" customWidth="1"/>
    <col min="13832" max="13832" width="11.5703125" style="169" customWidth="1"/>
    <col min="13833" max="13833" width="2.140625" style="169" customWidth="1"/>
    <col min="13834" max="13834" width="11.5703125" style="169" customWidth="1"/>
    <col min="13835" max="13835" width="2.140625" style="169" customWidth="1"/>
    <col min="13836" max="13836" width="11.5703125" style="169" customWidth="1"/>
    <col min="13837" max="13837" width="2.140625" style="169" customWidth="1"/>
    <col min="13838" max="13838" width="9.42578125" style="169" customWidth="1"/>
    <col min="13839" max="13839" width="2.140625" style="169" customWidth="1"/>
    <col min="13840" max="13840" width="9.42578125" style="169" customWidth="1"/>
    <col min="13841" max="13841" width="2.140625" style="169" customWidth="1"/>
    <col min="13842" max="13842" width="9.42578125" style="169" customWidth="1"/>
    <col min="13843" max="13843" width="2.140625" style="169" customWidth="1"/>
    <col min="13844" max="13844" width="9.42578125" style="169" customWidth="1"/>
    <col min="13845" max="13845" width="2.140625" style="169" customWidth="1"/>
    <col min="13846" max="13846" width="9.42578125" style="169" customWidth="1"/>
    <col min="13847" max="13847" width="2.140625" style="169" customWidth="1"/>
    <col min="13848" max="13848" width="9.42578125" style="169" customWidth="1"/>
    <col min="13849" max="13849" width="2.140625" style="169" customWidth="1"/>
    <col min="13850" max="13850" width="9.42578125" style="169" customWidth="1"/>
    <col min="13851" max="13851" width="2.140625" style="169" customWidth="1"/>
    <col min="13852" max="13852" width="9.140625" style="169" customWidth="1"/>
    <col min="13853" max="14077" width="9.140625" style="169"/>
    <col min="14078" max="14078" width="4.28515625" style="169" customWidth="1"/>
    <col min="14079" max="14079" width="18" style="169" customWidth="1"/>
    <col min="14080" max="14080" width="12.7109375" style="169" customWidth="1"/>
    <col min="14081" max="14081" width="2.140625" style="169" customWidth="1"/>
    <col min="14082" max="14082" width="11.5703125" style="169" customWidth="1"/>
    <col min="14083" max="14083" width="2.140625" style="169" customWidth="1"/>
    <col min="14084" max="14084" width="9.42578125" style="169" customWidth="1"/>
    <col min="14085" max="14085" width="2.140625" style="169" customWidth="1"/>
    <col min="14086" max="14086" width="11.5703125" style="169" customWidth="1"/>
    <col min="14087" max="14087" width="2.140625" style="169" customWidth="1"/>
    <col min="14088" max="14088" width="11.5703125" style="169" customWidth="1"/>
    <col min="14089" max="14089" width="2.140625" style="169" customWidth="1"/>
    <col min="14090" max="14090" width="11.5703125" style="169" customWidth="1"/>
    <col min="14091" max="14091" width="2.140625" style="169" customWidth="1"/>
    <col min="14092" max="14092" width="11.5703125" style="169" customWidth="1"/>
    <col min="14093" max="14093" width="2.140625" style="169" customWidth="1"/>
    <col min="14094" max="14094" width="9.42578125" style="169" customWidth="1"/>
    <col min="14095" max="14095" width="2.140625" style="169" customWidth="1"/>
    <col min="14096" max="14096" width="9.42578125" style="169" customWidth="1"/>
    <col min="14097" max="14097" width="2.140625" style="169" customWidth="1"/>
    <col min="14098" max="14098" width="9.42578125" style="169" customWidth="1"/>
    <col min="14099" max="14099" width="2.140625" style="169" customWidth="1"/>
    <col min="14100" max="14100" width="9.42578125" style="169" customWidth="1"/>
    <col min="14101" max="14101" width="2.140625" style="169" customWidth="1"/>
    <col min="14102" max="14102" width="9.42578125" style="169" customWidth="1"/>
    <col min="14103" max="14103" width="2.140625" style="169" customWidth="1"/>
    <col min="14104" max="14104" width="9.42578125" style="169" customWidth="1"/>
    <col min="14105" max="14105" width="2.140625" style="169" customWidth="1"/>
    <col min="14106" max="14106" width="9.42578125" style="169" customWidth="1"/>
    <col min="14107" max="14107" width="2.140625" style="169" customWidth="1"/>
    <col min="14108" max="14108" width="9.140625" style="169" customWidth="1"/>
    <col min="14109" max="14333" width="9.140625" style="169"/>
    <col min="14334" max="14334" width="4.28515625" style="169" customWidth="1"/>
    <col min="14335" max="14335" width="18" style="169" customWidth="1"/>
    <col min="14336" max="14336" width="12.7109375" style="169" customWidth="1"/>
    <col min="14337" max="14337" width="2.140625" style="169" customWidth="1"/>
    <col min="14338" max="14338" width="11.5703125" style="169" customWidth="1"/>
    <col min="14339" max="14339" width="2.140625" style="169" customWidth="1"/>
    <col min="14340" max="14340" width="9.42578125" style="169" customWidth="1"/>
    <col min="14341" max="14341" width="2.140625" style="169" customWidth="1"/>
    <col min="14342" max="14342" width="11.5703125" style="169" customWidth="1"/>
    <col min="14343" max="14343" width="2.140625" style="169" customWidth="1"/>
    <col min="14344" max="14344" width="11.5703125" style="169" customWidth="1"/>
    <col min="14345" max="14345" width="2.140625" style="169" customWidth="1"/>
    <col min="14346" max="14346" width="11.5703125" style="169" customWidth="1"/>
    <col min="14347" max="14347" width="2.140625" style="169" customWidth="1"/>
    <col min="14348" max="14348" width="11.5703125" style="169" customWidth="1"/>
    <col min="14349" max="14349" width="2.140625" style="169" customWidth="1"/>
    <col min="14350" max="14350" width="9.42578125" style="169" customWidth="1"/>
    <col min="14351" max="14351" width="2.140625" style="169" customWidth="1"/>
    <col min="14352" max="14352" width="9.42578125" style="169" customWidth="1"/>
    <col min="14353" max="14353" width="2.140625" style="169" customWidth="1"/>
    <col min="14354" max="14354" width="9.42578125" style="169" customWidth="1"/>
    <col min="14355" max="14355" width="2.140625" style="169" customWidth="1"/>
    <col min="14356" max="14356" width="9.42578125" style="169" customWidth="1"/>
    <col min="14357" max="14357" width="2.140625" style="169" customWidth="1"/>
    <col min="14358" max="14358" width="9.42578125" style="169" customWidth="1"/>
    <col min="14359" max="14359" width="2.140625" style="169" customWidth="1"/>
    <col min="14360" max="14360" width="9.42578125" style="169" customWidth="1"/>
    <col min="14361" max="14361" width="2.140625" style="169" customWidth="1"/>
    <col min="14362" max="14362" width="9.42578125" style="169" customWidth="1"/>
    <col min="14363" max="14363" width="2.140625" style="169" customWidth="1"/>
    <col min="14364" max="14364" width="9.140625" style="169" customWidth="1"/>
    <col min="14365" max="14589" width="9.140625" style="169"/>
    <col min="14590" max="14590" width="4.28515625" style="169" customWidth="1"/>
    <col min="14591" max="14591" width="18" style="169" customWidth="1"/>
    <col min="14592" max="14592" width="12.7109375" style="169" customWidth="1"/>
    <col min="14593" max="14593" width="2.140625" style="169" customWidth="1"/>
    <col min="14594" max="14594" width="11.5703125" style="169" customWidth="1"/>
    <col min="14595" max="14595" width="2.140625" style="169" customWidth="1"/>
    <col min="14596" max="14596" width="9.42578125" style="169" customWidth="1"/>
    <col min="14597" max="14597" width="2.140625" style="169" customWidth="1"/>
    <col min="14598" max="14598" width="11.5703125" style="169" customWidth="1"/>
    <col min="14599" max="14599" width="2.140625" style="169" customWidth="1"/>
    <col min="14600" max="14600" width="11.5703125" style="169" customWidth="1"/>
    <col min="14601" max="14601" width="2.140625" style="169" customWidth="1"/>
    <col min="14602" max="14602" width="11.5703125" style="169" customWidth="1"/>
    <col min="14603" max="14603" width="2.140625" style="169" customWidth="1"/>
    <col min="14604" max="14604" width="11.5703125" style="169" customWidth="1"/>
    <col min="14605" max="14605" width="2.140625" style="169" customWidth="1"/>
    <col min="14606" max="14606" width="9.42578125" style="169" customWidth="1"/>
    <col min="14607" max="14607" width="2.140625" style="169" customWidth="1"/>
    <col min="14608" max="14608" width="9.42578125" style="169" customWidth="1"/>
    <col min="14609" max="14609" width="2.140625" style="169" customWidth="1"/>
    <col min="14610" max="14610" width="9.42578125" style="169" customWidth="1"/>
    <col min="14611" max="14611" width="2.140625" style="169" customWidth="1"/>
    <col min="14612" max="14612" width="9.42578125" style="169" customWidth="1"/>
    <col min="14613" max="14613" width="2.140625" style="169" customWidth="1"/>
    <col min="14614" max="14614" width="9.42578125" style="169" customWidth="1"/>
    <col min="14615" max="14615" width="2.140625" style="169" customWidth="1"/>
    <col min="14616" max="14616" width="9.42578125" style="169" customWidth="1"/>
    <col min="14617" max="14617" width="2.140625" style="169" customWidth="1"/>
    <col min="14618" max="14618" width="9.42578125" style="169" customWidth="1"/>
    <col min="14619" max="14619" width="2.140625" style="169" customWidth="1"/>
    <col min="14620" max="14620" width="9.140625" style="169" customWidth="1"/>
    <col min="14621" max="14845" width="9.140625" style="169"/>
    <col min="14846" max="14846" width="4.28515625" style="169" customWidth="1"/>
    <col min="14847" max="14847" width="18" style="169" customWidth="1"/>
    <col min="14848" max="14848" width="12.7109375" style="169" customWidth="1"/>
    <col min="14849" max="14849" width="2.140625" style="169" customWidth="1"/>
    <col min="14850" max="14850" width="11.5703125" style="169" customWidth="1"/>
    <col min="14851" max="14851" width="2.140625" style="169" customWidth="1"/>
    <col min="14852" max="14852" width="9.42578125" style="169" customWidth="1"/>
    <col min="14853" max="14853" width="2.140625" style="169" customWidth="1"/>
    <col min="14854" max="14854" width="11.5703125" style="169" customWidth="1"/>
    <col min="14855" max="14855" width="2.140625" style="169" customWidth="1"/>
    <col min="14856" max="14856" width="11.5703125" style="169" customWidth="1"/>
    <col min="14857" max="14857" width="2.140625" style="169" customWidth="1"/>
    <col min="14858" max="14858" width="11.5703125" style="169" customWidth="1"/>
    <col min="14859" max="14859" width="2.140625" style="169" customWidth="1"/>
    <col min="14860" max="14860" width="11.5703125" style="169" customWidth="1"/>
    <col min="14861" max="14861" width="2.140625" style="169" customWidth="1"/>
    <col min="14862" max="14862" width="9.42578125" style="169" customWidth="1"/>
    <col min="14863" max="14863" width="2.140625" style="169" customWidth="1"/>
    <col min="14864" max="14864" width="9.42578125" style="169" customWidth="1"/>
    <col min="14865" max="14865" width="2.140625" style="169" customWidth="1"/>
    <col min="14866" max="14866" width="9.42578125" style="169" customWidth="1"/>
    <col min="14867" max="14867" width="2.140625" style="169" customWidth="1"/>
    <col min="14868" max="14868" width="9.42578125" style="169" customWidth="1"/>
    <col min="14869" max="14869" width="2.140625" style="169" customWidth="1"/>
    <col min="14870" max="14870" width="9.42578125" style="169" customWidth="1"/>
    <col min="14871" max="14871" width="2.140625" style="169" customWidth="1"/>
    <col min="14872" max="14872" width="9.42578125" style="169" customWidth="1"/>
    <col min="14873" max="14873" width="2.140625" style="169" customWidth="1"/>
    <col min="14874" max="14874" width="9.42578125" style="169" customWidth="1"/>
    <col min="14875" max="14875" width="2.140625" style="169" customWidth="1"/>
    <col min="14876" max="14876" width="9.140625" style="169" customWidth="1"/>
    <col min="14877" max="15101" width="9.140625" style="169"/>
    <col min="15102" max="15102" width="4.28515625" style="169" customWidth="1"/>
    <col min="15103" max="15103" width="18" style="169" customWidth="1"/>
    <col min="15104" max="15104" width="12.7109375" style="169" customWidth="1"/>
    <col min="15105" max="15105" width="2.140625" style="169" customWidth="1"/>
    <col min="15106" max="15106" width="11.5703125" style="169" customWidth="1"/>
    <col min="15107" max="15107" width="2.140625" style="169" customWidth="1"/>
    <col min="15108" max="15108" width="9.42578125" style="169" customWidth="1"/>
    <col min="15109" max="15109" width="2.140625" style="169" customWidth="1"/>
    <col min="15110" max="15110" width="11.5703125" style="169" customWidth="1"/>
    <col min="15111" max="15111" width="2.140625" style="169" customWidth="1"/>
    <col min="15112" max="15112" width="11.5703125" style="169" customWidth="1"/>
    <col min="15113" max="15113" width="2.140625" style="169" customWidth="1"/>
    <col min="15114" max="15114" width="11.5703125" style="169" customWidth="1"/>
    <col min="15115" max="15115" width="2.140625" style="169" customWidth="1"/>
    <col min="15116" max="15116" width="11.5703125" style="169" customWidth="1"/>
    <col min="15117" max="15117" width="2.140625" style="169" customWidth="1"/>
    <col min="15118" max="15118" width="9.42578125" style="169" customWidth="1"/>
    <col min="15119" max="15119" width="2.140625" style="169" customWidth="1"/>
    <col min="15120" max="15120" width="9.42578125" style="169" customWidth="1"/>
    <col min="15121" max="15121" width="2.140625" style="169" customWidth="1"/>
    <col min="15122" max="15122" width="9.42578125" style="169" customWidth="1"/>
    <col min="15123" max="15123" width="2.140625" style="169" customWidth="1"/>
    <col min="15124" max="15124" width="9.42578125" style="169" customWidth="1"/>
    <col min="15125" max="15125" width="2.140625" style="169" customWidth="1"/>
    <col min="15126" max="15126" width="9.42578125" style="169" customWidth="1"/>
    <col min="15127" max="15127" width="2.140625" style="169" customWidth="1"/>
    <col min="15128" max="15128" width="9.42578125" style="169" customWidth="1"/>
    <col min="15129" max="15129" width="2.140625" style="169" customWidth="1"/>
    <col min="15130" max="15130" width="9.42578125" style="169" customWidth="1"/>
    <col min="15131" max="15131" width="2.140625" style="169" customWidth="1"/>
    <col min="15132" max="15132" width="9.140625" style="169" customWidth="1"/>
    <col min="15133" max="15357" width="9.140625" style="169"/>
    <col min="15358" max="15358" width="4.28515625" style="169" customWidth="1"/>
    <col min="15359" max="15359" width="18" style="169" customWidth="1"/>
    <col min="15360" max="15360" width="12.7109375" style="169" customWidth="1"/>
    <col min="15361" max="15361" width="2.140625" style="169" customWidth="1"/>
    <col min="15362" max="15362" width="11.5703125" style="169" customWidth="1"/>
    <col min="15363" max="15363" width="2.140625" style="169" customWidth="1"/>
    <col min="15364" max="15364" width="9.42578125" style="169" customWidth="1"/>
    <col min="15365" max="15365" width="2.140625" style="169" customWidth="1"/>
    <col min="15366" max="15366" width="11.5703125" style="169" customWidth="1"/>
    <col min="15367" max="15367" width="2.140625" style="169" customWidth="1"/>
    <col min="15368" max="15368" width="11.5703125" style="169" customWidth="1"/>
    <col min="15369" max="15369" width="2.140625" style="169" customWidth="1"/>
    <col min="15370" max="15370" width="11.5703125" style="169" customWidth="1"/>
    <col min="15371" max="15371" width="2.140625" style="169" customWidth="1"/>
    <col min="15372" max="15372" width="11.5703125" style="169" customWidth="1"/>
    <col min="15373" max="15373" width="2.140625" style="169" customWidth="1"/>
    <col min="15374" max="15374" width="9.42578125" style="169" customWidth="1"/>
    <col min="15375" max="15375" width="2.140625" style="169" customWidth="1"/>
    <col min="15376" max="15376" width="9.42578125" style="169" customWidth="1"/>
    <col min="15377" max="15377" width="2.140625" style="169" customWidth="1"/>
    <col min="15378" max="15378" width="9.42578125" style="169" customWidth="1"/>
    <col min="15379" max="15379" width="2.140625" style="169" customWidth="1"/>
    <col min="15380" max="15380" width="9.42578125" style="169" customWidth="1"/>
    <col min="15381" max="15381" width="2.140625" style="169" customWidth="1"/>
    <col min="15382" max="15382" width="9.42578125" style="169" customWidth="1"/>
    <col min="15383" max="15383" width="2.140625" style="169" customWidth="1"/>
    <col min="15384" max="15384" width="9.42578125" style="169" customWidth="1"/>
    <col min="15385" max="15385" width="2.140625" style="169" customWidth="1"/>
    <col min="15386" max="15386" width="9.42578125" style="169" customWidth="1"/>
    <col min="15387" max="15387" width="2.140625" style="169" customWidth="1"/>
    <col min="15388" max="15388" width="9.140625" style="169" customWidth="1"/>
    <col min="15389" max="15613" width="9.140625" style="169"/>
    <col min="15614" max="15614" width="4.28515625" style="169" customWidth="1"/>
    <col min="15615" max="15615" width="18" style="169" customWidth="1"/>
    <col min="15616" max="15616" width="12.7109375" style="169" customWidth="1"/>
    <col min="15617" max="15617" width="2.140625" style="169" customWidth="1"/>
    <col min="15618" max="15618" width="11.5703125" style="169" customWidth="1"/>
    <col min="15619" max="15619" width="2.140625" style="169" customWidth="1"/>
    <col min="15620" max="15620" width="9.42578125" style="169" customWidth="1"/>
    <col min="15621" max="15621" width="2.140625" style="169" customWidth="1"/>
    <col min="15622" max="15622" width="11.5703125" style="169" customWidth="1"/>
    <col min="15623" max="15623" width="2.140625" style="169" customWidth="1"/>
    <col min="15624" max="15624" width="11.5703125" style="169" customWidth="1"/>
    <col min="15625" max="15625" width="2.140625" style="169" customWidth="1"/>
    <col min="15626" max="15626" width="11.5703125" style="169" customWidth="1"/>
    <col min="15627" max="15627" width="2.140625" style="169" customWidth="1"/>
    <col min="15628" max="15628" width="11.5703125" style="169" customWidth="1"/>
    <col min="15629" max="15629" width="2.140625" style="169" customWidth="1"/>
    <col min="15630" max="15630" width="9.42578125" style="169" customWidth="1"/>
    <col min="15631" max="15631" width="2.140625" style="169" customWidth="1"/>
    <col min="15632" max="15632" width="9.42578125" style="169" customWidth="1"/>
    <col min="15633" max="15633" width="2.140625" style="169" customWidth="1"/>
    <col min="15634" max="15634" width="9.42578125" style="169" customWidth="1"/>
    <col min="15635" max="15635" width="2.140625" style="169" customWidth="1"/>
    <col min="15636" max="15636" width="9.42578125" style="169" customWidth="1"/>
    <col min="15637" max="15637" width="2.140625" style="169" customWidth="1"/>
    <col min="15638" max="15638" width="9.42578125" style="169" customWidth="1"/>
    <col min="15639" max="15639" width="2.140625" style="169" customWidth="1"/>
    <col min="15640" max="15640" width="9.42578125" style="169" customWidth="1"/>
    <col min="15641" max="15641" width="2.140625" style="169" customWidth="1"/>
    <col min="15642" max="15642" width="9.42578125" style="169" customWidth="1"/>
    <col min="15643" max="15643" width="2.140625" style="169" customWidth="1"/>
    <col min="15644" max="15644" width="9.140625" style="169" customWidth="1"/>
    <col min="15645" max="15869" width="9.140625" style="169"/>
    <col min="15870" max="15870" width="4.28515625" style="169" customWidth="1"/>
    <col min="15871" max="15871" width="18" style="169" customWidth="1"/>
    <col min="15872" max="15872" width="12.7109375" style="169" customWidth="1"/>
    <col min="15873" max="15873" width="2.140625" style="169" customWidth="1"/>
    <col min="15874" max="15874" width="11.5703125" style="169" customWidth="1"/>
    <col min="15875" max="15875" width="2.140625" style="169" customWidth="1"/>
    <col min="15876" max="15876" width="9.42578125" style="169" customWidth="1"/>
    <col min="15877" max="15877" width="2.140625" style="169" customWidth="1"/>
    <col min="15878" max="15878" width="11.5703125" style="169" customWidth="1"/>
    <col min="15879" max="15879" width="2.140625" style="169" customWidth="1"/>
    <col min="15880" max="15880" width="11.5703125" style="169" customWidth="1"/>
    <col min="15881" max="15881" width="2.140625" style="169" customWidth="1"/>
    <col min="15882" max="15882" width="11.5703125" style="169" customWidth="1"/>
    <col min="15883" max="15883" width="2.140625" style="169" customWidth="1"/>
    <col min="15884" max="15884" width="11.5703125" style="169" customWidth="1"/>
    <col min="15885" max="15885" width="2.140625" style="169" customWidth="1"/>
    <col min="15886" max="15886" width="9.42578125" style="169" customWidth="1"/>
    <col min="15887" max="15887" width="2.140625" style="169" customWidth="1"/>
    <col min="15888" max="15888" width="9.42578125" style="169" customWidth="1"/>
    <col min="15889" max="15889" width="2.140625" style="169" customWidth="1"/>
    <col min="15890" max="15890" width="9.42578125" style="169" customWidth="1"/>
    <col min="15891" max="15891" width="2.140625" style="169" customWidth="1"/>
    <col min="15892" max="15892" width="9.42578125" style="169" customWidth="1"/>
    <col min="15893" max="15893" width="2.140625" style="169" customWidth="1"/>
    <col min="15894" max="15894" width="9.42578125" style="169" customWidth="1"/>
    <col min="15895" max="15895" width="2.140625" style="169" customWidth="1"/>
    <col min="15896" max="15896" width="9.42578125" style="169" customWidth="1"/>
    <col min="15897" max="15897" width="2.140625" style="169" customWidth="1"/>
    <col min="15898" max="15898" width="9.42578125" style="169" customWidth="1"/>
    <col min="15899" max="15899" width="2.140625" style="169" customWidth="1"/>
    <col min="15900" max="15900" width="9.140625" style="169" customWidth="1"/>
    <col min="15901" max="16125" width="9.140625" style="169"/>
    <col min="16126" max="16126" width="4.28515625" style="169" customWidth="1"/>
    <col min="16127" max="16127" width="18" style="169" customWidth="1"/>
    <col min="16128" max="16128" width="12.7109375" style="169" customWidth="1"/>
    <col min="16129" max="16129" width="2.140625" style="169" customWidth="1"/>
    <col min="16130" max="16130" width="11.5703125" style="169" customWidth="1"/>
    <col min="16131" max="16131" width="2.140625" style="169" customWidth="1"/>
    <col min="16132" max="16132" width="9.42578125" style="169" customWidth="1"/>
    <col min="16133" max="16133" width="2.140625" style="169" customWidth="1"/>
    <col min="16134" max="16134" width="11.5703125" style="169" customWidth="1"/>
    <col min="16135" max="16135" width="2.140625" style="169" customWidth="1"/>
    <col min="16136" max="16136" width="11.5703125" style="169" customWidth="1"/>
    <col min="16137" max="16137" width="2.140625" style="169" customWidth="1"/>
    <col min="16138" max="16138" width="11.5703125" style="169" customWidth="1"/>
    <col min="16139" max="16139" width="2.140625" style="169" customWidth="1"/>
    <col min="16140" max="16140" width="11.5703125" style="169" customWidth="1"/>
    <col min="16141" max="16141" width="2.140625" style="169" customWidth="1"/>
    <col min="16142" max="16142" width="9.42578125" style="169" customWidth="1"/>
    <col min="16143" max="16143" width="2.140625" style="169" customWidth="1"/>
    <col min="16144" max="16144" width="9.42578125" style="169" customWidth="1"/>
    <col min="16145" max="16145" width="2.140625" style="169" customWidth="1"/>
    <col min="16146" max="16146" width="9.42578125" style="169" customWidth="1"/>
    <col min="16147" max="16147" width="2.140625" style="169" customWidth="1"/>
    <col min="16148" max="16148" width="9.42578125" style="169" customWidth="1"/>
    <col min="16149" max="16149" width="2.140625" style="169" customWidth="1"/>
    <col min="16150" max="16150" width="9.42578125" style="169" customWidth="1"/>
    <col min="16151" max="16151" width="2.140625" style="169" customWidth="1"/>
    <col min="16152" max="16152" width="9.42578125" style="169" customWidth="1"/>
    <col min="16153" max="16153" width="2.140625" style="169" customWidth="1"/>
    <col min="16154" max="16154" width="9.42578125" style="169" customWidth="1"/>
    <col min="16155" max="16155" width="2.140625" style="169" customWidth="1"/>
    <col min="16156" max="16156" width="9.140625" style="169" customWidth="1"/>
    <col min="16157" max="16384" width="9.140625" style="169"/>
  </cols>
  <sheetData>
    <row r="1" spans="1:37" s="562" customFormat="1" ht="33" customHeight="1">
      <c r="A1" s="918" t="s">
        <v>819</v>
      </c>
      <c r="B1" s="918"/>
      <c r="C1" s="918"/>
      <c r="D1" s="918"/>
      <c r="E1" s="918"/>
      <c r="F1" s="918"/>
      <c r="G1" s="918"/>
      <c r="H1" s="918"/>
      <c r="I1" s="918"/>
      <c r="J1" s="918"/>
      <c r="K1" s="918"/>
      <c r="L1" s="918"/>
      <c r="M1" s="918"/>
      <c r="N1" s="918"/>
      <c r="O1" s="918"/>
      <c r="P1" s="918"/>
      <c r="Q1" s="918"/>
      <c r="R1" s="918"/>
      <c r="S1" s="918" t="s">
        <v>820</v>
      </c>
      <c r="T1" s="918"/>
      <c r="U1" s="918"/>
      <c r="V1" s="918"/>
      <c r="W1" s="918"/>
      <c r="X1" s="918"/>
      <c r="Y1" s="918"/>
      <c r="Z1" s="918"/>
      <c r="AA1" s="918"/>
      <c r="AB1" s="918"/>
      <c r="AC1" s="918"/>
      <c r="AD1" s="918"/>
      <c r="AE1" s="918"/>
      <c r="AF1" s="918"/>
      <c r="AG1" s="918"/>
      <c r="AH1" s="918"/>
      <c r="AI1" s="918"/>
      <c r="AJ1" s="918"/>
      <c r="AK1" s="918"/>
    </row>
    <row r="2" spans="1:37" ht="15" customHeight="1">
      <c r="A2" s="509"/>
      <c r="B2" s="930"/>
      <c r="C2" s="930"/>
      <c r="D2" s="930"/>
      <c r="E2" s="930"/>
      <c r="F2" s="930"/>
      <c r="G2" s="930"/>
      <c r="H2" s="930"/>
      <c r="I2" s="930"/>
      <c r="J2" s="930"/>
      <c r="K2" s="558"/>
      <c r="L2" s="558"/>
      <c r="M2" s="558"/>
      <c r="N2" s="558"/>
      <c r="O2" s="558"/>
      <c r="P2" s="558"/>
      <c r="Q2" s="558"/>
      <c r="R2" s="509"/>
      <c r="S2" s="509"/>
      <c r="T2" s="509"/>
      <c r="U2" s="509"/>
      <c r="V2" s="509"/>
      <c r="W2" s="851"/>
      <c r="X2" s="851"/>
      <c r="Y2" s="851"/>
      <c r="Z2" s="851"/>
      <c r="AA2" s="851"/>
      <c r="AB2" s="851"/>
      <c r="AC2" s="851"/>
      <c r="AD2" s="851"/>
      <c r="AE2" s="851"/>
      <c r="AF2" s="851"/>
      <c r="AG2" s="851"/>
      <c r="AH2" s="851"/>
      <c r="AI2" s="509"/>
      <c r="AJ2" s="509"/>
      <c r="AK2" s="509"/>
    </row>
    <row r="3" spans="1:37" ht="13.5" customHeight="1">
      <c r="A3" s="817" t="s">
        <v>39</v>
      </c>
      <c r="B3" s="804"/>
      <c r="C3" s="804"/>
      <c r="D3" s="804"/>
      <c r="E3" s="912" t="s">
        <v>714</v>
      </c>
      <c r="F3" s="912"/>
      <c r="G3" s="912"/>
      <c r="H3" s="912"/>
      <c r="I3" s="912"/>
      <c r="J3" s="912"/>
      <c r="K3" s="912"/>
      <c r="L3" s="912"/>
      <c r="M3" s="912"/>
      <c r="N3" s="912"/>
      <c r="O3" s="912"/>
      <c r="P3" s="912"/>
      <c r="Q3" s="912"/>
      <c r="R3" s="913"/>
      <c r="S3" s="817" t="s">
        <v>39</v>
      </c>
      <c r="T3" s="804"/>
      <c r="U3" s="804"/>
      <c r="V3" s="804"/>
      <c r="W3" s="912" t="s">
        <v>251</v>
      </c>
      <c r="X3" s="912"/>
      <c r="Y3" s="912"/>
      <c r="Z3" s="912"/>
      <c r="AA3" s="912"/>
      <c r="AB3" s="912"/>
      <c r="AC3" s="912"/>
      <c r="AD3" s="912"/>
      <c r="AE3" s="912"/>
      <c r="AF3" s="912"/>
      <c r="AG3" s="912"/>
      <c r="AH3" s="912"/>
      <c r="AI3" s="912" t="s">
        <v>508</v>
      </c>
      <c r="AJ3" s="912"/>
      <c r="AK3" s="913"/>
    </row>
    <row r="4" spans="1:37" ht="54" customHeight="1">
      <c r="A4" s="817"/>
      <c r="B4" s="804"/>
      <c r="C4" s="804"/>
      <c r="D4" s="804"/>
      <c r="E4" s="912" t="s">
        <v>57</v>
      </c>
      <c r="F4" s="912"/>
      <c r="G4" s="912" t="s">
        <v>63</v>
      </c>
      <c r="H4" s="912"/>
      <c r="I4" s="912" t="s">
        <v>247</v>
      </c>
      <c r="J4" s="912"/>
      <c r="K4" s="912" t="s">
        <v>2</v>
      </c>
      <c r="L4" s="912"/>
      <c r="M4" s="912"/>
      <c r="N4" s="912"/>
      <c r="O4" s="912" t="s">
        <v>249</v>
      </c>
      <c r="P4" s="912"/>
      <c r="Q4" s="912" t="s">
        <v>250</v>
      </c>
      <c r="R4" s="913"/>
      <c r="S4" s="817"/>
      <c r="T4" s="804"/>
      <c r="U4" s="804"/>
      <c r="V4" s="804"/>
      <c r="W4" s="912" t="s">
        <v>241</v>
      </c>
      <c r="X4" s="912"/>
      <c r="Y4" s="912"/>
      <c r="Z4" s="912"/>
      <c r="AA4" s="912" t="s">
        <v>242</v>
      </c>
      <c r="AB4" s="912"/>
      <c r="AC4" s="912"/>
      <c r="AD4" s="912"/>
      <c r="AE4" s="912" t="s">
        <v>243</v>
      </c>
      <c r="AF4" s="912"/>
      <c r="AG4" s="912"/>
      <c r="AH4" s="912"/>
      <c r="AI4" s="912" t="s">
        <v>732</v>
      </c>
      <c r="AJ4" s="912"/>
      <c r="AK4" s="913"/>
    </row>
    <row r="5" spans="1:37" ht="27" customHeight="1">
      <c r="A5" s="817"/>
      <c r="B5" s="804"/>
      <c r="C5" s="804"/>
      <c r="D5" s="804"/>
      <c r="E5" s="912"/>
      <c r="F5" s="912"/>
      <c r="G5" s="912"/>
      <c r="H5" s="912"/>
      <c r="I5" s="912"/>
      <c r="J5" s="912"/>
      <c r="K5" s="912" t="s">
        <v>244</v>
      </c>
      <c r="L5" s="912"/>
      <c r="M5" s="912" t="s">
        <v>245</v>
      </c>
      <c r="N5" s="912"/>
      <c r="O5" s="912"/>
      <c r="P5" s="912"/>
      <c r="Q5" s="912"/>
      <c r="R5" s="913"/>
      <c r="S5" s="817"/>
      <c r="T5" s="804"/>
      <c r="U5" s="804"/>
      <c r="V5" s="804"/>
      <c r="W5" s="912" t="s">
        <v>238</v>
      </c>
      <c r="X5" s="912"/>
      <c r="Y5" s="912" t="s">
        <v>249</v>
      </c>
      <c r="Z5" s="912"/>
      <c r="AA5" s="912" t="s">
        <v>238</v>
      </c>
      <c r="AB5" s="912"/>
      <c r="AC5" s="912" t="s">
        <v>249</v>
      </c>
      <c r="AD5" s="912"/>
      <c r="AE5" s="912" t="s">
        <v>238</v>
      </c>
      <c r="AF5" s="912"/>
      <c r="AG5" s="912" t="s">
        <v>249</v>
      </c>
      <c r="AH5" s="912"/>
      <c r="AI5" s="912"/>
      <c r="AJ5" s="912"/>
      <c r="AK5" s="913"/>
    </row>
    <row r="6" spans="1:37" ht="13.5" customHeight="1">
      <c r="A6" s="817"/>
      <c r="B6" s="804"/>
      <c r="C6" s="804"/>
      <c r="D6" s="804"/>
      <c r="E6" s="912"/>
      <c r="F6" s="912"/>
      <c r="G6" s="912"/>
      <c r="H6" s="912"/>
      <c r="I6" s="912" t="s">
        <v>246</v>
      </c>
      <c r="J6" s="912"/>
      <c r="K6" s="912"/>
      <c r="L6" s="912"/>
      <c r="M6" s="912"/>
      <c r="N6" s="912"/>
      <c r="O6" s="912" t="s">
        <v>248</v>
      </c>
      <c r="P6" s="912"/>
      <c r="Q6" s="912"/>
      <c r="R6" s="913"/>
      <c r="S6" s="817"/>
      <c r="T6" s="804"/>
      <c r="U6" s="804"/>
      <c r="V6" s="804"/>
      <c r="W6" s="912" t="s">
        <v>246</v>
      </c>
      <c r="X6" s="912"/>
      <c r="Y6" s="912" t="s">
        <v>248</v>
      </c>
      <c r="Z6" s="912"/>
      <c r="AA6" s="912" t="s">
        <v>246</v>
      </c>
      <c r="AB6" s="912"/>
      <c r="AC6" s="912" t="s">
        <v>248</v>
      </c>
      <c r="AD6" s="912"/>
      <c r="AE6" s="912" t="s">
        <v>246</v>
      </c>
      <c r="AF6" s="912"/>
      <c r="AG6" s="912" t="s">
        <v>248</v>
      </c>
      <c r="AH6" s="912"/>
      <c r="AI6" s="912" t="s">
        <v>509</v>
      </c>
      <c r="AJ6" s="912"/>
      <c r="AK6" s="913"/>
    </row>
    <row r="7" spans="1:37">
      <c r="A7" s="817"/>
      <c r="B7" s="804"/>
      <c r="C7" s="804"/>
      <c r="D7" s="804"/>
      <c r="E7" s="912" t="s">
        <v>45</v>
      </c>
      <c r="F7" s="912"/>
      <c r="G7" s="912" t="s">
        <v>4</v>
      </c>
      <c r="H7" s="912"/>
      <c r="I7" s="912" t="s">
        <v>45</v>
      </c>
      <c r="J7" s="912"/>
      <c r="K7" s="912"/>
      <c r="L7" s="912"/>
      <c r="M7" s="912"/>
      <c r="N7" s="912"/>
      <c r="O7" s="912"/>
      <c r="P7" s="912"/>
      <c r="Q7" s="912"/>
      <c r="R7" s="913"/>
      <c r="S7" s="817"/>
      <c r="T7" s="804"/>
      <c r="U7" s="804"/>
      <c r="V7" s="804"/>
      <c r="W7" s="912" t="s">
        <v>45</v>
      </c>
      <c r="X7" s="912"/>
      <c r="Y7" s="912"/>
      <c r="Z7" s="912"/>
      <c r="AA7" s="912"/>
      <c r="AB7" s="912"/>
      <c r="AC7" s="912"/>
      <c r="AD7" s="912"/>
      <c r="AE7" s="912"/>
      <c r="AF7" s="912"/>
      <c r="AG7" s="912"/>
      <c r="AH7" s="912"/>
      <c r="AI7" s="912"/>
      <c r="AJ7" s="912"/>
      <c r="AK7" s="913"/>
    </row>
    <row r="8" spans="1:37">
      <c r="A8" s="817"/>
      <c r="B8" s="804"/>
      <c r="C8" s="804"/>
      <c r="D8" s="804"/>
      <c r="E8" s="912" t="s">
        <v>5</v>
      </c>
      <c r="F8" s="912"/>
      <c r="G8" s="912" t="s">
        <v>6</v>
      </c>
      <c r="H8" s="912"/>
      <c r="I8" s="912" t="s">
        <v>7</v>
      </c>
      <c r="J8" s="912"/>
      <c r="K8" s="912" t="s">
        <v>8</v>
      </c>
      <c r="L8" s="912"/>
      <c r="M8" s="912" t="s">
        <v>9</v>
      </c>
      <c r="N8" s="912"/>
      <c r="O8" s="912" t="s">
        <v>10</v>
      </c>
      <c r="P8" s="912"/>
      <c r="Q8" s="912" t="s">
        <v>11</v>
      </c>
      <c r="R8" s="913"/>
      <c r="S8" s="817"/>
      <c r="T8" s="804"/>
      <c r="U8" s="804"/>
      <c r="V8" s="804"/>
      <c r="W8" s="912" t="s">
        <v>12</v>
      </c>
      <c r="X8" s="912"/>
      <c r="Y8" s="912" t="s">
        <v>13</v>
      </c>
      <c r="Z8" s="912"/>
      <c r="AA8" s="912" t="s">
        <v>14</v>
      </c>
      <c r="AB8" s="912"/>
      <c r="AC8" s="912" t="s">
        <v>15</v>
      </c>
      <c r="AD8" s="912"/>
      <c r="AE8" s="912" t="s">
        <v>16</v>
      </c>
      <c r="AF8" s="912"/>
      <c r="AG8" s="912" t="s">
        <v>17</v>
      </c>
      <c r="AH8" s="912"/>
      <c r="AI8" s="912" t="s">
        <v>18</v>
      </c>
      <c r="AJ8" s="912"/>
      <c r="AK8" s="913"/>
    </row>
    <row r="9" spans="1:37" ht="14.1" customHeight="1">
      <c r="A9" s="176" t="s">
        <v>0</v>
      </c>
      <c r="B9" s="176"/>
      <c r="C9" s="178"/>
      <c r="D9" s="178"/>
      <c r="E9" s="177" t="s">
        <v>0</v>
      </c>
      <c r="F9" s="178" t="s">
        <v>0</v>
      </c>
      <c r="G9" s="178" t="s">
        <v>0</v>
      </c>
      <c r="H9" s="178" t="s">
        <v>0</v>
      </c>
      <c r="I9" s="178" t="s">
        <v>0</v>
      </c>
      <c r="J9" s="178" t="s">
        <v>0</v>
      </c>
      <c r="K9" s="178" t="s">
        <v>0</v>
      </c>
      <c r="L9" s="178" t="s">
        <v>0</v>
      </c>
      <c r="M9" s="178" t="s">
        <v>0</v>
      </c>
      <c r="N9" s="178" t="s">
        <v>0</v>
      </c>
      <c r="O9" s="178" t="s">
        <v>0</v>
      </c>
      <c r="P9" s="178" t="s">
        <v>0</v>
      </c>
      <c r="Q9" s="178" t="s">
        <v>0</v>
      </c>
      <c r="R9" s="178" t="s">
        <v>0</v>
      </c>
      <c r="S9" s="176" t="s">
        <v>0</v>
      </c>
      <c r="T9" s="176"/>
      <c r="U9" s="176"/>
      <c r="V9" s="176"/>
      <c r="W9" s="177" t="s">
        <v>0</v>
      </c>
      <c r="X9" s="178" t="s">
        <v>0</v>
      </c>
      <c r="Y9" s="178" t="s">
        <v>0</v>
      </c>
      <c r="Z9" s="178" t="s">
        <v>0</v>
      </c>
      <c r="AA9" s="178" t="s">
        <v>0</v>
      </c>
      <c r="AB9" s="178" t="s">
        <v>0</v>
      </c>
      <c r="AC9" s="178" t="s">
        <v>0</v>
      </c>
      <c r="AD9" s="178" t="s">
        <v>0</v>
      </c>
      <c r="AE9" s="178" t="s">
        <v>0</v>
      </c>
      <c r="AF9" s="178" t="s">
        <v>0</v>
      </c>
      <c r="AG9" s="178" t="s">
        <v>0</v>
      </c>
      <c r="AH9" s="178" t="s">
        <v>0</v>
      </c>
      <c r="AI9" s="178"/>
      <c r="AJ9" s="178"/>
      <c r="AK9" s="178"/>
    </row>
    <row r="10" spans="1:37" ht="14.1" customHeight="1">
      <c r="A10" s="645" t="s">
        <v>110</v>
      </c>
      <c r="B10" s="645"/>
      <c r="C10" s="645"/>
      <c r="D10" s="645"/>
      <c r="E10" s="575"/>
      <c r="F10" s="563"/>
      <c r="G10" s="563"/>
      <c r="H10" s="176"/>
      <c r="I10" s="176"/>
      <c r="J10" s="176"/>
      <c r="K10" s="176"/>
      <c r="L10" s="176"/>
      <c r="M10" s="176"/>
      <c r="N10" s="176"/>
      <c r="O10" s="176"/>
      <c r="P10" s="176"/>
      <c r="Q10" s="176"/>
      <c r="R10" s="176"/>
      <c r="S10" s="645" t="s">
        <v>110</v>
      </c>
      <c r="T10" s="645"/>
      <c r="U10" s="645"/>
      <c r="V10" s="645"/>
      <c r="W10" s="917"/>
      <c r="X10" s="915"/>
      <c r="Y10" s="915"/>
      <c r="Z10" s="176"/>
      <c r="AA10" s="176"/>
      <c r="AB10" s="176"/>
      <c r="AC10" s="176"/>
      <c r="AD10" s="176"/>
      <c r="AE10" s="176"/>
      <c r="AF10" s="176"/>
      <c r="AG10" s="176"/>
      <c r="AH10" s="176"/>
      <c r="AI10" s="176"/>
      <c r="AJ10" s="176"/>
      <c r="AK10" s="176"/>
    </row>
    <row r="11" spans="1:37" ht="14.1" customHeight="1">
      <c r="A11" s="176"/>
      <c r="B11" s="915"/>
      <c r="C11" s="915"/>
      <c r="D11" s="915"/>
      <c r="E11" s="700"/>
      <c r="F11" s="701"/>
      <c r="G11" s="701"/>
      <c r="H11" s="176"/>
      <c r="I11" s="176"/>
      <c r="J11" s="176"/>
      <c r="K11" s="176"/>
      <c r="L11" s="176"/>
      <c r="M11" s="176"/>
      <c r="N11" s="176"/>
      <c r="O11" s="176"/>
      <c r="P11" s="176"/>
      <c r="Q11" s="176"/>
      <c r="R11" s="176"/>
      <c r="S11" s="176"/>
      <c r="T11" s="915"/>
      <c r="U11" s="915"/>
      <c r="V11" s="915"/>
      <c r="W11" s="700"/>
      <c r="X11" s="701"/>
      <c r="Y11" s="701"/>
      <c r="Z11" s="176"/>
      <c r="AA11" s="176"/>
      <c r="AB11" s="176"/>
      <c r="AC11" s="176"/>
      <c r="AD11" s="176"/>
      <c r="AE11" s="176"/>
      <c r="AF11" s="176"/>
      <c r="AG11" s="176"/>
      <c r="AH11" s="176"/>
      <c r="AI11" s="176"/>
      <c r="AJ11" s="176"/>
      <c r="AK11" s="176"/>
    </row>
    <row r="12" spans="1:37" ht="14.1" customHeight="1">
      <c r="A12" s="645"/>
      <c r="B12" s="645"/>
      <c r="C12" s="677" t="s">
        <v>714</v>
      </c>
      <c r="D12" s="645"/>
      <c r="E12" s="629">
        <v>12250</v>
      </c>
      <c r="F12" s="630" t="s">
        <v>139</v>
      </c>
      <c r="G12" s="630">
        <v>994200</v>
      </c>
      <c r="H12" s="630" t="s">
        <v>139</v>
      </c>
      <c r="I12" s="630">
        <v>42500</v>
      </c>
      <c r="J12" s="630" t="s">
        <v>139</v>
      </c>
      <c r="K12" s="630">
        <v>28200</v>
      </c>
      <c r="L12" s="630" t="s">
        <v>139</v>
      </c>
      <c r="M12" s="630">
        <v>14300</v>
      </c>
      <c r="N12" s="630" t="s">
        <v>139</v>
      </c>
      <c r="O12" s="630">
        <v>23500</v>
      </c>
      <c r="P12" s="630" t="s">
        <v>139</v>
      </c>
      <c r="Q12" s="632">
        <v>2.4</v>
      </c>
      <c r="R12" s="215" t="s">
        <v>0</v>
      </c>
      <c r="S12" s="645"/>
      <c r="T12" s="645"/>
      <c r="U12" s="677" t="s">
        <v>714</v>
      </c>
      <c r="V12" s="645"/>
      <c r="W12" s="629">
        <v>19500</v>
      </c>
      <c r="X12" s="630" t="s">
        <v>139</v>
      </c>
      <c r="Y12" s="630">
        <v>12400</v>
      </c>
      <c r="Z12" s="630" t="s">
        <v>139</v>
      </c>
      <c r="AA12" s="630">
        <v>12200</v>
      </c>
      <c r="AB12" s="630" t="s">
        <v>139</v>
      </c>
      <c r="AC12" s="630">
        <v>9200</v>
      </c>
      <c r="AD12" s="630" t="s">
        <v>139</v>
      </c>
      <c r="AE12" s="630">
        <v>10900</v>
      </c>
      <c r="AF12" s="630" t="s">
        <v>152</v>
      </c>
      <c r="AG12" s="630">
        <v>1900</v>
      </c>
      <c r="AH12" s="630" t="s">
        <v>139</v>
      </c>
      <c r="AI12" s="632" t="s">
        <v>141</v>
      </c>
      <c r="AJ12" s="215" t="s">
        <v>142</v>
      </c>
      <c r="AK12" s="215"/>
    </row>
    <row r="13" spans="1:37" ht="14.1" customHeight="1">
      <c r="A13" s="176"/>
      <c r="B13" s="176"/>
      <c r="C13" s="176"/>
      <c r="D13" s="176"/>
      <c r="E13" s="197" t="s">
        <v>218</v>
      </c>
      <c r="F13" s="176"/>
      <c r="G13" s="176"/>
      <c r="H13" s="176"/>
      <c r="I13" s="176"/>
      <c r="J13" s="176"/>
      <c r="K13" s="176"/>
      <c r="L13" s="176"/>
      <c r="M13" s="176"/>
      <c r="N13" s="176"/>
      <c r="O13" s="176"/>
      <c r="P13" s="176"/>
      <c r="Q13" s="176"/>
      <c r="R13" s="176"/>
      <c r="S13" s="176"/>
      <c r="T13" s="176"/>
      <c r="U13" s="176"/>
      <c r="V13" s="176"/>
      <c r="W13" s="197" t="s">
        <v>218</v>
      </c>
      <c r="X13" s="176"/>
      <c r="Y13" s="176"/>
      <c r="Z13" s="176"/>
      <c r="AA13" s="176"/>
      <c r="AB13" s="176"/>
      <c r="AC13" s="176"/>
      <c r="AD13" s="176"/>
      <c r="AE13" s="176"/>
      <c r="AF13" s="176"/>
      <c r="AG13" s="176"/>
      <c r="AH13" s="176"/>
      <c r="AI13" s="176"/>
      <c r="AJ13" s="176"/>
      <c r="AK13" s="176"/>
    </row>
    <row r="14" spans="1:37" ht="14.1" customHeight="1">
      <c r="A14" s="176"/>
      <c r="B14" s="176"/>
      <c r="C14" s="176"/>
      <c r="D14" s="176"/>
      <c r="E14" s="581" t="s">
        <v>219</v>
      </c>
      <c r="F14" s="176"/>
      <c r="G14" s="176"/>
      <c r="H14" s="176"/>
      <c r="I14" s="176"/>
      <c r="J14" s="176"/>
      <c r="K14" s="176"/>
      <c r="L14" s="176"/>
      <c r="M14" s="176"/>
      <c r="N14" s="176"/>
      <c r="O14" s="176"/>
      <c r="P14" s="176"/>
      <c r="Q14" s="176"/>
      <c r="R14" s="176"/>
      <c r="S14" s="176"/>
      <c r="T14" s="176"/>
      <c r="U14" s="176"/>
      <c r="V14" s="176"/>
      <c r="W14" s="581" t="s">
        <v>219</v>
      </c>
      <c r="X14" s="176"/>
      <c r="Y14" s="176"/>
      <c r="Z14" s="176"/>
      <c r="AA14" s="176"/>
      <c r="AB14" s="176"/>
      <c r="AC14" s="176"/>
      <c r="AD14" s="176"/>
      <c r="AE14" s="176"/>
      <c r="AF14" s="176"/>
      <c r="AG14" s="176"/>
      <c r="AH14" s="176"/>
      <c r="AI14" s="176"/>
      <c r="AJ14" s="176"/>
      <c r="AK14" s="176"/>
    </row>
    <row r="15" spans="1:37" ht="14.1" customHeight="1">
      <c r="A15" s="920"/>
      <c r="B15" s="920"/>
      <c r="C15" s="920"/>
      <c r="D15" s="920"/>
      <c r="E15" s="704">
        <v>10920</v>
      </c>
      <c r="F15" s="565" t="s">
        <v>139</v>
      </c>
      <c r="G15" s="565">
        <v>810200</v>
      </c>
      <c r="H15" s="565" t="s">
        <v>139</v>
      </c>
      <c r="I15" s="565">
        <v>33800</v>
      </c>
      <c r="J15" s="563" t="s">
        <v>139</v>
      </c>
      <c r="K15" s="563">
        <v>22400</v>
      </c>
      <c r="L15" s="563" t="s">
        <v>139</v>
      </c>
      <c r="M15" s="563">
        <v>11500</v>
      </c>
      <c r="N15" s="563" t="s">
        <v>139</v>
      </c>
      <c r="O15" s="563">
        <v>18500</v>
      </c>
      <c r="P15" s="563" t="s">
        <v>139</v>
      </c>
      <c r="Q15" s="456">
        <v>2.2999999999999998</v>
      </c>
      <c r="R15" s="563" t="s">
        <v>0</v>
      </c>
      <c r="S15" s="920"/>
      <c r="T15" s="920"/>
      <c r="U15" s="920"/>
      <c r="V15" s="920"/>
      <c r="W15" s="704">
        <v>19500</v>
      </c>
      <c r="X15" s="565" t="s">
        <v>139</v>
      </c>
      <c r="Y15" s="565">
        <v>12400</v>
      </c>
      <c r="Z15" s="565" t="s">
        <v>139</v>
      </c>
      <c r="AA15" s="565">
        <v>6500</v>
      </c>
      <c r="AB15" s="563" t="s">
        <v>139</v>
      </c>
      <c r="AC15" s="563">
        <v>4700</v>
      </c>
      <c r="AD15" s="563" t="s">
        <v>139</v>
      </c>
      <c r="AE15" s="563">
        <v>7900</v>
      </c>
      <c r="AF15" s="563" t="s">
        <v>139</v>
      </c>
      <c r="AG15" s="563">
        <v>1300</v>
      </c>
      <c r="AH15" s="563" t="s">
        <v>139</v>
      </c>
      <c r="AI15" s="456" t="s">
        <v>141</v>
      </c>
      <c r="AJ15" s="180" t="s">
        <v>142</v>
      </c>
      <c r="AK15" s="180"/>
    </row>
    <row r="16" spans="1:37" ht="14.1" customHeight="1">
      <c r="A16" s="176"/>
      <c r="B16" s="176"/>
      <c r="C16" s="176"/>
      <c r="D16" s="176"/>
      <c r="E16" s="705" t="s">
        <v>218</v>
      </c>
      <c r="F16" s="176"/>
      <c r="G16" s="176"/>
      <c r="H16" s="176"/>
      <c r="I16" s="176"/>
      <c r="J16" s="176"/>
      <c r="K16" s="176"/>
      <c r="L16" s="176"/>
      <c r="M16" s="176"/>
      <c r="N16" s="176"/>
      <c r="O16" s="176"/>
      <c r="P16" s="176"/>
      <c r="Q16" s="176"/>
      <c r="R16" s="176"/>
      <c r="S16" s="176"/>
      <c r="T16" s="176"/>
      <c r="U16" s="176"/>
      <c r="V16" s="176"/>
      <c r="W16" s="705" t="s">
        <v>218</v>
      </c>
      <c r="X16" s="176"/>
      <c r="Y16" s="176"/>
      <c r="Z16" s="176"/>
      <c r="AA16" s="176"/>
      <c r="AB16" s="176"/>
      <c r="AC16" s="176"/>
      <c r="AD16" s="176"/>
      <c r="AE16" s="176"/>
      <c r="AF16" s="176"/>
      <c r="AG16" s="176"/>
      <c r="AH16" s="176"/>
      <c r="AI16" s="176"/>
      <c r="AJ16" s="176"/>
      <c r="AK16" s="176"/>
    </row>
    <row r="17" spans="1:37" ht="14.1" customHeight="1">
      <c r="A17" s="176"/>
      <c r="B17" s="176"/>
      <c r="C17" s="176"/>
      <c r="D17" s="176"/>
      <c r="E17" s="706" t="s">
        <v>220</v>
      </c>
      <c r="F17" s="176"/>
      <c r="G17" s="176"/>
      <c r="H17" s="176"/>
      <c r="I17" s="176"/>
      <c r="J17" s="176"/>
      <c r="K17" s="176"/>
      <c r="L17" s="176"/>
      <c r="M17" s="176"/>
      <c r="N17" s="176"/>
      <c r="O17" s="176"/>
      <c r="P17" s="176"/>
      <c r="Q17" s="176"/>
      <c r="R17" s="176"/>
      <c r="S17" s="176"/>
      <c r="T17" s="176"/>
      <c r="U17" s="176"/>
      <c r="V17" s="176"/>
      <c r="W17" s="706" t="s">
        <v>220</v>
      </c>
      <c r="X17" s="176"/>
      <c r="Y17" s="176"/>
      <c r="Z17" s="176"/>
      <c r="AA17" s="176"/>
      <c r="AB17" s="176"/>
      <c r="AC17" s="176"/>
      <c r="AD17" s="176"/>
      <c r="AE17" s="176"/>
      <c r="AF17" s="176"/>
      <c r="AG17" s="176"/>
      <c r="AH17" s="176"/>
      <c r="AI17" s="176"/>
      <c r="AJ17" s="176"/>
      <c r="AK17" s="176"/>
    </row>
    <row r="18" spans="1:37" ht="14.1" customHeight="1">
      <c r="A18" s="916"/>
      <c r="B18" s="916"/>
      <c r="C18" s="916"/>
      <c r="D18" s="916"/>
      <c r="E18" s="575">
        <v>6150</v>
      </c>
      <c r="F18" s="563" t="s">
        <v>139</v>
      </c>
      <c r="G18" s="563">
        <v>636600</v>
      </c>
      <c r="H18" s="563" t="s">
        <v>139</v>
      </c>
      <c r="I18" s="563">
        <v>24300</v>
      </c>
      <c r="J18" s="563" t="s">
        <v>139</v>
      </c>
      <c r="K18" s="563">
        <v>15800</v>
      </c>
      <c r="L18" s="563" t="s">
        <v>139</v>
      </c>
      <c r="M18" s="563">
        <v>8500</v>
      </c>
      <c r="N18" s="563" t="s">
        <v>139</v>
      </c>
      <c r="O18" s="563">
        <v>14300</v>
      </c>
      <c r="P18" s="563" t="s">
        <v>139</v>
      </c>
      <c r="Q18" s="183">
        <v>2.2000000000000002</v>
      </c>
      <c r="R18" s="563" t="s">
        <v>0</v>
      </c>
      <c r="S18" s="916"/>
      <c r="T18" s="916"/>
      <c r="U18" s="916"/>
      <c r="V18" s="916"/>
      <c r="W18" s="575">
        <v>12000</v>
      </c>
      <c r="X18" s="563" t="s">
        <v>139</v>
      </c>
      <c r="Y18" s="563">
        <v>9200</v>
      </c>
      <c r="Z18" s="563" t="s">
        <v>139</v>
      </c>
      <c r="AA18" s="563">
        <v>5300</v>
      </c>
      <c r="AB18" s="563" t="s">
        <v>139</v>
      </c>
      <c r="AC18" s="563">
        <v>3900</v>
      </c>
      <c r="AD18" s="563" t="s">
        <v>139</v>
      </c>
      <c r="AE18" s="563">
        <v>7100</v>
      </c>
      <c r="AF18" s="563" t="s">
        <v>152</v>
      </c>
      <c r="AG18" s="563">
        <v>1100</v>
      </c>
      <c r="AH18" s="563" t="s">
        <v>139</v>
      </c>
      <c r="AI18" s="456" t="s">
        <v>141</v>
      </c>
      <c r="AJ18" s="180" t="s">
        <v>142</v>
      </c>
      <c r="AK18" s="180"/>
    </row>
    <row r="19" spans="1:37" ht="14.1" customHeight="1">
      <c r="A19" s="176"/>
      <c r="B19" s="176"/>
      <c r="C19" s="176"/>
      <c r="D19" s="176"/>
      <c r="E19" s="184"/>
      <c r="F19" s="176"/>
      <c r="G19" s="176"/>
      <c r="H19" s="176"/>
      <c r="I19" s="176"/>
      <c r="J19" s="176"/>
      <c r="K19" s="176"/>
      <c r="L19" s="176"/>
      <c r="M19" s="176"/>
      <c r="N19" s="176"/>
      <c r="O19" s="176"/>
      <c r="P19" s="176"/>
      <c r="Q19" s="176"/>
      <c r="R19" s="176"/>
      <c r="S19" s="176"/>
      <c r="T19" s="176"/>
      <c r="U19" s="176"/>
      <c r="V19" s="176"/>
      <c r="W19" s="184"/>
      <c r="X19" s="176"/>
      <c r="Y19" s="176"/>
      <c r="Z19" s="176"/>
      <c r="AA19" s="176"/>
      <c r="AB19" s="176"/>
      <c r="AC19" s="176"/>
      <c r="AD19" s="176"/>
      <c r="AE19" s="176"/>
      <c r="AF19" s="176"/>
      <c r="AG19" s="176"/>
      <c r="AH19" s="176"/>
      <c r="AI19" s="176"/>
      <c r="AJ19" s="176"/>
      <c r="AK19" s="176"/>
    </row>
    <row r="20" spans="1:37" ht="14.1" customHeight="1">
      <c r="A20" s="176"/>
      <c r="B20" s="176"/>
      <c r="C20" s="176"/>
      <c r="D20" s="176"/>
      <c r="E20" s="706" t="s">
        <v>221</v>
      </c>
      <c r="F20" s="176"/>
      <c r="G20" s="176"/>
      <c r="H20" s="176"/>
      <c r="I20" s="176"/>
      <c r="J20" s="176"/>
      <c r="K20" s="176"/>
      <c r="L20" s="176"/>
      <c r="M20" s="176"/>
      <c r="N20" s="176"/>
      <c r="O20" s="176"/>
      <c r="P20" s="176"/>
      <c r="Q20" s="176"/>
      <c r="R20" s="176"/>
      <c r="S20" s="176"/>
      <c r="T20" s="176"/>
      <c r="U20" s="176"/>
      <c r="V20" s="176"/>
      <c r="W20" s="706" t="s">
        <v>221</v>
      </c>
      <c r="X20" s="176"/>
      <c r="Y20" s="176"/>
      <c r="Z20" s="176"/>
      <c r="AA20" s="176"/>
      <c r="AB20" s="176"/>
      <c r="AC20" s="176"/>
      <c r="AD20" s="176"/>
      <c r="AE20" s="176"/>
      <c r="AF20" s="176"/>
      <c r="AG20" s="176"/>
      <c r="AH20" s="176"/>
      <c r="AI20" s="176"/>
      <c r="AJ20" s="176"/>
      <c r="AK20" s="176"/>
    </row>
    <row r="21" spans="1:37" ht="14.1" customHeight="1">
      <c r="A21" s="916"/>
      <c r="B21" s="916"/>
      <c r="C21" s="916"/>
      <c r="D21" s="916"/>
      <c r="E21" s="575">
        <v>4780</v>
      </c>
      <c r="F21" s="563" t="s">
        <v>139</v>
      </c>
      <c r="G21" s="563">
        <v>173500</v>
      </c>
      <c r="H21" s="563" t="s">
        <v>152</v>
      </c>
      <c r="I21" s="563">
        <v>9500</v>
      </c>
      <c r="J21" s="563" t="s">
        <v>152</v>
      </c>
      <c r="K21" s="563">
        <v>6600</v>
      </c>
      <c r="L21" s="563" t="s">
        <v>152</v>
      </c>
      <c r="M21" s="563">
        <v>2900</v>
      </c>
      <c r="N21" s="563" t="s">
        <v>152</v>
      </c>
      <c r="O21" s="563">
        <v>4200</v>
      </c>
      <c r="P21" s="563" t="s">
        <v>152</v>
      </c>
      <c r="Q21" s="456">
        <v>2.4</v>
      </c>
      <c r="R21" s="563" t="s">
        <v>0</v>
      </c>
      <c r="S21" s="916"/>
      <c r="T21" s="916"/>
      <c r="U21" s="916"/>
      <c r="V21" s="916"/>
      <c r="W21" s="575">
        <v>7500</v>
      </c>
      <c r="X21" s="563" t="s">
        <v>152</v>
      </c>
      <c r="Y21" s="563">
        <v>3200</v>
      </c>
      <c r="Z21" s="563" t="s">
        <v>152</v>
      </c>
      <c r="AA21" s="563">
        <v>1200</v>
      </c>
      <c r="AB21" s="563" t="s">
        <v>146</v>
      </c>
      <c r="AC21" s="563">
        <v>800</v>
      </c>
      <c r="AD21" s="563" t="s">
        <v>146</v>
      </c>
      <c r="AE21" s="563">
        <v>800</v>
      </c>
      <c r="AF21" s="563" t="s">
        <v>146</v>
      </c>
      <c r="AG21" s="563">
        <v>200</v>
      </c>
      <c r="AH21" s="563" t="s">
        <v>146</v>
      </c>
      <c r="AI21" s="563">
        <v>35700</v>
      </c>
      <c r="AJ21" s="180" t="s">
        <v>146</v>
      </c>
      <c r="AK21" s="180"/>
    </row>
    <row r="22" spans="1:37" ht="14.1" customHeight="1">
      <c r="A22" s="176"/>
      <c r="B22" s="176"/>
      <c r="C22" s="176"/>
      <c r="D22" s="176"/>
      <c r="E22" s="705" t="s">
        <v>729</v>
      </c>
      <c r="F22" s="176"/>
      <c r="G22" s="176"/>
      <c r="H22" s="176"/>
      <c r="I22" s="176"/>
      <c r="J22" s="176"/>
      <c r="K22" s="176"/>
      <c r="L22" s="176"/>
      <c r="M22" s="176"/>
      <c r="N22" s="176"/>
      <c r="O22" s="176"/>
      <c r="P22" s="176"/>
      <c r="Q22" s="176"/>
      <c r="R22" s="176"/>
      <c r="S22" s="176"/>
      <c r="T22" s="176"/>
      <c r="U22" s="176"/>
      <c r="V22" s="176"/>
      <c r="W22" s="705" t="s">
        <v>729</v>
      </c>
      <c r="X22" s="176"/>
      <c r="Y22" s="176"/>
      <c r="Z22" s="176"/>
      <c r="AA22" s="176"/>
      <c r="AB22" s="176"/>
      <c r="AC22" s="176"/>
      <c r="AD22" s="176"/>
      <c r="AE22" s="176"/>
      <c r="AF22" s="176"/>
      <c r="AG22" s="176"/>
      <c r="AH22" s="176"/>
      <c r="AI22" s="176"/>
      <c r="AJ22" s="176"/>
      <c r="AK22" s="176"/>
    </row>
    <row r="23" spans="1:37" ht="14.1" customHeight="1">
      <c r="A23" s="176"/>
      <c r="B23" s="176"/>
      <c r="C23" s="176"/>
      <c r="D23" s="176"/>
      <c r="E23" s="706" t="s">
        <v>222</v>
      </c>
      <c r="F23" s="176"/>
      <c r="G23" s="176"/>
      <c r="H23" s="176"/>
      <c r="I23" s="176"/>
      <c r="J23" s="176"/>
      <c r="K23" s="176"/>
      <c r="L23" s="176"/>
      <c r="M23" s="176"/>
      <c r="N23" s="176"/>
      <c r="O23" s="176"/>
      <c r="P23" s="176"/>
      <c r="Q23" s="176"/>
      <c r="R23" s="176"/>
      <c r="S23" s="176"/>
      <c r="T23" s="176"/>
      <c r="U23" s="176"/>
      <c r="V23" s="176"/>
      <c r="W23" s="706" t="s">
        <v>222</v>
      </c>
      <c r="X23" s="176"/>
      <c r="Y23" s="176"/>
      <c r="Z23" s="176"/>
      <c r="AA23" s="176"/>
      <c r="AB23" s="176"/>
      <c r="AC23" s="176"/>
      <c r="AD23" s="176"/>
      <c r="AE23" s="176"/>
      <c r="AF23" s="176"/>
      <c r="AG23" s="176"/>
      <c r="AH23" s="176"/>
      <c r="AI23" s="176"/>
      <c r="AJ23" s="176"/>
      <c r="AK23" s="176"/>
    </row>
    <row r="24" spans="1:37" ht="14.1" customHeight="1">
      <c r="A24" s="916"/>
      <c r="B24" s="916"/>
      <c r="C24" s="916"/>
      <c r="D24" s="916"/>
      <c r="E24" s="575">
        <v>1180</v>
      </c>
      <c r="F24" s="563" t="s">
        <v>152</v>
      </c>
      <c r="G24" s="563">
        <v>166000</v>
      </c>
      <c r="H24" s="563" t="s">
        <v>152</v>
      </c>
      <c r="I24" s="563">
        <v>7500</v>
      </c>
      <c r="J24" s="563" t="s">
        <v>152</v>
      </c>
      <c r="K24" s="563">
        <v>5100</v>
      </c>
      <c r="L24" s="563" t="s">
        <v>152</v>
      </c>
      <c r="M24" s="563">
        <v>2500</v>
      </c>
      <c r="N24" s="563" t="s">
        <v>152</v>
      </c>
      <c r="O24" s="563">
        <v>4300</v>
      </c>
      <c r="P24" s="563" t="s">
        <v>152</v>
      </c>
      <c r="Q24" s="456">
        <v>2.6</v>
      </c>
      <c r="R24" s="563" t="s">
        <v>0</v>
      </c>
      <c r="S24" s="916"/>
      <c r="T24" s="916"/>
      <c r="U24" s="916"/>
      <c r="V24" s="916"/>
      <c r="W24" s="575" t="s">
        <v>510</v>
      </c>
      <c r="X24" s="563" t="s">
        <v>0</v>
      </c>
      <c r="Y24" s="563" t="s">
        <v>510</v>
      </c>
      <c r="Z24" s="563" t="s">
        <v>0</v>
      </c>
      <c r="AA24" s="563">
        <v>4900</v>
      </c>
      <c r="AB24" s="563" t="s">
        <v>152</v>
      </c>
      <c r="AC24" s="563">
        <v>3800</v>
      </c>
      <c r="AD24" s="563" t="s">
        <v>152</v>
      </c>
      <c r="AE24" s="563">
        <v>2600</v>
      </c>
      <c r="AF24" s="563" t="s">
        <v>152</v>
      </c>
      <c r="AG24" s="563">
        <v>500</v>
      </c>
      <c r="AH24" s="563" t="s">
        <v>152</v>
      </c>
      <c r="AI24" s="563">
        <v>47500</v>
      </c>
      <c r="AJ24" s="180" t="s">
        <v>152</v>
      </c>
      <c r="AK24" s="180"/>
    </row>
    <row r="25" spans="1:37" ht="14.1" customHeight="1">
      <c r="A25" s="176"/>
      <c r="B25" s="176"/>
      <c r="C25" s="176"/>
      <c r="D25" s="176"/>
      <c r="E25" s="706" t="s">
        <v>223</v>
      </c>
      <c r="F25" s="176"/>
      <c r="G25" s="176"/>
      <c r="H25" s="176"/>
      <c r="I25" s="176"/>
      <c r="J25" s="176"/>
      <c r="K25" s="176"/>
      <c r="L25" s="176"/>
      <c r="M25" s="176"/>
      <c r="N25" s="176"/>
      <c r="O25" s="176"/>
      <c r="P25" s="176"/>
      <c r="Q25" s="176"/>
      <c r="R25" s="176"/>
      <c r="S25" s="176"/>
      <c r="T25" s="176"/>
      <c r="U25" s="176"/>
      <c r="V25" s="176"/>
      <c r="W25" s="706" t="s">
        <v>223</v>
      </c>
      <c r="X25" s="176"/>
      <c r="Y25" s="176"/>
      <c r="Z25" s="176"/>
      <c r="AA25" s="176"/>
      <c r="AB25" s="176"/>
      <c r="AC25" s="176"/>
      <c r="AD25" s="176"/>
      <c r="AE25" s="176"/>
      <c r="AF25" s="176"/>
      <c r="AG25" s="176"/>
      <c r="AH25" s="176"/>
      <c r="AI25" s="176"/>
      <c r="AJ25" s="176"/>
      <c r="AK25" s="176"/>
    </row>
    <row r="26" spans="1:37" ht="14.1" customHeight="1">
      <c r="A26" s="916"/>
      <c r="B26" s="916"/>
      <c r="C26" s="916"/>
      <c r="D26" s="916"/>
      <c r="E26" s="575">
        <v>150</v>
      </c>
      <c r="F26" s="563" t="s">
        <v>140</v>
      </c>
      <c r="G26" s="563">
        <v>18000</v>
      </c>
      <c r="H26" s="563" t="s">
        <v>146</v>
      </c>
      <c r="I26" s="563">
        <v>1100</v>
      </c>
      <c r="J26" s="563" t="s">
        <v>140</v>
      </c>
      <c r="K26" s="563">
        <v>700</v>
      </c>
      <c r="L26" s="563" t="s">
        <v>140</v>
      </c>
      <c r="M26" s="563" t="s">
        <v>141</v>
      </c>
      <c r="N26" s="563" t="s">
        <v>142</v>
      </c>
      <c r="O26" s="563">
        <v>700</v>
      </c>
      <c r="P26" s="563" t="s">
        <v>146</v>
      </c>
      <c r="Q26" s="456">
        <v>3.9</v>
      </c>
      <c r="R26" s="563" t="s">
        <v>0</v>
      </c>
      <c r="S26" s="916"/>
      <c r="T26" s="916"/>
      <c r="U26" s="916"/>
      <c r="V26" s="916"/>
      <c r="W26" s="708" t="s">
        <v>510</v>
      </c>
      <c r="X26" s="180" t="s">
        <v>0</v>
      </c>
      <c r="Y26" s="180" t="s">
        <v>510</v>
      </c>
      <c r="Z26" s="180" t="s">
        <v>0</v>
      </c>
      <c r="AA26" s="180">
        <v>800</v>
      </c>
      <c r="AB26" s="180" t="s">
        <v>140</v>
      </c>
      <c r="AC26" s="180">
        <v>600</v>
      </c>
      <c r="AD26" s="180" t="s">
        <v>146</v>
      </c>
      <c r="AE26" s="180" t="s">
        <v>141</v>
      </c>
      <c r="AF26" s="180" t="s">
        <v>142</v>
      </c>
      <c r="AG26" s="180">
        <v>100</v>
      </c>
      <c r="AH26" s="180" t="s">
        <v>152</v>
      </c>
      <c r="AI26" s="563">
        <v>4900</v>
      </c>
      <c r="AJ26" s="180" t="s">
        <v>140</v>
      </c>
      <c r="AK26" s="180"/>
    </row>
    <row r="27" spans="1:37" ht="14.1" customHeight="1">
      <c r="A27" s="390"/>
      <c r="B27" s="390"/>
      <c r="C27" s="176"/>
      <c r="D27" s="176"/>
      <c r="E27" s="575"/>
      <c r="F27" s="563"/>
      <c r="G27" s="563"/>
      <c r="H27" s="563"/>
      <c r="I27" s="563"/>
      <c r="J27" s="563"/>
      <c r="K27" s="563"/>
      <c r="L27" s="563"/>
      <c r="M27" s="563"/>
      <c r="N27" s="563"/>
      <c r="O27" s="563"/>
      <c r="P27" s="563"/>
      <c r="Q27" s="183"/>
      <c r="R27" s="563"/>
      <c r="S27" s="390"/>
      <c r="T27" s="390"/>
      <c r="U27" s="176"/>
      <c r="V27" s="176"/>
      <c r="W27" s="184"/>
      <c r="X27" s="176"/>
      <c r="Y27" s="176"/>
      <c r="Z27" s="176"/>
      <c r="AA27" s="176"/>
      <c r="AB27" s="176"/>
      <c r="AC27" s="176"/>
      <c r="AD27" s="176"/>
      <c r="AE27" s="176"/>
      <c r="AF27" s="176"/>
      <c r="AG27" s="176"/>
      <c r="AH27" s="176"/>
      <c r="AI27" s="176"/>
      <c r="AJ27" s="176"/>
      <c r="AK27" s="176"/>
    </row>
    <row r="28" spans="1:37" ht="14.1" customHeight="1">
      <c r="A28" s="645" t="s">
        <v>107</v>
      </c>
      <c r="B28" s="645"/>
      <c r="C28" s="645"/>
      <c r="D28" s="645"/>
      <c r="E28" s="575"/>
      <c r="F28" s="563"/>
      <c r="G28" s="563"/>
      <c r="H28" s="176" t="s">
        <v>0</v>
      </c>
      <c r="I28" s="176" t="s">
        <v>0</v>
      </c>
      <c r="J28" s="176" t="s">
        <v>0</v>
      </c>
      <c r="K28" s="176" t="s">
        <v>0</v>
      </c>
      <c r="L28" s="176" t="s">
        <v>0</v>
      </c>
      <c r="M28" s="176" t="s">
        <v>0</v>
      </c>
      <c r="N28" s="176" t="s">
        <v>0</v>
      </c>
      <c r="O28" s="176" t="s">
        <v>0</v>
      </c>
      <c r="P28" s="176" t="s">
        <v>0</v>
      </c>
      <c r="Q28" s="176" t="s">
        <v>0</v>
      </c>
      <c r="R28" s="176" t="s">
        <v>0</v>
      </c>
      <c r="S28" s="645" t="s">
        <v>107</v>
      </c>
      <c r="T28" s="645"/>
      <c r="U28" s="645"/>
      <c r="V28" s="645"/>
      <c r="W28" s="575"/>
      <c r="X28" s="563"/>
      <c r="Y28" s="563"/>
      <c r="Z28" s="176"/>
      <c r="AA28" s="176" t="s">
        <v>0</v>
      </c>
      <c r="AB28" s="176" t="s">
        <v>0</v>
      </c>
      <c r="AC28" s="176" t="s">
        <v>0</v>
      </c>
      <c r="AD28" s="176" t="s">
        <v>0</v>
      </c>
      <c r="AE28" s="176" t="s">
        <v>0</v>
      </c>
      <c r="AF28" s="176" t="s">
        <v>0</v>
      </c>
      <c r="AG28" s="176" t="s">
        <v>0</v>
      </c>
      <c r="AH28" s="176" t="s">
        <v>0</v>
      </c>
      <c r="AI28" s="176"/>
      <c r="AJ28" s="456"/>
      <c r="AK28" s="456"/>
    </row>
    <row r="29" spans="1:37" ht="14.1" customHeight="1">
      <c r="A29" s="176"/>
      <c r="B29" s="915"/>
      <c r="C29" s="915"/>
      <c r="D29" s="915"/>
      <c r="E29" s="700"/>
      <c r="F29" s="701"/>
      <c r="G29" s="701"/>
      <c r="H29" s="176"/>
      <c r="I29" s="176"/>
      <c r="J29" s="176"/>
      <c r="K29" s="176"/>
      <c r="L29" s="176"/>
      <c r="M29" s="176"/>
      <c r="N29" s="176"/>
      <c r="O29" s="176"/>
      <c r="P29" s="176"/>
      <c r="Q29" s="176"/>
      <c r="R29" s="176"/>
      <c r="S29" s="176"/>
      <c r="T29" s="915"/>
      <c r="U29" s="915"/>
      <c r="V29" s="915"/>
      <c r="W29" s="700"/>
      <c r="X29" s="701"/>
      <c r="Y29" s="701"/>
      <c r="Z29" s="176"/>
      <c r="AA29" s="176"/>
      <c r="AB29" s="176"/>
      <c r="AC29" s="176"/>
      <c r="AD29" s="176"/>
      <c r="AE29" s="176"/>
      <c r="AF29" s="176"/>
      <c r="AG29" s="176"/>
      <c r="AH29" s="176"/>
      <c r="AI29" s="176"/>
      <c r="AJ29" s="176"/>
      <c r="AK29" s="176"/>
    </row>
    <row r="30" spans="1:37" ht="14.1" customHeight="1">
      <c r="A30" s="645"/>
      <c r="B30" s="645"/>
      <c r="C30" s="677" t="s">
        <v>714</v>
      </c>
      <c r="D30" s="645"/>
      <c r="E30" s="629">
        <v>1900</v>
      </c>
      <c r="F30" s="630" t="s">
        <v>139</v>
      </c>
      <c r="G30" s="630">
        <v>159100</v>
      </c>
      <c r="H30" s="630" t="s">
        <v>139</v>
      </c>
      <c r="I30" s="630">
        <v>7300</v>
      </c>
      <c r="J30" s="630" t="s">
        <v>139</v>
      </c>
      <c r="K30" s="630">
        <v>4900</v>
      </c>
      <c r="L30" s="630" t="s">
        <v>139</v>
      </c>
      <c r="M30" s="630">
        <v>2400</v>
      </c>
      <c r="N30" s="630" t="s">
        <v>152</v>
      </c>
      <c r="O30" s="630">
        <v>3500</v>
      </c>
      <c r="P30" s="630" t="s">
        <v>139</v>
      </c>
      <c r="Q30" s="632">
        <v>2.2000000000000002</v>
      </c>
      <c r="R30" s="215"/>
      <c r="S30" s="645"/>
      <c r="T30" s="645"/>
      <c r="U30" s="677" t="s">
        <v>714</v>
      </c>
      <c r="V30" s="645"/>
      <c r="W30" s="629">
        <v>3200</v>
      </c>
      <c r="X30" s="630" t="s">
        <v>139</v>
      </c>
      <c r="Y30" s="630">
        <v>2000</v>
      </c>
      <c r="Z30" s="630" t="s">
        <v>139</v>
      </c>
      <c r="AA30" s="630">
        <v>1600</v>
      </c>
      <c r="AB30" s="630" t="s">
        <v>152</v>
      </c>
      <c r="AC30" s="630">
        <v>1200</v>
      </c>
      <c r="AD30" s="630" t="s">
        <v>152</v>
      </c>
      <c r="AE30" s="630">
        <v>2500</v>
      </c>
      <c r="AF30" s="630" t="s">
        <v>152</v>
      </c>
      <c r="AG30" s="630">
        <v>300</v>
      </c>
      <c r="AH30" s="630" t="s">
        <v>152</v>
      </c>
      <c r="AI30" s="632">
        <v>28200</v>
      </c>
      <c r="AJ30" s="215" t="s">
        <v>152</v>
      </c>
      <c r="AK30" s="645"/>
    </row>
    <row r="31" spans="1:37" ht="14.1" customHeight="1">
      <c r="A31" s="390" t="s">
        <v>0</v>
      </c>
      <c r="B31" s="390"/>
      <c r="C31" s="176"/>
      <c r="D31" s="176"/>
      <c r="E31" s="197" t="s">
        <v>218</v>
      </c>
      <c r="F31" s="456"/>
      <c r="G31" s="456"/>
      <c r="H31" s="456"/>
      <c r="I31" s="456"/>
      <c r="J31" s="456"/>
      <c r="K31" s="456"/>
      <c r="L31" s="456"/>
      <c r="M31" s="456"/>
      <c r="N31" s="456"/>
      <c r="O31" s="456"/>
      <c r="P31" s="456"/>
      <c r="Q31" s="456"/>
      <c r="R31" s="456"/>
      <c r="S31" s="390" t="s">
        <v>0</v>
      </c>
      <c r="T31" s="390"/>
      <c r="U31" s="176"/>
      <c r="V31" s="176"/>
      <c r="W31" s="197" t="s">
        <v>218</v>
      </c>
      <c r="X31" s="456"/>
      <c r="Y31" s="456"/>
      <c r="Z31" s="456"/>
      <c r="AA31" s="456"/>
      <c r="AB31" s="456"/>
      <c r="AC31" s="456"/>
      <c r="AD31" s="456"/>
      <c r="AE31" s="456"/>
      <c r="AF31" s="456"/>
      <c r="AG31" s="456"/>
      <c r="AH31" s="456"/>
      <c r="AI31" s="456"/>
      <c r="AJ31" s="456"/>
      <c r="AK31" s="456"/>
    </row>
    <row r="32" spans="1:37" ht="14.1" customHeight="1">
      <c r="A32" s="390" t="s">
        <v>0</v>
      </c>
      <c r="B32" s="390"/>
      <c r="C32" s="176"/>
      <c r="D32" s="176"/>
      <c r="E32" s="706" t="s">
        <v>219</v>
      </c>
      <c r="F32" s="456"/>
      <c r="G32" s="456"/>
      <c r="H32" s="456"/>
      <c r="I32" s="456"/>
      <c r="J32" s="456"/>
      <c r="K32" s="456"/>
      <c r="L32" s="456"/>
      <c r="M32" s="456"/>
      <c r="N32" s="456"/>
      <c r="O32" s="456"/>
      <c r="P32" s="456"/>
      <c r="Q32" s="456"/>
      <c r="R32" s="456"/>
      <c r="S32" s="390" t="s">
        <v>0</v>
      </c>
      <c r="T32" s="390"/>
      <c r="U32" s="176"/>
      <c r="V32" s="176"/>
      <c r="W32" s="706" t="s">
        <v>219</v>
      </c>
      <c r="X32" s="456"/>
      <c r="Y32" s="456"/>
      <c r="Z32" s="456"/>
      <c r="AA32" s="456"/>
      <c r="AB32" s="456"/>
      <c r="AC32" s="456"/>
      <c r="AD32" s="456"/>
      <c r="AE32" s="456"/>
      <c r="AF32" s="456"/>
      <c r="AG32" s="456"/>
      <c r="AH32" s="456"/>
      <c r="AI32" s="456"/>
      <c r="AJ32" s="456"/>
      <c r="AK32" s="456"/>
    </row>
    <row r="33" spans="1:37" ht="14.1" customHeight="1">
      <c r="A33" s="183"/>
      <c r="B33" s="564"/>
      <c r="C33" s="22"/>
      <c r="D33" s="176"/>
      <c r="E33" s="575">
        <v>1730</v>
      </c>
      <c r="F33" s="563" t="s">
        <v>139</v>
      </c>
      <c r="G33" s="563">
        <v>134600</v>
      </c>
      <c r="H33" s="563" t="s">
        <v>139</v>
      </c>
      <c r="I33" s="563">
        <v>6300</v>
      </c>
      <c r="J33" s="563" t="s">
        <v>139</v>
      </c>
      <c r="K33" s="563">
        <v>4200</v>
      </c>
      <c r="L33" s="563" t="s">
        <v>139</v>
      </c>
      <c r="M33" s="563">
        <v>2100</v>
      </c>
      <c r="N33" s="563" t="s">
        <v>152</v>
      </c>
      <c r="O33" s="563">
        <v>3000</v>
      </c>
      <c r="P33" s="563" t="s">
        <v>139</v>
      </c>
      <c r="Q33" s="183">
        <v>2.2000000000000002</v>
      </c>
      <c r="R33" s="563" t="s">
        <v>0</v>
      </c>
      <c r="S33" s="183"/>
      <c r="T33" s="564"/>
      <c r="U33" s="22"/>
      <c r="V33" s="176"/>
      <c r="W33" s="575">
        <v>3200</v>
      </c>
      <c r="X33" s="563" t="s">
        <v>139</v>
      </c>
      <c r="Y33" s="563">
        <v>2000</v>
      </c>
      <c r="Z33" s="563" t="s">
        <v>139</v>
      </c>
      <c r="AA33" s="563">
        <v>1000</v>
      </c>
      <c r="AB33" s="563" t="s">
        <v>152</v>
      </c>
      <c r="AC33" s="563">
        <v>700</v>
      </c>
      <c r="AD33" s="563" t="s">
        <v>152</v>
      </c>
      <c r="AE33" s="563">
        <v>2100</v>
      </c>
      <c r="AF33" s="563" t="s">
        <v>152</v>
      </c>
      <c r="AG33" s="563">
        <v>300</v>
      </c>
      <c r="AH33" s="563" t="s">
        <v>152</v>
      </c>
      <c r="AI33" s="563">
        <v>22600</v>
      </c>
      <c r="AJ33" s="563" t="s">
        <v>152</v>
      </c>
      <c r="AK33" s="563"/>
    </row>
    <row r="34" spans="1:37" ht="14.1" customHeight="1">
      <c r="A34" s="390" t="s">
        <v>0</v>
      </c>
      <c r="B34" s="390"/>
      <c r="C34" s="176"/>
      <c r="D34" s="176"/>
      <c r="E34" s="705" t="s">
        <v>218</v>
      </c>
      <c r="F34" s="563"/>
      <c r="G34" s="563"/>
      <c r="H34" s="563"/>
      <c r="I34" s="563"/>
      <c r="J34" s="563"/>
      <c r="K34" s="563"/>
      <c r="L34" s="563"/>
      <c r="M34" s="563"/>
      <c r="N34" s="563"/>
      <c r="O34" s="563"/>
      <c r="P34" s="563"/>
      <c r="Q34" s="563"/>
      <c r="R34" s="563"/>
      <c r="S34" s="390" t="s">
        <v>0</v>
      </c>
      <c r="T34" s="390"/>
      <c r="U34" s="176"/>
      <c r="V34" s="176"/>
      <c r="W34" s="705" t="s">
        <v>218</v>
      </c>
      <c r="X34" s="563"/>
      <c r="Y34" s="563"/>
      <c r="Z34" s="563"/>
      <c r="AA34" s="563"/>
      <c r="AB34" s="563"/>
      <c r="AC34" s="563"/>
      <c r="AD34" s="563"/>
      <c r="AE34" s="563"/>
      <c r="AF34" s="563"/>
      <c r="AG34" s="563"/>
      <c r="AH34" s="563"/>
      <c r="AI34" s="563"/>
      <c r="AJ34" s="563"/>
      <c r="AK34" s="563"/>
    </row>
    <row r="35" spans="1:37" ht="14.1" customHeight="1">
      <c r="A35" s="390"/>
      <c r="B35" s="390"/>
      <c r="C35" s="176"/>
      <c r="D35" s="176"/>
      <c r="E35" s="706" t="s">
        <v>220</v>
      </c>
      <c r="F35" s="563"/>
      <c r="G35" s="563"/>
      <c r="H35" s="563"/>
      <c r="I35" s="563"/>
      <c r="J35" s="563"/>
      <c r="K35" s="563"/>
      <c r="L35" s="563"/>
      <c r="M35" s="563"/>
      <c r="N35" s="563"/>
      <c r="O35" s="563"/>
      <c r="P35" s="563"/>
      <c r="Q35" s="563"/>
      <c r="R35" s="563"/>
      <c r="S35" s="390"/>
      <c r="T35" s="390"/>
      <c r="U35" s="176"/>
      <c r="V35" s="176"/>
      <c r="W35" s="706" t="s">
        <v>220</v>
      </c>
      <c r="X35" s="563"/>
      <c r="Y35" s="563"/>
      <c r="Z35" s="563"/>
      <c r="AA35" s="563"/>
      <c r="AB35" s="563"/>
      <c r="AC35" s="563"/>
      <c r="AD35" s="563"/>
      <c r="AE35" s="563"/>
      <c r="AF35" s="563"/>
      <c r="AG35" s="563"/>
      <c r="AH35" s="563"/>
      <c r="AI35" s="563"/>
      <c r="AJ35" s="563"/>
      <c r="AK35" s="563"/>
    </row>
    <row r="36" spans="1:37" ht="14.1" customHeight="1">
      <c r="A36" s="176"/>
      <c r="B36" s="564"/>
      <c r="C36" s="176"/>
      <c r="D36" s="176"/>
      <c r="E36" s="575">
        <v>1000</v>
      </c>
      <c r="F36" s="563" t="s">
        <v>152</v>
      </c>
      <c r="G36" s="563">
        <v>107300</v>
      </c>
      <c r="H36" s="563" t="s">
        <v>139</v>
      </c>
      <c r="I36" s="563">
        <v>4700</v>
      </c>
      <c r="J36" s="563" t="s">
        <v>152</v>
      </c>
      <c r="K36" s="563">
        <v>3000</v>
      </c>
      <c r="L36" s="563" t="s">
        <v>152</v>
      </c>
      <c r="M36" s="563">
        <v>1600</v>
      </c>
      <c r="N36" s="563" t="s">
        <v>152</v>
      </c>
      <c r="O36" s="563">
        <v>2300</v>
      </c>
      <c r="P36" s="563" t="s">
        <v>152</v>
      </c>
      <c r="Q36" s="183">
        <v>2.1</v>
      </c>
      <c r="R36" s="563" t="s">
        <v>0</v>
      </c>
      <c r="S36" s="176"/>
      <c r="T36" s="564"/>
      <c r="U36" s="176"/>
      <c r="V36" s="176"/>
      <c r="W36" s="575">
        <v>2000</v>
      </c>
      <c r="X36" s="563" t="s">
        <v>152</v>
      </c>
      <c r="Y36" s="563">
        <v>1500</v>
      </c>
      <c r="Z36" s="563" t="s">
        <v>152</v>
      </c>
      <c r="AA36" s="563">
        <v>800</v>
      </c>
      <c r="AB36" s="563" t="s">
        <v>152</v>
      </c>
      <c r="AC36" s="563">
        <v>600</v>
      </c>
      <c r="AD36" s="563" t="s">
        <v>152</v>
      </c>
      <c r="AE36" s="563">
        <v>1900</v>
      </c>
      <c r="AF36" s="563" t="s">
        <v>152</v>
      </c>
      <c r="AG36" s="563">
        <v>200</v>
      </c>
      <c r="AH36" s="563" t="s">
        <v>152</v>
      </c>
      <c r="AI36" s="563">
        <v>17700</v>
      </c>
      <c r="AJ36" s="563" t="s">
        <v>152</v>
      </c>
      <c r="AK36" s="563"/>
    </row>
    <row r="37" spans="1:37" ht="14.1" customHeight="1">
      <c r="A37" s="176"/>
      <c r="B37" s="176"/>
      <c r="C37" s="176"/>
      <c r="D37" s="176"/>
      <c r="E37" s="706" t="s">
        <v>221</v>
      </c>
      <c r="F37" s="563"/>
      <c r="G37" s="563"/>
      <c r="H37" s="563"/>
      <c r="I37" s="563"/>
      <c r="J37" s="563"/>
      <c r="K37" s="563"/>
      <c r="L37" s="563"/>
      <c r="M37" s="563"/>
      <c r="N37" s="563"/>
      <c r="O37" s="563"/>
      <c r="P37" s="563"/>
      <c r="Q37" s="563"/>
      <c r="R37" s="563"/>
      <c r="S37" s="176"/>
      <c r="T37" s="176"/>
      <c r="U37" s="176"/>
      <c r="V37" s="176"/>
      <c r="W37" s="705"/>
      <c r="X37" s="563"/>
      <c r="Y37" s="563"/>
      <c r="Z37" s="563"/>
      <c r="AA37" s="563"/>
      <c r="AB37" s="563"/>
      <c r="AC37" s="563"/>
      <c r="AD37" s="563"/>
      <c r="AE37" s="563"/>
      <c r="AF37" s="563"/>
      <c r="AG37" s="563"/>
      <c r="AH37" s="563"/>
      <c r="AI37" s="563"/>
      <c r="AJ37" s="563"/>
      <c r="AK37" s="563"/>
    </row>
    <row r="38" spans="1:37" ht="14.1" customHeight="1">
      <c r="A38" s="176"/>
      <c r="B38" s="564"/>
      <c r="C38" s="176"/>
      <c r="D38" s="176"/>
      <c r="E38" s="575">
        <v>740</v>
      </c>
      <c r="F38" s="563" t="s">
        <v>152</v>
      </c>
      <c r="G38" s="563">
        <v>27300</v>
      </c>
      <c r="H38" s="563" t="s">
        <v>152</v>
      </c>
      <c r="I38" s="563">
        <v>1600</v>
      </c>
      <c r="J38" s="563" t="s">
        <v>152</v>
      </c>
      <c r="K38" s="563">
        <v>1200</v>
      </c>
      <c r="L38" s="563" t="s">
        <v>152</v>
      </c>
      <c r="M38" s="563">
        <v>500</v>
      </c>
      <c r="N38" s="563" t="s">
        <v>146</v>
      </c>
      <c r="O38" s="563">
        <v>700</v>
      </c>
      <c r="P38" s="563" t="s">
        <v>146</v>
      </c>
      <c r="Q38" s="183">
        <v>2.6</v>
      </c>
      <c r="R38" s="563"/>
      <c r="S38" s="176"/>
      <c r="T38" s="564"/>
      <c r="U38" s="176"/>
      <c r="V38" s="176"/>
      <c r="W38" s="575">
        <v>1200</v>
      </c>
      <c r="X38" s="563" t="s">
        <v>152</v>
      </c>
      <c r="Y38" s="563">
        <v>500</v>
      </c>
      <c r="Z38" s="563" t="s">
        <v>146</v>
      </c>
      <c r="AA38" s="563">
        <v>200</v>
      </c>
      <c r="AB38" s="563" t="s">
        <v>140</v>
      </c>
      <c r="AC38" s="563" t="s">
        <v>141</v>
      </c>
      <c r="AD38" s="563" t="s">
        <v>142</v>
      </c>
      <c r="AE38" s="563">
        <v>200</v>
      </c>
      <c r="AF38" s="563" t="s">
        <v>140</v>
      </c>
      <c r="AG38" s="563">
        <v>0</v>
      </c>
      <c r="AH38" s="563" t="s">
        <v>146</v>
      </c>
      <c r="AI38" s="563">
        <v>4900</v>
      </c>
      <c r="AJ38" s="563" t="s">
        <v>140</v>
      </c>
      <c r="AK38" s="563"/>
    </row>
    <row r="39" spans="1:37" ht="14.1" customHeight="1">
      <c r="A39" s="176"/>
      <c r="B39" s="176"/>
      <c r="C39" s="176"/>
      <c r="D39" s="176"/>
      <c r="E39" s="705" t="s">
        <v>729</v>
      </c>
      <c r="F39" s="563"/>
      <c r="G39" s="563"/>
      <c r="H39" s="563"/>
      <c r="I39" s="563"/>
      <c r="J39" s="563"/>
      <c r="K39" s="563"/>
      <c r="L39" s="563"/>
      <c r="M39" s="563"/>
      <c r="N39" s="563"/>
      <c r="O39" s="563"/>
      <c r="P39" s="563"/>
      <c r="Q39" s="563"/>
      <c r="R39" s="563"/>
      <c r="S39" s="176"/>
      <c r="T39" s="176"/>
      <c r="U39" s="176"/>
      <c r="V39" s="176"/>
      <c r="W39" s="705" t="s">
        <v>729</v>
      </c>
      <c r="X39" s="563"/>
      <c r="Y39" s="563"/>
      <c r="Z39" s="563"/>
      <c r="AA39" s="563"/>
      <c r="AB39" s="563"/>
      <c r="AC39" s="563"/>
      <c r="AD39" s="563"/>
      <c r="AE39" s="563"/>
      <c r="AF39" s="563"/>
      <c r="AG39" s="563"/>
      <c r="AH39" s="563"/>
      <c r="AI39" s="563"/>
      <c r="AJ39" s="563"/>
      <c r="AK39" s="563"/>
    </row>
    <row r="40" spans="1:37" ht="14.1" customHeight="1">
      <c r="A40" s="176"/>
      <c r="B40" s="176"/>
      <c r="C40" s="176"/>
      <c r="D40" s="176"/>
      <c r="E40" s="706" t="s">
        <v>222</v>
      </c>
      <c r="F40" s="563"/>
      <c r="G40" s="563"/>
      <c r="H40" s="563"/>
      <c r="I40" s="563"/>
      <c r="J40" s="563"/>
      <c r="K40" s="563"/>
      <c r="L40" s="563"/>
      <c r="M40" s="563"/>
      <c r="N40" s="563"/>
      <c r="O40" s="563"/>
      <c r="P40" s="563"/>
      <c r="Q40" s="563"/>
      <c r="R40" s="563"/>
      <c r="S40" s="176"/>
      <c r="T40" s="176"/>
      <c r="U40" s="176"/>
      <c r="V40" s="176"/>
      <c r="W40" s="706" t="s">
        <v>222</v>
      </c>
      <c r="X40" s="563"/>
      <c r="Y40" s="563"/>
      <c r="Z40" s="563"/>
      <c r="AA40" s="563"/>
      <c r="AB40" s="563"/>
      <c r="AC40" s="563"/>
      <c r="AD40" s="563"/>
      <c r="AE40" s="563"/>
      <c r="AF40" s="563"/>
      <c r="AG40" s="563"/>
      <c r="AH40" s="563"/>
      <c r="AI40" s="563"/>
      <c r="AJ40" s="563"/>
      <c r="AK40" s="563"/>
    </row>
    <row r="41" spans="1:37" ht="14.1" customHeight="1">
      <c r="A41" s="176"/>
      <c r="B41" s="564"/>
      <c r="C41" s="176"/>
      <c r="D41" s="176"/>
      <c r="E41" s="575">
        <v>160</v>
      </c>
      <c r="F41" s="563" t="s">
        <v>146</v>
      </c>
      <c r="G41" s="563">
        <v>24200</v>
      </c>
      <c r="H41" s="563" t="s">
        <v>152</v>
      </c>
      <c r="I41" s="563">
        <v>1000</v>
      </c>
      <c r="J41" s="563" t="s">
        <v>152</v>
      </c>
      <c r="K41" s="563">
        <v>700</v>
      </c>
      <c r="L41" s="563" t="s">
        <v>152</v>
      </c>
      <c r="M41" s="563">
        <v>300</v>
      </c>
      <c r="N41" s="563" t="s">
        <v>146</v>
      </c>
      <c r="O41" s="563">
        <v>500</v>
      </c>
      <c r="P41" s="563" t="s">
        <v>152</v>
      </c>
      <c r="Q41" s="183">
        <v>2.1</v>
      </c>
      <c r="R41" s="563" t="s">
        <v>0</v>
      </c>
      <c r="S41" s="176"/>
      <c r="T41" s="564"/>
      <c r="U41" s="176"/>
      <c r="V41" s="176"/>
      <c r="W41" s="575" t="s">
        <v>510</v>
      </c>
      <c r="X41" s="563" t="s">
        <v>0</v>
      </c>
      <c r="Y41" s="563" t="s">
        <v>510</v>
      </c>
      <c r="Z41" s="563" t="s">
        <v>0</v>
      </c>
      <c r="AA41" s="563">
        <v>600</v>
      </c>
      <c r="AB41" s="563" t="s">
        <v>146</v>
      </c>
      <c r="AC41" s="563">
        <v>500</v>
      </c>
      <c r="AD41" s="563" t="s">
        <v>146</v>
      </c>
      <c r="AE41" s="563">
        <v>400</v>
      </c>
      <c r="AF41" s="563" t="s">
        <v>152</v>
      </c>
      <c r="AG41" s="563">
        <v>100</v>
      </c>
      <c r="AH41" s="563" t="s">
        <v>139</v>
      </c>
      <c r="AI41" s="563">
        <v>5500</v>
      </c>
      <c r="AJ41" s="563" t="s">
        <v>146</v>
      </c>
      <c r="AK41" s="563"/>
    </row>
    <row r="42" spans="1:37" ht="14.1" customHeight="1">
      <c r="A42" s="176"/>
      <c r="B42" s="176"/>
      <c r="C42" s="176"/>
      <c r="D42" s="176"/>
      <c r="E42" s="706" t="s">
        <v>223</v>
      </c>
      <c r="F42" s="563"/>
      <c r="G42" s="563"/>
      <c r="H42" s="563"/>
      <c r="I42" s="563"/>
      <c r="J42" s="563"/>
      <c r="K42" s="563"/>
      <c r="L42" s="563"/>
      <c r="M42" s="563"/>
      <c r="N42" s="563"/>
      <c r="O42" s="563"/>
      <c r="P42" s="563"/>
      <c r="Q42" s="563"/>
      <c r="R42" s="563"/>
      <c r="S42" s="176"/>
      <c r="T42" s="176"/>
      <c r="U42" s="176"/>
      <c r="V42" s="176"/>
      <c r="W42" s="706" t="s">
        <v>223</v>
      </c>
      <c r="X42" s="563"/>
      <c r="Y42" s="563"/>
      <c r="Z42" s="563"/>
      <c r="AA42" s="563"/>
      <c r="AB42" s="563"/>
      <c r="AC42" s="563"/>
      <c r="AD42" s="563"/>
      <c r="AE42" s="563"/>
      <c r="AF42" s="563"/>
      <c r="AG42" s="563"/>
      <c r="AH42" s="563"/>
      <c r="AI42" s="563"/>
      <c r="AJ42" s="563"/>
      <c r="AK42" s="563"/>
    </row>
    <row r="43" spans="1:37" ht="14.1" customHeight="1">
      <c r="A43" s="188"/>
      <c r="B43" s="568"/>
      <c r="C43" s="188"/>
      <c r="D43" s="188"/>
      <c r="E43" s="707" t="s">
        <v>141</v>
      </c>
      <c r="F43" s="569" t="s">
        <v>142</v>
      </c>
      <c r="G43" s="569" t="s">
        <v>141</v>
      </c>
      <c r="H43" s="569" t="s">
        <v>142</v>
      </c>
      <c r="I43" s="569" t="s">
        <v>141</v>
      </c>
      <c r="J43" s="569" t="s">
        <v>142</v>
      </c>
      <c r="K43" s="569" t="s">
        <v>141</v>
      </c>
      <c r="L43" s="569" t="s">
        <v>142</v>
      </c>
      <c r="M43" s="569">
        <v>0</v>
      </c>
      <c r="N43" s="569" t="s">
        <v>139</v>
      </c>
      <c r="O43" s="569" t="s">
        <v>141</v>
      </c>
      <c r="P43" s="569" t="s">
        <v>142</v>
      </c>
      <c r="Q43" s="570">
        <v>7</v>
      </c>
      <c r="R43" s="569"/>
      <c r="S43" s="188"/>
      <c r="T43" s="568"/>
      <c r="U43" s="188"/>
      <c r="V43" s="188"/>
      <c r="W43" s="707" t="s">
        <v>510</v>
      </c>
      <c r="X43" s="569" t="s">
        <v>0</v>
      </c>
      <c r="Y43" s="569" t="s">
        <v>510</v>
      </c>
      <c r="Z43" s="569" t="s">
        <v>0</v>
      </c>
      <c r="AA43" s="569" t="s">
        <v>141</v>
      </c>
      <c r="AB43" s="569" t="s">
        <v>142</v>
      </c>
      <c r="AC43" s="569" t="s">
        <v>141</v>
      </c>
      <c r="AD43" s="569" t="s">
        <v>142</v>
      </c>
      <c r="AE43" s="569" t="s">
        <v>20</v>
      </c>
      <c r="AF43" s="569" t="s">
        <v>0</v>
      </c>
      <c r="AG43" s="569" t="s">
        <v>20</v>
      </c>
      <c r="AH43" s="569" t="s">
        <v>0</v>
      </c>
      <c r="AI43" s="569">
        <v>0</v>
      </c>
      <c r="AJ43" s="569" t="s">
        <v>139</v>
      </c>
      <c r="AK43" s="569"/>
    </row>
    <row r="44" spans="1:37" ht="15" customHeight="1"/>
    <row r="45" spans="1:37" s="417" customFormat="1" ht="15" customHeight="1">
      <c r="A45" s="556" t="s">
        <v>391</v>
      </c>
      <c r="B45" s="557"/>
      <c r="C45" s="557"/>
      <c r="D45" s="509"/>
      <c r="E45" s="509" t="s">
        <v>0</v>
      </c>
      <c r="F45" s="509" t="s">
        <v>0</v>
      </c>
      <c r="G45" s="509" t="s">
        <v>0</v>
      </c>
      <c r="H45" s="509" t="s">
        <v>0</v>
      </c>
      <c r="I45" s="509" t="s">
        <v>0</v>
      </c>
      <c r="J45" s="509" t="s">
        <v>0</v>
      </c>
      <c r="K45" s="509" t="s">
        <v>0</v>
      </c>
      <c r="L45" s="509" t="s">
        <v>0</v>
      </c>
      <c r="M45" s="509" t="s">
        <v>0</v>
      </c>
      <c r="N45" s="509" t="s">
        <v>0</v>
      </c>
      <c r="O45" s="509"/>
      <c r="P45" s="509" t="s">
        <v>0</v>
      </c>
      <c r="Q45" s="509" t="s">
        <v>0</v>
      </c>
      <c r="R45" s="509" t="s">
        <v>0</v>
      </c>
      <c r="S45" s="556" t="s">
        <v>391</v>
      </c>
      <c r="T45" s="557"/>
      <c r="U45" s="557"/>
      <c r="V45" s="557"/>
      <c r="W45" s="157"/>
      <c r="X45" s="157"/>
      <c r="Y45" s="157"/>
      <c r="Z45" s="157"/>
      <c r="AA45" s="157"/>
      <c r="AB45" s="157"/>
      <c r="AC45" s="157"/>
      <c r="AD45" s="157"/>
      <c r="AE45" s="157"/>
      <c r="AF45" s="157"/>
      <c r="AG45" s="157"/>
      <c r="AH45" s="157"/>
      <c r="AI45" s="157"/>
      <c r="AJ45" s="157"/>
      <c r="AK45" s="157"/>
    </row>
    <row r="46" spans="1:37" s="417" customFormat="1">
      <c r="A46" s="556" t="s">
        <v>733</v>
      </c>
      <c r="B46" s="557"/>
      <c r="C46" s="557"/>
      <c r="D46" s="509"/>
      <c r="E46" s="509"/>
      <c r="F46" s="509"/>
      <c r="G46" s="509"/>
      <c r="H46" s="509"/>
      <c r="I46" s="509"/>
      <c r="J46" s="509"/>
      <c r="K46" s="509"/>
      <c r="L46" s="509"/>
      <c r="M46" s="509"/>
      <c r="N46" s="509"/>
      <c r="O46" s="509"/>
      <c r="P46" s="509"/>
      <c r="R46" s="509"/>
      <c r="S46" s="556" t="s">
        <v>733</v>
      </c>
      <c r="T46" s="557"/>
      <c r="U46" s="557"/>
      <c r="W46" s="157"/>
      <c r="X46" s="157"/>
      <c r="Y46" s="157"/>
      <c r="Z46" s="157"/>
      <c r="AA46" s="157"/>
      <c r="AB46" s="157"/>
      <c r="AC46" s="157"/>
      <c r="AD46" s="157"/>
      <c r="AE46" s="157"/>
      <c r="AF46" s="157"/>
      <c r="AH46" s="157"/>
      <c r="AI46" s="157"/>
      <c r="AJ46" s="157"/>
      <c r="AK46" s="157"/>
    </row>
    <row r="47" spans="1:37">
      <c r="A47" s="572" t="s">
        <v>397</v>
      </c>
      <c r="S47" s="572" t="s">
        <v>397</v>
      </c>
    </row>
    <row r="48" spans="1:37">
      <c r="A48" s="572"/>
      <c r="S48" s="572"/>
    </row>
    <row r="49" spans="1:37">
      <c r="A49" s="572"/>
      <c r="S49" s="572"/>
    </row>
    <row r="50" spans="1:37">
      <c r="A50" s="572"/>
      <c r="S50" s="572"/>
    </row>
    <row r="51" spans="1:37">
      <c r="A51" s="572"/>
      <c r="S51" s="572"/>
    </row>
    <row r="52" spans="1:37" s="562" customFormat="1" ht="29.25" customHeight="1">
      <c r="A52" s="918" t="s">
        <v>820</v>
      </c>
      <c r="B52" s="918"/>
      <c r="C52" s="918"/>
      <c r="D52" s="918"/>
      <c r="E52" s="918"/>
      <c r="F52" s="918"/>
      <c r="G52" s="918"/>
      <c r="H52" s="918"/>
      <c r="I52" s="918"/>
      <c r="J52" s="918"/>
      <c r="K52" s="918"/>
      <c r="L52" s="918"/>
      <c r="M52" s="918"/>
      <c r="N52" s="918"/>
      <c r="O52" s="918"/>
      <c r="P52" s="918"/>
      <c r="Q52" s="918"/>
      <c r="R52" s="918"/>
      <c r="S52" s="918" t="s">
        <v>820</v>
      </c>
      <c r="T52" s="918"/>
      <c r="U52" s="918"/>
      <c r="V52" s="918"/>
      <c r="W52" s="918"/>
      <c r="X52" s="918"/>
      <c r="Y52" s="918"/>
      <c r="Z52" s="918"/>
      <c r="AA52" s="918"/>
      <c r="AB52" s="918"/>
      <c r="AC52" s="918"/>
      <c r="AD52" s="918"/>
      <c r="AE52" s="918"/>
      <c r="AF52" s="918"/>
      <c r="AG52" s="918"/>
      <c r="AH52" s="918"/>
      <c r="AI52" s="918"/>
      <c r="AJ52" s="918"/>
      <c r="AK52" s="918"/>
    </row>
    <row r="53" spans="1:37" ht="12.75">
      <c r="A53" s="560"/>
      <c r="B53" s="560"/>
      <c r="C53" s="560"/>
      <c r="D53" s="560"/>
      <c r="E53" s="560"/>
      <c r="F53" s="560"/>
      <c r="G53" s="560"/>
      <c r="H53" s="560"/>
      <c r="I53" s="560"/>
      <c r="J53" s="560"/>
      <c r="K53" s="560"/>
      <c r="L53" s="560"/>
      <c r="M53" s="560"/>
      <c r="N53" s="560"/>
      <c r="O53" s="560"/>
      <c r="P53" s="560"/>
      <c r="Q53" s="560"/>
      <c r="R53" s="560"/>
      <c r="S53" s="559"/>
      <c r="T53" s="559"/>
      <c r="U53" s="559"/>
      <c r="V53" s="559"/>
      <c r="W53" s="559"/>
      <c r="X53" s="559"/>
      <c r="Y53" s="559"/>
      <c r="Z53" s="559"/>
      <c r="AA53" s="559"/>
      <c r="AB53" s="559"/>
      <c r="AC53" s="559"/>
      <c r="AD53" s="559"/>
      <c r="AE53" s="559"/>
      <c r="AF53" s="559"/>
      <c r="AG53" s="559"/>
      <c r="AH53" s="559"/>
      <c r="AI53" s="559"/>
      <c r="AJ53" s="559"/>
      <c r="AK53" s="559"/>
    </row>
    <row r="54" spans="1:37" ht="13.5" customHeight="1">
      <c r="A54" s="817" t="s">
        <v>39</v>
      </c>
      <c r="B54" s="804"/>
      <c r="C54" s="804"/>
      <c r="D54" s="804"/>
      <c r="E54" s="912" t="s">
        <v>714</v>
      </c>
      <c r="F54" s="912"/>
      <c r="G54" s="912"/>
      <c r="H54" s="912"/>
      <c r="I54" s="912"/>
      <c r="J54" s="912"/>
      <c r="K54" s="912"/>
      <c r="L54" s="912"/>
      <c r="M54" s="912"/>
      <c r="N54" s="912"/>
      <c r="O54" s="912"/>
      <c r="P54" s="912"/>
      <c r="Q54" s="912"/>
      <c r="R54" s="913"/>
      <c r="S54" s="817" t="s">
        <v>39</v>
      </c>
      <c r="T54" s="804"/>
      <c r="U54" s="804"/>
      <c r="V54" s="804"/>
      <c r="W54" s="912" t="s">
        <v>251</v>
      </c>
      <c r="X54" s="912"/>
      <c r="Y54" s="912"/>
      <c r="Z54" s="912"/>
      <c r="AA54" s="912"/>
      <c r="AB54" s="912"/>
      <c r="AC54" s="912"/>
      <c r="AD54" s="912"/>
      <c r="AE54" s="912"/>
      <c r="AF54" s="912"/>
      <c r="AG54" s="912"/>
      <c r="AH54" s="912"/>
      <c r="AI54" s="912" t="s">
        <v>508</v>
      </c>
      <c r="AJ54" s="912"/>
      <c r="AK54" s="913"/>
    </row>
    <row r="55" spans="1:37" ht="54" customHeight="1">
      <c r="A55" s="817"/>
      <c r="B55" s="804"/>
      <c r="C55" s="804"/>
      <c r="D55" s="804"/>
      <c r="E55" s="912" t="s">
        <v>57</v>
      </c>
      <c r="F55" s="912"/>
      <c r="G55" s="912" t="s">
        <v>63</v>
      </c>
      <c r="H55" s="912"/>
      <c r="I55" s="912" t="s">
        <v>247</v>
      </c>
      <c r="J55" s="912"/>
      <c r="K55" s="912" t="s">
        <v>2</v>
      </c>
      <c r="L55" s="912"/>
      <c r="M55" s="912"/>
      <c r="N55" s="912"/>
      <c r="O55" s="912" t="s">
        <v>249</v>
      </c>
      <c r="P55" s="912"/>
      <c r="Q55" s="912" t="s">
        <v>250</v>
      </c>
      <c r="R55" s="913"/>
      <c r="S55" s="817"/>
      <c r="T55" s="804"/>
      <c r="U55" s="804"/>
      <c r="V55" s="804"/>
      <c r="W55" s="912" t="s">
        <v>241</v>
      </c>
      <c r="X55" s="912"/>
      <c r="Y55" s="912"/>
      <c r="Z55" s="912"/>
      <c r="AA55" s="912" t="s">
        <v>242</v>
      </c>
      <c r="AB55" s="912"/>
      <c r="AC55" s="912"/>
      <c r="AD55" s="912"/>
      <c r="AE55" s="912" t="s">
        <v>243</v>
      </c>
      <c r="AF55" s="912"/>
      <c r="AG55" s="912"/>
      <c r="AH55" s="912"/>
      <c r="AI55" s="912" t="s">
        <v>732</v>
      </c>
      <c r="AJ55" s="912"/>
      <c r="AK55" s="913"/>
    </row>
    <row r="56" spans="1:37" ht="27" customHeight="1">
      <c r="A56" s="817"/>
      <c r="B56" s="804"/>
      <c r="C56" s="804"/>
      <c r="D56" s="804"/>
      <c r="E56" s="912"/>
      <c r="F56" s="912"/>
      <c r="G56" s="912"/>
      <c r="H56" s="912"/>
      <c r="I56" s="912"/>
      <c r="J56" s="912"/>
      <c r="K56" s="912" t="s">
        <v>244</v>
      </c>
      <c r="L56" s="912"/>
      <c r="M56" s="912" t="s">
        <v>245</v>
      </c>
      <c r="N56" s="912"/>
      <c r="O56" s="912"/>
      <c r="P56" s="912"/>
      <c r="Q56" s="912"/>
      <c r="R56" s="913"/>
      <c r="S56" s="817"/>
      <c r="T56" s="804"/>
      <c r="U56" s="804"/>
      <c r="V56" s="804"/>
      <c r="W56" s="912" t="s">
        <v>238</v>
      </c>
      <c r="X56" s="912"/>
      <c r="Y56" s="912" t="s">
        <v>249</v>
      </c>
      <c r="Z56" s="912"/>
      <c r="AA56" s="912" t="s">
        <v>238</v>
      </c>
      <c r="AB56" s="912"/>
      <c r="AC56" s="912" t="s">
        <v>249</v>
      </c>
      <c r="AD56" s="912"/>
      <c r="AE56" s="912" t="s">
        <v>238</v>
      </c>
      <c r="AF56" s="912"/>
      <c r="AG56" s="912" t="s">
        <v>249</v>
      </c>
      <c r="AH56" s="912"/>
      <c r="AI56" s="912"/>
      <c r="AJ56" s="912"/>
      <c r="AK56" s="913"/>
    </row>
    <row r="57" spans="1:37" ht="13.5" customHeight="1">
      <c r="A57" s="817"/>
      <c r="B57" s="804"/>
      <c r="C57" s="804"/>
      <c r="D57" s="804"/>
      <c r="E57" s="912"/>
      <c r="F57" s="912"/>
      <c r="G57" s="912"/>
      <c r="H57" s="912"/>
      <c r="I57" s="912" t="s">
        <v>246</v>
      </c>
      <c r="J57" s="912"/>
      <c r="K57" s="912"/>
      <c r="L57" s="912"/>
      <c r="M57" s="912"/>
      <c r="N57" s="912"/>
      <c r="O57" s="912" t="s">
        <v>248</v>
      </c>
      <c r="P57" s="912"/>
      <c r="Q57" s="912"/>
      <c r="R57" s="913"/>
      <c r="S57" s="817"/>
      <c r="T57" s="804"/>
      <c r="U57" s="804"/>
      <c r="V57" s="804"/>
      <c r="W57" s="912" t="s">
        <v>246</v>
      </c>
      <c r="X57" s="912"/>
      <c r="Y57" s="912" t="s">
        <v>248</v>
      </c>
      <c r="Z57" s="912"/>
      <c r="AA57" s="912" t="s">
        <v>246</v>
      </c>
      <c r="AB57" s="912"/>
      <c r="AC57" s="912" t="s">
        <v>248</v>
      </c>
      <c r="AD57" s="912"/>
      <c r="AE57" s="912" t="s">
        <v>246</v>
      </c>
      <c r="AF57" s="912"/>
      <c r="AG57" s="912" t="s">
        <v>248</v>
      </c>
      <c r="AH57" s="912"/>
      <c r="AI57" s="912" t="s">
        <v>509</v>
      </c>
      <c r="AJ57" s="912"/>
      <c r="AK57" s="913"/>
    </row>
    <row r="58" spans="1:37">
      <c r="A58" s="817"/>
      <c r="B58" s="804"/>
      <c r="C58" s="804"/>
      <c r="D58" s="804"/>
      <c r="E58" s="912" t="s">
        <v>45</v>
      </c>
      <c r="F58" s="912"/>
      <c r="G58" s="912" t="s">
        <v>4</v>
      </c>
      <c r="H58" s="912"/>
      <c r="I58" s="912" t="s">
        <v>45</v>
      </c>
      <c r="J58" s="912"/>
      <c r="K58" s="912"/>
      <c r="L58" s="912"/>
      <c r="M58" s="912"/>
      <c r="N58" s="912"/>
      <c r="O58" s="912"/>
      <c r="P58" s="912"/>
      <c r="Q58" s="912"/>
      <c r="R58" s="913"/>
      <c r="S58" s="817"/>
      <c r="T58" s="804"/>
      <c r="U58" s="804"/>
      <c r="V58" s="804"/>
      <c r="W58" s="912" t="s">
        <v>45</v>
      </c>
      <c r="X58" s="912"/>
      <c r="Y58" s="912"/>
      <c r="Z58" s="912"/>
      <c r="AA58" s="912"/>
      <c r="AB58" s="912"/>
      <c r="AC58" s="912"/>
      <c r="AD58" s="912"/>
      <c r="AE58" s="912"/>
      <c r="AF58" s="912"/>
      <c r="AG58" s="912"/>
      <c r="AH58" s="912"/>
      <c r="AI58" s="912"/>
      <c r="AJ58" s="912"/>
      <c r="AK58" s="913"/>
    </row>
    <row r="59" spans="1:37">
      <c r="A59" s="817"/>
      <c r="B59" s="804"/>
      <c r="C59" s="804"/>
      <c r="D59" s="804"/>
      <c r="E59" s="912" t="s">
        <v>5</v>
      </c>
      <c r="F59" s="912"/>
      <c r="G59" s="912" t="s">
        <v>6</v>
      </c>
      <c r="H59" s="912"/>
      <c r="I59" s="912" t="s">
        <v>7</v>
      </c>
      <c r="J59" s="912"/>
      <c r="K59" s="912" t="s">
        <v>8</v>
      </c>
      <c r="L59" s="912"/>
      <c r="M59" s="912" t="s">
        <v>9</v>
      </c>
      <c r="N59" s="912"/>
      <c r="O59" s="912" t="s">
        <v>10</v>
      </c>
      <c r="P59" s="912"/>
      <c r="Q59" s="912" t="s">
        <v>11</v>
      </c>
      <c r="R59" s="913"/>
      <c r="S59" s="817"/>
      <c r="T59" s="804"/>
      <c r="U59" s="804"/>
      <c r="V59" s="804"/>
      <c r="W59" s="912" t="s">
        <v>12</v>
      </c>
      <c r="X59" s="912"/>
      <c r="Y59" s="912" t="s">
        <v>13</v>
      </c>
      <c r="Z59" s="912"/>
      <c r="AA59" s="912" t="s">
        <v>14</v>
      </c>
      <c r="AB59" s="912"/>
      <c r="AC59" s="912" t="s">
        <v>15</v>
      </c>
      <c r="AD59" s="912"/>
      <c r="AE59" s="912" t="s">
        <v>16</v>
      </c>
      <c r="AF59" s="912"/>
      <c r="AG59" s="912" t="s">
        <v>17</v>
      </c>
      <c r="AH59" s="912"/>
      <c r="AI59" s="912" t="s">
        <v>18</v>
      </c>
      <c r="AJ59" s="912"/>
      <c r="AK59" s="913"/>
    </row>
    <row r="60" spans="1:37">
      <c r="D60" s="551"/>
      <c r="E60" s="563"/>
      <c r="F60" s="563"/>
      <c r="G60" s="563"/>
      <c r="H60" s="176"/>
      <c r="I60" s="176"/>
      <c r="J60" s="176"/>
      <c r="K60" s="176"/>
      <c r="L60" s="176"/>
      <c r="M60" s="176"/>
      <c r="N60" s="176"/>
      <c r="O60" s="176"/>
      <c r="P60" s="176"/>
      <c r="Q60" s="176"/>
      <c r="R60" s="176"/>
      <c r="V60" s="551"/>
      <c r="W60" s="563"/>
      <c r="X60" s="563"/>
      <c r="Y60" s="563"/>
      <c r="Z60" s="176"/>
      <c r="AA60" s="176"/>
      <c r="AB60" s="176"/>
      <c r="AC60" s="176"/>
      <c r="AD60" s="176"/>
      <c r="AE60" s="176"/>
      <c r="AF60" s="176"/>
      <c r="AG60" s="176"/>
      <c r="AH60" s="176"/>
      <c r="AI60" s="176"/>
      <c r="AJ60" s="456"/>
      <c r="AK60" s="456"/>
    </row>
    <row r="61" spans="1:37" ht="12" customHeight="1">
      <c r="A61" s="645" t="s">
        <v>34</v>
      </c>
      <c r="B61" s="645"/>
      <c r="C61" s="645"/>
      <c r="D61" s="648"/>
      <c r="E61" s="701"/>
      <c r="F61" s="176"/>
      <c r="G61" s="176"/>
      <c r="H61" s="176"/>
      <c r="I61" s="176"/>
      <c r="J61" s="176"/>
      <c r="K61" s="176"/>
      <c r="L61" s="176"/>
      <c r="M61" s="176"/>
      <c r="N61" s="176"/>
      <c r="O61" s="176"/>
      <c r="P61" s="176"/>
      <c r="Q61" s="176"/>
      <c r="R61" s="176"/>
      <c r="S61" s="645" t="s">
        <v>34</v>
      </c>
      <c r="T61" s="645"/>
      <c r="U61" s="645"/>
      <c r="V61" s="551"/>
      <c r="W61" s="626"/>
      <c r="X61" s="626"/>
      <c r="Y61" s="626"/>
      <c r="Z61" s="176"/>
      <c r="AA61" s="176"/>
      <c r="AB61" s="176"/>
      <c r="AC61" s="176"/>
      <c r="AD61" s="176"/>
      <c r="AE61" s="176"/>
      <c r="AF61" s="176"/>
      <c r="AG61" s="176"/>
      <c r="AH61" s="176"/>
      <c r="AI61" s="176"/>
      <c r="AJ61" s="176"/>
      <c r="AK61" s="176"/>
    </row>
    <row r="62" spans="1:37" ht="12" customHeight="1">
      <c r="A62" s="491"/>
      <c r="B62" s="491"/>
      <c r="C62" s="491"/>
      <c r="D62" s="648"/>
      <c r="E62" s="701"/>
      <c r="F62" s="176"/>
      <c r="G62" s="176"/>
      <c r="H62" s="176"/>
      <c r="I62" s="176"/>
      <c r="J62" s="176"/>
      <c r="K62" s="176"/>
      <c r="L62" s="176"/>
      <c r="M62" s="176"/>
      <c r="N62" s="176"/>
      <c r="O62" s="176"/>
      <c r="P62" s="176"/>
      <c r="Q62" s="176"/>
      <c r="R62" s="176"/>
      <c r="S62" s="491"/>
      <c r="T62" s="491"/>
      <c r="U62" s="491"/>
      <c r="V62" s="551"/>
      <c r="W62" s="626"/>
      <c r="X62" s="626"/>
      <c r="Y62" s="626"/>
      <c r="Z62" s="176"/>
      <c r="AA62" s="176"/>
      <c r="AB62" s="176"/>
      <c r="AC62" s="176"/>
      <c r="AD62" s="176"/>
      <c r="AE62" s="176"/>
      <c r="AF62" s="176"/>
      <c r="AG62" s="176"/>
      <c r="AH62" s="176"/>
      <c r="AI62" s="176"/>
      <c r="AJ62" s="176"/>
      <c r="AK62" s="176"/>
    </row>
    <row r="63" spans="1:37" ht="15" customHeight="1">
      <c r="A63" s="645"/>
      <c r="C63" s="632" t="s">
        <v>714</v>
      </c>
      <c r="D63" s="646"/>
      <c r="E63" s="630">
        <v>4010</v>
      </c>
      <c r="F63" s="630" t="s">
        <v>139</v>
      </c>
      <c r="G63" s="630">
        <v>261000</v>
      </c>
      <c r="H63" s="630" t="s">
        <v>139</v>
      </c>
      <c r="I63" s="630">
        <v>14400</v>
      </c>
      <c r="J63" s="630" t="s">
        <v>139</v>
      </c>
      <c r="K63" s="630">
        <v>9300</v>
      </c>
      <c r="L63" s="630" t="s">
        <v>139</v>
      </c>
      <c r="M63" s="630">
        <v>5000</v>
      </c>
      <c r="N63" s="630" t="s">
        <v>152</v>
      </c>
      <c r="O63" s="630">
        <v>8300</v>
      </c>
      <c r="P63" s="630" t="s">
        <v>139</v>
      </c>
      <c r="Q63" s="647">
        <v>3.2</v>
      </c>
      <c r="R63" s="215"/>
      <c r="S63" s="645"/>
      <c r="U63" s="632" t="s">
        <v>714</v>
      </c>
      <c r="V63" s="646"/>
      <c r="W63" s="630">
        <v>6400</v>
      </c>
      <c r="X63" s="630" t="s">
        <v>139</v>
      </c>
      <c r="Y63" s="630">
        <v>4100</v>
      </c>
      <c r="Z63" s="630" t="s">
        <v>139</v>
      </c>
      <c r="AA63" s="630">
        <v>4400</v>
      </c>
      <c r="AB63" s="630" t="s">
        <v>152</v>
      </c>
      <c r="AC63" s="630">
        <v>3400</v>
      </c>
      <c r="AD63" s="630" t="s">
        <v>152</v>
      </c>
      <c r="AE63" s="630">
        <v>3600</v>
      </c>
      <c r="AF63" s="630" t="s">
        <v>152</v>
      </c>
      <c r="AG63" s="630">
        <v>700</v>
      </c>
      <c r="AH63" s="630" t="s">
        <v>152</v>
      </c>
      <c r="AI63" s="647">
        <v>69200</v>
      </c>
      <c r="AJ63" s="215" t="s">
        <v>152</v>
      </c>
      <c r="AK63" s="645"/>
    </row>
    <row r="64" spans="1:37">
      <c r="A64" s="176"/>
      <c r="B64" s="176"/>
      <c r="C64" s="176"/>
      <c r="D64" s="551"/>
      <c r="E64" s="566" t="s">
        <v>218</v>
      </c>
      <c r="F64" s="563"/>
      <c r="G64" s="563"/>
      <c r="H64" s="563"/>
      <c r="I64" s="563"/>
      <c r="J64" s="563"/>
      <c r="K64" s="563"/>
      <c r="L64" s="563"/>
      <c r="M64" s="563"/>
      <c r="N64" s="563"/>
      <c r="O64" s="563"/>
      <c r="P64" s="563"/>
      <c r="Q64" s="563"/>
      <c r="R64" s="563"/>
      <c r="S64" s="176"/>
      <c r="T64" s="176"/>
      <c r="U64" s="176"/>
      <c r="V64" s="551"/>
      <c r="W64" s="566" t="s">
        <v>218</v>
      </c>
      <c r="X64" s="563"/>
      <c r="Y64" s="563"/>
      <c r="Z64" s="563"/>
      <c r="AA64" s="563"/>
      <c r="AB64" s="563"/>
      <c r="AC64" s="563"/>
      <c r="AD64" s="563"/>
      <c r="AE64" s="563"/>
      <c r="AF64" s="563"/>
      <c r="AG64" s="563"/>
      <c r="AH64" s="563"/>
      <c r="AI64" s="563"/>
      <c r="AJ64" s="563"/>
      <c r="AK64" s="563"/>
    </row>
    <row r="65" spans="1:37" ht="15" customHeight="1">
      <c r="A65" s="176"/>
      <c r="B65" s="176"/>
      <c r="C65" s="176"/>
      <c r="D65" s="551"/>
      <c r="E65" s="628" t="s">
        <v>219</v>
      </c>
      <c r="F65" s="563"/>
      <c r="G65" s="563"/>
      <c r="H65" s="563"/>
      <c r="I65" s="563"/>
      <c r="J65" s="563"/>
      <c r="K65" s="563"/>
      <c r="L65" s="563"/>
      <c r="M65" s="563"/>
      <c r="N65" s="563"/>
      <c r="O65" s="563"/>
      <c r="P65" s="563"/>
      <c r="Q65" s="563"/>
      <c r="R65" s="563"/>
      <c r="S65" s="176"/>
      <c r="T65" s="176"/>
      <c r="U65" s="176"/>
      <c r="V65" s="551"/>
      <c r="W65" s="567" t="s">
        <v>219</v>
      </c>
      <c r="X65" s="563"/>
      <c r="Y65" s="563"/>
      <c r="Z65" s="563"/>
      <c r="AA65" s="563"/>
      <c r="AB65" s="563"/>
      <c r="AC65" s="563"/>
      <c r="AD65" s="563"/>
      <c r="AE65" s="563"/>
      <c r="AF65" s="563"/>
      <c r="AG65" s="563"/>
      <c r="AH65" s="563"/>
      <c r="AI65" s="563"/>
      <c r="AJ65" s="563"/>
      <c r="AK65" s="563"/>
    </row>
    <row r="66" spans="1:37" ht="15" customHeight="1">
      <c r="A66" s="183"/>
      <c r="B66" s="564"/>
      <c r="C66" s="22"/>
      <c r="D66" s="551"/>
      <c r="E66" s="563">
        <v>3530</v>
      </c>
      <c r="F66" s="563" t="s">
        <v>139</v>
      </c>
      <c r="G66" s="563">
        <v>210900</v>
      </c>
      <c r="H66" s="563" t="s">
        <v>139</v>
      </c>
      <c r="I66" s="563">
        <v>11100</v>
      </c>
      <c r="J66" s="563" t="s">
        <v>139</v>
      </c>
      <c r="K66" s="563">
        <v>7200</v>
      </c>
      <c r="L66" s="563" t="s">
        <v>139</v>
      </c>
      <c r="M66" s="563">
        <v>3900</v>
      </c>
      <c r="N66" s="563" t="s">
        <v>152</v>
      </c>
      <c r="O66" s="563">
        <v>6100</v>
      </c>
      <c r="P66" s="563" t="s">
        <v>139</v>
      </c>
      <c r="Q66" s="169">
        <v>2.9</v>
      </c>
      <c r="R66" s="563" t="s">
        <v>0</v>
      </c>
      <c r="S66" s="183"/>
      <c r="T66" s="564"/>
      <c r="U66" s="22"/>
      <c r="V66" s="551"/>
      <c r="W66" s="563">
        <v>6400</v>
      </c>
      <c r="X66" s="563" t="s">
        <v>139</v>
      </c>
      <c r="Y66" s="563">
        <v>4100</v>
      </c>
      <c r="Z66" s="563" t="s">
        <v>139</v>
      </c>
      <c r="AA66" s="563">
        <v>2100</v>
      </c>
      <c r="AB66" s="563" t="s">
        <v>152</v>
      </c>
      <c r="AC66" s="563">
        <v>1500</v>
      </c>
      <c r="AD66" s="563" t="s">
        <v>152</v>
      </c>
      <c r="AE66" s="563">
        <v>2600</v>
      </c>
      <c r="AF66" s="563" t="s">
        <v>152</v>
      </c>
      <c r="AG66" s="563">
        <v>500</v>
      </c>
      <c r="AH66" s="563" t="s">
        <v>152</v>
      </c>
      <c r="AI66" s="563">
        <v>52900</v>
      </c>
      <c r="AJ66" s="563" t="s">
        <v>152</v>
      </c>
      <c r="AK66" s="563"/>
    </row>
    <row r="67" spans="1:37">
      <c r="A67" s="176"/>
      <c r="B67" s="176"/>
      <c r="C67" s="176"/>
      <c r="D67" s="551"/>
      <c r="E67" s="566" t="s">
        <v>218</v>
      </c>
      <c r="F67" s="563"/>
      <c r="G67" s="563"/>
      <c r="H67" s="563"/>
      <c r="I67" s="563"/>
      <c r="J67" s="563"/>
      <c r="K67" s="563"/>
      <c r="L67" s="563"/>
      <c r="M67" s="563"/>
      <c r="N67" s="563"/>
      <c r="O67" s="563"/>
      <c r="P67" s="563"/>
      <c r="Q67" s="563"/>
      <c r="R67" s="563"/>
      <c r="S67" s="176"/>
      <c r="T67" s="176"/>
      <c r="U67" s="176"/>
      <c r="V67" s="551"/>
      <c r="W67" s="566" t="s">
        <v>218</v>
      </c>
      <c r="X67" s="563"/>
      <c r="Y67" s="563"/>
      <c r="Z67" s="563"/>
      <c r="AA67" s="563"/>
      <c r="AB67" s="563"/>
      <c r="AC67" s="563"/>
      <c r="AD67" s="563"/>
      <c r="AE67" s="563"/>
      <c r="AF67" s="563"/>
      <c r="AG67" s="563"/>
      <c r="AH67" s="563"/>
      <c r="AI67" s="563"/>
      <c r="AJ67" s="563"/>
      <c r="AK67" s="563"/>
    </row>
    <row r="68" spans="1:37" ht="15" customHeight="1">
      <c r="A68" s="176"/>
      <c r="B68" s="176"/>
      <c r="C68" s="176"/>
      <c r="D68" s="551"/>
      <c r="E68" s="628" t="s">
        <v>220</v>
      </c>
      <c r="F68" s="563"/>
      <c r="G68" s="563"/>
      <c r="H68" s="563"/>
      <c r="I68" s="563"/>
      <c r="J68" s="563"/>
      <c r="K68" s="563"/>
      <c r="L68" s="563"/>
      <c r="M68" s="563"/>
      <c r="N68" s="563"/>
      <c r="O68" s="563"/>
      <c r="P68" s="563"/>
      <c r="Q68" s="563"/>
      <c r="R68" s="563"/>
      <c r="S68" s="176"/>
      <c r="T68" s="176"/>
      <c r="U68" s="176"/>
      <c r="V68" s="551"/>
      <c r="W68" s="567" t="s">
        <v>220</v>
      </c>
      <c r="X68" s="563"/>
      <c r="Y68" s="563"/>
      <c r="Z68" s="563"/>
      <c r="AA68" s="563"/>
      <c r="AB68" s="563"/>
      <c r="AC68" s="563"/>
      <c r="AD68" s="563"/>
      <c r="AE68" s="563"/>
      <c r="AF68" s="563"/>
      <c r="AG68" s="563"/>
      <c r="AH68" s="563"/>
      <c r="AI68" s="563"/>
      <c r="AJ68" s="563"/>
      <c r="AK68" s="563"/>
    </row>
    <row r="69" spans="1:37" ht="15" customHeight="1">
      <c r="A69" s="176"/>
      <c r="B69" s="564"/>
      <c r="C69" s="176"/>
      <c r="D69" s="551"/>
      <c r="E69" s="563">
        <v>1930</v>
      </c>
      <c r="F69" s="563" t="s">
        <v>152</v>
      </c>
      <c r="G69" s="563">
        <v>164000</v>
      </c>
      <c r="H69" s="563" t="s">
        <v>139</v>
      </c>
      <c r="I69" s="563">
        <v>8100</v>
      </c>
      <c r="J69" s="563" t="s">
        <v>139</v>
      </c>
      <c r="K69" s="563">
        <v>5100</v>
      </c>
      <c r="L69" s="563" t="s">
        <v>139</v>
      </c>
      <c r="M69" s="563">
        <v>3000</v>
      </c>
      <c r="N69" s="563" t="s">
        <v>152</v>
      </c>
      <c r="O69" s="563">
        <v>4800</v>
      </c>
      <c r="P69" s="563" t="s">
        <v>139</v>
      </c>
      <c r="Q69" s="169">
        <v>2.9</v>
      </c>
      <c r="R69" s="563" t="s">
        <v>0</v>
      </c>
      <c r="S69" s="176"/>
      <c r="T69" s="564"/>
      <c r="U69" s="176"/>
      <c r="V69" s="551"/>
      <c r="W69" s="157">
        <v>3900</v>
      </c>
      <c r="X69" s="157" t="s">
        <v>152</v>
      </c>
      <c r="Y69" s="157">
        <v>3000</v>
      </c>
      <c r="Z69" s="157" t="s">
        <v>139</v>
      </c>
      <c r="AA69" s="157">
        <v>1700</v>
      </c>
      <c r="AB69" s="157" t="s">
        <v>152</v>
      </c>
      <c r="AC69" s="157">
        <v>1300</v>
      </c>
      <c r="AD69" s="157" t="s">
        <v>152</v>
      </c>
      <c r="AE69" s="157">
        <v>2400</v>
      </c>
      <c r="AF69" s="157" t="s">
        <v>152</v>
      </c>
      <c r="AG69" s="157">
        <v>500</v>
      </c>
      <c r="AH69" s="157" t="s">
        <v>152</v>
      </c>
      <c r="AI69" s="157">
        <v>41800</v>
      </c>
      <c r="AJ69" s="157" t="s">
        <v>152</v>
      </c>
      <c r="AK69" s="157"/>
    </row>
    <row r="70" spans="1:37" ht="15" customHeight="1">
      <c r="A70" s="176"/>
      <c r="B70" s="176"/>
      <c r="C70" s="176"/>
      <c r="D70" s="551"/>
      <c r="E70" s="628" t="s">
        <v>221</v>
      </c>
      <c r="F70" s="563"/>
      <c r="G70" s="563"/>
      <c r="H70" s="563"/>
      <c r="I70" s="563"/>
      <c r="J70" s="563"/>
      <c r="K70" s="563"/>
      <c r="L70" s="563"/>
      <c r="M70" s="563"/>
      <c r="N70" s="563"/>
      <c r="O70" s="563"/>
      <c r="P70" s="563"/>
      <c r="Q70" s="563"/>
      <c r="R70" s="563"/>
      <c r="S70" s="176"/>
      <c r="T70" s="176"/>
      <c r="U70" s="176"/>
      <c r="V70" s="551"/>
      <c r="W70" s="567" t="s">
        <v>221</v>
      </c>
      <c r="X70" s="563"/>
      <c r="Y70" s="563"/>
      <c r="Z70" s="563"/>
      <c r="AA70" s="563"/>
      <c r="AB70" s="563"/>
      <c r="AC70" s="563"/>
      <c r="AD70" s="563"/>
      <c r="AE70" s="563"/>
      <c r="AF70" s="563"/>
      <c r="AG70" s="563"/>
      <c r="AH70" s="563"/>
      <c r="AI70" s="563"/>
      <c r="AJ70" s="563"/>
      <c r="AK70" s="563"/>
    </row>
    <row r="71" spans="1:37" ht="15" customHeight="1">
      <c r="A71" s="176"/>
      <c r="B71" s="564"/>
      <c r="C71" s="176"/>
      <c r="D71" s="551"/>
      <c r="E71" s="563">
        <v>1600</v>
      </c>
      <c r="F71" s="563" t="s">
        <v>152</v>
      </c>
      <c r="G71" s="563">
        <v>47000</v>
      </c>
      <c r="H71" s="563" t="s">
        <v>152</v>
      </c>
      <c r="I71" s="563">
        <v>3000</v>
      </c>
      <c r="J71" s="563" t="s">
        <v>152</v>
      </c>
      <c r="K71" s="563">
        <v>2100</v>
      </c>
      <c r="L71" s="563" t="s">
        <v>152</v>
      </c>
      <c r="M71" s="563">
        <v>900</v>
      </c>
      <c r="N71" s="563" t="s">
        <v>146</v>
      </c>
      <c r="O71" s="563">
        <v>1300</v>
      </c>
      <c r="P71" s="563" t="s">
        <v>152</v>
      </c>
      <c r="Q71" s="169">
        <v>2.8</v>
      </c>
      <c r="R71" s="563" t="s">
        <v>0</v>
      </c>
      <c r="S71" s="176"/>
      <c r="T71" s="564"/>
      <c r="U71" s="176"/>
      <c r="V71" s="551"/>
      <c r="W71" s="563">
        <v>2400</v>
      </c>
      <c r="X71" s="563" t="s">
        <v>152</v>
      </c>
      <c r="Y71" s="563">
        <v>1100</v>
      </c>
      <c r="Z71" s="563" t="s">
        <v>152</v>
      </c>
      <c r="AA71" s="563">
        <v>300</v>
      </c>
      <c r="AB71" s="563" t="s">
        <v>146</v>
      </c>
      <c r="AC71" s="563">
        <v>200</v>
      </c>
      <c r="AD71" s="563" t="s">
        <v>146</v>
      </c>
      <c r="AE71" s="563" t="s">
        <v>141</v>
      </c>
      <c r="AF71" s="563" t="s">
        <v>142</v>
      </c>
      <c r="AG71" s="563">
        <v>0</v>
      </c>
      <c r="AH71" s="563" t="s">
        <v>140</v>
      </c>
      <c r="AI71" s="563">
        <v>11100</v>
      </c>
      <c r="AJ71" s="563" t="s">
        <v>140</v>
      </c>
      <c r="AK71" s="563"/>
    </row>
    <row r="72" spans="1:37" ht="15" customHeight="1">
      <c r="A72" s="176"/>
      <c r="B72" s="176"/>
      <c r="C72" s="176"/>
      <c r="D72" s="551"/>
      <c r="E72" s="566" t="s">
        <v>729</v>
      </c>
      <c r="F72" s="563"/>
      <c r="G72" s="563"/>
      <c r="H72" s="563"/>
      <c r="I72" s="563"/>
      <c r="J72" s="563"/>
      <c r="K72" s="563"/>
      <c r="L72" s="563"/>
      <c r="M72" s="563"/>
      <c r="N72" s="563"/>
      <c r="O72" s="563"/>
      <c r="P72" s="563"/>
      <c r="Q72" s="563"/>
      <c r="R72" s="563"/>
      <c r="S72" s="176"/>
      <c r="T72" s="176"/>
      <c r="U72" s="176"/>
      <c r="V72" s="551"/>
      <c r="W72" s="566" t="s">
        <v>729</v>
      </c>
      <c r="X72" s="563"/>
      <c r="Y72" s="563"/>
      <c r="Z72" s="563"/>
      <c r="AA72" s="563"/>
      <c r="AB72" s="563"/>
      <c r="AC72" s="563"/>
      <c r="AD72" s="563"/>
      <c r="AE72" s="563"/>
      <c r="AF72" s="563"/>
      <c r="AG72" s="563"/>
      <c r="AH72" s="563"/>
      <c r="AI72" s="563"/>
      <c r="AJ72" s="563"/>
      <c r="AK72" s="563"/>
    </row>
    <row r="73" spans="1:37" ht="15" customHeight="1">
      <c r="A73" s="176"/>
      <c r="B73" s="176"/>
      <c r="C73" s="176"/>
      <c r="D73" s="551"/>
      <c r="E73" s="628" t="s">
        <v>222</v>
      </c>
      <c r="F73" s="563"/>
      <c r="G73" s="563"/>
      <c r="H73" s="563"/>
      <c r="I73" s="563"/>
      <c r="J73" s="563"/>
      <c r="K73" s="563"/>
      <c r="L73" s="563"/>
      <c r="M73" s="563"/>
      <c r="N73" s="563"/>
      <c r="O73" s="563"/>
      <c r="P73" s="563"/>
      <c r="Q73" s="563"/>
      <c r="R73" s="563"/>
      <c r="S73" s="176"/>
      <c r="T73" s="176"/>
      <c r="U73" s="176"/>
      <c r="V73" s="551"/>
      <c r="W73" s="567" t="s">
        <v>222</v>
      </c>
      <c r="X73" s="563"/>
      <c r="Y73" s="563"/>
      <c r="Z73" s="563"/>
      <c r="AA73" s="563"/>
      <c r="AB73" s="563"/>
      <c r="AC73" s="563"/>
      <c r="AD73" s="563"/>
      <c r="AE73" s="563"/>
      <c r="AF73" s="563"/>
      <c r="AG73" s="563"/>
      <c r="AH73" s="563"/>
      <c r="AI73" s="563"/>
      <c r="AJ73" s="563"/>
      <c r="AK73" s="563"/>
    </row>
    <row r="74" spans="1:37" ht="15" customHeight="1">
      <c r="A74" s="176"/>
      <c r="B74" s="564"/>
      <c r="C74" s="176"/>
      <c r="D74" s="551"/>
      <c r="E74" s="563">
        <v>430</v>
      </c>
      <c r="F74" s="563" t="s">
        <v>146</v>
      </c>
      <c r="G74" s="563">
        <v>48700</v>
      </c>
      <c r="H74" s="563" t="s">
        <v>152</v>
      </c>
      <c r="I74" s="563">
        <v>2900</v>
      </c>
      <c r="J74" s="563" t="s">
        <v>146</v>
      </c>
      <c r="K74" s="563">
        <v>1900</v>
      </c>
      <c r="L74" s="563" t="s">
        <v>146</v>
      </c>
      <c r="M74" s="563">
        <v>1000</v>
      </c>
      <c r="N74" s="563" t="s">
        <v>146</v>
      </c>
      <c r="O74" s="563">
        <v>1900</v>
      </c>
      <c r="P74" s="563" t="s">
        <v>152</v>
      </c>
      <c r="Q74" s="169">
        <v>3.9</v>
      </c>
      <c r="R74" s="563" t="s">
        <v>0</v>
      </c>
      <c r="S74" s="176"/>
      <c r="T74" s="564"/>
      <c r="U74" s="176"/>
      <c r="V74" s="551"/>
      <c r="W74" s="563" t="s">
        <v>510</v>
      </c>
      <c r="X74" s="563" t="s">
        <v>0</v>
      </c>
      <c r="Y74" s="563" t="s">
        <v>510</v>
      </c>
      <c r="Z74" s="563" t="s">
        <v>0</v>
      </c>
      <c r="AA74" s="563">
        <v>2100</v>
      </c>
      <c r="AB74" s="563" t="s">
        <v>152</v>
      </c>
      <c r="AC74" s="563">
        <v>1700</v>
      </c>
      <c r="AD74" s="563" t="s">
        <v>152</v>
      </c>
      <c r="AE74" s="563">
        <v>800</v>
      </c>
      <c r="AF74" s="563" t="s">
        <v>140</v>
      </c>
      <c r="AG74" s="563">
        <v>200</v>
      </c>
      <c r="AH74" s="563" t="s">
        <v>140</v>
      </c>
      <c r="AI74" s="563">
        <v>16000</v>
      </c>
      <c r="AJ74" s="563" t="s">
        <v>146</v>
      </c>
      <c r="AK74" s="563"/>
    </row>
    <row r="75" spans="1:37" ht="15" customHeight="1">
      <c r="A75" s="176"/>
      <c r="B75" s="176"/>
      <c r="C75" s="176"/>
      <c r="D75" s="551"/>
      <c r="E75" s="628" t="s">
        <v>223</v>
      </c>
      <c r="F75" s="563"/>
      <c r="G75" s="563"/>
      <c r="H75" s="563"/>
      <c r="I75" s="563"/>
      <c r="J75" s="563"/>
      <c r="K75" s="563"/>
      <c r="L75" s="563"/>
      <c r="M75" s="563"/>
      <c r="N75" s="563"/>
      <c r="O75" s="563"/>
      <c r="P75" s="563"/>
      <c r="Q75" s="563"/>
      <c r="R75" s="563"/>
      <c r="S75" s="176"/>
      <c r="T75" s="176"/>
      <c r="U75" s="176"/>
      <c r="V75" s="551"/>
      <c r="W75" s="567" t="s">
        <v>223</v>
      </c>
      <c r="X75" s="563"/>
      <c r="Y75" s="563"/>
      <c r="Z75" s="563"/>
      <c r="AA75" s="563"/>
      <c r="AB75" s="563"/>
      <c r="AC75" s="563"/>
      <c r="AD75" s="563"/>
      <c r="AE75" s="563"/>
      <c r="AF75" s="563"/>
      <c r="AG75" s="563"/>
      <c r="AH75" s="563"/>
      <c r="AI75" s="563"/>
      <c r="AJ75" s="563"/>
      <c r="AK75" s="563"/>
    </row>
    <row r="76" spans="1:37" ht="15" customHeight="1">
      <c r="A76" s="176"/>
      <c r="B76" s="564"/>
      <c r="C76" s="176"/>
      <c r="D76" s="551"/>
      <c r="E76" s="563" t="s">
        <v>141</v>
      </c>
      <c r="F76" s="563" t="s">
        <v>142</v>
      </c>
      <c r="G76" s="563">
        <v>1300</v>
      </c>
      <c r="H76" s="563" t="s">
        <v>140</v>
      </c>
      <c r="I76" s="563" t="s">
        <v>141</v>
      </c>
      <c r="J76" s="563" t="s">
        <v>142</v>
      </c>
      <c r="K76" s="563" t="s">
        <v>141</v>
      </c>
      <c r="L76" s="563" t="s">
        <v>142</v>
      </c>
      <c r="M76" s="563" t="s">
        <v>141</v>
      </c>
      <c r="N76" s="563" t="s">
        <v>142</v>
      </c>
      <c r="O76" s="563" t="s">
        <v>141</v>
      </c>
      <c r="P76" s="563" t="s">
        <v>142</v>
      </c>
      <c r="Q76" s="183">
        <v>20.2</v>
      </c>
      <c r="R76" s="563" t="s">
        <v>0</v>
      </c>
      <c r="S76" s="176"/>
      <c r="T76" s="564"/>
      <c r="U76" s="176"/>
      <c r="V76" s="551"/>
      <c r="W76" s="563" t="s">
        <v>510</v>
      </c>
      <c r="X76" s="563" t="s">
        <v>0</v>
      </c>
      <c r="Y76" s="563" t="s">
        <v>510</v>
      </c>
      <c r="Z76" s="563" t="s">
        <v>0</v>
      </c>
      <c r="AA76" s="563" t="s">
        <v>141</v>
      </c>
      <c r="AB76" s="563" t="s">
        <v>142</v>
      </c>
      <c r="AC76" s="563" t="s">
        <v>141</v>
      </c>
      <c r="AD76" s="563" t="s">
        <v>142</v>
      </c>
      <c r="AE76" s="563">
        <v>100</v>
      </c>
      <c r="AF76" s="563" t="s">
        <v>152</v>
      </c>
      <c r="AG76" s="563">
        <v>0</v>
      </c>
      <c r="AH76" s="563" t="s">
        <v>139</v>
      </c>
      <c r="AI76" s="563" t="s">
        <v>141</v>
      </c>
      <c r="AJ76" s="563" t="s">
        <v>142</v>
      </c>
      <c r="AK76" s="563"/>
    </row>
    <row r="77" spans="1:37">
      <c r="A77" s="183"/>
      <c r="B77" s="183"/>
      <c r="C77" s="183"/>
      <c r="D77" s="386"/>
      <c r="E77" s="563"/>
      <c r="F77" s="563"/>
      <c r="G77" s="563"/>
      <c r="H77" s="563"/>
      <c r="I77" s="563"/>
      <c r="J77" s="563"/>
      <c r="K77" s="563"/>
      <c r="L77" s="563"/>
      <c r="M77" s="563"/>
      <c r="N77" s="563"/>
      <c r="O77" s="563"/>
      <c r="P77" s="563"/>
      <c r="Q77" s="563"/>
      <c r="R77" s="563"/>
      <c r="S77" s="183"/>
      <c r="T77" s="183"/>
      <c r="U77" s="183"/>
      <c r="V77" s="386"/>
      <c r="W77" s="563"/>
      <c r="X77" s="563"/>
      <c r="Y77" s="563"/>
      <c r="Z77" s="563"/>
      <c r="AA77" s="563"/>
      <c r="AB77" s="563"/>
      <c r="AC77" s="563"/>
      <c r="AD77" s="563"/>
      <c r="AE77" s="563"/>
      <c r="AF77" s="563"/>
      <c r="AG77" s="563"/>
      <c r="AH77" s="563"/>
      <c r="AI77" s="563"/>
      <c r="AJ77" s="563"/>
      <c r="AK77" s="563"/>
    </row>
    <row r="78" spans="1:37">
      <c r="A78" s="183"/>
      <c r="B78" s="183"/>
      <c r="C78" s="183"/>
      <c r="D78" s="386"/>
      <c r="F78" s="563"/>
      <c r="G78" s="563"/>
      <c r="H78" s="563"/>
      <c r="I78" s="563"/>
      <c r="J78" s="563"/>
      <c r="K78" s="563"/>
      <c r="L78" s="563"/>
      <c r="M78" s="563"/>
      <c r="N78" s="563"/>
      <c r="O78" s="563"/>
      <c r="P78" s="563"/>
      <c r="Q78" s="563"/>
      <c r="R78" s="563"/>
      <c r="S78" s="183"/>
      <c r="T78" s="183"/>
      <c r="U78" s="183"/>
      <c r="V78" s="386"/>
      <c r="X78" s="563"/>
      <c r="Y78" s="563"/>
      <c r="Z78" s="563"/>
      <c r="AA78" s="563"/>
      <c r="AB78" s="563"/>
      <c r="AC78" s="563"/>
      <c r="AD78" s="563"/>
      <c r="AE78" s="563"/>
      <c r="AF78" s="563"/>
      <c r="AG78" s="563"/>
      <c r="AH78" s="563"/>
      <c r="AI78" s="563"/>
      <c r="AJ78" s="563"/>
      <c r="AK78" s="563"/>
    </row>
    <row r="79" spans="1:37">
      <c r="A79" s="649" t="s">
        <v>108</v>
      </c>
      <c r="B79" s="183"/>
      <c r="C79" s="183"/>
      <c r="D79" s="386"/>
      <c r="E79" s="628"/>
      <c r="F79" s="563"/>
      <c r="G79" s="563"/>
      <c r="H79" s="563"/>
      <c r="I79" s="563"/>
      <c r="J79" s="563"/>
      <c r="K79" s="563"/>
      <c r="L79" s="563"/>
      <c r="M79" s="563"/>
      <c r="N79" s="563"/>
      <c r="O79" s="563"/>
      <c r="P79" s="563"/>
      <c r="Q79" s="563"/>
      <c r="R79" s="563"/>
      <c r="S79" s="649" t="s">
        <v>108</v>
      </c>
      <c r="T79" s="183"/>
      <c r="U79" s="183"/>
      <c r="V79" s="386"/>
      <c r="W79" s="567"/>
      <c r="X79" s="563"/>
      <c r="Y79" s="563"/>
      <c r="Z79" s="563"/>
      <c r="AA79" s="563"/>
      <c r="AB79" s="563"/>
      <c r="AC79" s="563"/>
      <c r="AD79" s="563"/>
      <c r="AE79" s="563"/>
      <c r="AF79" s="563"/>
      <c r="AG79" s="563"/>
      <c r="AH79" s="563"/>
      <c r="AI79" s="563"/>
      <c r="AJ79" s="563"/>
      <c r="AK79" s="563"/>
    </row>
    <row r="80" spans="1:37">
      <c r="A80" s="649"/>
      <c r="B80" s="183"/>
      <c r="C80" s="183"/>
      <c r="D80" s="386"/>
      <c r="E80" s="628"/>
      <c r="F80" s="563"/>
      <c r="G80" s="563"/>
      <c r="H80" s="563"/>
      <c r="I80" s="563"/>
      <c r="J80" s="563"/>
      <c r="K80" s="563"/>
      <c r="L80" s="563"/>
      <c r="M80" s="563"/>
      <c r="N80" s="563"/>
      <c r="O80" s="563"/>
      <c r="P80" s="563"/>
      <c r="Q80" s="563"/>
      <c r="R80" s="563"/>
      <c r="S80" s="649"/>
      <c r="T80" s="183"/>
      <c r="U80" s="183"/>
      <c r="V80" s="386"/>
      <c r="W80" s="628"/>
      <c r="X80" s="563"/>
      <c r="Y80" s="563"/>
      <c r="Z80" s="563"/>
      <c r="AA80" s="563"/>
      <c r="AB80" s="563"/>
      <c r="AC80" s="563"/>
      <c r="AD80" s="563"/>
      <c r="AE80" s="563"/>
      <c r="AF80" s="563"/>
      <c r="AG80" s="563"/>
      <c r="AH80" s="563"/>
      <c r="AI80" s="563"/>
      <c r="AJ80" s="563"/>
      <c r="AK80" s="563"/>
    </row>
    <row r="81" spans="1:37" ht="15" customHeight="1">
      <c r="A81" s="645"/>
      <c r="B81" s="497"/>
      <c r="C81" s="632" t="s">
        <v>714</v>
      </c>
      <c r="D81" s="648"/>
      <c r="E81" s="630">
        <v>2050</v>
      </c>
      <c r="F81" s="630" t="s">
        <v>139</v>
      </c>
      <c r="G81" s="630">
        <v>160000</v>
      </c>
      <c r="H81" s="630" t="s">
        <v>139</v>
      </c>
      <c r="I81" s="630">
        <v>5900</v>
      </c>
      <c r="J81" s="630" t="s">
        <v>139</v>
      </c>
      <c r="K81" s="630">
        <v>3900</v>
      </c>
      <c r="L81" s="630" t="s">
        <v>139</v>
      </c>
      <c r="M81" s="630">
        <v>2000</v>
      </c>
      <c r="N81" s="630" t="s">
        <v>152</v>
      </c>
      <c r="O81" s="630">
        <v>3700</v>
      </c>
      <c r="P81" s="630" t="s">
        <v>139</v>
      </c>
      <c r="Q81" s="170">
        <v>2.2999999999999998</v>
      </c>
      <c r="R81" s="630" t="s">
        <v>0</v>
      </c>
      <c r="S81" s="645"/>
      <c r="T81" s="497"/>
      <c r="U81" s="632" t="s">
        <v>714</v>
      </c>
      <c r="V81" s="648"/>
      <c r="W81" s="630">
        <v>3300</v>
      </c>
      <c r="X81" s="630" t="s">
        <v>152</v>
      </c>
      <c r="Y81" s="630">
        <v>2200</v>
      </c>
      <c r="Z81" s="630" t="s">
        <v>152</v>
      </c>
      <c r="AA81" s="630">
        <v>1900</v>
      </c>
      <c r="AB81" s="630" t="s">
        <v>152</v>
      </c>
      <c r="AC81" s="630">
        <v>1400</v>
      </c>
      <c r="AD81" s="630" t="s">
        <v>152</v>
      </c>
      <c r="AE81" s="630">
        <v>700</v>
      </c>
      <c r="AF81" s="630" t="s">
        <v>152</v>
      </c>
      <c r="AG81" s="630">
        <v>100</v>
      </c>
      <c r="AH81" s="630" t="s">
        <v>139</v>
      </c>
      <c r="AI81" s="630">
        <v>41500</v>
      </c>
      <c r="AJ81" s="630" t="s">
        <v>152</v>
      </c>
      <c r="AK81" s="630"/>
    </row>
    <row r="82" spans="1:37">
      <c r="A82" s="176"/>
      <c r="B82" s="176"/>
      <c r="C82" s="176"/>
      <c r="D82" s="551"/>
      <c r="E82" s="566" t="s">
        <v>218</v>
      </c>
      <c r="F82" s="563"/>
      <c r="G82" s="563"/>
      <c r="H82" s="563"/>
      <c r="I82" s="563"/>
      <c r="J82" s="563"/>
      <c r="K82" s="563"/>
      <c r="L82" s="563"/>
      <c r="M82" s="563"/>
      <c r="N82" s="563"/>
      <c r="O82" s="563"/>
      <c r="P82" s="563"/>
      <c r="Q82" s="563"/>
      <c r="R82" s="563"/>
      <c r="S82" s="176"/>
      <c r="T82" s="176"/>
      <c r="U82" s="176"/>
      <c r="V82" s="551"/>
      <c r="W82" s="566" t="s">
        <v>218</v>
      </c>
      <c r="X82" s="563"/>
      <c r="Y82" s="563"/>
      <c r="Z82" s="563"/>
      <c r="AA82" s="563"/>
      <c r="AB82" s="563"/>
      <c r="AC82" s="563"/>
      <c r="AD82" s="563"/>
      <c r="AE82" s="563"/>
      <c r="AF82" s="563"/>
      <c r="AG82" s="563"/>
      <c r="AH82" s="563"/>
      <c r="AI82" s="563"/>
      <c r="AJ82" s="563"/>
      <c r="AK82" s="563"/>
    </row>
    <row r="83" spans="1:37" ht="15" customHeight="1">
      <c r="A83" s="176"/>
      <c r="B83" s="176"/>
      <c r="C83" s="176"/>
      <c r="D83" s="551"/>
      <c r="E83" s="628" t="s">
        <v>219</v>
      </c>
      <c r="F83" s="563"/>
      <c r="G83" s="563"/>
      <c r="H83" s="563"/>
      <c r="I83" s="563"/>
      <c r="J83" s="563"/>
      <c r="K83" s="563"/>
      <c r="L83" s="563"/>
      <c r="M83" s="563"/>
      <c r="N83" s="563"/>
      <c r="O83" s="563"/>
      <c r="P83" s="563"/>
      <c r="Q83" s="563"/>
      <c r="R83" s="563"/>
      <c r="S83" s="176"/>
      <c r="T83" s="176"/>
      <c r="U83" s="176"/>
      <c r="V83" s="551"/>
      <c r="W83" s="567" t="s">
        <v>219</v>
      </c>
      <c r="X83" s="563"/>
      <c r="Y83" s="563"/>
      <c r="Z83" s="563"/>
      <c r="AA83" s="563"/>
      <c r="AB83" s="563"/>
      <c r="AC83" s="563"/>
      <c r="AD83" s="563"/>
      <c r="AE83" s="563"/>
      <c r="AF83" s="563"/>
      <c r="AG83" s="563"/>
      <c r="AH83" s="563"/>
      <c r="AI83" s="563"/>
      <c r="AJ83" s="563"/>
      <c r="AK83" s="563"/>
    </row>
    <row r="84" spans="1:37" ht="15" customHeight="1">
      <c r="A84" s="183"/>
      <c r="B84" s="564"/>
      <c r="C84" s="22"/>
      <c r="D84" s="551"/>
      <c r="E84" s="563">
        <v>1820</v>
      </c>
      <c r="F84" s="563" t="s">
        <v>139</v>
      </c>
      <c r="G84" s="563">
        <v>123900</v>
      </c>
      <c r="H84" s="563" t="s">
        <v>139</v>
      </c>
      <c r="I84" s="563">
        <v>4900</v>
      </c>
      <c r="J84" s="563" t="s">
        <v>139</v>
      </c>
      <c r="K84" s="563">
        <v>3200</v>
      </c>
      <c r="L84" s="563" t="s">
        <v>139</v>
      </c>
      <c r="M84" s="563">
        <v>1700</v>
      </c>
      <c r="N84" s="563" t="s">
        <v>152</v>
      </c>
      <c r="O84" s="563">
        <v>3000</v>
      </c>
      <c r="P84" s="563" t="s">
        <v>152</v>
      </c>
      <c r="Q84" s="169">
        <v>2.4</v>
      </c>
      <c r="R84" s="563" t="s">
        <v>0</v>
      </c>
      <c r="S84" s="183"/>
      <c r="T84" s="564"/>
      <c r="U84" s="22"/>
      <c r="V84" s="551"/>
      <c r="W84" s="563">
        <v>3300</v>
      </c>
      <c r="X84" s="563" t="s">
        <v>152</v>
      </c>
      <c r="Y84" s="563">
        <v>2200</v>
      </c>
      <c r="Z84" s="563" t="s">
        <v>152</v>
      </c>
      <c r="AA84" s="563">
        <v>1000</v>
      </c>
      <c r="AB84" s="563" t="s">
        <v>146</v>
      </c>
      <c r="AC84" s="563">
        <v>700</v>
      </c>
      <c r="AD84" s="563" t="s">
        <v>152</v>
      </c>
      <c r="AE84" s="563">
        <v>600</v>
      </c>
      <c r="AF84" s="563" t="s">
        <v>152</v>
      </c>
      <c r="AG84" s="563">
        <v>100</v>
      </c>
      <c r="AH84" s="563" t="s">
        <v>139</v>
      </c>
      <c r="AI84" s="563">
        <v>29700</v>
      </c>
      <c r="AJ84" s="563" t="s">
        <v>152</v>
      </c>
      <c r="AK84" s="563"/>
    </row>
    <row r="85" spans="1:37">
      <c r="A85" s="176"/>
      <c r="B85" s="176"/>
      <c r="C85" s="176"/>
      <c r="D85" s="551"/>
      <c r="E85" s="566" t="s">
        <v>218</v>
      </c>
      <c r="F85" s="563"/>
      <c r="G85" s="563"/>
      <c r="H85" s="563"/>
      <c r="I85" s="563"/>
      <c r="J85" s="563"/>
      <c r="K85" s="563"/>
      <c r="L85" s="563"/>
      <c r="M85" s="563"/>
      <c r="N85" s="563"/>
      <c r="O85" s="563"/>
      <c r="P85" s="563"/>
      <c r="Q85" s="563"/>
      <c r="R85" s="563"/>
      <c r="S85" s="176"/>
      <c r="T85" s="176"/>
      <c r="U85" s="176"/>
      <c r="V85" s="551"/>
      <c r="W85" s="566" t="s">
        <v>218</v>
      </c>
      <c r="X85" s="563"/>
      <c r="Y85" s="563"/>
      <c r="Z85" s="563"/>
      <c r="AA85" s="563"/>
      <c r="AB85" s="563"/>
      <c r="AC85" s="563"/>
      <c r="AD85" s="563"/>
      <c r="AE85" s="563"/>
      <c r="AF85" s="563"/>
      <c r="AG85" s="563"/>
      <c r="AH85" s="563"/>
      <c r="AI85" s="563"/>
      <c r="AJ85" s="563"/>
      <c r="AK85" s="563"/>
    </row>
    <row r="86" spans="1:37" ht="15" customHeight="1">
      <c r="A86" s="176"/>
      <c r="B86" s="176"/>
      <c r="C86" s="176"/>
      <c r="D86" s="551"/>
      <c r="E86" s="628" t="s">
        <v>220</v>
      </c>
      <c r="F86" s="563"/>
      <c r="G86" s="563"/>
      <c r="H86" s="563"/>
      <c r="I86" s="563"/>
      <c r="J86" s="563"/>
      <c r="K86" s="563"/>
      <c r="L86" s="563"/>
      <c r="M86" s="563"/>
      <c r="N86" s="563"/>
      <c r="O86" s="563"/>
      <c r="P86" s="563"/>
      <c r="Q86" s="563"/>
      <c r="R86" s="563"/>
      <c r="S86" s="176"/>
      <c r="T86" s="176"/>
      <c r="U86" s="176"/>
      <c r="V86" s="551"/>
      <c r="W86" s="567" t="s">
        <v>220</v>
      </c>
      <c r="X86" s="563"/>
      <c r="Y86" s="563"/>
      <c r="Z86" s="563"/>
      <c r="AA86" s="563"/>
      <c r="AB86" s="563"/>
      <c r="AC86" s="563"/>
      <c r="AD86" s="563"/>
      <c r="AE86" s="563"/>
      <c r="AF86" s="563"/>
      <c r="AG86" s="563"/>
      <c r="AH86" s="563"/>
      <c r="AI86" s="563"/>
      <c r="AJ86" s="563"/>
      <c r="AK86" s="563"/>
    </row>
    <row r="87" spans="1:37" ht="15" customHeight="1">
      <c r="A87" s="176"/>
      <c r="B87" s="564"/>
      <c r="C87" s="176"/>
      <c r="D87" s="551"/>
      <c r="E87" s="563">
        <v>1080</v>
      </c>
      <c r="F87" s="563" t="s">
        <v>152</v>
      </c>
      <c r="G87" s="563">
        <v>98500</v>
      </c>
      <c r="H87" s="563" t="s">
        <v>152</v>
      </c>
      <c r="I87" s="563">
        <v>3500</v>
      </c>
      <c r="J87" s="563" t="s">
        <v>152</v>
      </c>
      <c r="K87" s="563">
        <v>2200</v>
      </c>
      <c r="L87" s="563" t="s">
        <v>152</v>
      </c>
      <c r="M87" s="563">
        <v>1300</v>
      </c>
      <c r="N87" s="563" t="s">
        <v>152</v>
      </c>
      <c r="O87" s="563">
        <v>2400</v>
      </c>
      <c r="P87" s="563" t="s">
        <v>152</v>
      </c>
      <c r="Q87" s="169">
        <v>2.4</v>
      </c>
      <c r="R87" s="563" t="s">
        <v>0</v>
      </c>
      <c r="S87" s="176"/>
      <c r="T87" s="564"/>
      <c r="U87" s="176"/>
      <c r="V87" s="551"/>
      <c r="W87" s="563">
        <v>2100</v>
      </c>
      <c r="X87" s="563" t="s">
        <v>152</v>
      </c>
      <c r="Y87" s="563">
        <v>1700</v>
      </c>
      <c r="Z87" s="563" t="s">
        <v>152</v>
      </c>
      <c r="AA87" s="563">
        <v>800</v>
      </c>
      <c r="AB87" s="563" t="s">
        <v>146</v>
      </c>
      <c r="AC87" s="563">
        <v>600</v>
      </c>
      <c r="AD87" s="563" t="s">
        <v>146</v>
      </c>
      <c r="AE87" s="563">
        <v>600</v>
      </c>
      <c r="AF87" s="563" t="s">
        <v>152</v>
      </c>
      <c r="AG87" s="563">
        <v>100</v>
      </c>
      <c r="AH87" s="563" t="s">
        <v>139</v>
      </c>
      <c r="AI87" s="563">
        <v>23600</v>
      </c>
      <c r="AJ87" s="563" t="s">
        <v>152</v>
      </c>
      <c r="AK87" s="563"/>
    </row>
    <row r="88" spans="1:37" ht="15" customHeight="1">
      <c r="A88" s="176"/>
      <c r="B88" s="176"/>
      <c r="C88" s="176"/>
      <c r="D88" s="551"/>
      <c r="E88" s="628" t="s">
        <v>221</v>
      </c>
      <c r="F88" s="563"/>
      <c r="G88" s="563"/>
      <c r="H88" s="563"/>
      <c r="I88" s="563"/>
      <c r="J88" s="563"/>
      <c r="K88" s="563"/>
      <c r="L88" s="563"/>
      <c r="M88" s="563"/>
      <c r="N88" s="563"/>
      <c r="O88" s="563"/>
      <c r="P88" s="563"/>
      <c r="Q88" s="563"/>
      <c r="R88" s="563"/>
      <c r="S88" s="176"/>
      <c r="T88" s="176"/>
      <c r="U88" s="176"/>
      <c r="V88" s="551"/>
      <c r="W88" s="567" t="s">
        <v>221</v>
      </c>
      <c r="X88" s="563"/>
      <c r="Y88" s="563"/>
      <c r="Z88" s="563"/>
      <c r="AA88" s="563"/>
      <c r="AB88" s="563"/>
      <c r="AC88" s="563"/>
      <c r="AD88" s="563"/>
      <c r="AE88" s="563"/>
      <c r="AF88" s="563"/>
      <c r="AG88" s="563"/>
      <c r="AH88" s="563"/>
      <c r="AI88" s="563"/>
      <c r="AJ88" s="563"/>
      <c r="AK88" s="563"/>
    </row>
    <row r="89" spans="1:37" ht="15" customHeight="1">
      <c r="A89" s="176"/>
      <c r="B89" s="564"/>
      <c r="C89" s="176"/>
      <c r="D89" s="551"/>
      <c r="E89" s="563">
        <v>740</v>
      </c>
      <c r="F89" s="563" t="s">
        <v>152</v>
      </c>
      <c r="G89" s="563">
        <v>25400</v>
      </c>
      <c r="H89" s="563" t="s">
        <v>146</v>
      </c>
      <c r="I89" s="563">
        <v>1400</v>
      </c>
      <c r="J89" s="563" t="s">
        <v>146</v>
      </c>
      <c r="K89" s="563">
        <v>1000</v>
      </c>
      <c r="L89" s="563" t="s">
        <v>146</v>
      </c>
      <c r="M89" s="563">
        <v>400</v>
      </c>
      <c r="N89" s="563" t="s">
        <v>146</v>
      </c>
      <c r="O89" s="563">
        <v>600</v>
      </c>
      <c r="P89" s="563" t="s">
        <v>146</v>
      </c>
      <c r="Q89" s="169">
        <v>2.4</v>
      </c>
      <c r="R89" s="563" t="s">
        <v>0</v>
      </c>
      <c r="S89" s="176"/>
      <c r="T89" s="564"/>
      <c r="U89" s="176"/>
      <c r="V89" s="551"/>
      <c r="W89" s="563">
        <v>1200</v>
      </c>
      <c r="X89" s="563" t="s">
        <v>146</v>
      </c>
      <c r="Y89" s="563">
        <v>500</v>
      </c>
      <c r="Z89" s="563" t="s">
        <v>146</v>
      </c>
      <c r="AA89" s="563">
        <v>200</v>
      </c>
      <c r="AB89" s="563" t="s">
        <v>140</v>
      </c>
      <c r="AC89" s="563">
        <v>100</v>
      </c>
      <c r="AD89" s="563" t="s">
        <v>140</v>
      </c>
      <c r="AE89" s="563" t="s">
        <v>141</v>
      </c>
      <c r="AF89" s="563" t="s">
        <v>142</v>
      </c>
      <c r="AG89" s="563">
        <v>0</v>
      </c>
      <c r="AH89" s="563" t="s">
        <v>146</v>
      </c>
      <c r="AI89" s="563">
        <v>6100</v>
      </c>
      <c r="AJ89" s="563" t="s">
        <v>146</v>
      </c>
      <c r="AK89" s="563"/>
    </row>
    <row r="90" spans="1:37" ht="15" customHeight="1">
      <c r="A90" s="176"/>
      <c r="B90" s="176"/>
      <c r="C90" s="176"/>
      <c r="D90" s="551"/>
      <c r="E90" s="566" t="s">
        <v>729</v>
      </c>
      <c r="F90" s="563"/>
      <c r="G90" s="563"/>
      <c r="H90" s="563"/>
      <c r="I90" s="563"/>
      <c r="J90" s="563"/>
      <c r="K90" s="563"/>
      <c r="L90" s="563"/>
      <c r="M90" s="563"/>
      <c r="N90" s="563"/>
      <c r="O90" s="563"/>
      <c r="P90" s="563"/>
      <c r="Q90" s="563"/>
      <c r="R90" s="563"/>
      <c r="S90" s="176"/>
      <c r="T90" s="176"/>
      <c r="U90" s="176"/>
      <c r="V90" s="551"/>
      <c r="W90" s="566" t="s">
        <v>729</v>
      </c>
      <c r="X90" s="563"/>
      <c r="Y90" s="563"/>
      <c r="Z90" s="563"/>
      <c r="AA90" s="563"/>
      <c r="AB90" s="563"/>
      <c r="AC90" s="563"/>
      <c r="AD90" s="563"/>
      <c r="AE90" s="563"/>
      <c r="AF90" s="563"/>
      <c r="AG90" s="563"/>
      <c r="AH90" s="563"/>
      <c r="AI90" s="563"/>
      <c r="AJ90" s="563"/>
      <c r="AK90" s="563"/>
    </row>
    <row r="91" spans="1:37" ht="15" customHeight="1">
      <c r="A91" s="176"/>
      <c r="B91" s="176"/>
      <c r="C91" s="176"/>
      <c r="D91" s="551"/>
      <c r="E91" s="628" t="s">
        <v>222</v>
      </c>
      <c r="F91" s="563"/>
      <c r="G91" s="563"/>
      <c r="H91" s="563"/>
      <c r="I91" s="563"/>
      <c r="J91" s="563"/>
      <c r="K91" s="563"/>
      <c r="L91" s="563"/>
      <c r="M91" s="563"/>
      <c r="N91" s="563"/>
      <c r="O91" s="563"/>
      <c r="P91" s="563"/>
      <c r="Q91" s="563"/>
      <c r="R91" s="563"/>
      <c r="S91" s="176"/>
      <c r="T91" s="176"/>
      <c r="U91" s="176"/>
      <c r="V91" s="551"/>
      <c r="W91" s="567" t="s">
        <v>222</v>
      </c>
      <c r="X91" s="563"/>
      <c r="Y91" s="563"/>
      <c r="Z91" s="563"/>
      <c r="AA91" s="563"/>
      <c r="AB91" s="563"/>
      <c r="AC91" s="563"/>
      <c r="AD91" s="563"/>
      <c r="AE91" s="563"/>
      <c r="AF91" s="563"/>
      <c r="AG91" s="563"/>
      <c r="AH91" s="563"/>
      <c r="AI91" s="563"/>
      <c r="AJ91" s="563"/>
      <c r="AK91" s="563"/>
    </row>
    <row r="92" spans="1:37" ht="15" customHeight="1">
      <c r="A92" s="176"/>
      <c r="B92" s="564"/>
      <c r="C92" s="176"/>
      <c r="D92" s="551"/>
      <c r="E92" s="563">
        <v>220</v>
      </c>
      <c r="F92" s="563" t="s">
        <v>146</v>
      </c>
      <c r="G92" s="563">
        <v>32200.000000000004</v>
      </c>
      <c r="H92" s="563" t="s">
        <v>152</v>
      </c>
      <c r="I92" s="563">
        <v>900</v>
      </c>
      <c r="J92" s="563" t="s">
        <v>146</v>
      </c>
      <c r="K92" s="563">
        <v>600</v>
      </c>
      <c r="L92" s="563" t="s">
        <v>146</v>
      </c>
      <c r="M92" s="563">
        <v>300</v>
      </c>
      <c r="N92" s="563" t="s">
        <v>146</v>
      </c>
      <c r="O92" s="563">
        <v>600</v>
      </c>
      <c r="P92" s="563" t="s">
        <v>146</v>
      </c>
      <c r="Q92" s="141">
        <v>2</v>
      </c>
      <c r="R92" s="563"/>
      <c r="S92" s="176"/>
      <c r="T92" s="564"/>
      <c r="U92" s="176"/>
      <c r="V92" s="551"/>
      <c r="W92" s="563" t="s">
        <v>510</v>
      </c>
      <c r="X92" s="563" t="s">
        <v>0</v>
      </c>
      <c r="Y92" s="563" t="s">
        <v>510</v>
      </c>
      <c r="Z92" s="563" t="s">
        <v>0</v>
      </c>
      <c r="AA92" s="563">
        <v>800</v>
      </c>
      <c r="AB92" s="563" t="s">
        <v>146</v>
      </c>
      <c r="AC92" s="563">
        <v>600</v>
      </c>
      <c r="AD92" s="563" t="s">
        <v>146</v>
      </c>
      <c r="AE92" s="563" t="s">
        <v>141</v>
      </c>
      <c r="AF92" s="563" t="s">
        <v>142</v>
      </c>
      <c r="AG92" s="563" t="s">
        <v>141</v>
      </c>
      <c r="AH92" s="563" t="s">
        <v>142</v>
      </c>
      <c r="AI92" s="563">
        <v>10900</v>
      </c>
      <c r="AJ92" s="563" t="s">
        <v>146</v>
      </c>
      <c r="AK92" s="563"/>
    </row>
    <row r="93" spans="1:37" ht="15" customHeight="1">
      <c r="A93" s="176"/>
      <c r="B93" s="176"/>
      <c r="C93" s="176"/>
      <c r="D93" s="551"/>
      <c r="E93" s="628" t="s">
        <v>223</v>
      </c>
      <c r="F93" s="563"/>
      <c r="G93" s="563"/>
      <c r="H93" s="563"/>
      <c r="I93" s="563"/>
      <c r="J93" s="563"/>
      <c r="K93" s="563"/>
      <c r="L93" s="563"/>
      <c r="M93" s="563"/>
      <c r="N93" s="563"/>
      <c r="O93" s="563"/>
      <c r="P93" s="563"/>
      <c r="Q93" s="563"/>
      <c r="R93" s="563"/>
      <c r="S93" s="176"/>
      <c r="T93" s="176"/>
      <c r="U93" s="176"/>
      <c r="V93" s="551"/>
      <c r="W93" s="567" t="s">
        <v>223</v>
      </c>
      <c r="X93" s="563"/>
      <c r="Y93" s="563"/>
      <c r="Z93" s="563"/>
      <c r="AA93" s="563"/>
      <c r="AB93" s="563"/>
      <c r="AC93" s="563"/>
      <c r="AD93" s="563"/>
      <c r="AE93" s="563"/>
      <c r="AF93" s="563"/>
      <c r="AG93" s="563"/>
      <c r="AH93" s="563"/>
      <c r="AI93" s="563"/>
      <c r="AJ93" s="563"/>
      <c r="AK93" s="563"/>
    </row>
    <row r="94" spans="1:37" ht="15" customHeight="1">
      <c r="A94" s="188"/>
      <c r="B94" s="568"/>
      <c r="C94" s="188"/>
      <c r="D94" s="555"/>
      <c r="E94" s="569">
        <v>10</v>
      </c>
      <c r="F94" s="569" t="s">
        <v>140</v>
      </c>
      <c r="G94" s="569">
        <v>3900</v>
      </c>
      <c r="H94" s="569" t="s">
        <v>140</v>
      </c>
      <c r="I94" s="569">
        <v>100</v>
      </c>
      <c r="J94" s="569" t="s">
        <v>140</v>
      </c>
      <c r="K94" s="569">
        <v>100</v>
      </c>
      <c r="L94" s="569" t="s">
        <v>140</v>
      </c>
      <c r="M94" s="569">
        <v>0</v>
      </c>
      <c r="N94" s="569" t="s">
        <v>140</v>
      </c>
      <c r="O94" s="569">
        <v>100</v>
      </c>
      <c r="P94" s="569" t="s">
        <v>140</v>
      </c>
      <c r="Q94" s="187">
        <v>2.1</v>
      </c>
      <c r="R94" s="569" t="s">
        <v>0</v>
      </c>
      <c r="S94" s="188"/>
      <c r="T94" s="568"/>
      <c r="U94" s="188"/>
      <c r="V94" s="555"/>
      <c r="W94" s="569" t="s">
        <v>510</v>
      </c>
      <c r="X94" s="569" t="s">
        <v>0</v>
      </c>
      <c r="Y94" s="569" t="s">
        <v>510</v>
      </c>
      <c r="Z94" s="569" t="s">
        <v>0</v>
      </c>
      <c r="AA94" s="569" t="s">
        <v>141</v>
      </c>
      <c r="AB94" s="569" t="s">
        <v>142</v>
      </c>
      <c r="AC94" s="569">
        <v>100</v>
      </c>
      <c r="AD94" s="569" t="s">
        <v>140</v>
      </c>
      <c r="AE94" s="569">
        <v>0</v>
      </c>
      <c r="AF94" s="569" t="s">
        <v>139</v>
      </c>
      <c r="AG94" s="569">
        <v>0</v>
      </c>
      <c r="AH94" s="569" t="s">
        <v>152</v>
      </c>
      <c r="AI94" s="571">
        <v>1000</v>
      </c>
      <c r="AJ94" s="571" t="s">
        <v>146</v>
      </c>
      <c r="AK94" s="571"/>
    </row>
    <row r="95" spans="1:37" ht="15" customHeight="1"/>
    <row r="96" spans="1:37" s="417" customFormat="1" ht="15" customHeight="1">
      <c r="A96" s="556" t="s">
        <v>391</v>
      </c>
      <c r="B96" s="557"/>
      <c r="C96" s="557"/>
      <c r="D96" s="509"/>
      <c r="E96" s="509" t="s">
        <v>0</v>
      </c>
      <c r="F96" s="509" t="s">
        <v>0</v>
      </c>
      <c r="G96" s="509" t="s">
        <v>0</v>
      </c>
      <c r="H96" s="509" t="s">
        <v>0</v>
      </c>
      <c r="I96" s="509" t="s">
        <v>0</v>
      </c>
      <c r="J96" s="509" t="s">
        <v>0</v>
      </c>
      <c r="K96" s="509" t="s">
        <v>0</v>
      </c>
      <c r="L96" s="509" t="s">
        <v>0</v>
      </c>
      <c r="M96" s="509" t="s">
        <v>0</v>
      </c>
      <c r="N96" s="509" t="s">
        <v>0</v>
      </c>
      <c r="O96" s="509" t="s">
        <v>0</v>
      </c>
      <c r="P96" s="509" t="s">
        <v>0</v>
      </c>
      <c r="Q96" s="509"/>
      <c r="R96" s="509" t="s">
        <v>0</v>
      </c>
      <c r="S96" s="556" t="s">
        <v>391</v>
      </c>
      <c r="T96" s="557"/>
      <c r="U96" s="557"/>
      <c r="V96" s="557"/>
      <c r="W96" s="157"/>
      <c r="X96" s="157"/>
      <c r="Y96" s="157"/>
      <c r="Z96" s="157"/>
      <c r="AA96" s="157"/>
      <c r="AB96" s="157"/>
      <c r="AC96" s="157"/>
      <c r="AD96" s="157"/>
      <c r="AE96" s="157"/>
      <c r="AF96" s="157"/>
      <c r="AG96" s="157"/>
      <c r="AH96" s="157"/>
      <c r="AI96" s="157"/>
      <c r="AJ96" s="157"/>
      <c r="AK96" s="157"/>
    </row>
    <row r="97" spans="1:37" s="417" customFormat="1">
      <c r="A97" s="556" t="s">
        <v>733</v>
      </c>
      <c r="B97" s="557"/>
      <c r="C97" s="557"/>
      <c r="D97" s="509"/>
      <c r="E97" s="509"/>
      <c r="F97" s="509"/>
      <c r="G97" s="509"/>
      <c r="H97" s="509"/>
      <c r="I97" s="509"/>
      <c r="J97" s="509"/>
      <c r="K97" s="509"/>
      <c r="L97" s="509"/>
      <c r="M97" s="509"/>
      <c r="N97" s="509"/>
      <c r="O97" s="509"/>
      <c r="P97" s="509"/>
      <c r="R97" s="509"/>
      <c r="S97" s="556" t="s">
        <v>733</v>
      </c>
      <c r="T97" s="557"/>
      <c r="U97" s="557"/>
      <c r="W97" s="157"/>
      <c r="X97" s="157"/>
      <c r="Y97" s="157"/>
      <c r="Z97" s="157"/>
      <c r="AA97" s="157"/>
      <c r="AB97" s="157"/>
      <c r="AC97" s="157"/>
      <c r="AD97" s="157"/>
      <c r="AE97" s="157"/>
      <c r="AF97" s="157"/>
      <c r="AH97" s="157"/>
      <c r="AI97" s="157"/>
      <c r="AJ97" s="157"/>
      <c r="AK97" s="157"/>
    </row>
    <row r="98" spans="1:37">
      <c r="A98" s="572" t="s">
        <v>397</v>
      </c>
      <c r="S98" s="572" t="s">
        <v>397</v>
      </c>
    </row>
    <row r="99" spans="1:37">
      <c r="A99" s="572"/>
      <c r="S99" s="572"/>
    </row>
    <row r="100" spans="1:37">
      <c r="A100" s="572"/>
      <c r="S100" s="572"/>
    </row>
    <row r="101" spans="1:37">
      <c r="A101" s="572"/>
      <c r="S101" s="572"/>
    </row>
    <row r="102" spans="1:37">
      <c r="A102" s="572"/>
      <c r="S102" s="572"/>
    </row>
    <row r="103" spans="1:37">
      <c r="A103" s="572"/>
      <c r="S103" s="572"/>
    </row>
    <row r="104" spans="1:37" s="562" customFormat="1" ht="30.75" customHeight="1">
      <c r="A104" s="918" t="s">
        <v>820</v>
      </c>
      <c r="B104" s="918"/>
      <c r="C104" s="918"/>
      <c r="D104" s="918"/>
      <c r="E104" s="918"/>
      <c r="F104" s="918"/>
      <c r="G104" s="918"/>
      <c r="H104" s="918"/>
      <c r="I104" s="918"/>
      <c r="J104" s="918"/>
      <c r="K104" s="918"/>
      <c r="L104" s="918"/>
      <c r="M104" s="918"/>
      <c r="N104" s="918"/>
      <c r="O104" s="918"/>
      <c r="P104" s="918"/>
      <c r="Q104" s="918"/>
      <c r="R104" s="918"/>
      <c r="S104" s="918" t="s">
        <v>820</v>
      </c>
      <c r="T104" s="918"/>
      <c r="U104" s="918"/>
      <c r="V104" s="918"/>
      <c r="W104" s="918"/>
      <c r="X104" s="918"/>
      <c r="Y104" s="918"/>
      <c r="Z104" s="918"/>
      <c r="AA104" s="918"/>
      <c r="AB104" s="918"/>
      <c r="AC104" s="918"/>
      <c r="AD104" s="918"/>
      <c r="AE104" s="918"/>
      <c r="AF104" s="918"/>
      <c r="AG104" s="918"/>
      <c r="AH104" s="918"/>
      <c r="AI104" s="918"/>
      <c r="AJ104" s="918"/>
      <c r="AK104" s="561"/>
    </row>
    <row r="105" spans="1:37" ht="15" customHeight="1">
      <c r="A105" s="509"/>
      <c r="B105" s="509"/>
      <c r="C105" s="509"/>
      <c r="D105" s="509"/>
      <c r="E105" s="509"/>
      <c r="F105" s="509"/>
      <c r="G105" s="509"/>
      <c r="H105" s="509"/>
      <c r="I105" s="509"/>
      <c r="J105" s="509"/>
      <c r="K105" s="509"/>
      <c r="L105" s="509"/>
      <c r="M105" s="509"/>
      <c r="N105" s="509"/>
      <c r="O105" s="509"/>
      <c r="P105" s="509"/>
      <c r="Q105" s="509"/>
      <c r="R105" s="509"/>
      <c r="S105" s="509"/>
      <c r="T105" s="509"/>
      <c r="U105" s="509"/>
      <c r="V105" s="509"/>
      <c r="W105" s="851"/>
      <c r="X105" s="851"/>
      <c r="Y105" s="851"/>
      <c r="Z105" s="851"/>
      <c r="AA105" s="851"/>
      <c r="AB105" s="851"/>
      <c r="AC105" s="851"/>
      <c r="AD105" s="851"/>
      <c r="AE105" s="851"/>
      <c r="AF105" s="851"/>
      <c r="AG105" s="851"/>
      <c r="AH105" s="851"/>
      <c r="AI105" s="509"/>
      <c r="AJ105" s="509"/>
      <c r="AK105" s="509"/>
    </row>
    <row r="106" spans="1:37" ht="13.5" customHeight="1">
      <c r="A106" s="864" t="s">
        <v>39</v>
      </c>
      <c r="B106" s="864"/>
      <c r="C106" s="864"/>
      <c r="D106" s="755"/>
      <c r="E106" s="913" t="s">
        <v>714</v>
      </c>
      <c r="F106" s="923"/>
      <c r="G106" s="923"/>
      <c r="H106" s="923"/>
      <c r="I106" s="923"/>
      <c r="J106" s="923"/>
      <c r="K106" s="923"/>
      <c r="L106" s="923"/>
      <c r="M106" s="923"/>
      <c r="N106" s="923"/>
      <c r="O106" s="923"/>
      <c r="P106" s="923"/>
      <c r="Q106" s="923"/>
      <c r="R106" s="923"/>
      <c r="S106" s="864" t="s">
        <v>39</v>
      </c>
      <c r="T106" s="864"/>
      <c r="U106" s="864"/>
      <c r="V106" s="755"/>
      <c r="W106" s="912" t="s">
        <v>251</v>
      </c>
      <c r="X106" s="912"/>
      <c r="Y106" s="912"/>
      <c r="Z106" s="912"/>
      <c r="AA106" s="912"/>
      <c r="AB106" s="912"/>
      <c r="AC106" s="912"/>
      <c r="AD106" s="912"/>
      <c r="AE106" s="912"/>
      <c r="AF106" s="912"/>
      <c r="AG106" s="912"/>
      <c r="AH106" s="912"/>
      <c r="AI106" s="912" t="s">
        <v>508</v>
      </c>
      <c r="AJ106" s="912"/>
      <c r="AK106" s="913"/>
    </row>
    <row r="107" spans="1:37" ht="54" customHeight="1">
      <c r="A107" s="914"/>
      <c r="B107" s="914"/>
      <c r="C107" s="914"/>
      <c r="D107" s="756"/>
      <c r="E107" s="924" t="s">
        <v>57</v>
      </c>
      <c r="F107" s="925"/>
      <c r="G107" s="924" t="s">
        <v>63</v>
      </c>
      <c r="H107" s="925"/>
      <c r="I107" s="924" t="s">
        <v>247</v>
      </c>
      <c r="J107" s="925"/>
      <c r="K107" s="913" t="s">
        <v>2</v>
      </c>
      <c r="L107" s="922"/>
      <c r="M107" s="922"/>
      <c r="N107" s="921"/>
      <c r="O107" s="924" t="s">
        <v>249</v>
      </c>
      <c r="P107" s="925"/>
      <c r="Q107" s="926" t="s">
        <v>250</v>
      </c>
      <c r="R107" s="926"/>
      <c r="S107" s="914"/>
      <c r="T107" s="914"/>
      <c r="U107" s="914"/>
      <c r="V107" s="756"/>
      <c r="W107" s="912" t="s">
        <v>241</v>
      </c>
      <c r="X107" s="912"/>
      <c r="Y107" s="912"/>
      <c r="Z107" s="912"/>
      <c r="AA107" s="912" t="s">
        <v>242</v>
      </c>
      <c r="AB107" s="912"/>
      <c r="AC107" s="912"/>
      <c r="AD107" s="912"/>
      <c r="AE107" s="912" t="s">
        <v>243</v>
      </c>
      <c r="AF107" s="912"/>
      <c r="AG107" s="912"/>
      <c r="AH107" s="912"/>
      <c r="AI107" s="912" t="s">
        <v>732</v>
      </c>
      <c r="AJ107" s="912"/>
      <c r="AK107" s="913"/>
    </row>
    <row r="108" spans="1:37" ht="27" customHeight="1">
      <c r="A108" s="914"/>
      <c r="B108" s="914"/>
      <c r="C108" s="914"/>
      <c r="D108" s="756"/>
      <c r="E108" s="928"/>
      <c r="F108" s="929"/>
      <c r="G108" s="928"/>
      <c r="H108" s="929"/>
      <c r="I108" s="910"/>
      <c r="J108" s="911"/>
      <c r="K108" s="913" t="s">
        <v>244</v>
      </c>
      <c r="L108" s="921"/>
      <c r="M108" s="913" t="s">
        <v>245</v>
      </c>
      <c r="N108" s="921"/>
      <c r="O108" s="910"/>
      <c r="P108" s="911"/>
      <c r="Q108" s="927"/>
      <c r="R108" s="927"/>
      <c r="S108" s="914"/>
      <c r="T108" s="914"/>
      <c r="U108" s="914"/>
      <c r="V108" s="756"/>
      <c r="W108" s="912" t="s">
        <v>238</v>
      </c>
      <c r="X108" s="912"/>
      <c r="Y108" s="912" t="s">
        <v>249</v>
      </c>
      <c r="Z108" s="912"/>
      <c r="AA108" s="912" t="s">
        <v>238</v>
      </c>
      <c r="AB108" s="912"/>
      <c r="AC108" s="912" t="s">
        <v>249</v>
      </c>
      <c r="AD108" s="912"/>
      <c r="AE108" s="912" t="s">
        <v>238</v>
      </c>
      <c r="AF108" s="912"/>
      <c r="AG108" s="912" t="s">
        <v>249</v>
      </c>
      <c r="AH108" s="912"/>
      <c r="AI108" s="912"/>
      <c r="AJ108" s="912"/>
      <c r="AK108" s="913"/>
    </row>
    <row r="109" spans="1:37" ht="13.5" customHeight="1">
      <c r="A109" s="914"/>
      <c r="B109" s="914"/>
      <c r="C109" s="914"/>
      <c r="D109" s="756"/>
      <c r="E109" s="910"/>
      <c r="F109" s="911"/>
      <c r="G109" s="910"/>
      <c r="H109" s="911"/>
      <c r="I109" s="919" t="s">
        <v>246</v>
      </c>
      <c r="J109" s="919"/>
      <c r="K109" s="919"/>
      <c r="L109" s="919"/>
      <c r="M109" s="919"/>
      <c r="N109" s="919"/>
      <c r="O109" s="913" t="s">
        <v>248</v>
      </c>
      <c r="P109" s="922"/>
      <c r="Q109" s="922"/>
      <c r="R109" s="922"/>
      <c r="S109" s="914"/>
      <c r="T109" s="914"/>
      <c r="U109" s="914"/>
      <c r="V109" s="756"/>
      <c r="W109" s="912" t="s">
        <v>246</v>
      </c>
      <c r="X109" s="912"/>
      <c r="Y109" s="912" t="s">
        <v>248</v>
      </c>
      <c r="Z109" s="912"/>
      <c r="AA109" s="912" t="s">
        <v>246</v>
      </c>
      <c r="AB109" s="912"/>
      <c r="AC109" s="912" t="s">
        <v>248</v>
      </c>
      <c r="AD109" s="912"/>
      <c r="AE109" s="912" t="s">
        <v>246</v>
      </c>
      <c r="AF109" s="912"/>
      <c r="AG109" s="912" t="s">
        <v>248</v>
      </c>
      <c r="AH109" s="912"/>
      <c r="AI109" s="912" t="s">
        <v>509</v>
      </c>
      <c r="AJ109" s="912"/>
      <c r="AK109" s="913"/>
    </row>
    <row r="110" spans="1:37">
      <c r="A110" s="914"/>
      <c r="B110" s="914"/>
      <c r="C110" s="914"/>
      <c r="D110" s="756"/>
      <c r="E110" s="913" t="s">
        <v>45</v>
      </c>
      <c r="F110" s="921"/>
      <c r="G110" s="922" t="s">
        <v>4</v>
      </c>
      <c r="H110" s="922"/>
      <c r="I110" s="923" t="s">
        <v>45</v>
      </c>
      <c r="J110" s="922"/>
      <c r="K110" s="922"/>
      <c r="L110" s="922"/>
      <c r="M110" s="922"/>
      <c r="N110" s="922"/>
      <c r="O110" s="922"/>
      <c r="P110" s="922"/>
      <c r="Q110" s="922"/>
      <c r="R110" s="922"/>
      <c r="S110" s="914"/>
      <c r="T110" s="914"/>
      <c r="U110" s="914"/>
      <c r="V110" s="756"/>
      <c r="W110" s="912" t="s">
        <v>45</v>
      </c>
      <c r="X110" s="912"/>
      <c r="Y110" s="912"/>
      <c r="Z110" s="912"/>
      <c r="AA110" s="912"/>
      <c r="AB110" s="912"/>
      <c r="AC110" s="912"/>
      <c r="AD110" s="912"/>
      <c r="AE110" s="912"/>
      <c r="AF110" s="912"/>
      <c r="AG110" s="912"/>
      <c r="AH110" s="912"/>
      <c r="AI110" s="912"/>
      <c r="AJ110" s="912"/>
      <c r="AK110" s="913"/>
    </row>
    <row r="111" spans="1:37">
      <c r="A111" s="865"/>
      <c r="B111" s="865"/>
      <c r="C111" s="865"/>
      <c r="D111" s="757"/>
      <c r="E111" s="910" t="s">
        <v>5</v>
      </c>
      <c r="F111" s="911"/>
      <c r="G111" s="910" t="s">
        <v>6</v>
      </c>
      <c r="H111" s="911"/>
      <c r="I111" s="910" t="s">
        <v>7</v>
      </c>
      <c r="J111" s="911"/>
      <c r="K111" s="910" t="s">
        <v>8</v>
      </c>
      <c r="L111" s="911"/>
      <c r="M111" s="910" t="s">
        <v>9</v>
      </c>
      <c r="N111" s="911"/>
      <c r="O111" s="910" t="s">
        <v>10</v>
      </c>
      <c r="P111" s="911"/>
      <c r="Q111" s="910" t="s">
        <v>11</v>
      </c>
      <c r="R111" s="919"/>
      <c r="S111" s="865"/>
      <c r="T111" s="865"/>
      <c r="U111" s="865"/>
      <c r="V111" s="757"/>
      <c r="W111" s="912" t="s">
        <v>12</v>
      </c>
      <c r="X111" s="912"/>
      <c r="Y111" s="912" t="s">
        <v>13</v>
      </c>
      <c r="Z111" s="912"/>
      <c r="AA111" s="912" t="s">
        <v>14</v>
      </c>
      <c r="AB111" s="912"/>
      <c r="AC111" s="912" t="s">
        <v>15</v>
      </c>
      <c r="AD111" s="912"/>
      <c r="AE111" s="912" t="s">
        <v>16</v>
      </c>
      <c r="AF111" s="912"/>
      <c r="AG111" s="912" t="s">
        <v>17</v>
      </c>
      <c r="AH111" s="912"/>
      <c r="AI111" s="912" t="s">
        <v>18</v>
      </c>
      <c r="AJ111" s="912"/>
      <c r="AK111" s="913"/>
    </row>
    <row r="112" spans="1:37">
      <c r="A112" s="183"/>
      <c r="B112" s="183"/>
      <c r="C112" s="573"/>
      <c r="D112" s="385"/>
      <c r="E112" s="563"/>
      <c r="F112" s="563"/>
      <c r="G112" s="563"/>
      <c r="H112" s="563"/>
      <c r="I112" s="563"/>
      <c r="J112" s="563"/>
      <c r="K112" s="563"/>
      <c r="L112" s="563"/>
      <c r="M112" s="563"/>
      <c r="N112" s="563"/>
      <c r="O112" s="563"/>
      <c r="P112" s="563"/>
      <c r="Q112" s="563"/>
      <c r="R112" s="563"/>
      <c r="S112" s="183"/>
      <c r="T112" s="183"/>
      <c r="U112" s="183"/>
      <c r="V112" s="386"/>
      <c r="W112" s="563"/>
      <c r="X112" s="563"/>
      <c r="Y112" s="563"/>
      <c r="Z112" s="563"/>
      <c r="AA112" s="563"/>
      <c r="AB112" s="563"/>
      <c r="AC112" s="563"/>
      <c r="AD112" s="563"/>
      <c r="AE112" s="563"/>
      <c r="AF112" s="563"/>
      <c r="AG112" s="563"/>
      <c r="AH112" s="563"/>
      <c r="AI112" s="563"/>
      <c r="AJ112" s="563"/>
      <c r="AK112" s="563"/>
    </row>
    <row r="113" spans="1:37">
      <c r="A113" s="649" t="s">
        <v>109</v>
      </c>
      <c r="B113" s="183"/>
      <c r="C113" s="183"/>
      <c r="D113" s="386"/>
      <c r="E113" s="628"/>
      <c r="F113" s="563"/>
      <c r="G113" s="563"/>
      <c r="H113" s="563"/>
      <c r="I113" s="563"/>
      <c r="J113" s="563"/>
      <c r="K113" s="563"/>
      <c r="L113" s="563"/>
      <c r="M113" s="563"/>
      <c r="N113" s="563"/>
      <c r="O113" s="563"/>
      <c r="P113" s="563"/>
      <c r="Q113" s="563"/>
      <c r="R113" s="563"/>
      <c r="S113" s="649" t="s">
        <v>109</v>
      </c>
      <c r="T113" s="183"/>
      <c r="U113" s="183"/>
      <c r="V113" s="386"/>
      <c r="W113" s="628"/>
      <c r="X113" s="563"/>
      <c r="Y113" s="563"/>
      <c r="Z113" s="563"/>
      <c r="AA113" s="563"/>
      <c r="AB113" s="563"/>
      <c r="AC113" s="563"/>
      <c r="AD113" s="563"/>
      <c r="AE113" s="563"/>
      <c r="AF113" s="563"/>
      <c r="AG113" s="563"/>
      <c r="AH113" s="563"/>
      <c r="AI113" s="563"/>
      <c r="AJ113" s="563"/>
      <c r="AK113" s="563"/>
    </row>
    <row r="114" spans="1:37">
      <c r="A114" s="649"/>
      <c r="B114" s="183"/>
      <c r="C114" s="183"/>
      <c r="D114" s="386"/>
      <c r="E114" s="628"/>
      <c r="F114" s="563"/>
      <c r="G114" s="563"/>
      <c r="H114" s="563"/>
      <c r="I114" s="563"/>
      <c r="J114" s="563"/>
      <c r="K114" s="563"/>
      <c r="L114" s="563"/>
      <c r="M114" s="563"/>
      <c r="N114" s="563"/>
      <c r="O114" s="563"/>
      <c r="P114" s="563"/>
      <c r="Q114" s="563"/>
      <c r="R114" s="563"/>
      <c r="S114" s="649"/>
      <c r="T114" s="183"/>
      <c r="U114" s="183"/>
      <c r="V114" s="386"/>
      <c r="W114" s="628"/>
      <c r="X114" s="563"/>
      <c r="Y114" s="563"/>
      <c r="Z114" s="563"/>
      <c r="AA114" s="563"/>
      <c r="AB114" s="563"/>
      <c r="AC114" s="563"/>
      <c r="AD114" s="563"/>
      <c r="AE114" s="563"/>
      <c r="AF114" s="563"/>
      <c r="AG114" s="563"/>
      <c r="AH114" s="563"/>
      <c r="AI114" s="563"/>
      <c r="AJ114" s="563"/>
      <c r="AK114" s="563"/>
    </row>
    <row r="115" spans="1:37" ht="15" customHeight="1">
      <c r="A115" s="645"/>
      <c r="B115" s="497"/>
      <c r="C115" s="632" t="s">
        <v>714</v>
      </c>
      <c r="D115" s="648"/>
      <c r="E115" s="630">
        <v>4300</v>
      </c>
      <c r="F115" s="630" t="s">
        <v>139</v>
      </c>
      <c r="G115" s="630">
        <v>414100</v>
      </c>
      <c r="H115" s="630" t="s">
        <v>139</v>
      </c>
      <c r="I115" s="630">
        <v>14900</v>
      </c>
      <c r="J115" s="630" t="s">
        <v>139</v>
      </c>
      <c r="K115" s="630">
        <v>10100</v>
      </c>
      <c r="L115" s="630" t="s">
        <v>139</v>
      </c>
      <c r="M115" s="630">
        <v>4900</v>
      </c>
      <c r="N115" s="630" t="s">
        <v>152</v>
      </c>
      <c r="O115" s="630">
        <v>7900</v>
      </c>
      <c r="P115" s="630" t="s">
        <v>139</v>
      </c>
      <c r="Q115" s="170">
        <v>1.9</v>
      </c>
      <c r="R115" s="630" t="s">
        <v>0</v>
      </c>
      <c r="S115" s="645"/>
      <c r="T115" s="497"/>
      <c r="U115" s="632" t="s">
        <v>714</v>
      </c>
      <c r="V115" s="648"/>
      <c r="W115" s="630">
        <v>6600</v>
      </c>
      <c r="X115" s="630" t="s">
        <v>139</v>
      </c>
      <c r="Y115" s="630">
        <v>4100</v>
      </c>
      <c r="Z115" s="630" t="s">
        <v>139</v>
      </c>
      <c r="AA115" s="630">
        <v>4200</v>
      </c>
      <c r="AB115" s="630" t="s">
        <v>152</v>
      </c>
      <c r="AC115" s="630">
        <v>3100</v>
      </c>
      <c r="AD115" s="630" t="s">
        <v>152</v>
      </c>
      <c r="AE115" s="630">
        <v>4100</v>
      </c>
      <c r="AF115" s="630" t="s">
        <v>152</v>
      </c>
      <c r="AG115" s="630">
        <v>700</v>
      </c>
      <c r="AH115" s="630" t="s">
        <v>152</v>
      </c>
      <c r="AI115" s="630" t="s">
        <v>141</v>
      </c>
      <c r="AJ115" s="630" t="s">
        <v>142</v>
      </c>
      <c r="AK115" s="630"/>
    </row>
    <row r="116" spans="1:37">
      <c r="A116" s="176"/>
      <c r="B116" s="176"/>
      <c r="C116" s="176"/>
      <c r="D116" s="551"/>
      <c r="E116" s="566" t="s">
        <v>218</v>
      </c>
      <c r="F116" s="563"/>
      <c r="G116" s="563"/>
      <c r="H116" s="563"/>
      <c r="I116" s="563"/>
      <c r="J116" s="563"/>
      <c r="K116" s="563"/>
      <c r="L116" s="563"/>
      <c r="M116" s="563"/>
      <c r="N116" s="563"/>
      <c r="O116" s="563"/>
      <c r="P116" s="563"/>
      <c r="Q116" s="563"/>
      <c r="R116" s="563"/>
      <c r="S116" s="176"/>
      <c r="T116" s="176"/>
      <c r="U116" s="176"/>
      <c r="V116" s="551"/>
      <c r="W116" s="566" t="s">
        <v>218</v>
      </c>
      <c r="X116" s="563"/>
      <c r="Y116" s="563"/>
      <c r="Z116" s="563"/>
      <c r="AA116" s="563"/>
      <c r="AB116" s="563"/>
      <c r="AC116" s="563"/>
      <c r="AD116" s="563"/>
      <c r="AE116" s="563"/>
      <c r="AF116" s="563"/>
      <c r="AG116" s="563"/>
      <c r="AH116" s="563"/>
      <c r="AI116" s="563"/>
      <c r="AJ116" s="563"/>
      <c r="AK116" s="563"/>
    </row>
    <row r="117" spans="1:37" ht="15" customHeight="1">
      <c r="A117" s="176"/>
      <c r="B117" s="176"/>
      <c r="C117" s="176"/>
      <c r="D117" s="551"/>
      <c r="E117" s="567" t="s">
        <v>219</v>
      </c>
      <c r="F117" s="563"/>
      <c r="G117" s="563"/>
      <c r="H117" s="563"/>
      <c r="I117" s="563"/>
      <c r="J117" s="563"/>
      <c r="K117" s="563"/>
      <c r="L117" s="563"/>
      <c r="M117" s="563"/>
      <c r="N117" s="563"/>
      <c r="O117" s="563"/>
      <c r="P117" s="563"/>
      <c r="Q117" s="563"/>
      <c r="R117" s="563"/>
      <c r="S117" s="176"/>
      <c r="T117" s="176"/>
      <c r="U117" s="176"/>
      <c r="V117" s="551"/>
      <c r="W117" s="567" t="s">
        <v>219</v>
      </c>
      <c r="X117" s="563"/>
      <c r="Y117" s="563"/>
      <c r="Z117" s="563"/>
      <c r="AA117" s="563"/>
      <c r="AB117" s="563"/>
      <c r="AC117" s="563"/>
      <c r="AD117" s="563"/>
      <c r="AE117" s="563"/>
      <c r="AF117" s="563"/>
      <c r="AG117" s="563"/>
      <c r="AH117" s="563"/>
      <c r="AI117" s="563"/>
      <c r="AJ117" s="563"/>
      <c r="AK117" s="563"/>
    </row>
    <row r="118" spans="1:37" ht="15" customHeight="1">
      <c r="A118" s="183"/>
      <c r="B118" s="564"/>
      <c r="C118" s="22"/>
      <c r="D118" s="551"/>
      <c r="E118" s="563">
        <v>3840</v>
      </c>
      <c r="F118" s="563" t="s">
        <v>139</v>
      </c>
      <c r="G118" s="563">
        <v>340700</v>
      </c>
      <c r="H118" s="563" t="s">
        <v>139</v>
      </c>
      <c r="I118" s="563">
        <v>11600</v>
      </c>
      <c r="J118" s="563" t="s">
        <v>139</v>
      </c>
      <c r="K118" s="563">
        <v>7800</v>
      </c>
      <c r="L118" s="563" t="s">
        <v>139</v>
      </c>
      <c r="M118" s="563">
        <v>3700</v>
      </c>
      <c r="N118" s="563" t="s">
        <v>152</v>
      </c>
      <c r="O118" s="563">
        <v>6300</v>
      </c>
      <c r="P118" s="563" t="s">
        <v>139</v>
      </c>
      <c r="Q118" s="169">
        <v>1.9</v>
      </c>
      <c r="R118" s="563" t="s">
        <v>0</v>
      </c>
      <c r="S118" s="183"/>
      <c r="T118" s="564"/>
      <c r="U118" s="22"/>
      <c r="V118" s="551"/>
      <c r="W118" s="563">
        <v>6600</v>
      </c>
      <c r="X118" s="563" t="s">
        <v>139</v>
      </c>
      <c r="Y118" s="563">
        <v>4100</v>
      </c>
      <c r="Z118" s="563" t="s">
        <v>139</v>
      </c>
      <c r="AA118" s="563">
        <v>2400</v>
      </c>
      <c r="AB118" s="563" t="s">
        <v>152</v>
      </c>
      <c r="AC118" s="563">
        <v>1800</v>
      </c>
      <c r="AD118" s="563" t="s">
        <v>152</v>
      </c>
      <c r="AE118" s="563">
        <v>2600</v>
      </c>
      <c r="AF118" s="563" t="s">
        <v>152</v>
      </c>
      <c r="AG118" s="563">
        <v>400</v>
      </c>
      <c r="AH118" s="563" t="s">
        <v>152</v>
      </c>
      <c r="AI118" s="563" t="s">
        <v>141</v>
      </c>
      <c r="AJ118" s="563" t="s">
        <v>142</v>
      </c>
      <c r="AK118" s="563"/>
    </row>
    <row r="119" spans="1:37">
      <c r="A119" s="176"/>
      <c r="B119" s="176"/>
      <c r="C119" s="176"/>
      <c r="D119" s="551"/>
      <c r="E119" s="566" t="s">
        <v>218</v>
      </c>
      <c r="F119" s="563"/>
      <c r="G119" s="563"/>
      <c r="H119" s="563"/>
      <c r="I119" s="563"/>
      <c r="J119" s="563"/>
      <c r="K119" s="563"/>
      <c r="L119" s="563"/>
      <c r="M119" s="563"/>
      <c r="N119" s="563"/>
      <c r="O119" s="563"/>
      <c r="P119" s="563"/>
      <c r="Q119" s="563"/>
      <c r="R119" s="563"/>
      <c r="S119" s="176"/>
      <c r="T119" s="176"/>
      <c r="U119" s="176"/>
      <c r="V119" s="551"/>
      <c r="W119" s="566" t="s">
        <v>218</v>
      </c>
      <c r="X119" s="563"/>
      <c r="Y119" s="563"/>
      <c r="Z119" s="563"/>
      <c r="AA119" s="563"/>
      <c r="AB119" s="563"/>
      <c r="AC119" s="563"/>
      <c r="AD119" s="563"/>
      <c r="AE119" s="563"/>
      <c r="AF119" s="563"/>
      <c r="AG119" s="563"/>
      <c r="AH119" s="563"/>
      <c r="AI119" s="563"/>
      <c r="AJ119" s="563"/>
      <c r="AK119" s="563"/>
    </row>
    <row r="120" spans="1:37" ht="15" customHeight="1">
      <c r="A120" s="176"/>
      <c r="B120" s="176"/>
      <c r="C120" s="176"/>
      <c r="D120" s="551"/>
      <c r="E120" s="567" t="s">
        <v>220</v>
      </c>
      <c r="F120" s="563"/>
      <c r="G120" s="563"/>
      <c r="H120" s="563"/>
      <c r="I120" s="563"/>
      <c r="J120" s="563"/>
      <c r="K120" s="563"/>
      <c r="L120" s="563"/>
      <c r="M120" s="563"/>
      <c r="N120" s="563"/>
      <c r="O120" s="563"/>
      <c r="P120" s="563"/>
      <c r="Q120" s="563"/>
      <c r="R120" s="563"/>
      <c r="S120" s="176"/>
      <c r="T120" s="176"/>
      <c r="U120" s="176"/>
      <c r="V120" s="551"/>
      <c r="W120" s="567" t="s">
        <v>220</v>
      </c>
      <c r="X120" s="563"/>
      <c r="Y120" s="563"/>
      <c r="Z120" s="563"/>
      <c r="AA120" s="563"/>
      <c r="AB120" s="563"/>
      <c r="AC120" s="563"/>
      <c r="AD120" s="563"/>
      <c r="AE120" s="563"/>
      <c r="AF120" s="563"/>
      <c r="AG120" s="563"/>
      <c r="AH120" s="563"/>
      <c r="AI120" s="563"/>
      <c r="AJ120" s="563"/>
      <c r="AK120" s="563"/>
    </row>
    <row r="121" spans="1:37" ht="15" customHeight="1">
      <c r="A121" s="176"/>
      <c r="B121" s="564"/>
      <c r="C121" s="176"/>
      <c r="D121" s="551"/>
      <c r="E121" s="563">
        <v>2140</v>
      </c>
      <c r="F121" s="563" t="s">
        <v>152</v>
      </c>
      <c r="G121" s="563">
        <v>266900</v>
      </c>
      <c r="H121" s="563" t="s">
        <v>139</v>
      </c>
      <c r="I121" s="563">
        <v>8100</v>
      </c>
      <c r="J121" s="563" t="s">
        <v>139</v>
      </c>
      <c r="K121" s="563">
        <v>5400</v>
      </c>
      <c r="L121" s="563" t="s">
        <v>139</v>
      </c>
      <c r="M121" s="563">
        <v>2600</v>
      </c>
      <c r="N121" s="563" t="s">
        <v>152</v>
      </c>
      <c r="O121" s="563">
        <v>4800</v>
      </c>
      <c r="P121" s="563" t="s">
        <v>139</v>
      </c>
      <c r="Q121" s="169">
        <v>1.8</v>
      </c>
      <c r="R121" s="563" t="s">
        <v>0</v>
      </c>
      <c r="S121" s="176"/>
      <c r="T121" s="564"/>
      <c r="U121" s="176"/>
      <c r="V121" s="551"/>
      <c r="W121" s="563">
        <v>4000</v>
      </c>
      <c r="X121" s="563" t="s">
        <v>152</v>
      </c>
      <c r="Y121" s="563">
        <v>3000</v>
      </c>
      <c r="Z121" s="563" t="s">
        <v>152</v>
      </c>
      <c r="AA121" s="563">
        <v>1900</v>
      </c>
      <c r="AB121" s="563" t="s">
        <v>152</v>
      </c>
      <c r="AC121" s="563">
        <v>1400</v>
      </c>
      <c r="AD121" s="563" t="s">
        <v>152</v>
      </c>
      <c r="AE121" s="563">
        <v>2200</v>
      </c>
      <c r="AF121" s="563" t="s">
        <v>152</v>
      </c>
      <c r="AG121" s="563">
        <v>300</v>
      </c>
      <c r="AH121" s="563" t="s">
        <v>152</v>
      </c>
      <c r="AI121" s="563" t="s">
        <v>141</v>
      </c>
      <c r="AJ121" s="563" t="s">
        <v>142</v>
      </c>
      <c r="AK121" s="563"/>
    </row>
    <row r="122" spans="1:37" ht="15" customHeight="1">
      <c r="A122" s="176"/>
      <c r="B122" s="176"/>
      <c r="C122" s="176"/>
      <c r="D122" s="551"/>
      <c r="E122" s="567" t="s">
        <v>221</v>
      </c>
      <c r="F122" s="563"/>
      <c r="G122" s="563"/>
      <c r="H122" s="563"/>
      <c r="I122" s="563"/>
      <c r="J122" s="563"/>
      <c r="K122" s="563"/>
      <c r="L122" s="563"/>
      <c r="M122" s="563"/>
      <c r="N122" s="563"/>
      <c r="O122" s="563"/>
      <c r="P122" s="563"/>
      <c r="Q122" s="563"/>
      <c r="R122" s="563"/>
      <c r="S122" s="176"/>
      <c r="T122" s="176"/>
      <c r="U122" s="176"/>
      <c r="V122" s="551"/>
      <c r="W122" s="567" t="s">
        <v>221</v>
      </c>
      <c r="X122" s="563"/>
      <c r="Y122" s="563"/>
      <c r="Z122" s="563"/>
      <c r="AA122" s="563"/>
      <c r="AB122" s="563"/>
      <c r="AC122" s="563"/>
      <c r="AD122" s="563"/>
      <c r="AE122" s="563"/>
      <c r="AF122" s="563"/>
      <c r="AG122" s="563"/>
      <c r="AH122" s="563"/>
      <c r="AI122" s="563"/>
      <c r="AJ122" s="563"/>
      <c r="AK122" s="563"/>
    </row>
    <row r="123" spans="1:37" ht="15" customHeight="1">
      <c r="A123" s="176"/>
      <c r="B123" s="564"/>
      <c r="C123" s="176"/>
      <c r="D123" s="551"/>
      <c r="E123" s="563">
        <v>1700</v>
      </c>
      <c r="F123" s="563" t="s">
        <v>152</v>
      </c>
      <c r="G123" s="563">
        <v>73800</v>
      </c>
      <c r="H123" s="563" t="s">
        <v>152</v>
      </c>
      <c r="I123" s="563">
        <v>3500</v>
      </c>
      <c r="J123" s="563" t="s">
        <v>152</v>
      </c>
      <c r="K123" s="563">
        <v>2400</v>
      </c>
      <c r="L123" s="563" t="s">
        <v>152</v>
      </c>
      <c r="M123" s="563">
        <v>1100</v>
      </c>
      <c r="N123" s="563" t="s">
        <v>146</v>
      </c>
      <c r="O123" s="563">
        <v>1500</v>
      </c>
      <c r="P123" s="563" t="s">
        <v>146</v>
      </c>
      <c r="Q123" s="169">
        <v>2.1</v>
      </c>
      <c r="R123" s="563" t="s">
        <v>0</v>
      </c>
      <c r="S123" s="176"/>
      <c r="T123" s="564"/>
      <c r="U123" s="176"/>
      <c r="V123" s="551"/>
      <c r="W123" s="563">
        <v>2700</v>
      </c>
      <c r="X123" s="563" t="s">
        <v>152</v>
      </c>
      <c r="Y123" s="563">
        <v>1100</v>
      </c>
      <c r="Z123" s="563" t="s">
        <v>152</v>
      </c>
      <c r="AA123" s="563">
        <v>500</v>
      </c>
      <c r="AB123" s="563" t="s">
        <v>140</v>
      </c>
      <c r="AC123" s="563">
        <v>400</v>
      </c>
      <c r="AD123" s="563" t="s">
        <v>140</v>
      </c>
      <c r="AE123" s="563">
        <v>400</v>
      </c>
      <c r="AF123" s="563" t="s">
        <v>140</v>
      </c>
      <c r="AG123" s="563">
        <v>100</v>
      </c>
      <c r="AH123" s="563" t="s">
        <v>140</v>
      </c>
      <c r="AI123" s="563">
        <v>13600</v>
      </c>
      <c r="AJ123" s="563" t="s">
        <v>146</v>
      </c>
      <c r="AK123" s="563"/>
    </row>
    <row r="124" spans="1:37" ht="15" customHeight="1">
      <c r="A124" s="176"/>
      <c r="B124" s="176"/>
      <c r="C124" s="176"/>
      <c r="D124" s="551"/>
      <c r="E124" s="566" t="s">
        <v>729</v>
      </c>
      <c r="F124" s="563"/>
      <c r="G124" s="563"/>
      <c r="H124" s="563"/>
      <c r="I124" s="563"/>
      <c r="J124" s="563"/>
      <c r="K124" s="563"/>
      <c r="L124" s="563"/>
      <c r="M124" s="563"/>
      <c r="N124" s="563"/>
      <c r="O124" s="563"/>
      <c r="P124" s="563"/>
      <c r="Q124" s="563"/>
      <c r="R124" s="563"/>
      <c r="S124" s="176"/>
      <c r="T124" s="176"/>
      <c r="U124" s="176"/>
      <c r="V124" s="551"/>
      <c r="W124" s="566" t="s">
        <v>729</v>
      </c>
      <c r="X124" s="563"/>
      <c r="Y124" s="563"/>
      <c r="Z124" s="563"/>
      <c r="AA124" s="563"/>
      <c r="AB124" s="563"/>
      <c r="AC124" s="563"/>
      <c r="AD124" s="563"/>
      <c r="AE124" s="563"/>
      <c r="AF124" s="563"/>
      <c r="AG124" s="563"/>
      <c r="AH124" s="563"/>
      <c r="AI124" s="563"/>
      <c r="AJ124" s="563"/>
      <c r="AK124" s="563"/>
    </row>
    <row r="125" spans="1:37" ht="15" customHeight="1">
      <c r="A125" s="176"/>
      <c r="B125" s="176"/>
      <c r="C125" s="176"/>
      <c r="D125" s="551"/>
      <c r="E125" s="567" t="s">
        <v>222</v>
      </c>
      <c r="F125" s="563"/>
      <c r="G125" s="563"/>
      <c r="H125" s="563"/>
      <c r="I125" s="563"/>
      <c r="J125" s="563"/>
      <c r="K125" s="563"/>
      <c r="L125" s="563"/>
      <c r="M125" s="563"/>
      <c r="N125" s="563"/>
      <c r="O125" s="563"/>
      <c r="P125" s="563"/>
      <c r="Q125" s="563"/>
      <c r="R125" s="563"/>
      <c r="S125" s="176"/>
      <c r="T125" s="176"/>
      <c r="U125" s="176"/>
      <c r="V125" s="551"/>
      <c r="W125" s="567" t="s">
        <v>222</v>
      </c>
      <c r="X125" s="563"/>
      <c r="Y125" s="563"/>
      <c r="Z125" s="563"/>
      <c r="AA125" s="563"/>
      <c r="AB125" s="563"/>
      <c r="AC125" s="563"/>
      <c r="AD125" s="563"/>
      <c r="AE125" s="563"/>
      <c r="AF125" s="563"/>
      <c r="AG125" s="563"/>
      <c r="AH125" s="563"/>
      <c r="AI125" s="563"/>
      <c r="AJ125" s="563"/>
      <c r="AK125" s="563"/>
    </row>
    <row r="126" spans="1:37" ht="15" customHeight="1">
      <c r="A126" s="176"/>
      <c r="B126" s="564"/>
      <c r="C126" s="176"/>
      <c r="D126" s="551"/>
      <c r="E126" s="563">
        <v>370</v>
      </c>
      <c r="F126" s="563" t="s">
        <v>146</v>
      </c>
      <c r="G126" s="563">
        <v>60800</v>
      </c>
      <c r="H126" s="563" t="s">
        <v>152</v>
      </c>
      <c r="I126" s="563">
        <v>2700</v>
      </c>
      <c r="J126" s="563" t="s">
        <v>152</v>
      </c>
      <c r="K126" s="563">
        <v>1800</v>
      </c>
      <c r="L126" s="563" t="s">
        <v>152</v>
      </c>
      <c r="M126" s="563">
        <v>900</v>
      </c>
      <c r="N126" s="563" t="s">
        <v>146</v>
      </c>
      <c r="O126" s="563">
        <v>1300</v>
      </c>
      <c r="P126" s="563" t="s">
        <v>146</v>
      </c>
      <c r="Q126" s="169">
        <v>2.1</v>
      </c>
      <c r="R126" s="563" t="s">
        <v>0</v>
      </c>
      <c r="S126" s="176"/>
      <c r="T126" s="564"/>
      <c r="U126" s="176"/>
      <c r="V126" s="551"/>
      <c r="W126" s="563" t="s">
        <v>510</v>
      </c>
      <c r="X126" s="563" t="s">
        <v>0</v>
      </c>
      <c r="Y126" s="563" t="s">
        <v>510</v>
      </c>
      <c r="Z126" s="563" t="s">
        <v>0</v>
      </c>
      <c r="AA126" s="563">
        <v>1400</v>
      </c>
      <c r="AB126" s="563" t="s">
        <v>146</v>
      </c>
      <c r="AC126" s="563">
        <v>1000</v>
      </c>
      <c r="AD126" s="563" t="s">
        <v>146</v>
      </c>
      <c r="AE126" s="563">
        <v>1300</v>
      </c>
      <c r="AF126" s="563" t="s">
        <v>152</v>
      </c>
      <c r="AG126" s="563">
        <v>200</v>
      </c>
      <c r="AH126" s="563" t="s">
        <v>152</v>
      </c>
      <c r="AI126" s="563">
        <v>15100</v>
      </c>
      <c r="AJ126" s="563" t="s">
        <v>146</v>
      </c>
      <c r="AK126" s="563"/>
    </row>
    <row r="127" spans="1:37" ht="15" customHeight="1">
      <c r="A127" s="176"/>
      <c r="B127" s="176"/>
      <c r="C127" s="176"/>
      <c r="D127" s="551"/>
      <c r="E127" s="567" t="s">
        <v>223</v>
      </c>
      <c r="F127" s="563"/>
      <c r="G127" s="563"/>
      <c r="H127" s="563"/>
      <c r="I127" s="563"/>
      <c r="J127" s="563"/>
      <c r="K127" s="563"/>
      <c r="L127" s="563"/>
      <c r="M127" s="563"/>
      <c r="N127" s="563"/>
      <c r="O127" s="563"/>
      <c r="P127" s="563"/>
      <c r="Q127" s="563"/>
      <c r="R127" s="563"/>
      <c r="S127" s="176"/>
      <c r="T127" s="176"/>
      <c r="U127" s="176"/>
      <c r="V127" s="551"/>
      <c r="W127" s="567" t="s">
        <v>223</v>
      </c>
      <c r="X127" s="563"/>
      <c r="Y127" s="563"/>
      <c r="Z127" s="563"/>
      <c r="AA127" s="563"/>
      <c r="AB127" s="563"/>
      <c r="AC127" s="563"/>
      <c r="AD127" s="563"/>
      <c r="AE127" s="563"/>
      <c r="AF127" s="563"/>
      <c r="AG127" s="563"/>
      <c r="AH127" s="563"/>
      <c r="AI127" s="563"/>
      <c r="AJ127" s="563"/>
      <c r="AK127" s="563"/>
    </row>
    <row r="128" spans="1:37" ht="15" customHeight="1">
      <c r="A128" s="188"/>
      <c r="B128" s="568"/>
      <c r="C128" s="188"/>
      <c r="D128" s="555"/>
      <c r="E128" s="569" t="s">
        <v>141</v>
      </c>
      <c r="F128" s="569" t="s">
        <v>142</v>
      </c>
      <c r="G128" s="569">
        <v>12600</v>
      </c>
      <c r="H128" s="569" t="s">
        <v>140</v>
      </c>
      <c r="I128" s="569" t="s">
        <v>141</v>
      </c>
      <c r="J128" s="569" t="s">
        <v>142</v>
      </c>
      <c r="K128" s="569" t="s">
        <v>141</v>
      </c>
      <c r="L128" s="569" t="s">
        <v>142</v>
      </c>
      <c r="M128" s="569" t="s">
        <v>141</v>
      </c>
      <c r="N128" s="569" t="s">
        <v>142</v>
      </c>
      <c r="O128" s="569">
        <v>300</v>
      </c>
      <c r="P128" s="569" t="s">
        <v>146</v>
      </c>
      <c r="Q128" s="187">
        <v>2.7</v>
      </c>
      <c r="R128" s="569" t="s">
        <v>0</v>
      </c>
      <c r="S128" s="188"/>
      <c r="T128" s="568"/>
      <c r="U128" s="188"/>
      <c r="V128" s="555"/>
      <c r="W128" s="569" t="s">
        <v>510</v>
      </c>
      <c r="X128" s="569" t="s">
        <v>0</v>
      </c>
      <c r="Y128" s="569" t="s">
        <v>510</v>
      </c>
      <c r="Z128" s="569" t="s">
        <v>0</v>
      </c>
      <c r="AA128" s="569">
        <v>400</v>
      </c>
      <c r="AB128" s="569" t="s">
        <v>140</v>
      </c>
      <c r="AC128" s="569">
        <v>300</v>
      </c>
      <c r="AD128" s="569" t="s">
        <v>146</v>
      </c>
      <c r="AE128" s="569" t="s">
        <v>141</v>
      </c>
      <c r="AF128" s="569" t="s">
        <v>142</v>
      </c>
      <c r="AG128" s="569">
        <v>0</v>
      </c>
      <c r="AH128" s="569" t="s">
        <v>146</v>
      </c>
      <c r="AI128" s="571" t="s">
        <v>141</v>
      </c>
      <c r="AJ128" s="571" t="s">
        <v>142</v>
      </c>
      <c r="AK128" s="571"/>
    </row>
    <row r="129" spans="1:37" ht="15" customHeight="1"/>
    <row r="130" spans="1:37" s="417" customFormat="1" ht="15" customHeight="1">
      <c r="A130" s="556" t="s">
        <v>391</v>
      </c>
      <c r="B130" s="557"/>
      <c r="C130" s="557"/>
      <c r="D130" s="509"/>
      <c r="E130" s="509" t="s">
        <v>0</v>
      </c>
      <c r="F130" s="509" t="s">
        <v>0</v>
      </c>
      <c r="G130" s="509" t="s">
        <v>0</v>
      </c>
      <c r="H130" s="509" t="s">
        <v>0</v>
      </c>
      <c r="I130" s="509" t="s">
        <v>0</v>
      </c>
      <c r="J130" s="509" t="s">
        <v>0</v>
      </c>
      <c r="K130" s="509" t="s">
        <v>0</v>
      </c>
      <c r="L130" s="509" t="s">
        <v>0</v>
      </c>
      <c r="M130" s="509" t="s">
        <v>0</v>
      </c>
      <c r="N130" s="509" t="s">
        <v>0</v>
      </c>
      <c r="O130" s="509" t="s">
        <v>0</v>
      </c>
      <c r="P130" s="509" t="s">
        <v>0</v>
      </c>
      <c r="Q130" s="509" t="s">
        <v>0</v>
      </c>
      <c r="R130" s="509" t="s">
        <v>0</v>
      </c>
      <c r="S130" s="556" t="s">
        <v>391</v>
      </c>
      <c r="T130" s="557"/>
      <c r="U130" s="557"/>
      <c r="V130" s="557"/>
      <c r="W130" s="157"/>
      <c r="X130" s="157"/>
      <c r="Y130" s="157"/>
      <c r="Z130" s="157"/>
      <c r="AA130" s="157"/>
      <c r="AB130" s="157"/>
      <c r="AC130" s="157"/>
      <c r="AD130" s="157"/>
      <c r="AE130" s="157"/>
      <c r="AF130" s="157"/>
      <c r="AG130" s="157"/>
      <c r="AH130" s="157"/>
      <c r="AI130" s="157"/>
      <c r="AJ130" s="157"/>
      <c r="AK130" s="157"/>
    </row>
    <row r="131" spans="1:37" s="417" customFormat="1">
      <c r="A131" s="556" t="s">
        <v>733</v>
      </c>
      <c r="B131" s="557"/>
      <c r="C131" s="557"/>
      <c r="D131" s="509"/>
      <c r="E131" s="509"/>
      <c r="F131" s="509"/>
      <c r="G131" s="509"/>
      <c r="H131" s="509"/>
      <c r="I131" s="509"/>
      <c r="J131" s="509"/>
      <c r="K131" s="509"/>
      <c r="L131" s="509"/>
      <c r="M131" s="509"/>
      <c r="N131" s="509"/>
      <c r="O131" s="509"/>
      <c r="P131" s="509"/>
      <c r="R131" s="509"/>
      <c r="S131" s="556" t="s">
        <v>733</v>
      </c>
      <c r="T131" s="557"/>
      <c r="U131" s="557"/>
      <c r="W131" s="157"/>
      <c r="X131" s="157"/>
      <c r="Y131" s="157"/>
      <c r="Z131" s="157"/>
      <c r="AA131" s="157"/>
      <c r="AB131" s="157"/>
      <c r="AC131" s="157"/>
      <c r="AD131" s="157"/>
      <c r="AE131" s="157"/>
      <c r="AF131" s="157"/>
      <c r="AH131" s="157"/>
      <c r="AI131" s="157"/>
      <c r="AJ131" s="157"/>
      <c r="AK131" s="157"/>
    </row>
    <row r="132" spans="1:37">
      <c r="A132" s="572" t="s">
        <v>397</v>
      </c>
      <c r="S132" s="572" t="s">
        <v>397</v>
      </c>
    </row>
    <row r="133" spans="1:37">
      <c r="T133" s="183"/>
    </row>
    <row r="135" spans="1:37" ht="15">
      <c r="B135" s="325"/>
      <c r="E135" s="166"/>
    </row>
    <row r="138" spans="1:37" ht="12.75">
      <c r="B138" s="64"/>
    </row>
    <row r="140" spans="1:37" ht="12.75">
      <c r="B140" s="64"/>
    </row>
  </sheetData>
  <mergeCells count="174">
    <mergeCell ref="Y59:Z59"/>
    <mergeCell ref="AA107:AD107"/>
    <mergeCell ref="AE107:AH107"/>
    <mergeCell ref="AE109:AF109"/>
    <mergeCell ref="AG109:AH109"/>
    <mergeCell ref="W111:X111"/>
    <mergeCell ref="Y111:Z111"/>
    <mergeCell ref="AA111:AB111"/>
    <mergeCell ref="AC111:AD111"/>
    <mergeCell ref="AE111:AF111"/>
    <mergeCell ref="AG111:AH111"/>
    <mergeCell ref="B2:J2"/>
    <mergeCell ref="AI57:AK57"/>
    <mergeCell ref="W58:AK58"/>
    <mergeCell ref="AI59:AK59"/>
    <mergeCell ref="AI106:AK106"/>
    <mergeCell ref="AI107:AK108"/>
    <mergeCell ref="AI109:AK109"/>
    <mergeCell ref="W108:X108"/>
    <mergeCell ref="Y108:Z108"/>
    <mergeCell ref="AA108:AB108"/>
    <mergeCell ref="AC108:AD108"/>
    <mergeCell ref="Q59:R59"/>
    <mergeCell ref="S104:AJ104"/>
    <mergeCell ref="A104:R104"/>
    <mergeCell ref="W105:AH105"/>
    <mergeCell ref="E106:R106"/>
    <mergeCell ref="W106:AH106"/>
    <mergeCell ref="E107:F109"/>
    <mergeCell ref="AI6:AK6"/>
    <mergeCell ref="AI55:AK56"/>
    <mergeCell ref="AE6:AF6"/>
    <mergeCell ref="AG6:AH6"/>
    <mergeCell ref="S15:V15"/>
    <mergeCell ref="S18:V18"/>
    <mergeCell ref="K111:L111"/>
    <mergeCell ref="G110:H110"/>
    <mergeCell ref="I110:R110"/>
    <mergeCell ref="K107:N107"/>
    <mergeCell ref="O107:P108"/>
    <mergeCell ref="Q107:R108"/>
    <mergeCell ref="I109:N109"/>
    <mergeCell ref="AA109:AB109"/>
    <mergeCell ref="AC109:AD109"/>
    <mergeCell ref="W110:AK110"/>
    <mergeCell ref="K108:L108"/>
    <mergeCell ref="M108:N108"/>
    <mergeCell ref="I107:J108"/>
    <mergeCell ref="G107:H109"/>
    <mergeCell ref="O109:R109"/>
    <mergeCell ref="W109:X109"/>
    <mergeCell ref="Y109:Z109"/>
    <mergeCell ref="AE108:AF108"/>
    <mergeCell ref="AI111:AK111"/>
    <mergeCell ref="K8:L8"/>
    <mergeCell ref="S52:AK52"/>
    <mergeCell ref="AI54:AK54"/>
    <mergeCell ref="E110:F110"/>
    <mergeCell ref="AG108:AH108"/>
    <mergeCell ref="W107:Z107"/>
    <mergeCell ref="I111:J111"/>
    <mergeCell ref="W54:AH54"/>
    <mergeCell ref="E55:F57"/>
    <mergeCell ref="G55:H57"/>
    <mergeCell ref="AE55:AH55"/>
    <mergeCell ref="K56:L56"/>
    <mergeCell ref="M56:N56"/>
    <mergeCell ref="W56:X56"/>
    <mergeCell ref="Y56:Z56"/>
    <mergeCell ref="AA56:AB56"/>
    <mergeCell ref="AC56:AD56"/>
    <mergeCell ref="AE56:AF56"/>
    <mergeCell ref="I55:J56"/>
    <mergeCell ref="K55:N55"/>
    <mergeCell ref="O55:P56"/>
    <mergeCell ref="Q55:R56"/>
    <mergeCell ref="W55:Z55"/>
    <mergeCell ref="AA55:AD55"/>
    <mergeCell ref="AC5:AD5"/>
    <mergeCell ref="AE5:AF5"/>
    <mergeCell ref="AC6:AD6"/>
    <mergeCell ref="M111:N111"/>
    <mergeCell ref="O111:P111"/>
    <mergeCell ref="Q111:R111"/>
    <mergeCell ref="W8:X8"/>
    <mergeCell ref="Y8:Z8"/>
    <mergeCell ref="A52:R52"/>
    <mergeCell ref="E7:F7"/>
    <mergeCell ref="G7:H7"/>
    <mergeCell ref="I7:R7"/>
    <mergeCell ref="E8:F8"/>
    <mergeCell ref="G8:H8"/>
    <mergeCell ref="I8:J8"/>
    <mergeCell ref="A15:D15"/>
    <mergeCell ref="A18:D18"/>
    <mergeCell ref="A26:D26"/>
    <mergeCell ref="A24:D24"/>
    <mergeCell ref="A21:D21"/>
    <mergeCell ref="A3:D8"/>
    <mergeCell ref="S3:V8"/>
    <mergeCell ref="W7:AK7"/>
    <mergeCell ref="AI8:AK8"/>
    <mergeCell ref="W6:X6"/>
    <mergeCell ref="Y6:Z6"/>
    <mergeCell ref="AA6:AB6"/>
    <mergeCell ref="A1:R1"/>
    <mergeCell ref="W2:AH2"/>
    <mergeCell ref="E3:R3"/>
    <mergeCell ref="W3:AH3"/>
    <mergeCell ref="E4:F6"/>
    <mergeCell ref="G4:H6"/>
    <mergeCell ref="AE4:AH4"/>
    <mergeCell ref="K5:L5"/>
    <mergeCell ref="M5:N5"/>
    <mergeCell ref="W5:X5"/>
    <mergeCell ref="Y5:Z5"/>
    <mergeCell ref="AA5:AB5"/>
    <mergeCell ref="W4:Z4"/>
    <mergeCell ref="AA4:AD4"/>
    <mergeCell ref="AG5:AH5"/>
    <mergeCell ref="I4:J5"/>
    <mergeCell ref="K4:N4"/>
    <mergeCell ref="O4:P5"/>
    <mergeCell ref="Q4:R5"/>
    <mergeCell ref="I6:N6"/>
    <mergeCell ref="S1:AK1"/>
    <mergeCell ref="M59:N59"/>
    <mergeCell ref="O59:P59"/>
    <mergeCell ref="S21:V21"/>
    <mergeCell ref="S24:V24"/>
    <mergeCell ref="S26:V26"/>
    <mergeCell ref="AA8:AB8"/>
    <mergeCell ref="AC8:AD8"/>
    <mergeCell ref="AE8:AF8"/>
    <mergeCell ref="AG8:AH8"/>
    <mergeCell ref="W10:Y10"/>
    <mergeCell ref="I57:N57"/>
    <mergeCell ref="O57:R57"/>
    <mergeCell ref="AG56:AH56"/>
    <mergeCell ref="AA59:AB59"/>
    <mergeCell ref="AC59:AD59"/>
    <mergeCell ref="AE59:AF59"/>
    <mergeCell ref="AG59:AH59"/>
    <mergeCell ref="W57:X57"/>
    <mergeCell ref="Y57:Z57"/>
    <mergeCell ref="AA57:AB57"/>
    <mergeCell ref="AC57:AD57"/>
    <mergeCell ref="AE57:AF57"/>
    <mergeCell ref="AG57:AH57"/>
    <mergeCell ref="W59:X59"/>
    <mergeCell ref="E111:F111"/>
    <mergeCell ref="G111:H111"/>
    <mergeCell ref="AI3:AK3"/>
    <mergeCell ref="AI4:AK5"/>
    <mergeCell ref="A54:D59"/>
    <mergeCell ref="S54:V59"/>
    <mergeCell ref="A106:D111"/>
    <mergeCell ref="S106:V111"/>
    <mergeCell ref="B11:D11"/>
    <mergeCell ref="T11:V11"/>
    <mergeCell ref="B29:D29"/>
    <mergeCell ref="T29:V29"/>
    <mergeCell ref="O6:R6"/>
    <mergeCell ref="M8:N8"/>
    <mergeCell ref="O8:P8"/>
    <mergeCell ref="Q8:R8"/>
    <mergeCell ref="E54:R54"/>
    <mergeCell ref="E58:F58"/>
    <mergeCell ref="G58:H58"/>
    <mergeCell ref="I58:R58"/>
    <mergeCell ref="E59:F59"/>
    <mergeCell ref="G59:H59"/>
    <mergeCell ref="I59:J59"/>
    <mergeCell ref="K59:L59"/>
  </mergeCells>
  <conditionalFormatting sqref="A33:C33 A66:C66 S66:U66 B81 T81 A84:C84 S84:U84 A118:C118 S118:U118 A15">
    <cfRule type="expression" dxfId="460" priority="674">
      <formula>MOD(ROW(),2)=1</formula>
    </cfRule>
    <cfRule type="expression" dxfId="459" priority="675">
      <formula>MOD(ROW(),2)=0</formula>
    </cfRule>
    <cfRule type="expression" dxfId="458" priority="676">
      <formula>MOD(ROW(),2)=0</formula>
    </cfRule>
    <cfRule type="expression" dxfId="457" priority="677">
      <formula>MOD(ROW(),2)=1</formula>
    </cfRule>
  </conditionalFormatting>
  <conditionalFormatting sqref="B36">
    <cfRule type="expression" dxfId="456" priority="666">
      <formula>MOD(ROW(),2)=1</formula>
    </cfRule>
    <cfRule type="expression" dxfId="455" priority="667">
      <formula>MOD(ROW(),2)=0</formula>
    </cfRule>
    <cfRule type="expression" dxfId="454" priority="668">
      <formula>MOD(ROW(),2)=0</formula>
    </cfRule>
    <cfRule type="expression" dxfId="453" priority="669">
      <formula>MOD(ROW(),2)=1</formula>
    </cfRule>
  </conditionalFormatting>
  <conditionalFormatting sqref="B38">
    <cfRule type="expression" dxfId="452" priority="662">
      <formula>MOD(ROW(),2)=1</formula>
    </cfRule>
    <cfRule type="expression" dxfId="451" priority="663">
      <formula>MOD(ROW(),2)=0</formula>
    </cfRule>
    <cfRule type="expression" dxfId="450" priority="664">
      <formula>MOD(ROW(),2)=0</formula>
    </cfRule>
    <cfRule type="expression" dxfId="449" priority="665">
      <formula>MOD(ROW(),2)=1</formula>
    </cfRule>
  </conditionalFormatting>
  <conditionalFormatting sqref="B41">
    <cfRule type="expression" dxfId="448" priority="658">
      <formula>MOD(ROW(),2)=1</formula>
    </cfRule>
    <cfRule type="expression" dxfId="447" priority="659">
      <formula>MOD(ROW(),2)=0</formula>
    </cfRule>
    <cfRule type="expression" dxfId="446" priority="660">
      <formula>MOD(ROW(),2)=0</formula>
    </cfRule>
    <cfRule type="expression" dxfId="445" priority="661">
      <formula>MOD(ROW(),2)=1</formula>
    </cfRule>
  </conditionalFormatting>
  <conditionalFormatting sqref="B43">
    <cfRule type="expression" dxfId="444" priority="654">
      <formula>MOD(ROW(),2)=1</formula>
    </cfRule>
    <cfRule type="expression" dxfId="443" priority="655">
      <formula>MOD(ROW(),2)=0</formula>
    </cfRule>
    <cfRule type="expression" dxfId="442" priority="656">
      <formula>MOD(ROW(),2)=0</formula>
    </cfRule>
    <cfRule type="expression" dxfId="441" priority="657">
      <formula>MOD(ROW(),2)=1</formula>
    </cfRule>
  </conditionalFormatting>
  <conditionalFormatting sqref="B69">
    <cfRule type="expression" dxfId="440" priority="618">
      <formula>MOD(ROW(),2)=1</formula>
    </cfRule>
    <cfRule type="expression" dxfId="439" priority="619">
      <formula>MOD(ROW(),2)=0</formula>
    </cfRule>
    <cfRule type="expression" dxfId="438" priority="620">
      <formula>MOD(ROW(),2)=0</formula>
    </cfRule>
    <cfRule type="expression" dxfId="437" priority="621">
      <formula>MOD(ROW(),2)=1</formula>
    </cfRule>
  </conditionalFormatting>
  <conditionalFormatting sqref="B71">
    <cfRule type="expression" dxfId="436" priority="614">
      <formula>MOD(ROW(),2)=1</formula>
    </cfRule>
    <cfRule type="expression" dxfId="435" priority="615">
      <formula>MOD(ROW(),2)=0</formula>
    </cfRule>
    <cfRule type="expression" dxfId="434" priority="616">
      <formula>MOD(ROW(),2)=0</formula>
    </cfRule>
    <cfRule type="expression" dxfId="433" priority="617">
      <formula>MOD(ROW(),2)=1</formula>
    </cfRule>
  </conditionalFormatting>
  <conditionalFormatting sqref="B74">
    <cfRule type="expression" dxfId="432" priority="610">
      <formula>MOD(ROW(),2)=1</formula>
    </cfRule>
    <cfRule type="expression" dxfId="431" priority="611">
      <formula>MOD(ROW(),2)=0</formula>
    </cfRule>
    <cfRule type="expression" dxfId="430" priority="612">
      <formula>MOD(ROW(),2)=0</formula>
    </cfRule>
    <cfRule type="expression" dxfId="429" priority="613">
      <formula>MOD(ROW(),2)=1</formula>
    </cfRule>
  </conditionalFormatting>
  <conditionalFormatting sqref="B76">
    <cfRule type="expression" dxfId="428" priority="606">
      <formula>MOD(ROW(),2)=1</formula>
    </cfRule>
    <cfRule type="expression" dxfId="427" priority="607">
      <formula>MOD(ROW(),2)=0</formula>
    </cfRule>
    <cfRule type="expression" dxfId="426" priority="608">
      <formula>MOD(ROW(),2)=0</formula>
    </cfRule>
    <cfRule type="expression" dxfId="425" priority="609">
      <formula>MOD(ROW(),2)=1</formula>
    </cfRule>
  </conditionalFormatting>
  <conditionalFormatting sqref="B87">
    <cfRule type="expression" dxfId="424" priority="602">
      <formula>MOD(ROW(),2)=1</formula>
    </cfRule>
    <cfRule type="expression" dxfId="423" priority="603">
      <formula>MOD(ROW(),2)=0</formula>
    </cfRule>
    <cfRule type="expression" dxfId="422" priority="604">
      <formula>MOD(ROW(),2)=0</formula>
    </cfRule>
    <cfRule type="expression" dxfId="421" priority="605">
      <formula>MOD(ROW(),2)=1</formula>
    </cfRule>
  </conditionalFormatting>
  <conditionalFormatting sqref="B89">
    <cfRule type="expression" dxfId="420" priority="598">
      <formula>MOD(ROW(),2)=1</formula>
    </cfRule>
    <cfRule type="expression" dxfId="419" priority="599">
      <formula>MOD(ROW(),2)=0</formula>
    </cfRule>
    <cfRule type="expression" dxfId="418" priority="600">
      <formula>MOD(ROW(),2)=0</formula>
    </cfRule>
    <cfRule type="expression" dxfId="417" priority="601">
      <formula>MOD(ROW(),2)=1</formula>
    </cfRule>
  </conditionalFormatting>
  <conditionalFormatting sqref="B92">
    <cfRule type="expression" dxfId="416" priority="594">
      <formula>MOD(ROW(),2)=1</formula>
    </cfRule>
    <cfRule type="expression" dxfId="415" priority="595">
      <formula>MOD(ROW(),2)=0</formula>
    </cfRule>
    <cfRule type="expression" dxfId="414" priority="596">
      <formula>MOD(ROW(),2)=0</formula>
    </cfRule>
    <cfRule type="expression" dxfId="413" priority="597">
      <formula>MOD(ROW(),2)=1</formula>
    </cfRule>
  </conditionalFormatting>
  <conditionalFormatting sqref="B94">
    <cfRule type="expression" dxfId="412" priority="590">
      <formula>MOD(ROW(),2)=1</formula>
    </cfRule>
    <cfRule type="expression" dxfId="411" priority="591">
      <formula>MOD(ROW(),2)=0</formula>
    </cfRule>
    <cfRule type="expression" dxfId="410" priority="592">
      <formula>MOD(ROW(),2)=0</formula>
    </cfRule>
    <cfRule type="expression" dxfId="409" priority="593">
      <formula>MOD(ROW(),2)=1</formula>
    </cfRule>
  </conditionalFormatting>
  <conditionalFormatting sqref="B121">
    <cfRule type="expression" dxfId="408" priority="586">
      <formula>MOD(ROW(),2)=1</formula>
    </cfRule>
    <cfRule type="expression" dxfId="407" priority="587">
      <formula>MOD(ROW(),2)=0</formula>
    </cfRule>
    <cfRule type="expression" dxfId="406" priority="588">
      <formula>MOD(ROW(),2)=0</formula>
    </cfRule>
    <cfRule type="expression" dxfId="405" priority="589">
      <formula>MOD(ROW(),2)=1</formula>
    </cfRule>
  </conditionalFormatting>
  <conditionalFormatting sqref="B123">
    <cfRule type="expression" dxfId="404" priority="582">
      <formula>MOD(ROW(),2)=1</formula>
    </cfRule>
    <cfRule type="expression" dxfId="403" priority="583">
      <formula>MOD(ROW(),2)=0</formula>
    </cfRule>
    <cfRule type="expression" dxfId="402" priority="584">
      <formula>MOD(ROW(),2)=0</formula>
    </cfRule>
    <cfRule type="expression" dxfId="401" priority="585">
      <formula>MOD(ROW(),2)=1</formula>
    </cfRule>
  </conditionalFormatting>
  <conditionalFormatting sqref="B126">
    <cfRule type="expression" dxfId="400" priority="578">
      <formula>MOD(ROW(),2)=1</formula>
    </cfRule>
    <cfRule type="expression" dxfId="399" priority="579">
      <formula>MOD(ROW(),2)=0</formula>
    </cfRule>
    <cfRule type="expression" dxfId="398" priority="580">
      <formula>MOD(ROW(),2)=0</formula>
    </cfRule>
    <cfRule type="expression" dxfId="397" priority="581">
      <formula>MOD(ROW(),2)=1</formula>
    </cfRule>
  </conditionalFormatting>
  <conditionalFormatting sqref="B128">
    <cfRule type="expression" dxfId="396" priority="574">
      <formula>MOD(ROW(),2)=1</formula>
    </cfRule>
    <cfRule type="expression" dxfId="395" priority="575">
      <formula>MOD(ROW(),2)=0</formula>
    </cfRule>
    <cfRule type="expression" dxfId="394" priority="576">
      <formula>MOD(ROW(),2)=0</formula>
    </cfRule>
    <cfRule type="expression" dxfId="393" priority="577">
      <formula>MOD(ROW(),2)=1</formula>
    </cfRule>
  </conditionalFormatting>
  <conditionalFormatting sqref="T69">
    <cfRule type="expression" dxfId="392" priority="498">
      <formula>MOD(ROW(),2)=1</formula>
    </cfRule>
    <cfRule type="expression" dxfId="391" priority="499">
      <formula>MOD(ROW(),2)=0</formula>
    </cfRule>
    <cfRule type="expression" dxfId="390" priority="500">
      <formula>MOD(ROW(),2)=0</formula>
    </cfRule>
    <cfRule type="expression" dxfId="389" priority="501">
      <formula>MOD(ROW(),2)=1</formula>
    </cfRule>
  </conditionalFormatting>
  <conditionalFormatting sqref="T71">
    <cfRule type="expression" dxfId="388" priority="494">
      <formula>MOD(ROW(),2)=1</formula>
    </cfRule>
    <cfRule type="expression" dxfId="387" priority="495">
      <formula>MOD(ROW(),2)=0</formula>
    </cfRule>
    <cfRule type="expression" dxfId="386" priority="496">
      <formula>MOD(ROW(),2)=0</formula>
    </cfRule>
    <cfRule type="expression" dxfId="385" priority="497">
      <formula>MOD(ROW(),2)=1</formula>
    </cfRule>
  </conditionalFormatting>
  <conditionalFormatting sqref="T74">
    <cfRule type="expression" dxfId="384" priority="490">
      <formula>MOD(ROW(),2)=1</formula>
    </cfRule>
    <cfRule type="expression" dxfId="383" priority="491">
      <formula>MOD(ROW(),2)=0</formula>
    </cfRule>
    <cfRule type="expression" dxfId="382" priority="492">
      <formula>MOD(ROW(),2)=0</formula>
    </cfRule>
    <cfRule type="expression" dxfId="381" priority="493">
      <formula>MOD(ROW(),2)=1</formula>
    </cfRule>
  </conditionalFormatting>
  <conditionalFormatting sqref="T76">
    <cfRule type="expression" dxfId="380" priority="486">
      <formula>MOD(ROW(),2)=1</formula>
    </cfRule>
    <cfRule type="expression" dxfId="379" priority="487">
      <formula>MOD(ROW(),2)=0</formula>
    </cfRule>
    <cfRule type="expression" dxfId="378" priority="488">
      <formula>MOD(ROW(),2)=0</formula>
    </cfRule>
    <cfRule type="expression" dxfId="377" priority="489">
      <formula>MOD(ROW(),2)=1</formula>
    </cfRule>
  </conditionalFormatting>
  <conditionalFormatting sqref="T87">
    <cfRule type="expression" dxfId="376" priority="482">
      <formula>MOD(ROW(),2)=1</formula>
    </cfRule>
    <cfRule type="expression" dxfId="375" priority="483">
      <formula>MOD(ROW(),2)=0</formula>
    </cfRule>
    <cfRule type="expression" dxfId="374" priority="484">
      <formula>MOD(ROW(),2)=0</formula>
    </cfRule>
    <cfRule type="expression" dxfId="373" priority="485">
      <formula>MOD(ROW(),2)=1</formula>
    </cfRule>
  </conditionalFormatting>
  <conditionalFormatting sqref="T89">
    <cfRule type="expression" dxfId="372" priority="478">
      <formula>MOD(ROW(),2)=1</formula>
    </cfRule>
    <cfRule type="expression" dxfId="371" priority="479">
      <formula>MOD(ROW(),2)=0</formula>
    </cfRule>
    <cfRule type="expression" dxfId="370" priority="480">
      <formula>MOD(ROW(),2)=0</formula>
    </cfRule>
    <cfRule type="expression" dxfId="369" priority="481">
      <formula>MOD(ROW(),2)=1</formula>
    </cfRule>
  </conditionalFormatting>
  <conditionalFormatting sqref="T92">
    <cfRule type="expression" dxfId="368" priority="474">
      <formula>MOD(ROW(),2)=1</formula>
    </cfRule>
    <cfRule type="expression" dxfId="367" priority="475">
      <formula>MOD(ROW(),2)=0</formula>
    </cfRule>
    <cfRule type="expression" dxfId="366" priority="476">
      <formula>MOD(ROW(),2)=0</formula>
    </cfRule>
    <cfRule type="expression" dxfId="365" priority="477">
      <formula>MOD(ROW(),2)=1</formula>
    </cfRule>
  </conditionalFormatting>
  <conditionalFormatting sqref="T94">
    <cfRule type="expression" dxfId="364" priority="470">
      <formula>MOD(ROW(),2)=1</formula>
    </cfRule>
    <cfRule type="expression" dxfId="363" priority="471">
      <formula>MOD(ROW(),2)=0</formula>
    </cfRule>
    <cfRule type="expression" dxfId="362" priority="472">
      <formula>MOD(ROW(),2)=0</formula>
    </cfRule>
    <cfRule type="expression" dxfId="361" priority="473">
      <formula>MOD(ROW(),2)=1</formula>
    </cfRule>
  </conditionalFormatting>
  <conditionalFormatting sqref="T121">
    <cfRule type="expression" dxfId="360" priority="466">
      <formula>MOD(ROW(),2)=1</formula>
    </cfRule>
    <cfRule type="expression" dxfId="359" priority="467">
      <formula>MOD(ROW(),2)=0</formula>
    </cfRule>
    <cfRule type="expression" dxfId="358" priority="468">
      <formula>MOD(ROW(),2)=0</formula>
    </cfRule>
    <cfRule type="expression" dxfId="357" priority="469">
      <formula>MOD(ROW(),2)=1</formula>
    </cfRule>
  </conditionalFormatting>
  <conditionalFormatting sqref="T123">
    <cfRule type="expression" dxfId="356" priority="462">
      <formula>MOD(ROW(),2)=1</formula>
    </cfRule>
    <cfRule type="expression" dxfId="355" priority="463">
      <formula>MOD(ROW(),2)=0</formula>
    </cfRule>
    <cfRule type="expression" dxfId="354" priority="464">
      <formula>MOD(ROW(),2)=0</formula>
    </cfRule>
    <cfRule type="expression" dxfId="353" priority="465">
      <formula>MOD(ROW(),2)=1</formula>
    </cfRule>
  </conditionalFormatting>
  <conditionalFormatting sqref="T126">
    <cfRule type="expression" dxfId="352" priority="458">
      <formula>MOD(ROW(),2)=1</formula>
    </cfRule>
    <cfRule type="expression" dxfId="351" priority="459">
      <formula>MOD(ROW(),2)=0</formula>
    </cfRule>
    <cfRule type="expression" dxfId="350" priority="460">
      <formula>MOD(ROW(),2)=0</formula>
    </cfRule>
    <cfRule type="expression" dxfId="349" priority="461">
      <formula>MOD(ROW(),2)=1</formula>
    </cfRule>
  </conditionalFormatting>
  <conditionalFormatting sqref="T128">
    <cfRule type="expression" dxfId="348" priority="454">
      <formula>MOD(ROW(),2)=1</formula>
    </cfRule>
    <cfRule type="expression" dxfId="347" priority="455">
      <formula>MOD(ROW(),2)=0</formula>
    </cfRule>
    <cfRule type="expression" dxfId="346" priority="456">
      <formula>MOD(ROW(),2)=0</formula>
    </cfRule>
    <cfRule type="expression" dxfId="345" priority="457">
      <formula>MOD(ROW(),2)=1</formula>
    </cfRule>
  </conditionalFormatting>
  <conditionalFormatting sqref="A15 Z11:AK11 A9:AK9 A13:R14 E15:R15 A16:R17 E18:R18 A19:R20 E26:R27 A25:R25 E24:R24 A22:R23 E21:R21 E12:R12 W12:AK27 H10:R11 A11 E11 W11 A31:R43 W31:AK43 D63 A63 V63 S63">
    <cfRule type="expression" dxfId="344" priority="436">
      <formula>MOD(ROW(),2)=1</formula>
    </cfRule>
    <cfRule type="expression" dxfId="343" priority="437">
      <formula>MOD(ROW(),2)=0</formula>
    </cfRule>
  </conditionalFormatting>
  <conditionalFormatting sqref="A84:AK84 A118:AK118 A82:V82 A87:AK87 A85:V85 A89:AK89 A88:D88 A92:AK92 A90:V90 A93:D93 A116:V116 A121:AK121 A119:V119 A123:AK123 A122:D122 A126:AK126 A124:V124 A127:D127 A66:AK67 A65:D65 F65:V65 A69:AK69 A68:D68 F68:V68 A71:AK72 A70:D70 F70:V70 A74:AK74 A73:D73 F73:V73 A75:D75 F75:V75 A83:D83 F83:V83 A86:D86 F86:V86 F88:V88 A91:D91 F91:V91 F93:V93 X75:AK75 X73:AK73 X70:AK70 X68:AK68 X65:AK65 A117:D117 F117:V117 A120:D120 F120:V120 F122:V122 A125:D125 F125:V125 F127:V127 A128:AK128 A94:AK94 A64:AK64 A76:AK77 A78:D78 F78:V78 X78:AK78 A79:AK80 B81 T81 A112:AK112 D81:R81 V81:AK81">
    <cfRule type="expression" dxfId="342" priority="433">
      <formula>MOD(ROW(),2)=0</formula>
    </cfRule>
    <cfRule type="expression" dxfId="341" priority="434">
      <formula>MOD(ROW(),2)=1</formula>
    </cfRule>
    <cfRule type="expression" dxfId="340" priority="435">
      <formula>MOD(ROW(),2)=1</formula>
    </cfRule>
  </conditionalFormatting>
  <conditionalFormatting sqref="AB82:AK83 Z85:AK86 Z88:AK88 AF90:AK91 AC93:AK93">
    <cfRule type="expression" dxfId="339" priority="430">
      <formula>MOD(ROW(),2)=0</formula>
    </cfRule>
    <cfRule type="expression" dxfId="338" priority="431">
      <formula>MOD(ROW(),2)=1</formula>
    </cfRule>
    <cfRule type="expression" dxfId="337" priority="432">
      <formula>MOD(ROW(),2)=1</formula>
    </cfRule>
  </conditionalFormatting>
  <conditionalFormatting sqref="AB116:AK117 Z119:AK120 Z122:AK122 AF124:AK125 AC127:AK127">
    <cfRule type="expression" dxfId="336" priority="427">
      <formula>MOD(ROW(),2)=0</formula>
    </cfRule>
    <cfRule type="expression" dxfId="335" priority="428">
      <formula>MOD(ROW(),2)=1</formula>
    </cfRule>
    <cfRule type="expression" dxfId="334" priority="429">
      <formula>MOD(ROW(),2)=1</formula>
    </cfRule>
  </conditionalFormatting>
  <conditionalFormatting sqref="W82:AA82 X83:AA83">
    <cfRule type="expression" dxfId="333" priority="422">
      <formula>MOD(ROW(),2)=0</formula>
    </cfRule>
    <cfRule type="expression" dxfId="332" priority="423">
      <formula>MOD(ROW(),2)=1</formula>
    </cfRule>
    <cfRule type="expression" dxfId="331" priority="424">
      <formula>MOD(ROW(),2)=1</formula>
    </cfRule>
  </conditionalFormatting>
  <conditionalFormatting sqref="W116:AA116 X117:AA117">
    <cfRule type="expression" dxfId="330" priority="419">
      <formula>MOD(ROW(),2)=0</formula>
    </cfRule>
    <cfRule type="expression" dxfId="329" priority="420">
      <formula>MOD(ROW(),2)=1</formula>
    </cfRule>
    <cfRule type="expression" dxfId="328" priority="421">
      <formula>MOD(ROW(),2)=1</formula>
    </cfRule>
  </conditionalFormatting>
  <conditionalFormatting sqref="W85:Y85 X86:Y86">
    <cfRule type="expression" dxfId="327" priority="413">
      <formula>MOD(ROW(),2)=0</formula>
    </cfRule>
    <cfRule type="expression" dxfId="326" priority="414">
      <formula>MOD(ROW(),2)=1</formula>
    </cfRule>
    <cfRule type="expression" dxfId="325" priority="415">
      <formula>MOD(ROW(),2)=1</formula>
    </cfRule>
  </conditionalFormatting>
  <conditionalFormatting sqref="W119:Y119 X120:Y120">
    <cfRule type="expression" dxfId="324" priority="410">
      <formula>MOD(ROW(),2)=0</formula>
    </cfRule>
    <cfRule type="expression" dxfId="323" priority="411">
      <formula>MOD(ROW(),2)=1</formula>
    </cfRule>
    <cfRule type="expression" dxfId="322" priority="412">
      <formula>MOD(ROW(),2)=1</formula>
    </cfRule>
  </conditionalFormatting>
  <conditionalFormatting sqref="X88:Y88">
    <cfRule type="expression" dxfId="321" priority="404">
      <formula>MOD(ROW(),2)=0</formula>
    </cfRule>
    <cfRule type="expression" dxfId="320" priority="405">
      <formula>MOD(ROW(),2)=1</formula>
    </cfRule>
    <cfRule type="expression" dxfId="319" priority="406">
      <formula>MOD(ROW(),2)=1</formula>
    </cfRule>
  </conditionalFormatting>
  <conditionalFormatting sqref="X122:Y122">
    <cfRule type="expression" dxfId="318" priority="401">
      <formula>MOD(ROW(),2)=0</formula>
    </cfRule>
    <cfRule type="expression" dxfId="317" priority="402">
      <formula>MOD(ROW(),2)=1</formula>
    </cfRule>
    <cfRule type="expression" dxfId="316" priority="403">
      <formula>MOD(ROW(),2)=1</formula>
    </cfRule>
  </conditionalFormatting>
  <conditionalFormatting sqref="W90:AE90 X91:AE91">
    <cfRule type="expression" dxfId="315" priority="395">
      <formula>MOD(ROW(),2)=0</formula>
    </cfRule>
    <cfRule type="expression" dxfId="314" priority="396">
      <formula>MOD(ROW(),2)=1</formula>
    </cfRule>
    <cfRule type="expression" dxfId="313" priority="397">
      <formula>MOD(ROW(),2)=1</formula>
    </cfRule>
  </conditionalFormatting>
  <conditionalFormatting sqref="W124:AE124 X125:AE125">
    <cfRule type="expression" dxfId="312" priority="392">
      <formula>MOD(ROW(),2)=0</formula>
    </cfRule>
    <cfRule type="expression" dxfId="311" priority="393">
      <formula>MOD(ROW(),2)=1</formula>
    </cfRule>
    <cfRule type="expression" dxfId="310" priority="394">
      <formula>MOD(ROW(),2)=1</formula>
    </cfRule>
  </conditionalFormatting>
  <conditionalFormatting sqref="X93:AB93">
    <cfRule type="expression" dxfId="309" priority="386">
      <formula>MOD(ROW(),2)=0</formula>
    </cfRule>
    <cfRule type="expression" dxfId="308" priority="387">
      <formula>MOD(ROW(),2)=1</formula>
    </cfRule>
    <cfRule type="expression" dxfId="307" priority="388">
      <formula>MOD(ROW(),2)=1</formula>
    </cfRule>
  </conditionalFormatting>
  <conditionalFormatting sqref="X127:AB127">
    <cfRule type="expression" dxfId="306" priority="383">
      <formula>MOD(ROW(),2)=0</formula>
    </cfRule>
    <cfRule type="expression" dxfId="305" priority="384">
      <formula>MOD(ROW(),2)=1</formula>
    </cfRule>
    <cfRule type="expression" dxfId="304" priority="385">
      <formula>MOD(ROW(),2)=1</formula>
    </cfRule>
  </conditionalFormatting>
  <conditionalFormatting sqref="T41">
    <cfRule type="expression" dxfId="303" priority="326">
      <formula>MOD(ROW(),2)=1</formula>
    </cfRule>
    <cfRule type="expression" dxfId="302" priority="327">
      <formula>MOD(ROW(),2)=0</formula>
    </cfRule>
    <cfRule type="expression" dxfId="301" priority="328">
      <formula>MOD(ROW(),2)=0</formula>
    </cfRule>
    <cfRule type="expression" dxfId="300" priority="329">
      <formula>MOD(ROW(),2)=1</formula>
    </cfRule>
  </conditionalFormatting>
  <conditionalFormatting sqref="S18">
    <cfRule type="expression" dxfId="299" priority="312">
      <formula>MOD(ROW(),2)=1</formula>
    </cfRule>
    <cfRule type="expression" dxfId="298" priority="313">
      <formula>MOD(ROW(),2)=0</formula>
    </cfRule>
  </conditionalFormatting>
  <conditionalFormatting sqref="S24">
    <cfRule type="expression" dxfId="297" priority="316">
      <formula>MOD(ROW(),2)=1</formula>
    </cfRule>
    <cfRule type="expression" dxfId="296" priority="317">
      <formula>MOD(ROW(),2)=0</formula>
    </cfRule>
  </conditionalFormatting>
  <conditionalFormatting sqref="A21">
    <cfRule type="expression" dxfId="295" priority="352">
      <formula>MOD(ROW(),2)=1</formula>
    </cfRule>
    <cfRule type="expression" dxfId="294" priority="353">
      <formula>MOD(ROW(),2)=0</formula>
    </cfRule>
  </conditionalFormatting>
  <conditionalFormatting sqref="A24">
    <cfRule type="expression" dxfId="293" priority="346">
      <formula>MOD(ROW(),2)=1</formula>
    </cfRule>
    <cfRule type="expression" dxfId="292" priority="347">
      <formula>MOD(ROW(),2)=0</formula>
    </cfRule>
  </conditionalFormatting>
  <conditionalFormatting sqref="A26">
    <cfRule type="expression" dxfId="291" priority="344">
      <formula>MOD(ROW(),2)=1</formula>
    </cfRule>
    <cfRule type="expression" dxfId="290" priority="345">
      <formula>MOD(ROW(),2)=0</formula>
    </cfRule>
  </conditionalFormatting>
  <conditionalFormatting sqref="A18">
    <cfRule type="expression" dxfId="289" priority="342">
      <formula>MOD(ROW(),2)=1</formula>
    </cfRule>
    <cfRule type="expression" dxfId="288" priority="343">
      <formula>MOD(ROW(),2)=0</formula>
    </cfRule>
  </conditionalFormatting>
  <conditionalFormatting sqref="S27:V27">
    <cfRule type="expression" dxfId="287" priority="308">
      <formula>MOD(ROW(),2)=1</formula>
    </cfRule>
    <cfRule type="expression" dxfId="286" priority="309">
      <formula>MOD(ROW(),2)=0</formula>
    </cfRule>
  </conditionalFormatting>
  <conditionalFormatting sqref="S33:U33 S15">
    <cfRule type="expression" dxfId="285" priority="338">
      <formula>MOD(ROW(),2)=1</formula>
    </cfRule>
    <cfRule type="expression" dxfId="284" priority="339">
      <formula>MOD(ROW(),2)=0</formula>
    </cfRule>
    <cfRule type="expression" dxfId="283" priority="340">
      <formula>MOD(ROW(),2)=0</formula>
    </cfRule>
    <cfRule type="expression" dxfId="282" priority="341">
      <formula>MOD(ROW(),2)=1</formula>
    </cfRule>
  </conditionalFormatting>
  <conditionalFormatting sqref="T36">
    <cfRule type="expression" dxfId="281" priority="334">
      <formula>MOD(ROW(),2)=1</formula>
    </cfRule>
    <cfRule type="expression" dxfId="280" priority="335">
      <formula>MOD(ROW(),2)=0</formula>
    </cfRule>
    <cfRule type="expression" dxfId="279" priority="336">
      <formula>MOD(ROW(),2)=0</formula>
    </cfRule>
    <cfRule type="expression" dxfId="278" priority="337">
      <formula>MOD(ROW(),2)=1</formula>
    </cfRule>
  </conditionalFormatting>
  <conditionalFormatting sqref="T38">
    <cfRule type="expression" dxfId="277" priority="330">
      <formula>MOD(ROW(),2)=1</formula>
    </cfRule>
    <cfRule type="expression" dxfId="276" priority="331">
      <formula>MOD(ROW(),2)=0</formula>
    </cfRule>
    <cfRule type="expression" dxfId="275" priority="332">
      <formula>MOD(ROW(),2)=0</formula>
    </cfRule>
    <cfRule type="expression" dxfId="274" priority="333">
      <formula>MOD(ROW(),2)=1</formula>
    </cfRule>
  </conditionalFormatting>
  <conditionalFormatting sqref="T43">
    <cfRule type="expression" dxfId="273" priority="322">
      <formula>MOD(ROW(),2)=1</formula>
    </cfRule>
    <cfRule type="expression" dxfId="272" priority="323">
      <formula>MOD(ROW(),2)=0</formula>
    </cfRule>
    <cfRule type="expression" dxfId="271" priority="324">
      <formula>MOD(ROW(),2)=0</formula>
    </cfRule>
    <cfRule type="expression" dxfId="270" priority="325">
      <formula>MOD(ROW(),2)=1</formula>
    </cfRule>
  </conditionalFormatting>
  <conditionalFormatting sqref="S13:V14 S15 S16:V17 S19:V20 S31:V43 S25:V25 S22:V23">
    <cfRule type="expression" dxfId="269" priority="320">
      <formula>MOD(ROW(),2)=1</formula>
    </cfRule>
    <cfRule type="expression" dxfId="268" priority="321">
      <formula>MOD(ROW(),2)=0</formula>
    </cfRule>
  </conditionalFormatting>
  <conditionalFormatting sqref="S21">
    <cfRule type="expression" dxfId="267" priority="318">
      <formula>MOD(ROW(),2)=1</formula>
    </cfRule>
    <cfRule type="expression" dxfId="266" priority="319">
      <formula>MOD(ROW(),2)=0</formula>
    </cfRule>
  </conditionalFormatting>
  <conditionalFormatting sqref="S26">
    <cfRule type="expression" dxfId="265" priority="314">
      <formula>MOD(ROW(),2)=1</formula>
    </cfRule>
    <cfRule type="expression" dxfId="264" priority="315">
      <formula>MOD(ROW(),2)=0</formula>
    </cfRule>
  </conditionalFormatting>
  <conditionalFormatting sqref="A27:D27">
    <cfRule type="expression" dxfId="263" priority="310">
      <formula>MOD(ROW(),2)=1</formula>
    </cfRule>
    <cfRule type="expression" dxfId="262" priority="311">
      <formula>MOD(ROW(),2)=0</formula>
    </cfRule>
  </conditionalFormatting>
  <conditionalFormatting sqref="E65">
    <cfRule type="expression" dxfId="261" priority="306">
      <formula>MOD(ROW(),2)=1</formula>
    </cfRule>
    <cfRule type="expression" dxfId="260" priority="307">
      <formula>MOD(ROW(),2)=0</formula>
    </cfRule>
  </conditionalFormatting>
  <conditionalFormatting sqref="E68">
    <cfRule type="expression" dxfId="259" priority="304">
      <formula>MOD(ROW(),2)=1</formula>
    </cfRule>
    <cfRule type="expression" dxfId="258" priority="305">
      <formula>MOD(ROW(),2)=0</formula>
    </cfRule>
  </conditionalFormatting>
  <conditionalFormatting sqref="E70">
    <cfRule type="expression" dxfId="257" priority="302">
      <formula>MOD(ROW(),2)=1</formula>
    </cfRule>
    <cfRule type="expression" dxfId="256" priority="303">
      <formula>MOD(ROW(),2)=0</formula>
    </cfRule>
  </conditionalFormatting>
  <conditionalFormatting sqref="E73">
    <cfRule type="expression" dxfId="255" priority="300">
      <formula>MOD(ROW(),2)=1</formula>
    </cfRule>
    <cfRule type="expression" dxfId="254" priority="301">
      <formula>MOD(ROW(),2)=0</formula>
    </cfRule>
  </conditionalFormatting>
  <conditionalFormatting sqref="E75">
    <cfRule type="expression" dxfId="253" priority="298">
      <formula>MOD(ROW(),2)=1</formula>
    </cfRule>
    <cfRule type="expression" dxfId="252" priority="299">
      <formula>MOD(ROW(),2)=0</formula>
    </cfRule>
  </conditionalFormatting>
  <conditionalFormatting sqref="E83">
    <cfRule type="expression" dxfId="251" priority="296">
      <formula>MOD(ROW(),2)=1</formula>
    </cfRule>
    <cfRule type="expression" dxfId="250" priority="297">
      <formula>MOD(ROW(),2)=0</formula>
    </cfRule>
  </conditionalFormatting>
  <conditionalFormatting sqref="E86">
    <cfRule type="expression" dxfId="249" priority="294">
      <formula>MOD(ROW(),2)=1</formula>
    </cfRule>
    <cfRule type="expression" dxfId="248" priority="295">
      <formula>MOD(ROW(),2)=0</formula>
    </cfRule>
  </conditionalFormatting>
  <conditionalFormatting sqref="E88">
    <cfRule type="expression" dxfId="247" priority="292">
      <formula>MOD(ROW(),2)=1</formula>
    </cfRule>
    <cfRule type="expression" dxfId="246" priority="293">
      <formula>MOD(ROW(),2)=0</formula>
    </cfRule>
  </conditionalFormatting>
  <conditionalFormatting sqref="E91">
    <cfRule type="expression" dxfId="245" priority="290">
      <formula>MOD(ROW(),2)=1</formula>
    </cfRule>
    <cfRule type="expression" dxfId="244" priority="291">
      <formula>MOD(ROW(),2)=0</formula>
    </cfRule>
  </conditionalFormatting>
  <conditionalFormatting sqref="E93">
    <cfRule type="expression" dxfId="243" priority="288">
      <formula>MOD(ROW(),2)=1</formula>
    </cfRule>
    <cfRule type="expression" dxfId="242" priority="289">
      <formula>MOD(ROW(),2)=0</formula>
    </cfRule>
  </conditionalFormatting>
  <conditionalFormatting sqref="W93">
    <cfRule type="expression" dxfId="241" priority="286">
      <formula>MOD(ROW(),2)=1</formula>
    </cfRule>
    <cfRule type="expression" dxfId="240" priority="287">
      <formula>MOD(ROW(),2)=0</formula>
    </cfRule>
  </conditionalFormatting>
  <conditionalFormatting sqref="W91">
    <cfRule type="expression" dxfId="239" priority="284">
      <formula>MOD(ROW(),2)=1</formula>
    </cfRule>
    <cfRule type="expression" dxfId="238" priority="285">
      <formula>MOD(ROW(),2)=0</formula>
    </cfRule>
  </conditionalFormatting>
  <conditionalFormatting sqref="W88">
    <cfRule type="expression" dxfId="237" priority="282">
      <formula>MOD(ROW(),2)=1</formula>
    </cfRule>
    <cfRule type="expression" dxfId="236" priority="283">
      <formula>MOD(ROW(),2)=0</formula>
    </cfRule>
  </conditionalFormatting>
  <conditionalFormatting sqref="W86">
    <cfRule type="expression" dxfId="235" priority="280">
      <formula>MOD(ROW(),2)=1</formula>
    </cfRule>
    <cfRule type="expression" dxfId="234" priority="281">
      <formula>MOD(ROW(),2)=0</formula>
    </cfRule>
  </conditionalFormatting>
  <conditionalFormatting sqref="W83">
    <cfRule type="expression" dxfId="233" priority="278">
      <formula>MOD(ROW(),2)=1</formula>
    </cfRule>
    <cfRule type="expression" dxfId="232" priority="279">
      <formula>MOD(ROW(),2)=0</formula>
    </cfRule>
  </conditionalFormatting>
  <conditionalFormatting sqref="W75">
    <cfRule type="expression" dxfId="231" priority="276">
      <formula>MOD(ROW(),2)=1</formula>
    </cfRule>
    <cfRule type="expression" dxfId="230" priority="277">
      <formula>MOD(ROW(),2)=0</formula>
    </cfRule>
  </conditionalFormatting>
  <conditionalFormatting sqref="W73">
    <cfRule type="expression" dxfId="229" priority="274">
      <formula>MOD(ROW(),2)=1</formula>
    </cfRule>
    <cfRule type="expression" dxfId="228" priority="275">
      <formula>MOD(ROW(),2)=0</formula>
    </cfRule>
  </conditionalFormatting>
  <conditionalFormatting sqref="W70">
    <cfRule type="expression" dxfId="227" priority="272">
      <formula>MOD(ROW(),2)=1</formula>
    </cfRule>
    <cfRule type="expression" dxfId="226" priority="273">
      <formula>MOD(ROW(),2)=0</formula>
    </cfRule>
  </conditionalFormatting>
  <conditionalFormatting sqref="W68">
    <cfRule type="expression" dxfId="225" priority="270">
      <formula>MOD(ROW(),2)=1</formula>
    </cfRule>
    <cfRule type="expression" dxfId="224" priority="271">
      <formula>MOD(ROW(),2)=0</formula>
    </cfRule>
  </conditionalFormatting>
  <conditionalFormatting sqref="W65">
    <cfRule type="expression" dxfId="223" priority="268">
      <formula>MOD(ROW(),2)=1</formula>
    </cfRule>
    <cfRule type="expression" dxfId="222" priority="269">
      <formula>MOD(ROW(),2)=0</formula>
    </cfRule>
  </conditionalFormatting>
  <conditionalFormatting sqref="E117">
    <cfRule type="expression" dxfId="221" priority="266">
      <formula>MOD(ROW(),2)=1</formula>
    </cfRule>
    <cfRule type="expression" dxfId="220" priority="267">
      <formula>MOD(ROW(),2)=0</formula>
    </cfRule>
  </conditionalFormatting>
  <conditionalFormatting sqref="E120">
    <cfRule type="expression" dxfId="219" priority="264">
      <formula>MOD(ROW(),2)=1</formula>
    </cfRule>
    <cfRule type="expression" dxfId="218" priority="265">
      <formula>MOD(ROW(),2)=0</formula>
    </cfRule>
  </conditionalFormatting>
  <conditionalFormatting sqref="E122">
    <cfRule type="expression" dxfId="217" priority="262">
      <formula>MOD(ROW(),2)=1</formula>
    </cfRule>
    <cfRule type="expression" dxfId="216" priority="263">
      <formula>MOD(ROW(),2)=0</formula>
    </cfRule>
  </conditionalFormatting>
  <conditionalFormatting sqref="E125">
    <cfRule type="expression" dxfId="215" priority="260">
      <formula>MOD(ROW(),2)=1</formula>
    </cfRule>
    <cfRule type="expression" dxfId="214" priority="261">
      <formula>MOD(ROW(),2)=0</formula>
    </cfRule>
  </conditionalFormatting>
  <conditionalFormatting sqref="E127">
    <cfRule type="expression" dxfId="213" priority="258">
      <formula>MOD(ROW(),2)=1</formula>
    </cfRule>
    <cfRule type="expression" dxfId="212" priority="259">
      <formula>MOD(ROW(),2)=0</formula>
    </cfRule>
  </conditionalFormatting>
  <conditionalFormatting sqref="W117">
    <cfRule type="expression" dxfId="211" priority="256">
      <formula>MOD(ROW(),2)=1</formula>
    </cfRule>
    <cfRule type="expression" dxfId="210" priority="257">
      <formula>MOD(ROW(),2)=0</formula>
    </cfRule>
  </conditionalFormatting>
  <conditionalFormatting sqref="W120">
    <cfRule type="expression" dxfId="209" priority="254">
      <formula>MOD(ROW(),2)=1</formula>
    </cfRule>
    <cfRule type="expression" dxfId="208" priority="255">
      <formula>MOD(ROW(),2)=0</formula>
    </cfRule>
  </conditionalFormatting>
  <conditionalFormatting sqref="W122">
    <cfRule type="expression" dxfId="207" priority="252">
      <formula>MOD(ROW(),2)=1</formula>
    </cfRule>
    <cfRule type="expression" dxfId="206" priority="253">
      <formula>MOD(ROW(),2)=0</formula>
    </cfRule>
  </conditionalFormatting>
  <conditionalFormatting sqref="W125">
    <cfRule type="expression" dxfId="205" priority="250">
      <formula>MOD(ROW(),2)=1</formula>
    </cfRule>
    <cfRule type="expression" dxfId="204" priority="251">
      <formula>MOD(ROW(),2)=0</formula>
    </cfRule>
  </conditionalFormatting>
  <conditionalFormatting sqref="W127">
    <cfRule type="expression" dxfId="203" priority="248">
      <formula>MOD(ROW(),2)=1</formula>
    </cfRule>
    <cfRule type="expression" dxfId="202" priority="249">
      <formula>MOD(ROW(),2)=0</formula>
    </cfRule>
  </conditionalFormatting>
  <conditionalFormatting sqref="A64:AK77 A78:D78 F78:V78 X78:AK78 A79:AK80 A82:AK94 B81 T81 A112:AK112 A116:AK128 D81:R81 V81:AK81">
    <cfRule type="expression" dxfId="201" priority="246">
      <formula>MOD(ROW(),2)=0</formula>
    </cfRule>
    <cfRule type="expression" dxfId="200" priority="247">
      <formula>MOD(ROW(),2)=1</formula>
    </cfRule>
  </conditionalFormatting>
  <conditionalFormatting sqref="AK94">
    <cfRule type="expression" dxfId="199" priority="242">
      <formula>MOD(ROW(),2)=0</formula>
    </cfRule>
    <cfRule type="expression" dxfId="198" priority="243">
      <formula>MOD(ROW(),2)=1</formula>
    </cfRule>
  </conditionalFormatting>
  <conditionalFormatting sqref="W10 Z10:AJ10">
    <cfRule type="expression" dxfId="197" priority="240">
      <formula>MOD(ROW(),2)=1</formula>
    </cfRule>
    <cfRule type="expression" dxfId="196" priority="241">
      <formula>MOD(ROW(),2)=0</formula>
    </cfRule>
  </conditionalFormatting>
  <conditionalFormatting sqref="AK10">
    <cfRule type="expression" dxfId="195" priority="238">
      <formula>MOD(ROW(),2)=1</formula>
    </cfRule>
    <cfRule type="expression" dxfId="194" priority="239">
      <formula>MOD(ROW(),2)=0</formula>
    </cfRule>
  </conditionalFormatting>
  <conditionalFormatting sqref="E10:G10">
    <cfRule type="expression" dxfId="193" priority="236">
      <formula>MOD(ROW(),2)=1</formula>
    </cfRule>
    <cfRule type="expression" dxfId="192" priority="237">
      <formula>MOD(ROW(),2)=0</formula>
    </cfRule>
  </conditionalFormatting>
  <conditionalFormatting sqref="B11">
    <cfRule type="expression" dxfId="191" priority="234">
      <formula>MOD(ROW(),2)=1</formula>
    </cfRule>
    <cfRule type="expression" dxfId="190" priority="235">
      <formula>MOD(ROW(),2)=0</formula>
    </cfRule>
  </conditionalFormatting>
  <conditionalFormatting sqref="A12">
    <cfRule type="expression" dxfId="189" priority="232">
      <formula>MOD(ROW(),2)=1</formula>
    </cfRule>
    <cfRule type="expression" dxfId="188" priority="233">
      <formula>MOD(ROW(),2)=0</formula>
    </cfRule>
  </conditionalFormatting>
  <conditionalFormatting sqref="B12 D12">
    <cfRule type="expression" dxfId="187" priority="230">
      <formula>MOD(ROW(),2)=1</formula>
    </cfRule>
    <cfRule type="expression" dxfId="186" priority="231">
      <formula>MOD(ROW(),2)=0</formula>
    </cfRule>
  </conditionalFormatting>
  <conditionalFormatting sqref="S11">
    <cfRule type="expression" dxfId="185" priority="228">
      <formula>MOD(ROW(),2)=1</formula>
    </cfRule>
    <cfRule type="expression" dxfId="184" priority="229">
      <formula>MOD(ROW(),2)=0</formula>
    </cfRule>
  </conditionalFormatting>
  <conditionalFormatting sqref="T11">
    <cfRule type="expression" dxfId="183" priority="226">
      <formula>MOD(ROW(),2)=1</formula>
    </cfRule>
    <cfRule type="expression" dxfId="182" priority="227">
      <formula>MOD(ROW(),2)=0</formula>
    </cfRule>
  </conditionalFormatting>
  <conditionalFormatting sqref="S12:U12">
    <cfRule type="expression" dxfId="181" priority="224">
      <formula>MOD(ROW(),2)=1</formula>
    </cfRule>
    <cfRule type="expression" dxfId="180" priority="225">
      <formula>MOD(ROW(),2)=0</formula>
    </cfRule>
  </conditionalFormatting>
  <conditionalFormatting sqref="V12">
    <cfRule type="expression" dxfId="179" priority="222">
      <formula>MOD(ROW(),2)=1</formula>
    </cfRule>
    <cfRule type="expression" dxfId="178" priority="223">
      <formula>MOD(ROW(),2)=0</formula>
    </cfRule>
  </conditionalFormatting>
  <conditionalFormatting sqref="F30:R30 H28:R29 A29 E29">
    <cfRule type="expression" dxfId="177" priority="218">
      <formula>MOD(ROW(),2)=1</formula>
    </cfRule>
    <cfRule type="expression" dxfId="176" priority="219">
      <formula>MOD(ROW(),2)=0</formula>
    </cfRule>
  </conditionalFormatting>
  <conditionalFormatting sqref="F28:G28">
    <cfRule type="expression" dxfId="175" priority="216">
      <formula>MOD(ROW(),2)=1</formula>
    </cfRule>
    <cfRule type="expression" dxfId="174" priority="217">
      <formula>MOD(ROW(),2)=0</formula>
    </cfRule>
  </conditionalFormatting>
  <conditionalFormatting sqref="B29">
    <cfRule type="expression" dxfId="173" priority="214">
      <formula>MOD(ROW(),2)=1</formula>
    </cfRule>
    <cfRule type="expression" dxfId="172" priority="215">
      <formula>MOD(ROW(),2)=0</formula>
    </cfRule>
  </conditionalFormatting>
  <conditionalFormatting sqref="X30:AJ30 S29 Z29:AK29 W29 AB28:AI28">
    <cfRule type="expression" dxfId="171" priority="208">
      <formula>MOD(ROW(),2)=1</formula>
    </cfRule>
    <cfRule type="expression" dxfId="170" priority="209">
      <formula>MOD(ROW(),2)=0</formula>
    </cfRule>
  </conditionalFormatting>
  <conditionalFormatting sqref="T29">
    <cfRule type="expression" dxfId="169" priority="204">
      <formula>MOD(ROW(),2)=1</formula>
    </cfRule>
    <cfRule type="expression" dxfId="168" priority="205">
      <formula>MOD(ROW(),2)=0</formula>
    </cfRule>
  </conditionalFormatting>
  <conditionalFormatting sqref="AK30">
    <cfRule type="expression" dxfId="167" priority="202">
      <formula>MOD(ROW(),2)=1</formula>
    </cfRule>
    <cfRule type="expression" dxfId="166" priority="203">
      <formula>MOD(ROW(),2)=0</formula>
    </cfRule>
  </conditionalFormatting>
  <conditionalFormatting sqref="Z28:AA28">
    <cfRule type="expression" dxfId="165" priority="198">
      <formula>MOD(ROW(),2)=1</formula>
    </cfRule>
    <cfRule type="expression" dxfId="164" priority="199">
      <formula>MOD(ROW(),2)=0</formula>
    </cfRule>
  </conditionalFormatting>
  <conditionalFormatting sqref="X28:Y28">
    <cfRule type="expression" dxfId="163" priority="196">
      <formula>MOD(ROW(),2)=1</formula>
    </cfRule>
    <cfRule type="expression" dxfId="162" priority="197">
      <formula>MOD(ROW(),2)=0</formula>
    </cfRule>
  </conditionalFormatting>
  <conditionalFormatting sqref="AJ28:AK28">
    <cfRule type="expression" dxfId="161" priority="194">
      <formula>MOD(ROW(),2)=1</formula>
    </cfRule>
    <cfRule type="expression" dxfId="160" priority="195">
      <formula>MOD(ROW(),2)=0</formula>
    </cfRule>
  </conditionalFormatting>
  <conditionalFormatting sqref="E30">
    <cfRule type="expression" dxfId="159" priority="192">
      <formula>MOD(ROW(),2)=1</formula>
    </cfRule>
    <cfRule type="expression" dxfId="158" priority="193">
      <formula>MOD(ROW(),2)=0</formula>
    </cfRule>
  </conditionalFormatting>
  <conditionalFormatting sqref="A30">
    <cfRule type="expression" dxfId="157" priority="190">
      <formula>MOD(ROW(),2)=1</formula>
    </cfRule>
    <cfRule type="expression" dxfId="156" priority="191">
      <formula>MOD(ROW(),2)=0</formula>
    </cfRule>
  </conditionalFormatting>
  <conditionalFormatting sqref="B30 D30">
    <cfRule type="expression" dxfId="155" priority="188">
      <formula>MOD(ROW(),2)=1</formula>
    </cfRule>
    <cfRule type="expression" dxfId="154" priority="189">
      <formula>MOD(ROW(),2)=0</formula>
    </cfRule>
  </conditionalFormatting>
  <conditionalFormatting sqref="W30">
    <cfRule type="expression" dxfId="153" priority="186">
      <formula>MOD(ROW(),2)=1</formula>
    </cfRule>
    <cfRule type="expression" dxfId="152" priority="187">
      <formula>MOD(ROW(),2)=0</formula>
    </cfRule>
  </conditionalFormatting>
  <conditionalFormatting sqref="S30">
    <cfRule type="expression" dxfId="151" priority="184">
      <formula>MOD(ROW(),2)=1</formula>
    </cfRule>
    <cfRule type="expression" dxfId="150" priority="185">
      <formula>MOD(ROW(),2)=0</formula>
    </cfRule>
  </conditionalFormatting>
  <conditionalFormatting sqref="T30 V30">
    <cfRule type="expression" dxfId="149" priority="182">
      <formula>MOD(ROW(),2)=1</formula>
    </cfRule>
    <cfRule type="expression" dxfId="148" priority="183">
      <formula>MOD(ROW(),2)=0</formula>
    </cfRule>
  </conditionalFormatting>
  <conditionalFormatting sqref="F63:R63 H60:R62 D60 E61:E62">
    <cfRule type="expression" dxfId="147" priority="180">
      <formula>MOD(ROW(),2)=1</formula>
    </cfRule>
    <cfRule type="expression" dxfId="146" priority="181">
      <formula>MOD(ROW(),2)=0</formula>
    </cfRule>
  </conditionalFormatting>
  <conditionalFormatting sqref="E60:G60">
    <cfRule type="expression" dxfId="145" priority="178">
      <formula>MOD(ROW(),2)=1</formula>
    </cfRule>
    <cfRule type="expression" dxfId="144" priority="179">
      <formula>MOD(ROW(),2)=0</formula>
    </cfRule>
  </conditionalFormatting>
  <conditionalFormatting sqref="X63:AJ63 Z61:AK62 W61:W62 AB60:AI60">
    <cfRule type="expression" dxfId="143" priority="174">
      <formula>MOD(ROW(),2)=1</formula>
    </cfRule>
    <cfRule type="expression" dxfId="142" priority="175">
      <formula>MOD(ROW(),2)=0</formula>
    </cfRule>
  </conditionalFormatting>
  <conditionalFormatting sqref="AK63">
    <cfRule type="expression" dxfId="141" priority="170">
      <formula>MOD(ROW(),2)=1</formula>
    </cfRule>
    <cfRule type="expression" dxfId="140" priority="171">
      <formula>MOD(ROW(),2)=0</formula>
    </cfRule>
  </conditionalFormatting>
  <conditionalFormatting sqref="Z60:AA60 V60 S61:S62">
    <cfRule type="expression" dxfId="139" priority="168">
      <formula>MOD(ROW(),2)=1</formula>
    </cfRule>
    <cfRule type="expression" dxfId="138" priority="169">
      <formula>MOD(ROW(),2)=0</formula>
    </cfRule>
  </conditionalFormatting>
  <conditionalFormatting sqref="W60:Y60">
    <cfRule type="expression" dxfId="137" priority="166">
      <formula>MOD(ROW(),2)=1</formula>
    </cfRule>
    <cfRule type="expression" dxfId="136" priority="167">
      <formula>MOD(ROW(),2)=0</formula>
    </cfRule>
  </conditionalFormatting>
  <conditionalFormatting sqref="AJ60:AK60">
    <cfRule type="expression" dxfId="135" priority="164">
      <formula>MOD(ROW(),2)=1</formula>
    </cfRule>
    <cfRule type="expression" dxfId="134" priority="165">
      <formula>MOD(ROW(),2)=0</formula>
    </cfRule>
  </conditionalFormatting>
  <conditionalFormatting sqref="E63">
    <cfRule type="expression" dxfId="133" priority="162">
      <formula>MOD(ROW(),2)=1</formula>
    </cfRule>
    <cfRule type="expression" dxfId="132" priority="163">
      <formula>MOD(ROW(),2)=0</formula>
    </cfRule>
  </conditionalFormatting>
  <conditionalFormatting sqref="W63">
    <cfRule type="expression" dxfId="131" priority="156">
      <formula>MOD(ROW(),2)=1</formula>
    </cfRule>
    <cfRule type="expression" dxfId="130" priority="157">
      <formula>MOD(ROW(),2)=0</formula>
    </cfRule>
  </conditionalFormatting>
  <conditionalFormatting sqref="F61:G62">
    <cfRule type="expression" dxfId="129" priority="150">
      <formula>MOD(ROW(),2)=1</formula>
    </cfRule>
    <cfRule type="expression" dxfId="128" priority="151">
      <formula>MOD(ROW(),2)=0</formula>
    </cfRule>
  </conditionalFormatting>
  <conditionalFormatting sqref="V61:V62">
    <cfRule type="expression" dxfId="127" priority="142">
      <formula>MOD(ROW(),2)=0</formula>
    </cfRule>
    <cfRule type="expression" dxfId="126" priority="143">
      <formula>MOD(ROW(),2)=1</formula>
    </cfRule>
    <cfRule type="expression" dxfId="125" priority="144">
      <formula>MOD(ROW(),2)=1</formula>
    </cfRule>
  </conditionalFormatting>
  <conditionalFormatting sqref="V61:V62">
    <cfRule type="expression" dxfId="124" priority="140">
      <formula>MOD(ROW(),2)=0</formula>
    </cfRule>
    <cfRule type="expression" dxfId="123" priority="141">
      <formula>MOD(ROW(),2)=1</formula>
    </cfRule>
  </conditionalFormatting>
  <conditionalFormatting sqref="A61:A62">
    <cfRule type="expression" dxfId="122" priority="138">
      <formula>MOD(ROW(),2)=1</formula>
    </cfRule>
    <cfRule type="expression" dxfId="121" priority="139">
      <formula>MOD(ROW(),2)=0</formula>
    </cfRule>
  </conditionalFormatting>
  <conditionalFormatting sqref="A81">
    <cfRule type="expression" dxfId="120" priority="136">
      <formula>MOD(ROW(),2)=1</formula>
    </cfRule>
    <cfRule type="expression" dxfId="119" priority="137">
      <formula>MOD(ROW(),2)=0</formula>
    </cfRule>
  </conditionalFormatting>
  <conditionalFormatting sqref="S81">
    <cfRule type="expression" dxfId="118" priority="134">
      <formula>MOD(ROW(),2)=1</formula>
    </cfRule>
    <cfRule type="expression" dxfId="117" priority="135">
      <formula>MOD(ROW(),2)=0</formula>
    </cfRule>
  </conditionalFormatting>
  <conditionalFormatting sqref="A60:AK62 A64:AK80 A63:B63 V63:AK63 D63:T63 A82:AK94 A81:B81 D81:T81 V81:AK81">
    <cfRule type="expression" dxfId="116" priority="131">
      <formula>MOD(ROW(),2)=0</formula>
    </cfRule>
    <cfRule type="expression" dxfId="115" priority="132">
      <formula>MOD(ROW(),2)=0</formula>
    </cfRule>
    <cfRule type="expression" dxfId="114" priority="133">
      <formula>MOD(ROW(),2)=1</formula>
    </cfRule>
  </conditionalFormatting>
  <conditionalFormatting sqref="B115 T115">
    <cfRule type="expression" dxfId="113" priority="99">
      <formula>MOD(ROW(),2)=1</formula>
    </cfRule>
    <cfRule type="expression" dxfId="112" priority="100">
      <formula>MOD(ROW(),2)=0</formula>
    </cfRule>
    <cfRule type="expression" dxfId="111" priority="101">
      <formula>MOD(ROW(),2)=0</formula>
    </cfRule>
    <cfRule type="expression" dxfId="110" priority="102">
      <formula>MOD(ROW(),2)=1</formula>
    </cfRule>
  </conditionalFormatting>
  <conditionalFormatting sqref="A113:AK114 B115 T115 D115:R115 V115:AK115">
    <cfRule type="expression" dxfId="109" priority="96">
      <formula>MOD(ROW(),2)=0</formula>
    </cfRule>
    <cfRule type="expression" dxfId="108" priority="97">
      <formula>MOD(ROW(),2)=1</formula>
    </cfRule>
    <cfRule type="expression" dxfId="107" priority="98">
      <formula>MOD(ROW(),2)=1</formula>
    </cfRule>
  </conditionalFormatting>
  <conditionalFormatting sqref="A113:AK114 B115 T115 D115:R115 V115:AK115">
    <cfRule type="expression" dxfId="106" priority="94">
      <formula>MOD(ROW(),2)=0</formula>
    </cfRule>
    <cfRule type="expression" dxfId="105" priority="95">
      <formula>MOD(ROW(),2)=1</formula>
    </cfRule>
  </conditionalFormatting>
  <conditionalFormatting sqref="A115">
    <cfRule type="expression" dxfId="104" priority="92">
      <formula>MOD(ROW(),2)=1</formula>
    </cfRule>
    <cfRule type="expression" dxfId="103" priority="93">
      <formula>MOD(ROW(),2)=0</formula>
    </cfRule>
  </conditionalFormatting>
  <conditionalFormatting sqref="S115">
    <cfRule type="expression" dxfId="102" priority="90">
      <formula>MOD(ROW(),2)=1</formula>
    </cfRule>
    <cfRule type="expression" dxfId="101" priority="91">
      <formula>MOD(ROW(),2)=0</formula>
    </cfRule>
  </conditionalFormatting>
  <conditionalFormatting sqref="A113:AK114 A115:B115 D115:T115 V115:AK115">
    <cfRule type="expression" dxfId="100" priority="87">
      <formula>MOD(ROW(),2)=0</formula>
    </cfRule>
    <cfRule type="expression" dxfId="99" priority="88">
      <formula>MOD(ROW(),2)=0</formula>
    </cfRule>
    <cfRule type="expression" dxfId="98" priority="89">
      <formula>MOD(ROW(),2)=1</formula>
    </cfRule>
  </conditionalFormatting>
  <conditionalFormatting sqref="A10">
    <cfRule type="expression" dxfId="97" priority="85">
      <formula>MOD(ROW(),2)=1</formula>
    </cfRule>
    <cfRule type="expression" dxfId="96" priority="86">
      <formula>MOD(ROW(),2)=0</formula>
    </cfRule>
  </conditionalFormatting>
  <conditionalFormatting sqref="B10:D10">
    <cfRule type="expression" dxfId="95" priority="83">
      <formula>MOD(ROW(),2)=1</formula>
    </cfRule>
    <cfRule type="expression" dxfId="94" priority="84">
      <formula>MOD(ROW(),2)=0</formula>
    </cfRule>
  </conditionalFormatting>
  <conditionalFormatting sqref="S10">
    <cfRule type="expression" dxfId="93" priority="81">
      <formula>MOD(ROW(),2)=1</formula>
    </cfRule>
    <cfRule type="expression" dxfId="92" priority="82">
      <formula>MOD(ROW(),2)=0</formula>
    </cfRule>
  </conditionalFormatting>
  <conditionalFormatting sqref="T10:V10">
    <cfRule type="expression" dxfId="91" priority="79">
      <formula>MOD(ROW(),2)=1</formula>
    </cfRule>
    <cfRule type="expression" dxfId="90" priority="80">
      <formula>MOD(ROW(),2)=0</formula>
    </cfRule>
  </conditionalFormatting>
  <conditionalFormatting sqref="E28">
    <cfRule type="expression" dxfId="89" priority="77">
      <formula>MOD(ROW(),2)=1</formula>
    </cfRule>
    <cfRule type="expression" dxfId="88" priority="78">
      <formula>MOD(ROW(),2)=0</formula>
    </cfRule>
  </conditionalFormatting>
  <conditionalFormatting sqref="A28">
    <cfRule type="expression" dxfId="87" priority="75">
      <formula>MOD(ROW(),2)=1</formula>
    </cfRule>
    <cfRule type="expression" dxfId="86" priority="76">
      <formula>MOD(ROW(),2)=0</formula>
    </cfRule>
  </conditionalFormatting>
  <conditionalFormatting sqref="B28:D28">
    <cfRule type="expression" dxfId="85" priority="73">
      <formula>MOD(ROW(),2)=1</formula>
    </cfRule>
    <cfRule type="expression" dxfId="84" priority="74">
      <formula>MOD(ROW(),2)=0</formula>
    </cfRule>
  </conditionalFormatting>
  <conditionalFormatting sqref="W28">
    <cfRule type="expression" dxfId="83" priority="71">
      <formula>MOD(ROW(),2)=1</formula>
    </cfRule>
    <cfRule type="expression" dxfId="82" priority="72">
      <formula>MOD(ROW(),2)=0</formula>
    </cfRule>
  </conditionalFormatting>
  <conditionalFormatting sqref="S28">
    <cfRule type="expression" dxfId="81" priority="69">
      <formula>MOD(ROW(),2)=1</formula>
    </cfRule>
    <cfRule type="expression" dxfId="80" priority="70">
      <formula>MOD(ROW(),2)=0</formula>
    </cfRule>
  </conditionalFormatting>
  <conditionalFormatting sqref="T28:V28">
    <cfRule type="expression" dxfId="79" priority="67">
      <formula>MOD(ROW(),2)=1</formula>
    </cfRule>
    <cfRule type="expression" dxfId="78" priority="68">
      <formula>MOD(ROW(),2)=0</formula>
    </cfRule>
  </conditionalFormatting>
  <conditionalFormatting sqref="C12">
    <cfRule type="expression" dxfId="77" priority="65">
      <formula>MOD(ROW(),2)=1</formula>
    </cfRule>
    <cfRule type="expression" dxfId="76" priority="66">
      <formula>MOD(ROW(),2)=0</formula>
    </cfRule>
  </conditionalFormatting>
  <conditionalFormatting sqref="C30">
    <cfRule type="expression" dxfId="75" priority="63">
      <formula>MOD(ROW(),2)=1</formula>
    </cfRule>
    <cfRule type="expression" dxfId="74" priority="64">
      <formula>MOD(ROW(),2)=0</formula>
    </cfRule>
  </conditionalFormatting>
  <conditionalFormatting sqref="U30">
    <cfRule type="expression" dxfId="73" priority="61">
      <formula>MOD(ROW(),2)=1</formula>
    </cfRule>
    <cfRule type="expression" dxfId="72" priority="62">
      <formula>MOD(ROW(),2)=0</formula>
    </cfRule>
  </conditionalFormatting>
  <conditionalFormatting sqref="C115">
    <cfRule type="expression" dxfId="71" priority="46">
      <formula>MOD(ROW(),2)=0</formula>
    </cfRule>
    <cfRule type="expression" dxfId="70" priority="47">
      <formula>MOD(ROW(),2)=1</formula>
    </cfRule>
    <cfRule type="expression" dxfId="69" priority="48">
      <formula>MOD(ROW(),2)=1</formula>
    </cfRule>
  </conditionalFormatting>
  <conditionalFormatting sqref="C115">
    <cfRule type="expression" dxfId="68" priority="44">
      <formula>MOD(ROW(),2)=0</formula>
    </cfRule>
    <cfRule type="expression" dxfId="67" priority="45">
      <formula>MOD(ROW(),2)=1</formula>
    </cfRule>
  </conditionalFormatting>
  <conditionalFormatting sqref="C115">
    <cfRule type="expression" dxfId="66" priority="41">
      <formula>MOD(ROW(),2)=0</formula>
    </cfRule>
    <cfRule type="expression" dxfId="65" priority="42">
      <formula>MOD(ROW(),2)=0</formula>
    </cfRule>
    <cfRule type="expression" dxfId="64" priority="43">
      <formula>MOD(ROW(),2)=1</formula>
    </cfRule>
  </conditionalFormatting>
  <conditionalFormatting sqref="U115">
    <cfRule type="expression" dxfId="63" priority="38">
      <formula>MOD(ROW(),2)=0</formula>
    </cfRule>
    <cfRule type="expression" dxfId="62" priority="39">
      <formula>MOD(ROW(),2)=1</formula>
    </cfRule>
    <cfRule type="expression" dxfId="61" priority="40">
      <formula>MOD(ROW(),2)=1</formula>
    </cfRule>
  </conditionalFormatting>
  <conditionalFormatting sqref="U115">
    <cfRule type="expression" dxfId="60" priority="36">
      <formula>MOD(ROW(),2)=0</formula>
    </cfRule>
    <cfRule type="expression" dxfId="59" priority="37">
      <formula>MOD(ROW(),2)=1</formula>
    </cfRule>
  </conditionalFormatting>
  <conditionalFormatting sqref="U115">
    <cfRule type="expression" dxfId="58" priority="33">
      <formula>MOD(ROW(),2)=0</formula>
    </cfRule>
    <cfRule type="expression" dxfId="57" priority="34">
      <formula>MOD(ROW(),2)=0</formula>
    </cfRule>
    <cfRule type="expression" dxfId="56" priority="35">
      <formula>MOD(ROW(),2)=1</formula>
    </cfRule>
  </conditionalFormatting>
  <conditionalFormatting sqref="U81">
    <cfRule type="expression" dxfId="55" priority="30">
      <formula>MOD(ROW(),2)=0</formula>
    </cfRule>
    <cfRule type="expression" dxfId="54" priority="31">
      <formula>MOD(ROW(),2)=1</formula>
    </cfRule>
    <cfRule type="expression" dxfId="53" priority="32">
      <formula>MOD(ROW(),2)=1</formula>
    </cfRule>
  </conditionalFormatting>
  <conditionalFormatting sqref="U81">
    <cfRule type="expression" dxfId="52" priority="28">
      <formula>MOD(ROW(),2)=0</formula>
    </cfRule>
    <cfRule type="expression" dxfId="51" priority="29">
      <formula>MOD(ROW(),2)=1</formula>
    </cfRule>
  </conditionalFormatting>
  <conditionalFormatting sqref="U81">
    <cfRule type="expression" dxfId="50" priority="25">
      <formula>MOD(ROW(),2)=0</formula>
    </cfRule>
    <cfRule type="expression" dxfId="49" priority="26">
      <formula>MOD(ROW(),2)=0</formula>
    </cfRule>
    <cfRule type="expression" dxfId="48" priority="27">
      <formula>MOD(ROW(),2)=1</formula>
    </cfRule>
  </conditionalFormatting>
  <conditionalFormatting sqref="C81">
    <cfRule type="expression" dxfId="47" priority="22">
      <formula>MOD(ROW(),2)=0</formula>
    </cfRule>
    <cfRule type="expression" dxfId="46" priority="23">
      <formula>MOD(ROW(),2)=1</formula>
    </cfRule>
    <cfRule type="expression" dxfId="45" priority="24">
      <formula>MOD(ROW(),2)=1</formula>
    </cfRule>
  </conditionalFormatting>
  <conditionalFormatting sqref="C81">
    <cfRule type="expression" dxfId="44" priority="20">
      <formula>MOD(ROW(),2)=0</formula>
    </cfRule>
    <cfRule type="expression" dxfId="43" priority="21">
      <formula>MOD(ROW(),2)=1</formula>
    </cfRule>
  </conditionalFormatting>
  <conditionalFormatting sqref="C81">
    <cfRule type="expression" dxfId="42" priority="17">
      <formula>MOD(ROW(),2)=0</formula>
    </cfRule>
    <cfRule type="expression" dxfId="41" priority="18">
      <formula>MOD(ROW(),2)=0</formula>
    </cfRule>
    <cfRule type="expression" dxfId="40" priority="19">
      <formula>MOD(ROW(),2)=1</formula>
    </cfRule>
  </conditionalFormatting>
  <conditionalFormatting sqref="C63">
    <cfRule type="expression" dxfId="39" priority="14">
      <formula>MOD(ROW(),2)=0</formula>
    </cfRule>
    <cfRule type="expression" dxfId="38" priority="15">
      <formula>MOD(ROW(),2)=1</formula>
    </cfRule>
    <cfRule type="expression" dxfId="37" priority="16">
      <formula>MOD(ROW(),2)=1</formula>
    </cfRule>
  </conditionalFormatting>
  <conditionalFormatting sqref="C63">
    <cfRule type="expression" dxfId="36" priority="12">
      <formula>MOD(ROW(),2)=0</formula>
    </cfRule>
    <cfRule type="expression" dxfId="35" priority="13">
      <formula>MOD(ROW(),2)=1</formula>
    </cfRule>
  </conditionalFormatting>
  <conditionalFormatting sqref="C63">
    <cfRule type="expression" dxfId="34" priority="9">
      <formula>MOD(ROW(),2)=0</formula>
    </cfRule>
    <cfRule type="expression" dxfId="33" priority="10">
      <formula>MOD(ROW(),2)=0</formula>
    </cfRule>
    <cfRule type="expression" dxfId="32" priority="11">
      <formula>MOD(ROW(),2)=1</formula>
    </cfRule>
  </conditionalFormatting>
  <conditionalFormatting sqref="U63">
    <cfRule type="expression" dxfId="31" priority="6">
      <formula>MOD(ROW(),2)=0</formula>
    </cfRule>
    <cfRule type="expression" dxfId="30" priority="7">
      <formula>MOD(ROW(),2)=1</formula>
    </cfRule>
    <cfRule type="expression" dxfId="29" priority="8">
      <formula>MOD(ROW(),2)=1</formula>
    </cfRule>
  </conditionalFormatting>
  <conditionalFormatting sqref="U63">
    <cfRule type="expression" dxfId="28" priority="4">
      <formula>MOD(ROW(),2)=0</formula>
    </cfRule>
    <cfRule type="expression" dxfId="27" priority="5">
      <formula>MOD(ROW(),2)=1</formula>
    </cfRule>
  </conditionalFormatting>
  <conditionalFormatting sqref="U63">
    <cfRule type="expression" dxfId="26" priority="1">
      <formula>MOD(ROW(),2)=0</formula>
    </cfRule>
    <cfRule type="expression" dxfId="25" priority="2">
      <formula>MOD(ROW(),2)=0</formula>
    </cfRule>
    <cfRule type="expression" dxfId="24" priority="3">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colBreaks count="1" manualBreakCount="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H1"/>
    </sheetView>
  </sheetViews>
  <sheetFormatPr baseColWidth="10" defaultColWidth="11.42578125" defaultRowHeight="15"/>
  <cols>
    <col min="1" max="7" width="11.42578125" style="168"/>
    <col min="8" max="8" width="10.140625" style="168" customWidth="1"/>
    <col min="9" max="16384" width="11.42578125" style="168"/>
  </cols>
  <sheetData>
    <row r="1" spans="1:9" ht="39.75" customHeight="1">
      <c r="A1" s="779" t="s">
        <v>830</v>
      </c>
      <c r="B1" s="779"/>
      <c r="C1" s="779"/>
      <c r="D1" s="779"/>
      <c r="E1" s="779"/>
      <c r="F1" s="779"/>
      <c r="G1" s="779"/>
      <c r="H1" s="779"/>
    </row>
    <row r="2" spans="1:9">
      <c r="A2" s="868" t="s">
        <v>722</v>
      </c>
      <c r="B2" s="868"/>
      <c r="C2" s="868"/>
      <c r="D2" s="868"/>
      <c r="E2" s="868"/>
      <c r="F2" s="868"/>
      <c r="G2" s="868"/>
      <c r="H2" s="868"/>
    </row>
    <row r="5" spans="1:9">
      <c r="I5" s="172"/>
    </row>
    <row r="25" spans="1:1">
      <c r="A25" s="66"/>
    </row>
  </sheetData>
  <mergeCells count="2">
    <mergeCell ref="A1:H1"/>
    <mergeCell ref="A2:H2"/>
  </mergeCell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4"/>
  <sheetViews>
    <sheetView view="pageLayout" zoomScaleNormal="100" workbookViewId="0">
      <selection sqref="A1:O1"/>
    </sheetView>
  </sheetViews>
  <sheetFormatPr baseColWidth="10" defaultColWidth="11.42578125" defaultRowHeight="12"/>
  <cols>
    <col min="1" max="1" width="20.28515625" style="169" customWidth="1"/>
    <col min="2" max="2" width="7.42578125" style="169" customWidth="1"/>
    <col min="3" max="3" width="1.7109375" style="169" customWidth="1"/>
    <col min="4" max="4" width="7.85546875" style="169" bestFit="1" customWidth="1"/>
    <col min="5" max="5" width="1.7109375" style="169" customWidth="1"/>
    <col min="6" max="6" width="7.42578125" style="169" customWidth="1"/>
    <col min="7" max="7" width="2.28515625" style="169" customWidth="1"/>
    <col min="8" max="8" width="7.42578125" style="169" customWidth="1"/>
    <col min="9" max="9" width="1.7109375" style="169" customWidth="1"/>
    <col min="10" max="10" width="7.42578125" style="169" customWidth="1"/>
    <col min="11" max="11" width="1.7109375" style="169" customWidth="1"/>
    <col min="12" max="12" width="7.42578125" style="169" customWidth="1"/>
    <col min="13" max="13" width="1.7109375" style="169" customWidth="1"/>
    <col min="14" max="14" width="7.42578125" style="169" customWidth="1"/>
    <col min="15" max="15" width="1.140625" style="169" customWidth="1"/>
    <col min="16" max="16" width="18.5703125" style="169" customWidth="1"/>
    <col min="17" max="17" width="8" style="169" customWidth="1"/>
    <col min="18" max="18" width="1.7109375" style="169" customWidth="1"/>
    <col min="19" max="19" width="8" style="169" customWidth="1"/>
    <col min="20" max="20" width="1.7109375" style="169" customWidth="1"/>
    <col min="21" max="21" width="8" style="169" customWidth="1"/>
    <col min="22" max="22" width="1.7109375" style="169" customWidth="1"/>
    <col min="23" max="23" width="8" style="169" customWidth="1"/>
    <col min="24" max="24" width="1.7109375" style="169" customWidth="1"/>
    <col min="25" max="25" width="8" style="169" customWidth="1"/>
    <col min="26" max="26" width="1.7109375" style="169" customWidth="1"/>
    <col min="27" max="27" width="8" style="169" customWidth="1"/>
    <col min="28" max="28" width="1.7109375" style="169" customWidth="1"/>
    <col min="29" max="29" width="10.7109375" style="169" customWidth="1"/>
    <col min="30" max="30" width="2" style="169" customWidth="1"/>
    <col min="31" max="16384" width="11.42578125" style="169"/>
  </cols>
  <sheetData>
    <row r="1" spans="1:30" s="64" customFormat="1" ht="27.75" customHeight="1">
      <c r="A1" s="918" t="s">
        <v>821</v>
      </c>
      <c r="B1" s="918"/>
      <c r="C1" s="918"/>
      <c r="D1" s="918"/>
      <c r="E1" s="918"/>
      <c r="F1" s="918"/>
      <c r="G1" s="918"/>
      <c r="H1" s="918"/>
      <c r="I1" s="918"/>
      <c r="J1" s="918"/>
      <c r="K1" s="918"/>
      <c r="L1" s="918"/>
      <c r="M1" s="918"/>
      <c r="N1" s="918"/>
      <c r="O1" s="918"/>
      <c r="P1" s="918" t="s">
        <v>822</v>
      </c>
      <c r="Q1" s="918"/>
      <c r="R1" s="918"/>
      <c r="S1" s="918"/>
      <c r="T1" s="918"/>
      <c r="U1" s="918"/>
      <c r="V1" s="918"/>
      <c r="W1" s="918"/>
      <c r="X1" s="918"/>
      <c r="Y1" s="918"/>
      <c r="Z1" s="918"/>
      <c r="AA1" s="918"/>
      <c r="AB1" s="918"/>
      <c r="AC1" s="918"/>
      <c r="AD1" s="918"/>
    </row>
    <row r="2" spans="1:30" ht="12" customHeight="1">
      <c r="A2" s="509"/>
      <c r="B2" s="509"/>
      <c r="C2" s="509"/>
      <c r="D2" s="509"/>
      <c r="E2" s="509"/>
      <c r="F2" s="509"/>
      <c r="G2" s="509"/>
      <c r="H2" s="509"/>
      <c r="I2" s="509"/>
      <c r="J2" s="509"/>
      <c r="K2" s="509"/>
      <c r="L2" s="509"/>
      <c r="M2" s="509"/>
      <c r="N2" s="509"/>
      <c r="O2" s="509"/>
      <c r="P2" s="509"/>
      <c r="Q2" s="851"/>
      <c r="R2" s="851"/>
      <c r="S2" s="851"/>
      <c r="T2" s="851"/>
      <c r="U2" s="851"/>
      <c r="V2" s="851"/>
      <c r="W2" s="851"/>
      <c r="X2" s="851"/>
      <c r="Y2" s="851"/>
      <c r="Z2" s="851"/>
      <c r="AA2" s="851"/>
      <c r="AB2" s="851"/>
      <c r="AC2" s="509"/>
      <c r="AD2" s="509"/>
    </row>
    <row r="3" spans="1:30" ht="15" customHeight="1">
      <c r="A3" s="817" t="s">
        <v>260</v>
      </c>
      <c r="B3" s="912" t="s">
        <v>714</v>
      </c>
      <c r="C3" s="912"/>
      <c r="D3" s="912"/>
      <c r="E3" s="912"/>
      <c r="F3" s="912"/>
      <c r="G3" s="912"/>
      <c r="H3" s="912"/>
      <c r="I3" s="912"/>
      <c r="J3" s="912"/>
      <c r="K3" s="912"/>
      <c r="L3" s="912"/>
      <c r="M3" s="912"/>
      <c r="N3" s="912"/>
      <c r="O3" s="913"/>
      <c r="P3" s="817" t="s">
        <v>260</v>
      </c>
      <c r="Q3" s="912" t="s">
        <v>251</v>
      </c>
      <c r="R3" s="912"/>
      <c r="S3" s="912"/>
      <c r="T3" s="912"/>
      <c r="U3" s="912"/>
      <c r="V3" s="912"/>
      <c r="W3" s="912"/>
      <c r="X3" s="912"/>
      <c r="Y3" s="912"/>
      <c r="Z3" s="912"/>
      <c r="AA3" s="912"/>
      <c r="AB3" s="912"/>
      <c r="AC3" s="912" t="s">
        <v>508</v>
      </c>
      <c r="AD3" s="913"/>
    </row>
    <row r="4" spans="1:30" ht="44.25" customHeight="1">
      <c r="A4" s="817"/>
      <c r="B4" s="912" t="s">
        <v>57</v>
      </c>
      <c r="C4" s="912"/>
      <c r="D4" s="912" t="s">
        <v>63</v>
      </c>
      <c r="E4" s="912"/>
      <c r="F4" s="912" t="s">
        <v>247</v>
      </c>
      <c r="G4" s="912"/>
      <c r="H4" s="912" t="s">
        <v>2</v>
      </c>
      <c r="I4" s="912"/>
      <c r="J4" s="912"/>
      <c r="K4" s="912"/>
      <c r="L4" s="912" t="s">
        <v>249</v>
      </c>
      <c r="M4" s="912"/>
      <c r="N4" s="912" t="s">
        <v>250</v>
      </c>
      <c r="O4" s="913"/>
      <c r="P4" s="817"/>
      <c r="Q4" s="912" t="s">
        <v>241</v>
      </c>
      <c r="R4" s="912"/>
      <c r="S4" s="912"/>
      <c r="T4" s="912"/>
      <c r="U4" s="912" t="s">
        <v>242</v>
      </c>
      <c r="V4" s="912"/>
      <c r="W4" s="912"/>
      <c r="X4" s="912"/>
      <c r="Y4" s="912" t="s">
        <v>243</v>
      </c>
      <c r="Z4" s="912"/>
      <c r="AA4" s="912"/>
      <c r="AB4" s="912"/>
      <c r="AC4" s="912" t="s">
        <v>732</v>
      </c>
      <c r="AD4" s="913"/>
    </row>
    <row r="5" spans="1:30" ht="38.25" customHeight="1">
      <c r="A5" s="817"/>
      <c r="B5" s="912"/>
      <c r="C5" s="912"/>
      <c r="D5" s="912"/>
      <c r="E5" s="912"/>
      <c r="F5" s="912"/>
      <c r="G5" s="912"/>
      <c r="H5" s="912" t="s">
        <v>244</v>
      </c>
      <c r="I5" s="912"/>
      <c r="J5" s="912" t="s">
        <v>245</v>
      </c>
      <c r="K5" s="912"/>
      <c r="L5" s="912"/>
      <c r="M5" s="912"/>
      <c r="N5" s="912"/>
      <c r="O5" s="913"/>
      <c r="P5" s="817"/>
      <c r="Q5" s="912" t="s">
        <v>238</v>
      </c>
      <c r="R5" s="912"/>
      <c r="S5" s="912" t="s">
        <v>249</v>
      </c>
      <c r="T5" s="912"/>
      <c r="U5" s="912" t="s">
        <v>238</v>
      </c>
      <c r="V5" s="912"/>
      <c r="W5" s="912" t="s">
        <v>249</v>
      </c>
      <c r="X5" s="912"/>
      <c r="Y5" s="912" t="s">
        <v>238</v>
      </c>
      <c r="Z5" s="912"/>
      <c r="AA5" s="912" t="s">
        <v>249</v>
      </c>
      <c r="AB5" s="912"/>
      <c r="AC5" s="912"/>
      <c r="AD5" s="913"/>
    </row>
    <row r="6" spans="1:30">
      <c r="A6" s="817"/>
      <c r="B6" s="912"/>
      <c r="C6" s="912"/>
      <c r="D6" s="912"/>
      <c r="E6" s="912"/>
      <c r="F6" s="912" t="s">
        <v>246</v>
      </c>
      <c r="G6" s="912"/>
      <c r="H6" s="912"/>
      <c r="I6" s="912"/>
      <c r="J6" s="912"/>
      <c r="K6" s="912"/>
      <c r="L6" s="912" t="s">
        <v>248</v>
      </c>
      <c r="M6" s="912"/>
      <c r="N6" s="912"/>
      <c r="O6" s="913"/>
      <c r="P6" s="817"/>
      <c r="Q6" s="912" t="s">
        <v>246</v>
      </c>
      <c r="R6" s="912"/>
      <c r="S6" s="912" t="s">
        <v>248</v>
      </c>
      <c r="T6" s="912"/>
      <c r="U6" s="912" t="s">
        <v>246</v>
      </c>
      <c r="V6" s="912"/>
      <c r="W6" s="912" t="s">
        <v>248</v>
      </c>
      <c r="X6" s="912"/>
      <c r="Y6" s="912" t="s">
        <v>246</v>
      </c>
      <c r="Z6" s="912"/>
      <c r="AA6" s="912" t="s">
        <v>248</v>
      </c>
      <c r="AB6" s="912"/>
      <c r="AC6" s="912" t="s">
        <v>509</v>
      </c>
      <c r="AD6" s="913"/>
    </row>
    <row r="7" spans="1:30">
      <c r="A7" s="817"/>
      <c r="B7" s="912" t="s">
        <v>45</v>
      </c>
      <c r="C7" s="912"/>
      <c r="D7" s="912" t="s">
        <v>4</v>
      </c>
      <c r="E7" s="912"/>
      <c r="F7" s="912" t="s">
        <v>45</v>
      </c>
      <c r="G7" s="912"/>
      <c r="H7" s="912"/>
      <c r="I7" s="912"/>
      <c r="J7" s="912"/>
      <c r="K7" s="912"/>
      <c r="L7" s="912"/>
      <c r="M7" s="912"/>
      <c r="N7" s="912"/>
      <c r="O7" s="913"/>
      <c r="P7" s="817"/>
      <c r="Q7" s="912" t="s">
        <v>45</v>
      </c>
      <c r="R7" s="912"/>
      <c r="S7" s="912"/>
      <c r="T7" s="912"/>
      <c r="U7" s="912"/>
      <c r="V7" s="912"/>
      <c r="W7" s="912"/>
      <c r="X7" s="912"/>
      <c r="Y7" s="912"/>
      <c r="Z7" s="912"/>
      <c r="AA7" s="912"/>
      <c r="AB7" s="912"/>
      <c r="AC7" s="912"/>
      <c r="AD7" s="913"/>
    </row>
    <row r="8" spans="1:30">
      <c r="A8" s="817"/>
      <c r="B8" s="912" t="s">
        <v>5</v>
      </c>
      <c r="C8" s="912"/>
      <c r="D8" s="912" t="s">
        <v>6</v>
      </c>
      <c r="E8" s="912"/>
      <c r="F8" s="912" t="s">
        <v>7</v>
      </c>
      <c r="G8" s="912"/>
      <c r="H8" s="912" t="s">
        <v>8</v>
      </c>
      <c r="I8" s="912"/>
      <c r="J8" s="912" t="s">
        <v>9</v>
      </c>
      <c r="K8" s="912"/>
      <c r="L8" s="912" t="s">
        <v>10</v>
      </c>
      <c r="M8" s="912"/>
      <c r="N8" s="912" t="s">
        <v>11</v>
      </c>
      <c r="O8" s="913"/>
      <c r="P8" s="817"/>
      <c r="Q8" s="912" t="s">
        <v>12</v>
      </c>
      <c r="R8" s="912"/>
      <c r="S8" s="912" t="s">
        <v>13</v>
      </c>
      <c r="T8" s="912"/>
      <c r="U8" s="912" t="s">
        <v>14</v>
      </c>
      <c r="V8" s="912"/>
      <c r="W8" s="912" t="s">
        <v>15</v>
      </c>
      <c r="X8" s="912"/>
      <c r="Y8" s="912" t="s">
        <v>16</v>
      </c>
      <c r="Z8" s="912"/>
      <c r="AA8" s="912" t="s">
        <v>17</v>
      </c>
      <c r="AB8" s="912"/>
      <c r="AC8" s="912" t="s">
        <v>18</v>
      </c>
      <c r="AD8" s="913"/>
    </row>
    <row r="9" spans="1:30">
      <c r="A9" s="176" t="s">
        <v>0</v>
      </c>
      <c r="B9" s="177" t="s">
        <v>0</v>
      </c>
      <c r="C9" s="178" t="s">
        <v>0</v>
      </c>
      <c r="D9" s="178" t="s">
        <v>0</v>
      </c>
      <c r="E9" s="176" t="s">
        <v>0</v>
      </c>
      <c r="F9" s="176" t="s">
        <v>0</v>
      </c>
      <c r="G9" s="176" t="s">
        <v>0</v>
      </c>
      <c r="H9" s="176" t="s">
        <v>0</v>
      </c>
      <c r="I9" s="176" t="s">
        <v>0</v>
      </c>
      <c r="J9" s="176" t="s">
        <v>0</v>
      </c>
      <c r="K9" s="176" t="s">
        <v>0</v>
      </c>
      <c r="L9" s="176" t="s">
        <v>0</v>
      </c>
      <c r="M9" s="176" t="s">
        <v>0</v>
      </c>
      <c r="N9" s="176" t="s">
        <v>0</v>
      </c>
      <c r="O9" s="176" t="s">
        <v>0</v>
      </c>
      <c r="P9" s="176" t="s">
        <v>0</v>
      </c>
      <c r="Q9" s="177" t="s">
        <v>0</v>
      </c>
      <c r="R9" s="178" t="s">
        <v>0</v>
      </c>
      <c r="S9" s="178" t="s">
        <v>0</v>
      </c>
      <c r="T9" s="176" t="s">
        <v>0</v>
      </c>
      <c r="U9" s="176" t="s">
        <v>0</v>
      </c>
      <c r="V9" s="176" t="s">
        <v>0</v>
      </c>
      <c r="W9" s="176" t="s">
        <v>0</v>
      </c>
      <c r="X9" s="176" t="s">
        <v>0</v>
      </c>
      <c r="Y9" s="176" t="s">
        <v>0</v>
      </c>
      <c r="Z9" s="176" t="s">
        <v>0</v>
      </c>
      <c r="AA9" s="176" t="s">
        <v>0</v>
      </c>
      <c r="AB9" s="176" t="s">
        <v>0</v>
      </c>
      <c r="AC9" s="176"/>
      <c r="AD9" s="176"/>
    </row>
    <row r="10" spans="1:30" ht="13.5" customHeight="1">
      <c r="A10" s="390" t="s">
        <v>0</v>
      </c>
      <c r="B10" s="917" t="s">
        <v>110</v>
      </c>
      <c r="C10" s="915"/>
      <c r="D10" s="915"/>
      <c r="E10" s="390" t="s">
        <v>0</v>
      </c>
      <c r="F10" s="390" t="s">
        <v>0</v>
      </c>
      <c r="G10" s="390" t="s">
        <v>0</v>
      </c>
      <c r="H10" s="390" t="s">
        <v>0</v>
      </c>
      <c r="I10" s="390" t="s">
        <v>0</v>
      </c>
      <c r="J10" s="390" t="s">
        <v>0</v>
      </c>
      <c r="K10" s="390" t="s">
        <v>0</v>
      </c>
      <c r="L10" s="390" t="s">
        <v>0</v>
      </c>
      <c r="M10" s="390" t="s">
        <v>0</v>
      </c>
      <c r="N10" s="390" t="s">
        <v>0</v>
      </c>
      <c r="O10" s="390" t="s">
        <v>0</v>
      </c>
      <c r="P10" s="390" t="s">
        <v>0</v>
      </c>
      <c r="Q10" s="917" t="s">
        <v>110</v>
      </c>
      <c r="R10" s="915"/>
      <c r="S10" s="915"/>
      <c r="T10" s="554"/>
      <c r="U10" s="390" t="s">
        <v>0</v>
      </c>
      <c r="V10" s="390" t="s">
        <v>0</v>
      </c>
      <c r="W10" s="390" t="s">
        <v>0</v>
      </c>
      <c r="X10" s="390" t="s">
        <v>0</v>
      </c>
      <c r="Y10" s="390" t="s">
        <v>0</v>
      </c>
      <c r="Z10" s="390" t="s">
        <v>0</v>
      </c>
      <c r="AA10" s="390" t="s">
        <v>0</v>
      </c>
      <c r="AB10" s="390" t="s">
        <v>0</v>
      </c>
      <c r="AC10" s="390"/>
      <c r="AD10" s="390"/>
    </row>
    <row r="11" spans="1:30">
      <c r="A11" s="390"/>
      <c r="B11" s="552"/>
      <c r="C11" s="553"/>
      <c r="D11" s="553"/>
      <c r="E11" s="390"/>
      <c r="F11" s="390"/>
      <c r="G11" s="390"/>
      <c r="H11" s="390"/>
      <c r="I11" s="390"/>
      <c r="J11" s="390"/>
      <c r="K11" s="390"/>
      <c r="L11" s="390"/>
      <c r="M11" s="390"/>
      <c r="N11" s="390"/>
      <c r="O11" s="390"/>
      <c r="P11" s="390"/>
      <c r="Q11" s="552"/>
      <c r="R11" s="553"/>
      <c r="S11" s="553"/>
      <c r="T11" s="554"/>
      <c r="U11" s="390"/>
      <c r="V11" s="390"/>
      <c r="W11" s="390"/>
      <c r="X11" s="390"/>
      <c r="Y11" s="390"/>
      <c r="Z11" s="390"/>
      <c r="AA11" s="390"/>
      <c r="AB11" s="390"/>
      <c r="AC11" s="390"/>
      <c r="AD11" s="390"/>
    </row>
    <row r="12" spans="1:30">
      <c r="A12" s="660" t="s">
        <v>252</v>
      </c>
      <c r="B12" s="575">
        <v>3230</v>
      </c>
      <c r="C12" s="563" t="s">
        <v>152</v>
      </c>
      <c r="D12" s="563">
        <v>304200</v>
      </c>
      <c r="E12" s="576" t="s">
        <v>139</v>
      </c>
      <c r="F12" s="576">
        <v>11500</v>
      </c>
      <c r="G12" s="576" t="s">
        <v>139</v>
      </c>
      <c r="H12" s="576">
        <v>7800</v>
      </c>
      <c r="I12" s="576" t="s">
        <v>139</v>
      </c>
      <c r="J12" s="576">
        <v>3700</v>
      </c>
      <c r="K12" s="576" t="s">
        <v>152</v>
      </c>
      <c r="L12" s="576">
        <v>4500</v>
      </c>
      <c r="M12" s="576" t="s">
        <v>139</v>
      </c>
      <c r="N12" s="169">
        <v>1.5</v>
      </c>
      <c r="O12" s="563"/>
      <c r="P12" s="660" t="s">
        <v>252</v>
      </c>
      <c r="Q12" s="575">
        <v>4400</v>
      </c>
      <c r="R12" s="563" t="s">
        <v>152</v>
      </c>
      <c r="S12" s="563">
        <v>2400</v>
      </c>
      <c r="T12" s="576" t="s">
        <v>152</v>
      </c>
      <c r="U12" s="576">
        <v>1900</v>
      </c>
      <c r="V12" s="576" t="s">
        <v>152</v>
      </c>
      <c r="W12" s="576">
        <v>1400</v>
      </c>
      <c r="X12" s="576" t="s">
        <v>152</v>
      </c>
      <c r="Y12" s="576">
        <v>5200</v>
      </c>
      <c r="Z12" s="576" t="s">
        <v>152</v>
      </c>
      <c r="AA12" s="576">
        <v>700</v>
      </c>
      <c r="AB12" s="576" t="s">
        <v>152</v>
      </c>
      <c r="AC12" s="576">
        <v>43900</v>
      </c>
      <c r="AD12" s="576" t="s">
        <v>146</v>
      </c>
    </row>
    <row r="13" spans="1:30">
      <c r="A13" s="660" t="s">
        <v>253</v>
      </c>
      <c r="B13" s="575">
        <v>400</v>
      </c>
      <c r="C13" s="563" t="s">
        <v>152</v>
      </c>
      <c r="D13" s="563">
        <v>5000</v>
      </c>
      <c r="E13" s="576" t="s">
        <v>152</v>
      </c>
      <c r="F13" s="576">
        <v>4100</v>
      </c>
      <c r="G13" s="576" t="s">
        <v>152</v>
      </c>
      <c r="H13" s="576">
        <v>2400</v>
      </c>
      <c r="I13" s="576" t="s">
        <v>152</v>
      </c>
      <c r="J13" s="576">
        <v>1700</v>
      </c>
      <c r="K13" s="576" t="s">
        <v>152</v>
      </c>
      <c r="L13" s="576">
        <v>2300</v>
      </c>
      <c r="M13" s="576" t="s">
        <v>152</v>
      </c>
      <c r="N13" s="169">
        <v>46.7</v>
      </c>
      <c r="O13" s="563"/>
      <c r="P13" s="660" t="s">
        <v>253</v>
      </c>
      <c r="Q13" s="575">
        <v>600</v>
      </c>
      <c r="R13" s="563" t="s">
        <v>152</v>
      </c>
      <c r="S13" s="563">
        <v>400</v>
      </c>
      <c r="T13" s="576" t="s">
        <v>152</v>
      </c>
      <c r="U13" s="576">
        <v>1500</v>
      </c>
      <c r="V13" s="576" t="s">
        <v>152</v>
      </c>
      <c r="W13" s="576">
        <v>1300</v>
      </c>
      <c r="X13" s="576" t="s">
        <v>152</v>
      </c>
      <c r="Y13" s="576">
        <v>2000</v>
      </c>
      <c r="Z13" s="576" t="s">
        <v>152</v>
      </c>
      <c r="AA13" s="576">
        <v>600</v>
      </c>
      <c r="AB13" s="576" t="s">
        <v>152</v>
      </c>
      <c r="AC13" s="576">
        <v>2000</v>
      </c>
      <c r="AD13" s="576" t="s">
        <v>140</v>
      </c>
    </row>
    <row r="14" spans="1:30">
      <c r="A14" s="660" t="s">
        <v>254</v>
      </c>
      <c r="B14" s="575">
        <v>150</v>
      </c>
      <c r="C14" s="563" t="s">
        <v>146</v>
      </c>
      <c r="D14" s="563" t="s">
        <v>141</v>
      </c>
      <c r="E14" s="576" t="s">
        <v>142</v>
      </c>
      <c r="F14" s="576">
        <v>800</v>
      </c>
      <c r="G14" s="576" t="s">
        <v>146</v>
      </c>
      <c r="H14" s="576">
        <v>500</v>
      </c>
      <c r="I14" s="576" t="s">
        <v>140</v>
      </c>
      <c r="J14" s="576">
        <v>200</v>
      </c>
      <c r="K14" s="576" t="s">
        <v>146</v>
      </c>
      <c r="L14" s="576" t="s">
        <v>141</v>
      </c>
      <c r="M14" s="576" t="s">
        <v>142</v>
      </c>
      <c r="N14" s="169">
        <v>12.4</v>
      </c>
      <c r="O14" s="563"/>
      <c r="P14" s="660" t="s">
        <v>254</v>
      </c>
      <c r="Q14" s="575">
        <v>200</v>
      </c>
      <c r="R14" s="563" t="s">
        <v>146</v>
      </c>
      <c r="S14" s="563">
        <v>100</v>
      </c>
      <c r="T14" s="576" t="s">
        <v>140</v>
      </c>
      <c r="U14" s="576" t="s">
        <v>141</v>
      </c>
      <c r="V14" s="576" t="s">
        <v>142</v>
      </c>
      <c r="W14" s="576" t="s">
        <v>141</v>
      </c>
      <c r="X14" s="576" t="s">
        <v>142</v>
      </c>
      <c r="Y14" s="576">
        <v>400</v>
      </c>
      <c r="Z14" s="576" t="s">
        <v>152</v>
      </c>
      <c r="AA14" s="576">
        <v>100</v>
      </c>
      <c r="AB14" s="576" t="s">
        <v>146</v>
      </c>
      <c r="AC14" s="576" t="s">
        <v>141</v>
      </c>
      <c r="AD14" s="576" t="s">
        <v>142</v>
      </c>
    </row>
    <row r="15" spans="1:30">
      <c r="A15" s="660" t="s">
        <v>255</v>
      </c>
      <c r="B15" s="575">
        <v>7090</v>
      </c>
      <c r="C15" s="563" t="s">
        <v>139</v>
      </c>
      <c r="D15" s="563">
        <v>507400</v>
      </c>
      <c r="E15" s="576" t="s">
        <v>139</v>
      </c>
      <c r="F15" s="576">
        <v>18600</v>
      </c>
      <c r="G15" s="576" t="s">
        <v>139</v>
      </c>
      <c r="H15" s="576">
        <v>12400</v>
      </c>
      <c r="I15" s="576" t="s">
        <v>139</v>
      </c>
      <c r="J15" s="576">
        <v>6300</v>
      </c>
      <c r="K15" s="576" t="s">
        <v>152</v>
      </c>
      <c r="L15" s="576">
        <v>12500</v>
      </c>
      <c r="M15" s="576" t="s">
        <v>139</v>
      </c>
      <c r="N15" s="169">
        <v>2.5</v>
      </c>
      <c r="O15" s="563"/>
      <c r="P15" s="660" t="s">
        <v>255</v>
      </c>
      <c r="Q15" s="575">
        <v>11700</v>
      </c>
      <c r="R15" s="563" t="s">
        <v>139</v>
      </c>
      <c r="S15" s="563">
        <v>7700</v>
      </c>
      <c r="T15" s="576" t="s">
        <v>139</v>
      </c>
      <c r="U15" s="576">
        <v>6400</v>
      </c>
      <c r="V15" s="576" t="s">
        <v>152</v>
      </c>
      <c r="W15" s="576">
        <v>4700</v>
      </c>
      <c r="X15" s="576" t="s">
        <v>152</v>
      </c>
      <c r="Y15" s="576" t="s">
        <v>141</v>
      </c>
      <c r="Z15" s="576" t="s">
        <v>142</v>
      </c>
      <c r="AA15" s="576">
        <v>100</v>
      </c>
      <c r="AB15" s="576" t="s">
        <v>140</v>
      </c>
      <c r="AC15" s="576" t="s">
        <v>141</v>
      </c>
      <c r="AD15" s="576" t="s">
        <v>142</v>
      </c>
    </row>
    <row r="16" spans="1:30">
      <c r="A16" s="660" t="s">
        <v>256</v>
      </c>
      <c r="B16" s="575">
        <v>480</v>
      </c>
      <c r="C16" s="563" t="s">
        <v>152</v>
      </c>
      <c r="D16" s="563">
        <v>53900</v>
      </c>
      <c r="E16" s="576" t="s">
        <v>152</v>
      </c>
      <c r="F16" s="576">
        <v>1900</v>
      </c>
      <c r="G16" s="576" t="s">
        <v>152</v>
      </c>
      <c r="H16" s="576">
        <v>1300</v>
      </c>
      <c r="I16" s="576" t="s">
        <v>152</v>
      </c>
      <c r="J16" s="576">
        <v>500</v>
      </c>
      <c r="K16" s="576" t="s">
        <v>152</v>
      </c>
      <c r="L16" s="576">
        <v>1300</v>
      </c>
      <c r="M16" s="576" t="s">
        <v>139</v>
      </c>
      <c r="N16" s="169">
        <v>2.4</v>
      </c>
      <c r="O16" s="563"/>
      <c r="P16" s="660" t="s">
        <v>256</v>
      </c>
      <c r="Q16" s="575">
        <v>800</v>
      </c>
      <c r="R16" s="563" t="s">
        <v>152</v>
      </c>
      <c r="S16" s="563">
        <v>600</v>
      </c>
      <c r="T16" s="576" t="s">
        <v>152</v>
      </c>
      <c r="U16" s="576">
        <v>1000</v>
      </c>
      <c r="V16" s="576" t="s">
        <v>139</v>
      </c>
      <c r="W16" s="576">
        <v>700</v>
      </c>
      <c r="X16" s="576" t="s">
        <v>139</v>
      </c>
      <c r="Y16" s="576">
        <v>100</v>
      </c>
      <c r="Z16" s="576" t="s">
        <v>146</v>
      </c>
      <c r="AA16" s="576">
        <v>0</v>
      </c>
      <c r="AB16" s="576" t="s">
        <v>146</v>
      </c>
      <c r="AC16" s="576">
        <v>17000</v>
      </c>
      <c r="AD16" s="576" t="s">
        <v>152</v>
      </c>
    </row>
    <row r="17" spans="1:30">
      <c r="A17" s="660" t="s">
        <v>261</v>
      </c>
      <c r="B17" s="575">
        <v>70</v>
      </c>
      <c r="C17" s="563" t="s">
        <v>140</v>
      </c>
      <c r="D17" s="563">
        <v>8100</v>
      </c>
      <c r="E17" s="576" t="s">
        <v>140</v>
      </c>
      <c r="F17" s="576">
        <v>2300</v>
      </c>
      <c r="G17" s="576" t="s">
        <v>146</v>
      </c>
      <c r="H17" s="576">
        <v>1500</v>
      </c>
      <c r="I17" s="576" t="s">
        <v>146</v>
      </c>
      <c r="J17" s="576">
        <v>900</v>
      </c>
      <c r="K17" s="576" t="s">
        <v>146</v>
      </c>
      <c r="L17" s="576">
        <v>600</v>
      </c>
      <c r="M17" s="576" t="s">
        <v>146</v>
      </c>
      <c r="N17" s="169">
        <v>7.2</v>
      </c>
      <c r="O17" s="563"/>
      <c r="P17" s="660" t="s">
        <v>259</v>
      </c>
      <c r="Q17" s="575">
        <v>100</v>
      </c>
      <c r="R17" s="563" t="s">
        <v>146</v>
      </c>
      <c r="S17" s="563">
        <v>100</v>
      </c>
      <c r="T17" s="576" t="s">
        <v>140</v>
      </c>
      <c r="U17" s="576">
        <v>200</v>
      </c>
      <c r="V17" s="576" t="s">
        <v>140</v>
      </c>
      <c r="W17" s="576">
        <v>200</v>
      </c>
      <c r="X17" s="576" t="s">
        <v>140</v>
      </c>
      <c r="Y17" s="576">
        <v>2000</v>
      </c>
      <c r="Z17" s="576" t="s">
        <v>146</v>
      </c>
      <c r="AA17" s="576">
        <v>300</v>
      </c>
      <c r="AB17" s="576" t="s">
        <v>152</v>
      </c>
      <c r="AC17" s="576" t="s">
        <v>141</v>
      </c>
      <c r="AD17" s="576" t="s">
        <v>142</v>
      </c>
    </row>
    <row r="18" spans="1:30">
      <c r="A18" s="660" t="s">
        <v>258</v>
      </c>
      <c r="B18" s="575">
        <v>150</v>
      </c>
      <c r="C18" s="563" t="s">
        <v>140</v>
      </c>
      <c r="D18" s="563">
        <v>19600</v>
      </c>
      <c r="E18" s="576" t="s">
        <v>146</v>
      </c>
      <c r="F18" s="576">
        <v>700</v>
      </c>
      <c r="G18" s="576" t="s">
        <v>146</v>
      </c>
      <c r="H18" s="576">
        <v>500</v>
      </c>
      <c r="I18" s="576" t="s">
        <v>146</v>
      </c>
      <c r="J18" s="576">
        <v>200</v>
      </c>
      <c r="K18" s="576" t="s">
        <v>140</v>
      </c>
      <c r="L18" s="576">
        <v>400</v>
      </c>
      <c r="M18" s="576" t="s">
        <v>146</v>
      </c>
      <c r="N18" s="169">
        <v>2.2000000000000002</v>
      </c>
      <c r="O18" s="563"/>
      <c r="P18" s="660" t="s">
        <v>258</v>
      </c>
      <c r="Q18" s="575">
        <v>300</v>
      </c>
      <c r="R18" s="563" t="s">
        <v>140</v>
      </c>
      <c r="S18" s="563">
        <v>200</v>
      </c>
      <c r="T18" s="576" t="s">
        <v>140</v>
      </c>
      <c r="U18" s="576">
        <v>300</v>
      </c>
      <c r="V18" s="576" t="s">
        <v>146</v>
      </c>
      <c r="W18" s="576">
        <v>200</v>
      </c>
      <c r="X18" s="576" t="s">
        <v>146</v>
      </c>
      <c r="Y18" s="576" t="s">
        <v>141</v>
      </c>
      <c r="Z18" s="576" t="s">
        <v>142</v>
      </c>
      <c r="AA18" s="576" t="s">
        <v>141</v>
      </c>
      <c r="AB18" s="576" t="s">
        <v>142</v>
      </c>
      <c r="AC18" s="576" t="s">
        <v>141</v>
      </c>
      <c r="AD18" s="576" t="s">
        <v>142</v>
      </c>
    </row>
    <row r="19" spans="1:30" ht="24" customHeight="1">
      <c r="A19" s="661" t="s">
        <v>257</v>
      </c>
      <c r="B19" s="577">
        <v>680</v>
      </c>
      <c r="C19" s="578" t="s">
        <v>152</v>
      </c>
      <c r="D19" s="578">
        <v>93500</v>
      </c>
      <c r="E19" s="579" t="s">
        <v>152</v>
      </c>
      <c r="F19" s="579">
        <v>2600</v>
      </c>
      <c r="G19" s="579" t="s">
        <v>152</v>
      </c>
      <c r="H19" s="579">
        <v>1800</v>
      </c>
      <c r="I19" s="579" t="s">
        <v>152</v>
      </c>
      <c r="J19" s="579">
        <v>800</v>
      </c>
      <c r="K19" s="579" t="s">
        <v>146</v>
      </c>
      <c r="L19" s="579">
        <v>1600</v>
      </c>
      <c r="M19" s="579" t="s">
        <v>152</v>
      </c>
      <c r="N19" s="580">
        <v>1.7</v>
      </c>
      <c r="O19" s="578"/>
      <c r="P19" s="661" t="s">
        <v>257</v>
      </c>
      <c r="Q19" s="577">
        <v>1300</v>
      </c>
      <c r="R19" s="578" t="s">
        <v>146</v>
      </c>
      <c r="S19" s="578">
        <v>900</v>
      </c>
      <c r="T19" s="579" t="s">
        <v>152</v>
      </c>
      <c r="U19" s="579">
        <v>800</v>
      </c>
      <c r="V19" s="579" t="s">
        <v>152</v>
      </c>
      <c r="W19" s="579">
        <v>600</v>
      </c>
      <c r="X19" s="579" t="s">
        <v>152</v>
      </c>
      <c r="Y19" s="579">
        <v>500</v>
      </c>
      <c r="Z19" s="579" t="s">
        <v>146</v>
      </c>
      <c r="AA19" s="579">
        <v>100</v>
      </c>
      <c r="AB19" s="579" t="s">
        <v>146</v>
      </c>
      <c r="AC19" s="579">
        <v>15400</v>
      </c>
      <c r="AD19" s="579" t="s">
        <v>140</v>
      </c>
    </row>
    <row r="20" spans="1:30">
      <c r="A20" s="497" t="s">
        <v>757</v>
      </c>
      <c r="B20" s="629">
        <v>12250</v>
      </c>
      <c r="C20" s="630" t="s">
        <v>139</v>
      </c>
      <c r="D20" s="630">
        <v>994200</v>
      </c>
      <c r="E20" s="631" t="s">
        <v>139</v>
      </c>
      <c r="F20" s="631">
        <v>42500</v>
      </c>
      <c r="G20" s="631" t="s">
        <v>139</v>
      </c>
      <c r="H20" s="631">
        <v>28200</v>
      </c>
      <c r="I20" s="631" t="s">
        <v>139</v>
      </c>
      <c r="J20" s="631">
        <v>14300</v>
      </c>
      <c r="K20" s="631" t="s">
        <v>139</v>
      </c>
      <c r="L20" s="631">
        <v>23500</v>
      </c>
      <c r="M20" s="631" t="s">
        <v>139</v>
      </c>
      <c r="N20" s="170">
        <v>2.4</v>
      </c>
      <c r="O20" s="630"/>
      <c r="P20" s="497" t="s">
        <v>757</v>
      </c>
      <c r="Q20" s="629">
        <v>19500</v>
      </c>
      <c r="R20" s="630" t="s">
        <v>139</v>
      </c>
      <c r="S20" s="630">
        <v>12400</v>
      </c>
      <c r="T20" s="631" t="s">
        <v>139</v>
      </c>
      <c r="U20" s="631">
        <v>12200</v>
      </c>
      <c r="V20" s="631" t="s">
        <v>139</v>
      </c>
      <c r="W20" s="631">
        <v>9200</v>
      </c>
      <c r="X20" s="631" t="s">
        <v>139</v>
      </c>
      <c r="Y20" s="631">
        <v>10900</v>
      </c>
      <c r="Z20" s="631" t="s">
        <v>152</v>
      </c>
      <c r="AA20" s="631">
        <v>1900</v>
      </c>
      <c r="AB20" s="631" t="s">
        <v>139</v>
      </c>
      <c r="AC20" s="631" t="s">
        <v>141</v>
      </c>
      <c r="AD20" s="631" t="s">
        <v>142</v>
      </c>
    </row>
    <row r="21" spans="1:30">
      <c r="A21" s="390" t="s">
        <v>0</v>
      </c>
      <c r="B21" s="197"/>
      <c r="C21" s="456"/>
      <c r="D21" s="456"/>
      <c r="E21" s="456"/>
      <c r="F21" s="456"/>
      <c r="G21" s="456"/>
      <c r="H21" s="456"/>
      <c r="I21" s="456"/>
      <c r="J21" s="456"/>
      <c r="K21" s="456"/>
      <c r="L21" s="456"/>
      <c r="M21" s="456"/>
      <c r="N21" s="456"/>
      <c r="O21" s="456"/>
      <c r="P21" s="390" t="s">
        <v>0</v>
      </c>
      <c r="Q21" s="197"/>
      <c r="R21" s="456"/>
      <c r="S21" s="456"/>
      <c r="T21" s="456"/>
      <c r="U21" s="456"/>
      <c r="V21" s="456"/>
      <c r="W21" s="456"/>
      <c r="X21" s="456"/>
      <c r="Y21" s="456"/>
      <c r="Z21" s="456"/>
      <c r="AA21" s="456"/>
      <c r="AB21" s="456"/>
      <c r="AC21" s="456"/>
      <c r="AD21" s="456"/>
    </row>
    <row r="22" spans="1:30">
      <c r="A22" s="390" t="s">
        <v>0</v>
      </c>
      <c r="B22" s="917" t="s">
        <v>107</v>
      </c>
      <c r="C22" s="915"/>
      <c r="D22" s="915"/>
      <c r="E22" s="554"/>
      <c r="F22" s="456"/>
      <c r="G22" s="456"/>
      <c r="H22" s="456"/>
      <c r="I22" s="456"/>
      <c r="J22" s="456"/>
      <c r="K22" s="456"/>
      <c r="L22" s="456"/>
      <c r="M22" s="456"/>
      <c r="N22" s="456"/>
      <c r="O22" s="456"/>
      <c r="P22" s="390" t="s">
        <v>0</v>
      </c>
      <c r="Q22" s="917" t="s">
        <v>107</v>
      </c>
      <c r="R22" s="915"/>
      <c r="S22" s="915"/>
      <c r="T22" s="554"/>
      <c r="U22" s="456"/>
      <c r="V22" s="456"/>
      <c r="W22" s="456"/>
      <c r="X22" s="456"/>
      <c r="Y22" s="456"/>
      <c r="Z22" s="456"/>
      <c r="AA22" s="456"/>
      <c r="AB22" s="456"/>
      <c r="AC22" s="456"/>
      <c r="AD22" s="456"/>
    </row>
    <row r="23" spans="1:30">
      <c r="A23" s="390"/>
      <c r="B23" s="581"/>
      <c r="C23" s="456"/>
      <c r="D23" s="456"/>
      <c r="E23" s="456"/>
      <c r="F23" s="456"/>
      <c r="G23" s="456"/>
      <c r="H23" s="456"/>
      <c r="I23" s="456"/>
      <c r="J23" s="456"/>
      <c r="K23" s="456"/>
      <c r="L23" s="456"/>
      <c r="M23" s="456"/>
      <c r="N23" s="456"/>
      <c r="O23" s="456"/>
      <c r="P23" s="390"/>
      <c r="Q23" s="581"/>
      <c r="R23" s="456"/>
      <c r="S23" s="456"/>
      <c r="T23" s="456"/>
      <c r="U23" s="456"/>
      <c r="V23" s="456"/>
      <c r="W23" s="576"/>
      <c r="X23" s="456"/>
      <c r="Y23" s="456"/>
      <c r="Z23" s="456"/>
      <c r="AA23" s="456"/>
      <c r="AB23" s="456"/>
      <c r="AC23" s="456"/>
      <c r="AD23" s="456"/>
    </row>
    <row r="24" spans="1:30">
      <c r="A24" s="662" t="s">
        <v>252</v>
      </c>
      <c r="B24" s="575">
        <v>560</v>
      </c>
      <c r="C24" s="456" t="s">
        <v>152</v>
      </c>
      <c r="D24" s="563">
        <v>52000</v>
      </c>
      <c r="E24" s="456" t="s">
        <v>152</v>
      </c>
      <c r="F24" s="576">
        <v>3300</v>
      </c>
      <c r="G24" s="456" t="s">
        <v>152</v>
      </c>
      <c r="H24" s="576">
        <v>2200</v>
      </c>
      <c r="I24" s="456" t="s">
        <v>152</v>
      </c>
      <c r="J24" s="576">
        <v>1100</v>
      </c>
      <c r="K24" s="456" t="s">
        <v>152</v>
      </c>
      <c r="L24" s="576">
        <v>1100</v>
      </c>
      <c r="M24" s="456" t="s">
        <v>152</v>
      </c>
      <c r="N24" s="456">
        <v>2.1</v>
      </c>
      <c r="O24" s="456"/>
      <c r="P24" s="662" t="s">
        <v>252</v>
      </c>
      <c r="Q24" s="575">
        <v>800</v>
      </c>
      <c r="R24" s="456" t="s">
        <v>146</v>
      </c>
      <c r="S24" s="563">
        <v>500</v>
      </c>
      <c r="T24" s="456" t="s">
        <v>146</v>
      </c>
      <c r="U24" s="576">
        <v>500</v>
      </c>
      <c r="V24" s="456" t="s">
        <v>152</v>
      </c>
      <c r="W24" s="576">
        <v>400</v>
      </c>
      <c r="X24" s="456" t="s">
        <v>152</v>
      </c>
      <c r="Y24" s="576">
        <v>1900</v>
      </c>
      <c r="Z24" s="456" t="s">
        <v>152</v>
      </c>
      <c r="AA24" s="576">
        <v>200</v>
      </c>
      <c r="AB24" s="456" t="s">
        <v>152</v>
      </c>
      <c r="AC24" s="576">
        <v>6500</v>
      </c>
      <c r="AD24" s="456" t="s">
        <v>146</v>
      </c>
    </row>
    <row r="25" spans="1:30">
      <c r="A25" s="662" t="s">
        <v>253</v>
      </c>
      <c r="B25" s="575">
        <v>20</v>
      </c>
      <c r="C25" s="456" t="s">
        <v>146</v>
      </c>
      <c r="D25" s="563">
        <v>100</v>
      </c>
      <c r="E25" s="456" t="s">
        <v>152</v>
      </c>
      <c r="F25" s="576">
        <v>200</v>
      </c>
      <c r="G25" s="456" t="s">
        <v>146</v>
      </c>
      <c r="H25" s="576">
        <v>100</v>
      </c>
      <c r="I25" s="456" t="s">
        <v>146</v>
      </c>
      <c r="J25" s="576">
        <v>100</v>
      </c>
      <c r="K25" s="456" t="s">
        <v>146</v>
      </c>
      <c r="L25" s="576">
        <v>100</v>
      </c>
      <c r="M25" s="456" t="s">
        <v>146</v>
      </c>
      <c r="N25" s="456">
        <v>62.5</v>
      </c>
      <c r="O25" s="456"/>
      <c r="P25" s="662" t="s">
        <v>253</v>
      </c>
      <c r="Q25" s="575">
        <v>0</v>
      </c>
      <c r="R25" s="456" t="s">
        <v>146</v>
      </c>
      <c r="S25" s="563">
        <v>0</v>
      </c>
      <c r="T25" s="456" t="s">
        <v>146</v>
      </c>
      <c r="U25" s="576">
        <v>0</v>
      </c>
      <c r="V25" s="456" t="s">
        <v>140</v>
      </c>
      <c r="W25" s="576">
        <v>0</v>
      </c>
      <c r="X25" s="456" t="s">
        <v>140</v>
      </c>
      <c r="Y25" s="576">
        <v>100</v>
      </c>
      <c r="Z25" s="456" t="s">
        <v>146</v>
      </c>
      <c r="AA25" s="576">
        <v>0</v>
      </c>
      <c r="AB25" s="456" t="s">
        <v>140</v>
      </c>
      <c r="AC25" s="576" t="s">
        <v>141</v>
      </c>
      <c r="AD25" s="456" t="s">
        <v>142</v>
      </c>
    </row>
    <row r="26" spans="1:30">
      <c r="A26" s="662" t="s">
        <v>254</v>
      </c>
      <c r="B26" s="575">
        <v>30</v>
      </c>
      <c r="C26" s="456" t="s">
        <v>152</v>
      </c>
      <c r="D26" s="563">
        <v>600</v>
      </c>
      <c r="E26" s="456" t="s">
        <v>139</v>
      </c>
      <c r="F26" s="576">
        <v>300</v>
      </c>
      <c r="G26" s="456" t="s">
        <v>152</v>
      </c>
      <c r="H26" s="576">
        <v>200</v>
      </c>
      <c r="I26" s="456" t="s">
        <v>139</v>
      </c>
      <c r="J26" s="576">
        <v>100</v>
      </c>
      <c r="K26" s="456" t="s">
        <v>152</v>
      </c>
      <c r="L26" s="576">
        <v>100</v>
      </c>
      <c r="M26" s="456" t="s">
        <v>152</v>
      </c>
      <c r="N26" s="456">
        <v>14.7</v>
      </c>
      <c r="O26" s="456"/>
      <c r="P26" s="662" t="s">
        <v>254</v>
      </c>
      <c r="Q26" s="575">
        <v>100</v>
      </c>
      <c r="R26" s="456" t="s">
        <v>152</v>
      </c>
      <c r="S26" s="563">
        <v>0</v>
      </c>
      <c r="T26" s="456" t="s">
        <v>152</v>
      </c>
      <c r="U26" s="576">
        <v>0</v>
      </c>
      <c r="V26" s="456" t="s">
        <v>140</v>
      </c>
      <c r="W26" s="576">
        <v>0</v>
      </c>
      <c r="X26" s="456" t="s">
        <v>146</v>
      </c>
      <c r="Y26" s="576">
        <v>200</v>
      </c>
      <c r="Z26" s="456" t="s">
        <v>139</v>
      </c>
      <c r="AA26" s="576">
        <v>0</v>
      </c>
      <c r="AB26" s="456" t="s">
        <v>139</v>
      </c>
      <c r="AC26" s="576">
        <v>0</v>
      </c>
      <c r="AD26" s="456" t="s">
        <v>152</v>
      </c>
    </row>
    <row r="27" spans="1:30">
      <c r="A27" s="662" t="s">
        <v>255</v>
      </c>
      <c r="B27" s="575">
        <v>1060</v>
      </c>
      <c r="C27" s="456" t="s">
        <v>152</v>
      </c>
      <c r="D27" s="563">
        <v>76000</v>
      </c>
      <c r="E27" s="456" t="s">
        <v>152</v>
      </c>
      <c r="F27" s="576">
        <v>2700</v>
      </c>
      <c r="G27" s="456" t="s">
        <v>152</v>
      </c>
      <c r="H27" s="576">
        <v>1800</v>
      </c>
      <c r="I27" s="456" t="s">
        <v>152</v>
      </c>
      <c r="J27" s="576">
        <v>900</v>
      </c>
      <c r="K27" s="456" t="s">
        <v>146</v>
      </c>
      <c r="L27" s="576">
        <v>1700</v>
      </c>
      <c r="M27" s="456" t="s">
        <v>152</v>
      </c>
      <c r="N27" s="456">
        <v>2.2999999999999998</v>
      </c>
      <c r="O27" s="456"/>
      <c r="P27" s="662" t="s">
        <v>255</v>
      </c>
      <c r="Q27" s="575">
        <v>1800</v>
      </c>
      <c r="R27" s="456" t="s">
        <v>152</v>
      </c>
      <c r="S27" s="563">
        <v>1200</v>
      </c>
      <c r="T27" s="456" t="s">
        <v>152</v>
      </c>
      <c r="U27" s="576">
        <v>800</v>
      </c>
      <c r="V27" s="456" t="s">
        <v>146</v>
      </c>
      <c r="W27" s="576">
        <v>600</v>
      </c>
      <c r="X27" s="456" t="s">
        <v>146</v>
      </c>
      <c r="Y27" s="576" t="s">
        <v>141</v>
      </c>
      <c r="Z27" s="456" t="s">
        <v>142</v>
      </c>
      <c r="AA27" s="576">
        <v>0</v>
      </c>
      <c r="AB27" s="456" t="s">
        <v>140</v>
      </c>
      <c r="AC27" s="576">
        <v>16000</v>
      </c>
      <c r="AD27" s="456" t="s">
        <v>146</v>
      </c>
    </row>
    <row r="28" spans="1:30">
      <c r="A28" s="662" t="s">
        <v>256</v>
      </c>
      <c r="B28" s="575">
        <v>90</v>
      </c>
      <c r="C28" s="456" t="s">
        <v>146</v>
      </c>
      <c r="D28" s="563">
        <v>11600</v>
      </c>
      <c r="E28" s="456" t="s">
        <v>146</v>
      </c>
      <c r="F28" s="576">
        <v>400</v>
      </c>
      <c r="G28" s="456" t="s">
        <v>146</v>
      </c>
      <c r="H28" s="576">
        <v>300</v>
      </c>
      <c r="I28" s="456" t="s">
        <v>146</v>
      </c>
      <c r="J28" s="576">
        <v>100</v>
      </c>
      <c r="K28" s="456" t="s">
        <v>146</v>
      </c>
      <c r="L28" s="576">
        <v>300</v>
      </c>
      <c r="M28" s="456" t="s">
        <v>152</v>
      </c>
      <c r="N28" s="456">
        <v>2.4</v>
      </c>
      <c r="O28" s="456"/>
      <c r="P28" s="662" t="s">
        <v>256</v>
      </c>
      <c r="Q28" s="575">
        <v>200</v>
      </c>
      <c r="R28" s="456" t="s">
        <v>146</v>
      </c>
      <c r="S28" s="563">
        <v>100</v>
      </c>
      <c r="T28" s="456" t="s">
        <v>146</v>
      </c>
      <c r="U28" s="576">
        <v>200</v>
      </c>
      <c r="V28" s="456" t="s">
        <v>152</v>
      </c>
      <c r="W28" s="576">
        <v>200</v>
      </c>
      <c r="X28" s="456" t="s">
        <v>152</v>
      </c>
      <c r="Y28" s="576">
        <v>0</v>
      </c>
      <c r="Z28" s="456" t="s">
        <v>146</v>
      </c>
      <c r="AA28" s="576">
        <v>0</v>
      </c>
      <c r="AB28" s="456" t="s">
        <v>146</v>
      </c>
      <c r="AC28" s="576">
        <v>3400</v>
      </c>
      <c r="AD28" s="456" t="s">
        <v>146</v>
      </c>
    </row>
    <row r="29" spans="1:30" ht="12" customHeight="1">
      <c r="A29" s="662" t="s">
        <v>261</v>
      </c>
      <c r="B29" s="575" t="s">
        <v>141</v>
      </c>
      <c r="C29" s="456" t="s">
        <v>142</v>
      </c>
      <c r="D29" s="563">
        <v>0</v>
      </c>
      <c r="E29" s="456" t="s">
        <v>152</v>
      </c>
      <c r="F29" s="576">
        <v>0</v>
      </c>
      <c r="G29" s="456" t="s">
        <v>140</v>
      </c>
      <c r="H29" s="576">
        <v>0</v>
      </c>
      <c r="I29" s="456" t="s">
        <v>146</v>
      </c>
      <c r="J29" s="576" t="s">
        <v>141</v>
      </c>
      <c r="K29" s="456" t="s">
        <v>142</v>
      </c>
      <c r="L29" s="576">
        <v>0</v>
      </c>
      <c r="M29" s="456" t="s">
        <v>140</v>
      </c>
      <c r="N29" s="456">
        <v>19.3</v>
      </c>
      <c r="O29" s="456"/>
      <c r="P29" s="662" t="s">
        <v>261</v>
      </c>
      <c r="Q29" s="575" t="s">
        <v>141</v>
      </c>
      <c r="R29" s="456" t="s">
        <v>142</v>
      </c>
      <c r="S29" s="563">
        <v>0</v>
      </c>
      <c r="T29" s="456" t="s">
        <v>140</v>
      </c>
      <c r="U29" s="576" t="s">
        <v>20</v>
      </c>
      <c r="V29" s="456" t="s">
        <v>0</v>
      </c>
      <c r="W29" s="576" t="s">
        <v>20</v>
      </c>
      <c r="X29" s="456" t="s">
        <v>0</v>
      </c>
      <c r="Y29" s="576">
        <v>0</v>
      </c>
      <c r="Z29" s="456" t="s">
        <v>139</v>
      </c>
      <c r="AA29" s="576">
        <v>0</v>
      </c>
      <c r="AB29" s="456" t="s">
        <v>139</v>
      </c>
      <c r="AC29" s="576" t="s">
        <v>20</v>
      </c>
      <c r="AD29" s="456" t="s">
        <v>0</v>
      </c>
    </row>
    <row r="30" spans="1:30" ht="12" customHeight="1">
      <c r="A30" s="662" t="s">
        <v>258</v>
      </c>
      <c r="B30" s="575" t="s">
        <v>141</v>
      </c>
      <c r="C30" s="456" t="s">
        <v>142</v>
      </c>
      <c r="D30" s="563">
        <v>4900</v>
      </c>
      <c r="E30" s="456" t="s">
        <v>140</v>
      </c>
      <c r="F30" s="576">
        <v>100</v>
      </c>
      <c r="G30" s="456" t="s">
        <v>140</v>
      </c>
      <c r="H30" s="576">
        <v>100</v>
      </c>
      <c r="I30" s="456" t="s">
        <v>140</v>
      </c>
      <c r="J30" s="576" t="s">
        <v>141</v>
      </c>
      <c r="K30" s="456" t="s">
        <v>142</v>
      </c>
      <c r="L30" s="576">
        <v>100</v>
      </c>
      <c r="M30" s="456" t="s">
        <v>140</v>
      </c>
      <c r="N30" s="456">
        <v>1.7</v>
      </c>
      <c r="O30" s="456"/>
      <c r="P30" s="662" t="s">
        <v>258</v>
      </c>
      <c r="Q30" s="575" t="s">
        <v>141</v>
      </c>
      <c r="R30" s="456" t="s">
        <v>142</v>
      </c>
      <c r="S30" s="563" t="s">
        <v>141</v>
      </c>
      <c r="T30" s="456" t="s">
        <v>142</v>
      </c>
      <c r="U30" s="576">
        <v>0</v>
      </c>
      <c r="V30" s="456" t="s">
        <v>140</v>
      </c>
      <c r="W30" s="576">
        <v>0</v>
      </c>
      <c r="X30" s="456" t="s">
        <v>140</v>
      </c>
      <c r="Y30" s="576" t="s">
        <v>141</v>
      </c>
      <c r="Z30" s="456" t="s">
        <v>142</v>
      </c>
      <c r="AA30" s="576" t="s">
        <v>141</v>
      </c>
      <c r="AB30" s="456" t="s">
        <v>142</v>
      </c>
      <c r="AC30" s="576">
        <v>700</v>
      </c>
      <c r="AD30" s="456" t="s">
        <v>140</v>
      </c>
    </row>
    <row r="31" spans="1:30" ht="23.25" customHeight="1">
      <c r="A31" s="662" t="s">
        <v>257</v>
      </c>
      <c r="B31" s="577">
        <v>90</v>
      </c>
      <c r="C31" s="582" t="s">
        <v>140</v>
      </c>
      <c r="D31" s="578">
        <v>13800</v>
      </c>
      <c r="E31" s="582" t="s">
        <v>146</v>
      </c>
      <c r="F31" s="579">
        <v>400</v>
      </c>
      <c r="G31" s="582" t="s">
        <v>140</v>
      </c>
      <c r="H31" s="579">
        <v>300</v>
      </c>
      <c r="I31" s="582" t="s">
        <v>140</v>
      </c>
      <c r="J31" s="579" t="s">
        <v>141</v>
      </c>
      <c r="K31" s="582" t="s">
        <v>142</v>
      </c>
      <c r="L31" s="579">
        <v>200</v>
      </c>
      <c r="M31" s="582" t="s">
        <v>140</v>
      </c>
      <c r="N31" s="582">
        <v>1.5</v>
      </c>
      <c r="O31" s="582"/>
      <c r="P31" s="662" t="s">
        <v>257</v>
      </c>
      <c r="Q31" s="577">
        <v>200</v>
      </c>
      <c r="R31" s="582" t="s">
        <v>140</v>
      </c>
      <c r="S31" s="578">
        <v>100</v>
      </c>
      <c r="T31" s="582" t="s">
        <v>140</v>
      </c>
      <c r="U31" s="579" t="s">
        <v>141</v>
      </c>
      <c r="V31" s="582" t="s">
        <v>142</v>
      </c>
      <c r="W31" s="579">
        <v>100</v>
      </c>
      <c r="X31" s="582" t="s">
        <v>140</v>
      </c>
      <c r="Y31" s="579" t="s">
        <v>141</v>
      </c>
      <c r="Z31" s="582" t="s">
        <v>142</v>
      </c>
      <c r="AA31" s="579" t="s">
        <v>141</v>
      </c>
      <c r="AB31" s="582" t="s">
        <v>142</v>
      </c>
      <c r="AC31" s="579">
        <v>1600</v>
      </c>
      <c r="AD31" s="582" t="s">
        <v>140</v>
      </c>
    </row>
    <row r="32" spans="1:30">
      <c r="A32" s="627" t="s">
        <v>238</v>
      </c>
      <c r="B32" s="629">
        <v>1900</v>
      </c>
      <c r="C32" s="632" t="s">
        <v>139</v>
      </c>
      <c r="D32" s="630">
        <v>159100</v>
      </c>
      <c r="E32" s="632" t="s">
        <v>139</v>
      </c>
      <c r="F32" s="630">
        <v>7300</v>
      </c>
      <c r="G32" s="632" t="s">
        <v>139</v>
      </c>
      <c r="H32" s="630">
        <v>4900</v>
      </c>
      <c r="I32" s="632" t="s">
        <v>139</v>
      </c>
      <c r="J32" s="630">
        <v>2400</v>
      </c>
      <c r="K32" s="632" t="s">
        <v>152</v>
      </c>
      <c r="L32" s="630">
        <v>3500</v>
      </c>
      <c r="M32" s="632" t="s">
        <v>139</v>
      </c>
      <c r="N32" s="632">
        <v>2.2000000000000002</v>
      </c>
      <c r="O32" s="632"/>
      <c r="P32" s="627" t="s">
        <v>238</v>
      </c>
      <c r="Q32" s="629">
        <v>3200</v>
      </c>
      <c r="R32" s="632" t="s">
        <v>139</v>
      </c>
      <c r="S32" s="630">
        <v>2000</v>
      </c>
      <c r="T32" s="632" t="s">
        <v>139</v>
      </c>
      <c r="U32" s="630">
        <v>1600</v>
      </c>
      <c r="V32" s="632" t="s">
        <v>152</v>
      </c>
      <c r="W32" s="630">
        <v>1200</v>
      </c>
      <c r="X32" s="632" t="s">
        <v>152</v>
      </c>
      <c r="Y32" s="630">
        <v>2500</v>
      </c>
      <c r="Z32" s="632" t="s">
        <v>152</v>
      </c>
      <c r="AA32" s="630">
        <v>300</v>
      </c>
      <c r="AB32" s="632" t="s">
        <v>152</v>
      </c>
      <c r="AC32" s="630">
        <v>28200</v>
      </c>
      <c r="AD32" s="632" t="s">
        <v>152</v>
      </c>
    </row>
    <row r="33" spans="1:30">
      <c r="A33" s="390"/>
      <c r="B33" s="583"/>
      <c r="C33" s="456"/>
      <c r="D33" s="456"/>
      <c r="E33" s="456"/>
      <c r="F33" s="456"/>
      <c r="G33" s="456"/>
      <c r="H33" s="456"/>
      <c r="I33" s="456"/>
      <c r="J33" s="456"/>
      <c r="K33" s="456"/>
      <c r="L33" s="456"/>
      <c r="M33" s="456"/>
      <c r="N33" s="456"/>
      <c r="O33" s="456"/>
      <c r="P33" s="390"/>
      <c r="Q33" s="583"/>
      <c r="R33" s="456"/>
      <c r="S33" s="456"/>
      <c r="T33" s="456"/>
      <c r="U33" s="456"/>
      <c r="V33" s="456"/>
      <c r="W33" s="456"/>
      <c r="X33" s="456"/>
      <c r="Y33" s="456"/>
      <c r="Z33" s="456"/>
      <c r="AA33" s="456"/>
      <c r="AB33" s="456"/>
      <c r="AC33" s="456"/>
      <c r="AD33" s="456"/>
    </row>
    <row r="34" spans="1:30">
      <c r="A34" s="390" t="s">
        <v>0</v>
      </c>
      <c r="B34" s="917" t="s">
        <v>34</v>
      </c>
      <c r="C34" s="915"/>
      <c r="D34" s="915"/>
      <c r="E34" s="554"/>
      <c r="F34" s="456"/>
      <c r="G34" s="456"/>
      <c r="H34" s="456"/>
      <c r="I34" s="456"/>
      <c r="J34" s="456"/>
      <c r="K34" s="456"/>
      <c r="L34" s="456"/>
      <c r="M34" s="456"/>
      <c r="N34" s="456"/>
      <c r="O34" s="456"/>
      <c r="P34" s="390" t="s">
        <v>0</v>
      </c>
      <c r="Q34" s="917" t="s">
        <v>34</v>
      </c>
      <c r="R34" s="915"/>
      <c r="S34" s="915"/>
      <c r="T34" s="554"/>
      <c r="U34" s="456"/>
      <c r="V34" s="456"/>
      <c r="W34" s="456"/>
      <c r="X34" s="456"/>
      <c r="Y34" s="456"/>
      <c r="Z34" s="456"/>
      <c r="AA34" s="456"/>
      <c r="AB34" s="456"/>
      <c r="AC34" s="456"/>
      <c r="AD34" s="456"/>
    </row>
    <row r="35" spans="1:30">
      <c r="A35" s="390"/>
      <c r="B35" s="581"/>
      <c r="C35" s="456"/>
      <c r="D35" s="456"/>
      <c r="E35" s="456"/>
      <c r="F35" s="456"/>
      <c r="G35" s="456"/>
      <c r="H35" s="456"/>
      <c r="I35" s="456"/>
      <c r="J35" s="456"/>
      <c r="K35" s="456"/>
      <c r="L35" s="456"/>
      <c r="M35" s="456"/>
      <c r="N35" s="456"/>
      <c r="O35" s="456"/>
      <c r="P35" s="390"/>
      <c r="Q35" s="581"/>
      <c r="R35" s="456"/>
      <c r="S35" s="456"/>
      <c r="T35" s="456"/>
      <c r="U35" s="456"/>
      <c r="V35" s="456"/>
      <c r="W35" s="456"/>
      <c r="X35" s="456"/>
      <c r="Y35" s="456"/>
      <c r="Z35" s="456"/>
      <c r="AA35" s="456"/>
      <c r="AB35" s="456"/>
      <c r="AC35" s="456"/>
      <c r="AD35" s="456"/>
    </row>
    <row r="36" spans="1:30">
      <c r="A36" s="660" t="s">
        <v>252</v>
      </c>
      <c r="B36" s="575">
        <v>770</v>
      </c>
      <c r="C36" s="563" t="s">
        <v>146</v>
      </c>
      <c r="D36" s="563">
        <v>38000</v>
      </c>
      <c r="E36" s="576" t="s">
        <v>152</v>
      </c>
      <c r="F36" s="576">
        <v>2900</v>
      </c>
      <c r="G36" s="576" t="s">
        <v>152</v>
      </c>
      <c r="H36" s="576">
        <v>1700</v>
      </c>
      <c r="I36" s="576" t="s">
        <v>152</v>
      </c>
      <c r="J36" s="576">
        <v>1200</v>
      </c>
      <c r="K36" s="576" t="s">
        <v>146</v>
      </c>
      <c r="L36" s="576">
        <v>900</v>
      </c>
      <c r="M36" s="576" t="s">
        <v>152</v>
      </c>
      <c r="N36" s="169">
        <v>2.4</v>
      </c>
      <c r="O36" s="563"/>
      <c r="P36" s="660" t="s">
        <v>252</v>
      </c>
      <c r="Q36" s="575">
        <v>1000</v>
      </c>
      <c r="R36" s="563" t="s">
        <v>146</v>
      </c>
      <c r="S36" s="563">
        <v>500</v>
      </c>
      <c r="T36" s="576" t="s">
        <v>146</v>
      </c>
      <c r="U36" s="576">
        <v>300</v>
      </c>
      <c r="V36" s="576" t="s">
        <v>140</v>
      </c>
      <c r="W36" s="576">
        <v>200</v>
      </c>
      <c r="X36" s="576" t="s">
        <v>140</v>
      </c>
      <c r="Y36" s="576">
        <v>1600</v>
      </c>
      <c r="Z36" s="576" t="s">
        <v>146</v>
      </c>
      <c r="AA36" s="576">
        <v>200</v>
      </c>
      <c r="AB36" s="576" t="s">
        <v>146</v>
      </c>
      <c r="AC36" s="576">
        <v>7100</v>
      </c>
      <c r="AD36" s="576" t="s">
        <v>140</v>
      </c>
    </row>
    <row r="37" spans="1:30">
      <c r="A37" s="660" t="s">
        <v>253</v>
      </c>
      <c r="B37" s="575">
        <v>280</v>
      </c>
      <c r="C37" s="563" t="s">
        <v>152</v>
      </c>
      <c r="D37" s="563">
        <v>4300</v>
      </c>
      <c r="E37" s="576" t="s">
        <v>152</v>
      </c>
      <c r="F37" s="576">
        <v>2900</v>
      </c>
      <c r="G37" s="576" t="s">
        <v>152</v>
      </c>
      <c r="H37" s="576">
        <v>1800</v>
      </c>
      <c r="I37" s="576" t="s">
        <v>152</v>
      </c>
      <c r="J37" s="576">
        <v>1100</v>
      </c>
      <c r="K37" s="576" t="s">
        <v>152</v>
      </c>
      <c r="L37" s="576">
        <v>1700</v>
      </c>
      <c r="M37" s="576" t="s">
        <v>152</v>
      </c>
      <c r="N37" s="169">
        <v>40.200000000000003</v>
      </c>
      <c r="O37" s="563"/>
      <c r="P37" s="660" t="s">
        <v>253</v>
      </c>
      <c r="Q37" s="575">
        <v>400</v>
      </c>
      <c r="R37" s="563" t="s">
        <v>152</v>
      </c>
      <c r="S37" s="563">
        <v>300</v>
      </c>
      <c r="T37" s="576" t="s">
        <v>152</v>
      </c>
      <c r="U37" s="576">
        <v>1100</v>
      </c>
      <c r="V37" s="576" t="s">
        <v>152</v>
      </c>
      <c r="W37" s="576">
        <v>1000</v>
      </c>
      <c r="X37" s="576" t="s">
        <v>146</v>
      </c>
      <c r="Y37" s="576">
        <v>1400</v>
      </c>
      <c r="Z37" s="576" t="s">
        <v>152</v>
      </c>
      <c r="AA37" s="576">
        <v>400</v>
      </c>
      <c r="AB37" s="576" t="s">
        <v>146</v>
      </c>
      <c r="AC37" s="576">
        <v>1300</v>
      </c>
      <c r="AD37" s="576" t="s">
        <v>140</v>
      </c>
    </row>
    <row r="38" spans="1:30">
      <c r="A38" s="660" t="s">
        <v>254</v>
      </c>
      <c r="B38" s="575" t="s">
        <v>141</v>
      </c>
      <c r="C38" s="563" t="s">
        <v>142</v>
      </c>
      <c r="D38" s="563" t="s">
        <v>141</v>
      </c>
      <c r="E38" s="576" t="s">
        <v>142</v>
      </c>
      <c r="F38" s="576" t="s">
        <v>141</v>
      </c>
      <c r="G38" s="576" t="s">
        <v>142</v>
      </c>
      <c r="H38" s="576" t="s">
        <v>141</v>
      </c>
      <c r="I38" s="576" t="s">
        <v>142</v>
      </c>
      <c r="J38" s="576" t="s">
        <v>141</v>
      </c>
      <c r="K38" s="576" t="s">
        <v>142</v>
      </c>
      <c r="L38" s="576" t="s">
        <v>141</v>
      </c>
      <c r="M38" s="576" t="s">
        <v>142</v>
      </c>
      <c r="N38" s="141">
        <v>14</v>
      </c>
      <c r="O38" s="563"/>
      <c r="P38" s="660" t="s">
        <v>254</v>
      </c>
      <c r="Q38" s="575" t="s">
        <v>141</v>
      </c>
      <c r="R38" s="563" t="s">
        <v>142</v>
      </c>
      <c r="S38" s="563" t="s">
        <v>141</v>
      </c>
      <c r="T38" s="576" t="s">
        <v>142</v>
      </c>
      <c r="U38" s="576" t="s">
        <v>141</v>
      </c>
      <c r="V38" s="576" t="s">
        <v>142</v>
      </c>
      <c r="W38" s="576" t="s">
        <v>141</v>
      </c>
      <c r="X38" s="576" t="s">
        <v>142</v>
      </c>
      <c r="Y38" s="576" t="s">
        <v>141</v>
      </c>
      <c r="Z38" s="576" t="s">
        <v>142</v>
      </c>
      <c r="AA38" s="576" t="s">
        <v>141</v>
      </c>
      <c r="AB38" s="576" t="s">
        <v>142</v>
      </c>
      <c r="AC38" s="576" t="s">
        <v>141</v>
      </c>
      <c r="AD38" s="576" t="s">
        <v>142</v>
      </c>
    </row>
    <row r="39" spans="1:30">
      <c r="A39" s="660" t="s">
        <v>255</v>
      </c>
      <c r="B39" s="575">
        <v>2670</v>
      </c>
      <c r="C39" s="563" t="s">
        <v>139</v>
      </c>
      <c r="D39" s="563">
        <v>195700</v>
      </c>
      <c r="E39" s="576" t="s">
        <v>139</v>
      </c>
      <c r="F39" s="576">
        <v>7100</v>
      </c>
      <c r="G39" s="576" t="s">
        <v>139</v>
      </c>
      <c r="H39" s="576">
        <v>4800</v>
      </c>
      <c r="I39" s="576" t="s">
        <v>139</v>
      </c>
      <c r="J39" s="576">
        <v>2300</v>
      </c>
      <c r="K39" s="576" t="s">
        <v>152</v>
      </c>
      <c r="L39" s="576">
        <v>4900</v>
      </c>
      <c r="M39" s="576" t="s">
        <v>139</v>
      </c>
      <c r="N39" s="169">
        <v>2.5</v>
      </c>
      <c r="O39" s="563"/>
      <c r="P39" s="660" t="s">
        <v>255</v>
      </c>
      <c r="Q39" s="575">
        <v>4500</v>
      </c>
      <c r="R39" s="563" t="s">
        <v>152</v>
      </c>
      <c r="S39" s="563">
        <v>3000</v>
      </c>
      <c r="T39" s="576" t="s">
        <v>152</v>
      </c>
      <c r="U39" s="576">
        <v>2500</v>
      </c>
      <c r="V39" s="576" t="s">
        <v>152</v>
      </c>
      <c r="W39" s="576">
        <v>1900</v>
      </c>
      <c r="X39" s="576" t="s">
        <v>152</v>
      </c>
      <c r="Y39" s="576">
        <v>200</v>
      </c>
      <c r="Z39" s="576" t="s">
        <v>140</v>
      </c>
      <c r="AA39" s="576">
        <v>0</v>
      </c>
      <c r="AB39" s="576" t="s">
        <v>140</v>
      </c>
      <c r="AC39" s="576">
        <v>55400</v>
      </c>
      <c r="AD39" s="576" t="s">
        <v>152</v>
      </c>
    </row>
    <row r="40" spans="1:30">
      <c r="A40" s="660" t="s">
        <v>256</v>
      </c>
      <c r="B40" s="575">
        <v>70</v>
      </c>
      <c r="C40" s="563" t="s">
        <v>146</v>
      </c>
      <c r="D40" s="563">
        <v>5800</v>
      </c>
      <c r="E40" s="576" t="s">
        <v>146</v>
      </c>
      <c r="F40" s="576">
        <v>200</v>
      </c>
      <c r="G40" s="576" t="s">
        <v>146</v>
      </c>
      <c r="H40" s="576">
        <v>200</v>
      </c>
      <c r="I40" s="576" t="s">
        <v>146</v>
      </c>
      <c r="J40" s="576">
        <v>100</v>
      </c>
      <c r="K40" s="576" t="s">
        <v>146</v>
      </c>
      <c r="L40" s="576">
        <v>200</v>
      </c>
      <c r="M40" s="576" t="s">
        <v>146</v>
      </c>
      <c r="N40" s="169">
        <v>2.8</v>
      </c>
      <c r="O40" s="563"/>
      <c r="P40" s="660" t="s">
        <v>256</v>
      </c>
      <c r="Q40" s="575">
        <v>100</v>
      </c>
      <c r="R40" s="563" t="s">
        <v>146</v>
      </c>
      <c r="S40" s="563">
        <v>100</v>
      </c>
      <c r="T40" s="576" t="s">
        <v>146</v>
      </c>
      <c r="U40" s="576">
        <v>100</v>
      </c>
      <c r="V40" s="576" t="s">
        <v>146</v>
      </c>
      <c r="W40" s="576">
        <v>100</v>
      </c>
      <c r="X40" s="576" t="s">
        <v>146</v>
      </c>
      <c r="Y40" s="576" t="s">
        <v>141</v>
      </c>
      <c r="Z40" s="576" t="s">
        <v>142</v>
      </c>
      <c r="AA40" s="576" t="s">
        <v>141</v>
      </c>
      <c r="AB40" s="576" t="s">
        <v>142</v>
      </c>
      <c r="AC40" s="576">
        <v>2800</v>
      </c>
      <c r="AD40" s="576" t="s">
        <v>152</v>
      </c>
    </row>
    <row r="41" spans="1:30">
      <c r="A41" s="660" t="s">
        <v>261</v>
      </c>
      <c r="B41" s="575" t="s">
        <v>141</v>
      </c>
      <c r="C41" s="563" t="s">
        <v>142</v>
      </c>
      <c r="D41" s="563" t="s">
        <v>141</v>
      </c>
      <c r="E41" s="576" t="s">
        <v>142</v>
      </c>
      <c r="F41" s="576" t="s">
        <v>141</v>
      </c>
      <c r="G41" s="576" t="s">
        <v>142</v>
      </c>
      <c r="H41" s="576" t="s">
        <v>141</v>
      </c>
      <c r="I41" s="576" t="s">
        <v>142</v>
      </c>
      <c r="J41" s="576" t="s">
        <v>141</v>
      </c>
      <c r="K41" s="576" t="s">
        <v>142</v>
      </c>
      <c r="L41" s="576" t="s">
        <v>141</v>
      </c>
      <c r="M41" s="576" t="s">
        <v>142</v>
      </c>
      <c r="N41" s="169">
        <v>6.5</v>
      </c>
      <c r="O41" s="563"/>
      <c r="P41" s="660" t="s">
        <v>261</v>
      </c>
      <c r="Q41" s="575" t="s">
        <v>141</v>
      </c>
      <c r="R41" s="563" t="s">
        <v>142</v>
      </c>
      <c r="S41" s="563" t="s">
        <v>141</v>
      </c>
      <c r="T41" s="576" t="s">
        <v>142</v>
      </c>
      <c r="U41" s="576" t="s">
        <v>141</v>
      </c>
      <c r="V41" s="576" t="s">
        <v>142</v>
      </c>
      <c r="W41" s="576" t="s">
        <v>141</v>
      </c>
      <c r="X41" s="576" t="s">
        <v>142</v>
      </c>
      <c r="Y41" s="576" t="s">
        <v>141</v>
      </c>
      <c r="Z41" s="576" t="s">
        <v>142</v>
      </c>
      <c r="AA41" s="576">
        <v>0</v>
      </c>
      <c r="AB41" s="576" t="s">
        <v>146</v>
      </c>
      <c r="AC41" s="576" t="s">
        <v>141</v>
      </c>
      <c r="AD41" s="576" t="s">
        <v>142</v>
      </c>
    </row>
    <row r="42" spans="1:30">
      <c r="A42" s="660" t="s">
        <v>258</v>
      </c>
      <c r="B42" s="575" t="s">
        <v>141</v>
      </c>
      <c r="C42" s="563" t="s">
        <v>142</v>
      </c>
      <c r="D42" s="563" t="s">
        <v>141</v>
      </c>
      <c r="E42" s="576" t="s">
        <v>142</v>
      </c>
      <c r="F42" s="576" t="s">
        <v>141</v>
      </c>
      <c r="G42" s="576" t="s">
        <v>142</v>
      </c>
      <c r="H42" s="576" t="s">
        <v>141</v>
      </c>
      <c r="I42" s="576" t="s">
        <v>142</v>
      </c>
      <c r="J42" s="576" t="s">
        <v>141</v>
      </c>
      <c r="K42" s="576" t="s">
        <v>142</v>
      </c>
      <c r="L42" s="576" t="s">
        <v>141</v>
      </c>
      <c r="M42" s="576" t="s">
        <v>142</v>
      </c>
      <c r="N42" s="169">
        <v>2.6</v>
      </c>
      <c r="O42" s="563"/>
      <c r="P42" s="660" t="s">
        <v>258</v>
      </c>
      <c r="Q42" s="575" t="s">
        <v>141</v>
      </c>
      <c r="R42" s="563" t="s">
        <v>142</v>
      </c>
      <c r="S42" s="563" t="s">
        <v>141</v>
      </c>
      <c r="T42" s="576" t="s">
        <v>142</v>
      </c>
      <c r="U42" s="576" t="s">
        <v>141</v>
      </c>
      <c r="V42" s="576" t="s">
        <v>142</v>
      </c>
      <c r="W42" s="576" t="s">
        <v>141</v>
      </c>
      <c r="X42" s="576" t="s">
        <v>142</v>
      </c>
      <c r="Y42" s="576" t="s">
        <v>141</v>
      </c>
      <c r="Z42" s="576" t="s">
        <v>142</v>
      </c>
      <c r="AA42" s="576" t="s">
        <v>141</v>
      </c>
      <c r="AB42" s="576" t="s">
        <v>142</v>
      </c>
      <c r="AC42" s="576" t="s">
        <v>141</v>
      </c>
      <c r="AD42" s="576" t="s">
        <v>142</v>
      </c>
    </row>
    <row r="43" spans="1:30" ht="23.25" customHeight="1">
      <c r="A43" s="661" t="s">
        <v>257</v>
      </c>
      <c r="B43" s="577">
        <v>130</v>
      </c>
      <c r="C43" s="578" t="s">
        <v>140</v>
      </c>
      <c r="D43" s="578">
        <v>11700</v>
      </c>
      <c r="E43" s="579" t="s">
        <v>146</v>
      </c>
      <c r="F43" s="579">
        <v>500</v>
      </c>
      <c r="G43" s="579" t="s">
        <v>140</v>
      </c>
      <c r="H43" s="579">
        <v>300</v>
      </c>
      <c r="I43" s="579" t="s">
        <v>140</v>
      </c>
      <c r="J43" s="579">
        <v>200</v>
      </c>
      <c r="K43" s="579" t="s">
        <v>140</v>
      </c>
      <c r="L43" s="579">
        <v>300</v>
      </c>
      <c r="M43" s="579" t="s">
        <v>146</v>
      </c>
      <c r="N43" s="580">
        <v>2.1</v>
      </c>
      <c r="O43" s="578"/>
      <c r="P43" s="661" t="s">
        <v>257</v>
      </c>
      <c r="Q43" s="577">
        <v>300</v>
      </c>
      <c r="R43" s="578" t="s">
        <v>140</v>
      </c>
      <c r="S43" s="578">
        <v>100</v>
      </c>
      <c r="T43" s="579" t="s">
        <v>140</v>
      </c>
      <c r="U43" s="579">
        <v>100</v>
      </c>
      <c r="V43" s="579" t="s">
        <v>146</v>
      </c>
      <c r="W43" s="579">
        <v>100</v>
      </c>
      <c r="X43" s="579" t="s">
        <v>146</v>
      </c>
      <c r="Y43" s="579" t="s">
        <v>141</v>
      </c>
      <c r="Z43" s="579" t="s">
        <v>142</v>
      </c>
      <c r="AA43" s="579" t="s">
        <v>141</v>
      </c>
      <c r="AB43" s="579" t="s">
        <v>142</v>
      </c>
      <c r="AC43" s="579">
        <v>1700</v>
      </c>
      <c r="AD43" s="579" t="s">
        <v>140</v>
      </c>
    </row>
    <row r="44" spans="1:30">
      <c r="A44" s="633" t="s">
        <v>238</v>
      </c>
      <c r="B44" s="634">
        <v>4010</v>
      </c>
      <c r="C44" s="635" t="s">
        <v>139</v>
      </c>
      <c r="D44" s="635">
        <v>261000</v>
      </c>
      <c r="E44" s="635" t="s">
        <v>139</v>
      </c>
      <c r="F44" s="635">
        <v>14400</v>
      </c>
      <c r="G44" s="635" t="s">
        <v>139</v>
      </c>
      <c r="H44" s="635">
        <v>9300</v>
      </c>
      <c r="I44" s="635" t="s">
        <v>139</v>
      </c>
      <c r="J44" s="635">
        <v>5000</v>
      </c>
      <c r="K44" s="635" t="s">
        <v>152</v>
      </c>
      <c r="L44" s="635">
        <v>8300</v>
      </c>
      <c r="M44" s="635" t="s">
        <v>139</v>
      </c>
      <c r="N44" s="636">
        <v>3.2</v>
      </c>
      <c r="O44" s="635"/>
      <c r="P44" s="633" t="s">
        <v>238</v>
      </c>
      <c r="Q44" s="634">
        <v>6400</v>
      </c>
      <c r="R44" s="635" t="s">
        <v>139</v>
      </c>
      <c r="S44" s="635">
        <v>4100</v>
      </c>
      <c r="T44" s="635" t="s">
        <v>139</v>
      </c>
      <c r="U44" s="635">
        <v>4400</v>
      </c>
      <c r="V44" s="635" t="s">
        <v>152</v>
      </c>
      <c r="W44" s="635">
        <v>3400</v>
      </c>
      <c r="X44" s="635" t="s">
        <v>152</v>
      </c>
      <c r="Y44" s="635">
        <v>3600</v>
      </c>
      <c r="Z44" s="635" t="s">
        <v>152</v>
      </c>
      <c r="AA44" s="635">
        <v>700</v>
      </c>
      <c r="AB44" s="635" t="s">
        <v>152</v>
      </c>
      <c r="AC44" s="637">
        <v>69200</v>
      </c>
      <c r="AD44" s="637" t="s">
        <v>152</v>
      </c>
    </row>
    <row r="46" spans="1:30" s="171" customFormat="1">
      <c r="A46" s="556" t="s">
        <v>391</v>
      </c>
      <c r="B46" s="169" t="s">
        <v>0</v>
      </c>
      <c r="C46" s="169" t="s">
        <v>0</v>
      </c>
      <c r="D46" s="169" t="s">
        <v>0</v>
      </c>
      <c r="E46" s="169" t="s">
        <v>0</v>
      </c>
      <c r="F46" s="169" t="s">
        <v>0</v>
      </c>
      <c r="G46" s="169" t="s">
        <v>0</v>
      </c>
      <c r="H46" s="169" t="s">
        <v>0</v>
      </c>
      <c r="I46" s="169" t="s">
        <v>0</v>
      </c>
      <c r="J46" s="169" t="s">
        <v>0</v>
      </c>
      <c r="K46" s="169" t="s">
        <v>0</v>
      </c>
      <c r="L46" s="169"/>
      <c r="M46" s="169" t="s">
        <v>0</v>
      </c>
      <c r="N46" s="169" t="s">
        <v>0</v>
      </c>
      <c r="O46" s="169" t="s">
        <v>0</v>
      </c>
      <c r="P46" s="556" t="s">
        <v>391</v>
      </c>
      <c r="Q46" s="169"/>
      <c r="R46" s="169"/>
      <c r="S46" s="169"/>
      <c r="T46" s="169"/>
      <c r="U46" s="169"/>
      <c r="V46" s="169"/>
      <c r="W46" s="169"/>
      <c r="X46" s="169"/>
      <c r="Y46" s="169"/>
      <c r="Z46" s="169"/>
      <c r="AA46" s="169"/>
      <c r="AB46" s="169"/>
      <c r="AC46" s="169"/>
      <c r="AD46" s="169"/>
    </row>
    <row r="47" spans="1:30" s="584" customFormat="1" ht="11.25">
      <c r="A47" s="556" t="s">
        <v>733</v>
      </c>
      <c r="B47" s="574"/>
      <c r="C47" s="574"/>
      <c r="D47" s="574"/>
      <c r="E47" s="574"/>
      <c r="F47" s="574"/>
      <c r="G47" s="574"/>
      <c r="H47" s="574"/>
      <c r="I47" s="574"/>
      <c r="J47" s="574"/>
      <c r="K47" s="574"/>
      <c r="L47" s="574"/>
      <c r="M47" s="574"/>
      <c r="O47" s="574"/>
      <c r="P47" s="556" t="s">
        <v>733</v>
      </c>
      <c r="Q47" s="585"/>
      <c r="R47" s="585"/>
      <c r="S47" s="585"/>
      <c r="T47" s="585"/>
      <c r="U47" s="585"/>
      <c r="V47" s="585"/>
      <c r="W47" s="585"/>
      <c r="X47" s="585"/>
      <c r="Y47" s="585"/>
      <c r="Z47" s="585"/>
      <c r="AB47" s="585"/>
      <c r="AC47" s="585"/>
      <c r="AD47" s="585"/>
    </row>
    <row r="48" spans="1:30">
      <c r="A48" s="556" t="s">
        <v>397</v>
      </c>
      <c r="P48" s="556" t="s">
        <v>397</v>
      </c>
    </row>
    <row r="49" spans="1:30" s="586" customFormat="1" ht="27.75" customHeight="1">
      <c r="A49" s="918" t="s">
        <v>822</v>
      </c>
      <c r="B49" s="918"/>
      <c r="C49" s="918"/>
      <c r="D49" s="918"/>
      <c r="E49" s="918"/>
      <c r="F49" s="918"/>
      <c r="G49" s="918"/>
      <c r="H49" s="918"/>
      <c r="I49" s="918"/>
      <c r="J49" s="918"/>
      <c r="K49" s="918"/>
      <c r="L49" s="918"/>
      <c r="M49" s="918"/>
      <c r="N49" s="918"/>
      <c r="O49" s="918"/>
      <c r="P49" s="918" t="s">
        <v>822</v>
      </c>
      <c r="Q49" s="918"/>
      <c r="R49" s="918"/>
      <c r="S49" s="918"/>
      <c r="T49" s="918"/>
      <c r="U49" s="918"/>
      <c r="V49" s="918"/>
      <c r="W49" s="918"/>
      <c r="X49" s="918"/>
      <c r="Y49" s="918"/>
      <c r="Z49" s="918"/>
      <c r="AA49" s="918"/>
      <c r="AB49" s="918"/>
      <c r="AC49" s="918"/>
      <c r="AD49" s="918"/>
    </row>
    <row r="50" spans="1:30" ht="12" customHeight="1">
      <c r="A50" s="509"/>
      <c r="B50" s="509"/>
      <c r="C50" s="509"/>
      <c r="D50" s="509"/>
      <c r="E50" s="509"/>
      <c r="F50" s="509"/>
      <c r="G50" s="509"/>
      <c r="H50" s="509"/>
      <c r="I50" s="509"/>
      <c r="J50" s="509"/>
      <c r="K50" s="509"/>
      <c r="L50" s="509"/>
      <c r="M50" s="509"/>
      <c r="N50" s="509"/>
      <c r="O50" s="509"/>
      <c r="P50" s="509"/>
      <c r="Q50" s="851"/>
      <c r="R50" s="851"/>
      <c r="S50" s="851"/>
      <c r="T50" s="851"/>
      <c r="U50" s="851"/>
      <c r="V50" s="851"/>
      <c r="W50" s="851"/>
      <c r="X50" s="851"/>
      <c r="Y50" s="851"/>
      <c r="Z50" s="851"/>
      <c r="AA50" s="851"/>
      <c r="AB50" s="851"/>
      <c r="AC50" s="509"/>
      <c r="AD50" s="509"/>
    </row>
    <row r="51" spans="1:30" ht="15" customHeight="1">
      <c r="A51" s="817" t="s">
        <v>260</v>
      </c>
      <c r="B51" s="912" t="s">
        <v>714</v>
      </c>
      <c r="C51" s="912"/>
      <c r="D51" s="912"/>
      <c r="E51" s="912"/>
      <c r="F51" s="912"/>
      <c r="G51" s="912"/>
      <c r="H51" s="912"/>
      <c r="I51" s="912"/>
      <c r="J51" s="912"/>
      <c r="K51" s="912"/>
      <c r="L51" s="912"/>
      <c r="M51" s="912"/>
      <c r="N51" s="912"/>
      <c r="O51" s="913"/>
      <c r="P51" s="817" t="s">
        <v>260</v>
      </c>
      <c r="Q51" s="912" t="s">
        <v>251</v>
      </c>
      <c r="R51" s="912"/>
      <c r="S51" s="912"/>
      <c r="T51" s="912"/>
      <c r="U51" s="912"/>
      <c r="V51" s="912"/>
      <c r="W51" s="912"/>
      <c r="X51" s="912"/>
      <c r="Y51" s="912"/>
      <c r="Z51" s="912"/>
      <c r="AA51" s="912"/>
      <c r="AB51" s="912"/>
      <c r="AC51" s="912" t="s">
        <v>508</v>
      </c>
      <c r="AD51" s="913"/>
    </row>
    <row r="52" spans="1:30" ht="44.25" customHeight="1">
      <c r="A52" s="817"/>
      <c r="B52" s="912" t="s">
        <v>57</v>
      </c>
      <c r="C52" s="912"/>
      <c r="D52" s="912" t="s">
        <v>63</v>
      </c>
      <c r="E52" s="912"/>
      <c r="F52" s="912" t="s">
        <v>247</v>
      </c>
      <c r="G52" s="912"/>
      <c r="H52" s="912" t="s">
        <v>2</v>
      </c>
      <c r="I52" s="912"/>
      <c r="J52" s="912"/>
      <c r="K52" s="912"/>
      <c r="L52" s="912" t="s">
        <v>249</v>
      </c>
      <c r="M52" s="912"/>
      <c r="N52" s="912" t="s">
        <v>250</v>
      </c>
      <c r="O52" s="913"/>
      <c r="P52" s="817"/>
      <c r="Q52" s="912" t="s">
        <v>241</v>
      </c>
      <c r="R52" s="912"/>
      <c r="S52" s="912"/>
      <c r="T52" s="912"/>
      <c r="U52" s="912" t="s">
        <v>242</v>
      </c>
      <c r="V52" s="912"/>
      <c r="W52" s="912"/>
      <c r="X52" s="912"/>
      <c r="Y52" s="912" t="s">
        <v>243</v>
      </c>
      <c r="Z52" s="912"/>
      <c r="AA52" s="912"/>
      <c r="AB52" s="912"/>
      <c r="AC52" s="912" t="s">
        <v>787</v>
      </c>
      <c r="AD52" s="913"/>
    </row>
    <row r="53" spans="1:30" ht="38.25" customHeight="1">
      <c r="A53" s="817"/>
      <c r="B53" s="912"/>
      <c r="C53" s="912"/>
      <c r="D53" s="912"/>
      <c r="E53" s="912"/>
      <c r="F53" s="912"/>
      <c r="G53" s="912"/>
      <c r="H53" s="912" t="s">
        <v>244</v>
      </c>
      <c r="I53" s="912"/>
      <c r="J53" s="912" t="s">
        <v>245</v>
      </c>
      <c r="K53" s="912"/>
      <c r="L53" s="912"/>
      <c r="M53" s="912"/>
      <c r="N53" s="912"/>
      <c r="O53" s="913"/>
      <c r="P53" s="817"/>
      <c r="Q53" s="912" t="s">
        <v>238</v>
      </c>
      <c r="R53" s="912"/>
      <c r="S53" s="912" t="s">
        <v>249</v>
      </c>
      <c r="T53" s="912"/>
      <c r="U53" s="912" t="s">
        <v>238</v>
      </c>
      <c r="V53" s="912"/>
      <c r="W53" s="912" t="s">
        <v>249</v>
      </c>
      <c r="X53" s="912"/>
      <c r="Y53" s="912" t="s">
        <v>238</v>
      </c>
      <c r="Z53" s="912"/>
      <c r="AA53" s="912" t="s">
        <v>249</v>
      </c>
      <c r="AB53" s="912"/>
      <c r="AC53" s="912"/>
      <c r="AD53" s="913"/>
    </row>
    <row r="54" spans="1:30">
      <c r="A54" s="817"/>
      <c r="B54" s="912"/>
      <c r="C54" s="912"/>
      <c r="D54" s="912"/>
      <c r="E54" s="912"/>
      <c r="F54" s="912" t="s">
        <v>246</v>
      </c>
      <c r="G54" s="912"/>
      <c r="H54" s="912"/>
      <c r="I54" s="912"/>
      <c r="J54" s="912"/>
      <c r="K54" s="912"/>
      <c r="L54" s="912" t="s">
        <v>248</v>
      </c>
      <c r="M54" s="912"/>
      <c r="N54" s="912"/>
      <c r="O54" s="913"/>
      <c r="P54" s="817"/>
      <c r="Q54" s="912" t="s">
        <v>246</v>
      </c>
      <c r="R54" s="912"/>
      <c r="S54" s="912" t="s">
        <v>248</v>
      </c>
      <c r="T54" s="912"/>
      <c r="U54" s="912" t="s">
        <v>246</v>
      </c>
      <c r="V54" s="912"/>
      <c r="W54" s="912" t="s">
        <v>248</v>
      </c>
      <c r="X54" s="912"/>
      <c r="Y54" s="912" t="s">
        <v>246</v>
      </c>
      <c r="Z54" s="912"/>
      <c r="AA54" s="912" t="s">
        <v>248</v>
      </c>
      <c r="AB54" s="912"/>
      <c r="AC54" s="912" t="s">
        <v>509</v>
      </c>
      <c r="AD54" s="913"/>
    </row>
    <row r="55" spans="1:30">
      <c r="A55" s="817"/>
      <c r="B55" s="912" t="s">
        <v>45</v>
      </c>
      <c r="C55" s="912"/>
      <c r="D55" s="912" t="s">
        <v>4</v>
      </c>
      <c r="E55" s="912"/>
      <c r="F55" s="912" t="s">
        <v>45</v>
      </c>
      <c r="G55" s="912"/>
      <c r="H55" s="912"/>
      <c r="I55" s="912"/>
      <c r="J55" s="912"/>
      <c r="K55" s="912"/>
      <c r="L55" s="912"/>
      <c r="M55" s="912"/>
      <c r="N55" s="912"/>
      <c r="O55" s="913"/>
      <c r="P55" s="817"/>
      <c r="Q55" s="912" t="s">
        <v>45</v>
      </c>
      <c r="R55" s="912"/>
      <c r="S55" s="912"/>
      <c r="T55" s="912"/>
      <c r="U55" s="912"/>
      <c r="V55" s="912"/>
      <c r="W55" s="912"/>
      <c r="X55" s="912"/>
      <c r="Y55" s="912"/>
      <c r="Z55" s="912"/>
      <c r="AA55" s="912"/>
      <c r="AB55" s="912"/>
      <c r="AC55" s="912"/>
      <c r="AD55" s="913"/>
    </row>
    <row r="56" spans="1:30">
      <c r="A56" s="817"/>
      <c r="B56" s="912" t="s">
        <v>5</v>
      </c>
      <c r="C56" s="912"/>
      <c r="D56" s="912" t="s">
        <v>6</v>
      </c>
      <c r="E56" s="912"/>
      <c r="F56" s="912" t="s">
        <v>7</v>
      </c>
      <c r="G56" s="912"/>
      <c r="H56" s="912" t="s">
        <v>8</v>
      </c>
      <c r="I56" s="912"/>
      <c r="J56" s="912" t="s">
        <v>9</v>
      </c>
      <c r="K56" s="912"/>
      <c r="L56" s="912" t="s">
        <v>10</v>
      </c>
      <c r="M56" s="912"/>
      <c r="N56" s="912" t="s">
        <v>11</v>
      </c>
      <c r="O56" s="913"/>
      <c r="P56" s="817"/>
      <c r="Q56" s="912" t="s">
        <v>12</v>
      </c>
      <c r="R56" s="912"/>
      <c r="S56" s="912" t="s">
        <v>13</v>
      </c>
      <c r="T56" s="912"/>
      <c r="U56" s="912" t="s">
        <v>14</v>
      </c>
      <c r="V56" s="912"/>
      <c r="W56" s="912" t="s">
        <v>15</v>
      </c>
      <c r="X56" s="912"/>
      <c r="Y56" s="912" t="s">
        <v>16</v>
      </c>
      <c r="Z56" s="912"/>
      <c r="AA56" s="912" t="s">
        <v>17</v>
      </c>
      <c r="AB56" s="912"/>
      <c r="AC56" s="912" t="s">
        <v>18</v>
      </c>
      <c r="AD56" s="913"/>
    </row>
    <row r="57" spans="1:30">
      <c r="A57" s="176"/>
      <c r="B57" s="177"/>
      <c r="C57" s="178"/>
      <c r="D57" s="178"/>
      <c r="E57" s="176"/>
      <c r="F57" s="176"/>
      <c r="G57" s="176"/>
      <c r="H57" s="176"/>
      <c r="I57" s="176"/>
      <c r="J57" s="176"/>
      <c r="K57" s="176"/>
      <c r="L57" s="176"/>
      <c r="M57" s="176"/>
      <c r="N57" s="176"/>
      <c r="O57" s="176"/>
      <c r="P57" s="176"/>
      <c r="Q57" s="184"/>
      <c r="R57" s="176"/>
      <c r="S57" s="176"/>
      <c r="T57" s="176"/>
      <c r="U57" s="176"/>
      <c r="V57" s="176"/>
      <c r="W57" s="176"/>
      <c r="X57" s="176"/>
      <c r="Y57" s="176"/>
      <c r="Z57" s="176"/>
      <c r="AA57" s="176"/>
      <c r="AB57" s="176"/>
      <c r="AC57" s="176"/>
      <c r="AD57" s="176"/>
    </row>
    <row r="58" spans="1:30">
      <c r="A58" s="390"/>
      <c r="B58" s="917" t="s">
        <v>108</v>
      </c>
      <c r="C58" s="915"/>
      <c r="D58" s="915"/>
      <c r="E58" s="554"/>
      <c r="F58" s="456"/>
      <c r="G58" s="456"/>
      <c r="H58" s="456"/>
      <c r="I58" s="456"/>
      <c r="J58" s="456"/>
      <c r="K58" s="456"/>
      <c r="L58" s="456"/>
      <c r="M58" s="456"/>
      <c r="N58" s="456"/>
      <c r="O58" s="456"/>
      <c r="P58" s="390"/>
      <c r="Q58" s="917" t="s">
        <v>108</v>
      </c>
      <c r="R58" s="915"/>
      <c r="S58" s="915"/>
      <c r="T58" s="553"/>
      <c r="U58" s="456"/>
      <c r="V58" s="456"/>
      <c r="W58" s="456"/>
      <c r="X58" s="456"/>
      <c r="Y58" s="456"/>
      <c r="Z58" s="456"/>
      <c r="AA58" s="456"/>
      <c r="AB58" s="456"/>
      <c r="AC58" s="456"/>
      <c r="AD58" s="456"/>
    </row>
    <row r="59" spans="1:30">
      <c r="A59" s="390"/>
      <c r="B59" s="581"/>
      <c r="C59" s="456"/>
      <c r="D59" s="456"/>
      <c r="E59" s="456"/>
      <c r="F59" s="576"/>
      <c r="G59" s="456"/>
      <c r="H59" s="456"/>
      <c r="I59" s="456"/>
      <c r="J59" s="456"/>
      <c r="K59" s="456"/>
      <c r="L59" s="456"/>
      <c r="M59" s="456"/>
      <c r="N59" s="456"/>
      <c r="O59" s="456"/>
      <c r="P59" s="390"/>
      <c r="Q59" s="581"/>
      <c r="R59" s="456"/>
      <c r="S59" s="456"/>
      <c r="T59" s="456"/>
      <c r="U59" s="456"/>
      <c r="V59" s="456"/>
      <c r="W59" s="456"/>
      <c r="X59" s="456"/>
      <c r="Y59" s="456"/>
      <c r="Z59" s="456"/>
      <c r="AA59" s="456"/>
      <c r="AB59" s="456"/>
      <c r="AC59" s="456"/>
      <c r="AD59" s="456"/>
    </row>
    <row r="60" spans="1:30">
      <c r="A60" s="662" t="s">
        <v>252</v>
      </c>
      <c r="B60" s="575">
        <v>360</v>
      </c>
      <c r="C60" s="587" t="s">
        <v>146</v>
      </c>
      <c r="D60" s="563">
        <v>20400</v>
      </c>
      <c r="E60" s="587" t="s">
        <v>146</v>
      </c>
      <c r="F60" s="576">
        <v>900</v>
      </c>
      <c r="G60" s="587" t="s">
        <v>146</v>
      </c>
      <c r="H60" s="576">
        <v>600</v>
      </c>
      <c r="I60" s="587" t="s">
        <v>146</v>
      </c>
      <c r="J60" s="576">
        <v>200</v>
      </c>
      <c r="K60" s="587" t="s">
        <v>140</v>
      </c>
      <c r="L60" s="576">
        <v>400</v>
      </c>
      <c r="M60" s="587" t="s">
        <v>146</v>
      </c>
      <c r="N60" s="587">
        <v>1.9</v>
      </c>
      <c r="O60" s="456"/>
      <c r="P60" s="662" t="s">
        <v>252</v>
      </c>
      <c r="Q60" s="575">
        <v>500</v>
      </c>
      <c r="R60" s="456" t="s">
        <v>146</v>
      </c>
      <c r="S60" s="563">
        <v>200</v>
      </c>
      <c r="T60" s="456" t="s">
        <v>140</v>
      </c>
      <c r="U60" s="563" t="s">
        <v>141</v>
      </c>
      <c r="V60" s="456" t="s">
        <v>142</v>
      </c>
      <c r="W60" s="563">
        <v>100</v>
      </c>
      <c r="X60" s="456" t="s">
        <v>140</v>
      </c>
      <c r="Y60" s="563">
        <v>200</v>
      </c>
      <c r="Z60" s="456" t="s">
        <v>146</v>
      </c>
      <c r="AA60" s="563">
        <v>0</v>
      </c>
      <c r="AB60" s="456" t="s">
        <v>152</v>
      </c>
      <c r="AC60" s="563">
        <v>4000</v>
      </c>
      <c r="AD60" s="456" t="s">
        <v>146</v>
      </c>
    </row>
    <row r="61" spans="1:30">
      <c r="A61" s="662" t="s">
        <v>253</v>
      </c>
      <c r="B61" s="575" t="s">
        <v>141</v>
      </c>
      <c r="C61" s="587" t="s">
        <v>142</v>
      </c>
      <c r="D61" s="563" t="s">
        <v>141</v>
      </c>
      <c r="E61" s="587" t="s">
        <v>142</v>
      </c>
      <c r="F61" s="576">
        <v>500</v>
      </c>
      <c r="G61" s="587" t="s">
        <v>152</v>
      </c>
      <c r="H61" s="576">
        <v>200</v>
      </c>
      <c r="I61" s="587" t="s">
        <v>152</v>
      </c>
      <c r="J61" s="576">
        <v>300</v>
      </c>
      <c r="K61" s="587" t="s">
        <v>152</v>
      </c>
      <c r="L61" s="576">
        <v>200</v>
      </c>
      <c r="M61" s="587" t="s">
        <v>146</v>
      </c>
      <c r="N61" s="587">
        <v>83.9</v>
      </c>
      <c r="O61" s="456"/>
      <c r="P61" s="662" t="s">
        <v>253</v>
      </c>
      <c r="Q61" s="575" t="s">
        <v>141</v>
      </c>
      <c r="R61" s="456" t="s">
        <v>142</v>
      </c>
      <c r="S61" s="563" t="s">
        <v>141</v>
      </c>
      <c r="T61" s="456" t="s">
        <v>142</v>
      </c>
      <c r="U61" s="563">
        <v>100</v>
      </c>
      <c r="V61" s="456" t="s">
        <v>140</v>
      </c>
      <c r="W61" s="563">
        <v>100</v>
      </c>
      <c r="X61" s="456" t="s">
        <v>140</v>
      </c>
      <c r="Y61" s="563">
        <v>300</v>
      </c>
      <c r="Z61" s="456" t="s">
        <v>139</v>
      </c>
      <c r="AA61" s="563">
        <v>100</v>
      </c>
      <c r="AB61" s="456" t="s">
        <v>139</v>
      </c>
      <c r="AC61" s="563" t="s">
        <v>141</v>
      </c>
      <c r="AD61" s="456" t="s">
        <v>142</v>
      </c>
    </row>
    <row r="62" spans="1:30">
      <c r="A62" s="662" t="s">
        <v>254</v>
      </c>
      <c r="B62" s="575" t="s">
        <v>141</v>
      </c>
      <c r="C62" s="587" t="s">
        <v>142</v>
      </c>
      <c r="D62" s="563" t="s">
        <v>141</v>
      </c>
      <c r="E62" s="587" t="s">
        <v>142</v>
      </c>
      <c r="F62" s="576">
        <v>100</v>
      </c>
      <c r="G62" s="587" t="s">
        <v>146</v>
      </c>
      <c r="H62" s="576">
        <v>100</v>
      </c>
      <c r="I62" s="587" t="s">
        <v>146</v>
      </c>
      <c r="J62" s="576">
        <v>0</v>
      </c>
      <c r="K62" s="587" t="s">
        <v>146</v>
      </c>
      <c r="L62" s="576" t="s">
        <v>141</v>
      </c>
      <c r="M62" s="587" t="s">
        <v>142</v>
      </c>
      <c r="N62" s="587">
        <v>8.1</v>
      </c>
      <c r="O62" s="456"/>
      <c r="P62" s="662" t="s">
        <v>254</v>
      </c>
      <c r="Q62" s="575">
        <v>0</v>
      </c>
      <c r="R62" s="456" t="s">
        <v>140</v>
      </c>
      <c r="S62" s="563" t="s">
        <v>141</v>
      </c>
      <c r="T62" s="456" t="s">
        <v>142</v>
      </c>
      <c r="U62" s="563">
        <v>0</v>
      </c>
      <c r="V62" s="456" t="s">
        <v>140</v>
      </c>
      <c r="W62" s="563">
        <v>0</v>
      </c>
      <c r="X62" s="456" t="s">
        <v>140</v>
      </c>
      <c r="Y62" s="563">
        <v>100</v>
      </c>
      <c r="Z62" s="456" t="s">
        <v>146</v>
      </c>
      <c r="AA62" s="563">
        <v>0</v>
      </c>
      <c r="AB62" s="456" t="s">
        <v>146</v>
      </c>
      <c r="AC62" s="563" t="s">
        <v>141</v>
      </c>
      <c r="AD62" s="456" t="s">
        <v>142</v>
      </c>
    </row>
    <row r="63" spans="1:30">
      <c r="A63" s="662" t="s">
        <v>255</v>
      </c>
      <c r="B63" s="575">
        <v>1520</v>
      </c>
      <c r="C63" s="587" t="s">
        <v>152</v>
      </c>
      <c r="D63" s="563">
        <v>126300</v>
      </c>
      <c r="E63" s="587" t="s">
        <v>139</v>
      </c>
      <c r="F63" s="576">
        <v>4000</v>
      </c>
      <c r="G63" s="587" t="s">
        <v>152</v>
      </c>
      <c r="H63" s="576">
        <v>2700</v>
      </c>
      <c r="I63" s="587" t="s">
        <v>152</v>
      </c>
      <c r="J63" s="576">
        <v>1300</v>
      </c>
      <c r="K63" s="587" t="s">
        <v>152</v>
      </c>
      <c r="L63" s="576">
        <v>2800</v>
      </c>
      <c r="M63" s="587" t="s">
        <v>152</v>
      </c>
      <c r="N63" s="587">
        <v>2.2000000000000002</v>
      </c>
      <c r="O63" s="456"/>
      <c r="P63" s="662" t="s">
        <v>255</v>
      </c>
      <c r="Q63" s="575">
        <v>2500</v>
      </c>
      <c r="R63" s="456" t="s">
        <v>152</v>
      </c>
      <c r="S63" s="563">
        <v>1700</v>
      </c>
      <c r="T63" s="456" t="s">
        <v>152</v>
      </c>
      <c r="U63" s="563">
        <v>1400</v>
      </c>
      <c r="V63" s="456" t="s">
        <v>152</v>
      </c>
      <c r="W63" s="563">
        <v>1100</v>
      </c>
      <c r="X63" s="456" t="s">
        <v>152</v>
      </c>
      <c r="Y63" s="563" t="s">
        <v>141</v>
      </c>
      <c r="Z63" s="456" t="s">
        <v>142</v>
      </c>
      <c r="AA63" s="563" t="s">
        <v>141</v>
      </c>
      <c r="AB63" s="456" t="s">
        <v>142</v>
      </c>
      <c r="AC63" s="563">
        <v>35000</v>
      </c>
      <c r="AD63" s="456" t="s">
        <v>152</v>
      </c>
    </row>
    <row r="64" spans="1:30">
      <c r="A64" s="662" t="s">
        <v>256</v>
      </c>
      <c r="B64" s="575" t="s">
        <v>141</v>
      </c>
      <c r="C64" s="587" t="s">
        <v>142</v>
      </c>
      <c r="D64" s="563">
        <v>2600</v>
      </c>
      <c r="E64" s="587" t="s">
        <v>140</v>
      </c>
      <c r="F64" s="576">
        <v>100</v>
      </c>
      <c r="G64" s="587" t="s">
        <v>146</v>
      </c>
      <c r="H64" s="576">
        <v>100</v>
      </c>
      <c r="I64" s="587" t="s">
        <v>140</v>
      </c>
      <c r="J64" s="576">
        <v>0</v>
      </c>
      <c r="K64" s="587" t="s">
        <v>146</v>
      </c>
      <c r="L64" s="576">
        <v>100</v>
      </c>
      <c r="M64" s="587" t="s">
        <v>146</v>
      </c>
      <c r="N64" s="588">
        <v>4</v>
      </c>
      <c r="O64" s="456"/>
      <c r="P64" s="662" t="s">
        <v>256</v>
      </c>
      <c r="Q64" s="575" t="s">
        <v>141</v>
      </c>
      <c r="R64" s="456" t="s">
        <v>142</v>
      </c>
      <c r="S64" s="563" t="s">
        <v>141</v>
      </c>
      <c r="T64" s="456" t="s">
        <v>142</v>
      </c>
      <c r="U64" s="563">
        <v>100</v>
      </c>
      <c r="V64" s="456" t="s">
        <v>152</v>
      </c>
      <c r="W64" s="563">
        <v>100</v>
      </c>
      <c r="X64" s="456" t="s">
        <v>152</v>
      </c>
      <c r="Y64" s="563">
        <v>0</v>
      </c>
      <c r="Z64" s="456" t="s">
        <v>139</v>
      </c>
      <c r="AA64" s="563">
        <v>0</v>
      </c>
      <c r="AB64" s="456" t="s">
        <v>139</v>
      </c>
      <c r="AC64" s="563">
        <v>1000</v>
      </c>
      <c r="AD64" s="456" t="s">
        <v>146</v>
      </c>
    </row>
    <row r="65" spans="1:30" ht="12" customHeight="1">
      <c r="A65" s="662" t="s">
        <v>261</v>
      </c>
      <c r="B65" s="575" t="s">
        <v>141</v>
      </c>
      <c r="C65" s="587" t="s">
        <v>142</v>
      </c>
      <c r="D65" s="563" t="s">
        <v>141</v>
      </c>
      <c r="E65" s="587" t="s">
        <v>142</v>
      </c>
      <c r="F65" s="576" t="s">
        <v>141</v>
      </c>
      <c r="G65" s="587" t="s">
        <v>142</v>
      </c>
      <c r="H65" s="576" t="s">
        <v>141</v>
      </c>
      <c r="I65" s="587" t="s">
        <v>142</v>
      </c>
      <c r="J65" s="576" t="s">
        <v>141</v>
      </c>
      <c r="K65" s="587" t="s">
        <v>142</v>
      </c>
      <c r="L65" s="576" t="s">
        <v>141</v>
      </c>
      <c r="M65" s="587" t="s">
        <v>142</v>
      </c>
      <c r="N65" s="587">
        <v>4.8</v>
      </c>
      <c r="O65" s="456"/>
      <c r="P65" s="662" t="s">
        <v>261</v>
      </c>
      <c r="Q65" s="575" t="s">
        <v>141</v>
      </c>
      <c r="R65" s="456" t="s">
        <v>142</v>
      </c>
      <c r="S65" s="563" t="s">
        <v>141</v>
      </c>
      <c r="T65" s="456" t="s">
        <v>142</v>
      </c>
      <c r="U65" s="563" t="s">
        <v>141</v>
      </c>
      <c r="V65" s="456" t="s">
        <v>142</v>
      </c>
      <c r="W65" s="563" t="s">
        <v>141</v>
      </c>
      <c r="X65" s="456" t="s">
        <v>142</v>
      </c>
      <c r="Y65" s="563" t="s">
        <v>141</v>
      </c>
      <c r="Z65" s="456" t="s">
        <v>142</v>
      </c>
      <c r="AA65" s="563" t="s">
        <v>141</v>
      </c>
      <c r="AB65" s="456" t="s">
        <v>142</v>
      </c>
      <c r="AC65" s="563" t="s">
        <v>141</v>
      </c>
      <c r="AD65" s="456" t="s">
        <v>142</v>
      </c>
    </row>
    <row r="66" spans="1:30" ht="12" customHeight="1">
      <c r="A66" s="662" t="s">
        <v>258</v>
      </c>
      <c r="B66" s="575" t="s">
        <v>141</v>
      </c>
      <c r="C66" s="587" t="s">
        <v>142</v>
      </c>
      <c r="D66" s="563">
        <v>2700</v>
      </c>
      <c r="E66" s="587" t="s">
        <v>146</v>
      </c>
      <c r="F66" s="576" t="s">
        <v>141</v>
      </c>
      <c r="G66" s="587" t="s">
        <v>142</v>
      </c>
      <c r="H66" s="576" t="s">
        <v>141</v>
      </c>
      <c r="I66" s="587" t="s">
        <v>142</v>
      </c>
      <c r="J66" s="576" t="s">
        <v>141</v>
      </c>
      <c r="K66" s="587" t="s">
        <v>142</v>
      </c>
      <c r="L66" s="576">
        <v>0</v>
      </c>
      <c r="M66" s="587" t="s">
        <v>140</v>
      </c>
      <c r="N66" s="587">
        <v>1.4</v>
      </c>
      <c r="O66" s="456"/>
      <c r="P66" s="662" t="s">
        <v>258</v>
      </c>
      <c r="Q66" s="575" t="s">
        <v>141</v>
      </c>
      <c r="R66" s="456" t="s">
        <v>142</v>
      </c>
      <c r="S66" s="563" t="s">
        <v>141</v>
      </c>
      <c r="T66" s="456" t="s">
        <v>142</v>
      </c>
      <c r="U66" s="563">
        <v>0</v>
      </c>
      <c r="V66" s="456" t="s">
        <v>146</v>
      </c>
      <c r="W66" s="563">
        <v>0</v>
      </c>
      <c r="X66" s="456" t="s">
        <v>146</v>
      </c>
      <c r="Y66" s="563" t="s">
        <v>20</v>
      </c>
      <c r="Z66" s="456" t="s">
        <v>0</v>
      </c>
      <c r="AA66" s="563" t="s">
        <v>20</v>
      </c>
      <c r="AB66" s="456" t="s">
        <v>0</v>
      </c>
      <c r="AC66" s="563" t="s">
        <v>141</v>
      </c>
      <c r="AD66" s="456" t="s">
        <v>142</v>
      </c>
    </row>
    <row r="67" spans="1:30" ht="24" customHeight="1">
      <c r="A67" s="662" t="s">
        <v>257</v>
      </c>
      <c r="B67" s="577" t="s">
        <v>141</v>
      </c>
      <c r="C67" s="589" t="s">
        <v>142</v>
      </c>
      <c r="D67" s="578">
        <v>6700</v>
      </c>
      <c r="E67" s="589" t="s">
        <v>140</v>
      </c>
      <c r="F67" s="579" t="s">
        <v>141</v>
      </c>
      <c r="G67" s="589" t="s">
        <v>142</v>
      </c>
      <c r="H67" s="579">
        <v>100</v>
      </c>
      <c r="I67" s="589" t="s">
        <v>140</v>
      </c>
      <c r="J67" s="579" t="s">
        <v>141</v>
      </c>
      <c r="K67" s="589" t="s">
        <v>142</v>
      </c>
      <c r="L67" s="579" t="s">
        <v>141</v>
      </c>
      <c r="M67" s="589" t="s">
        <v>142</v>
      </c>
      <c r="N67" s="589">
        <v>2.1</v>
      </c>
      <c r="O67" s="582"/>
      <c r="P67" s="662" t="s">
        <v>257</v>
      </c>
      <c r="Q67" s="577" t="s">
        <v>141</v>
      </c>
      <c r="R67" s="582" t="s">
        <v>142</v>
      </c>
      <c r="S67" s="578" t="s">
        <v>141</v>
      </c>
      <c r="T67" s="582" t="s">
        <v>142</v>
      </c>
      <c r="U67" s="578" t="s">
        <v>141</v>
      </c>
      <c r="V67" s="582" t="s">
        <v>142</v>
      </c>
      <c r="W67" s="578" t="s">
        <v>141</v>
      </c>
      <c r="X67" s="582" t="s">
        <v>142</v>
      </c>
      <c r="Y67" s="578" t="s">
        <v>141</v>
      </c>
      <c r="Z67" s="582" t="s">
        <v>142</v>
      </c>
      <c r="AA67" s="578" t="s">
        <v>141</v>
      </c>
      <c r="AB67" s="582" t="s">
        <v>142</v>
      </c>
      <c r="AC67" s="578">
        <v>700</v>
      </c>
      <c r="AD67" s="582" t="s">
        <v>140</v>
      </c>
    </row>
    <row r="68" spans="1:30">
      <c r="A68" s="627" t="s">
        <v>238</v>
      </c>
      <c r="B68" s="629">
        <v>2050</v>
      </c>
      <c r="C68" s="632" t="s">
        <v>139</v>
      </c>
      <c r="D68" s="630">
        <v>160000</v>
      </c>
      <c r="E68" s="632" t="s">
        <v>139</v>
      </c>
      <c r="F68" s="630">
        <v>5900</v>
      </c>
      <c r="G68" s="632" t="s">
        <v>139</v>
      </c>
      <c r="H68" s="630">
        <v>3900</v>
      </c>
      <c r="I68" s="632" t="s">
        <v>139</v>
      </c>
      <c r="J68" s="630">
        <v>2000</v>
      </c>
      <c r="K68" s="632" t="s">
        <v>152</v>
      </c>
      <c r="L68" s="630">
        <v>3700</v>
      </c>
      <c r="M68" s="632" t="s">
        <v>139</v>
      </c>
      <c r="N68" s="632">
        <v>2.2999999999999998</v>
      </c>
      <c r="O68" s="632"/>
      <c r="P68" s="627" t="s">
        <v>238</v>
      </c>
      <c r="Q68" s="629">
        <v>3300</v>
      </c>
      <c r="R68" s="632" t="s">
        <v>152</v>
      </c>
      <c r="S68" s="630">
        <v>2200</v>
      </c>
      <c r="T68" s="632" t="s">
        <v>152</v>
      </c>
      <c r="U68" s="630">
        <v>1900</v>
      </c>
      <c r="V68" s="632" t="s">
        <v>152</v>
      </c>
      <c r="W68" s="630">
        <v>1400</v>
      </c>
      <c r="X68" s="632" t="s">
        <v>152</v>
      </c>
      <c r="Y68" s="630">
        <v>700</v>
      </c>
      <c r="Z68" s="632" t="s">
        <v>152</v>
      </c>
      <c r="AA68" s="630">
        <v>100</v>
      </c>
      <c r="AB68" s="632" t="s">
        <v>139</v>
      </c>
      <c r="AC68" s="630">
        <v>41500</v>
      </c>
      <c r="AD68" s="632" t="s">
        <v>152</v>
      </c>
    </row>
    <row r="69" spans="1:30">
      <c r="A69" s="390"/>
      <c r="B69" s="197"/>
      <c r="C69" s="456"/>
      <c r="D69" s="456"/>
      <c r="E69" s="456"/>
      <c r="F69" s="456"/>
      <c r="G69" s="456"/>
      <c r="H69" s="456"/>
      <c r="I69" s="456"/>
      <c r="J69" s="456"/>
      <c r="K69" s="456"/>
      <c r="L69" s="456"/>
      <c r="M69" s="456"/>
      <c r="N69" s="456"/>
      <c r="O69" s="456"/>
      <c r="P69" s="390"/>
      <c r="Q69" s="583"/>
      <c r="R69" s="456"/>
      <c r="S69" s="456"/>
      <c r="T69" s="456"/>
      <c r="U69" s="456"/>
      <c r="V69" s="456"/>
      <c r="W69" s="456"/>
      <c r="X69" s="456"/>
      <c r="Y69" s="456"/>
      <c r="Z69" s="456"/>
      <c r="AA69" s="456"/>
      <c r="AB69" s="456"/>
      <c r="AC69" s="456"/>
      <c r="AD69" s="456"/>
    </row>
    <row r="70" spans="1:30">
      <c r="A70" s="390"/>
      <c r="B70" s="917" t="s">
        <v>109</v>
      </c>
      <c r="C70" s="915"/>
      <c r="D70" s="915"/>
      <c r="E70" s="554"/>
      <c r="F70" s="456"/>
      <c r="G70" s="456"/>
      <c r="H70" s="456"/>
      <c r="I70" s="456"/>
      <c r="J70" s="456"/>
      <c r="K70" s="456"/>
      <c r="L70" s="456"/>
      <c r="M70" s="456"/>
      <c r="N70" s="456"/>
      <c r="O70" s="456"/>
      <c r="P70" s="390"/>
      <c r="Q70" s="917" t="s">
        <v>109</v>
      </c>
      <c r="R70" s="915"/>
      <c r="S70" s="915"/>
      <c r="T70" s="553"/>
      <c r="U70" s="456"/>
      <c r="V70" s="456"/>
      <c r="W70" s="456"/>
      <c r="X70" s="456"/>
      <c r="Y70" s="456"/>
      <c r="Z70" s="456"/>
      <c r="AA70" s="456"/>
      <c r="AB70" s="456"/>
      <c r="AC70" s="456"/>
      <c r="AD70" s="456"/>
    </row>
    <row r="71" spans="1:30">
      <c r="A71" s="390"/>
      <c r="B71" s="581"/>
      <c r="C71" s="456"/>
      <c r="D71" s="456"/>
      <c r="E71" s="456"/>
      <c r="F71" s="456"/>
      <c r="G71" s="456"/>
      <c r="H71" s="456"/>
      <c r="I71" s="456"/>
      <c r="J71" s="456"/>
      <c r="K71" s="456"/>
      <c r="L71" s="456"/>
      <c r="M71" s="456"/>
      <c r="N71" s="456"/>
      <c r="O71" s="456"/>
      <c r="P71" s="390"/>
      <c r="Q71" s="581"/>
      <c r="R71" s="456"/>
      <c r="S71" s="456"/>
      <c r="T71" s="456"/>
      <c r="U71" s="456"/>
      <c r="V71" s="456"/>
      <c r="W71" s="456"/>
      <c r="X71" s="456"/>
      <c r="Y71" s="456"/>
      <c r="Z71" s="456"/>
      <c r="AA71" s="456"/>
      <c r="AB71" s="456"/>
      <c r="AC71" s="456"/>
      <c r="AD71" s="456"/>
    </row>
    <row r="72" spans="1:30">
      <c r="A72" s="660" t="s">
        <v>252</v>
      </c>
      <c r="B72" s="575">
        <v>1550</v>
      </c>
      <c r="C72" s="563" t="s">
        <v>152</v>
      </c>
      <c r="D72" s="563">
        <v>193800</v>
      </c>
      <c r="E72" s="576" t="s">
        <v>139</v>
      </c>
      <c r="F72" s="576">
        <v>4500</v>
      </c>
      <c r="G72" s="576" t="s">
        <v>152</v>
      </c>
      <c r="H72" s="576">
        <v>3300</v>
      </c>
      <c r="I72" s="576" t="s">
        <v>152</v>
      </c>
      <c r="J72" s="576">
        <v>1200</v>
      </c>
      <c r="K72" s="576" t="s">
        <v>152</v>
      </c>
      <c r="L72" s="576">
        <v>2100</v>
      </c>
      <c r="M72" s="576" t="s">
        <v>152</v>
      </c>
      <c r="N72" s="169">
        <v>1.1000000000000001</v>
      </c>
      <c r="O72" s="563" t="s">
        <v>0</v>
      </c>
      <c r="P72" s="660" t="s">
        <v>252</v>
      </c>
      <c r="Q72" s="575">
        <v>2200</v>
      </c>
      <c r="R72" s="563" t="s">
        <v>152</v>
      </c>
      <c r="S72" s="563">
        <v>1200</v>
      </c>
      <c r="T72" s="563" t="s">
        <v>152</v>
      </c>
      <c r="U72" s="563">
        <v>900</v>
      </c>
      <c r="V72" s="563" t="s">
        <v>152</v>
      </c>
      <c r="W72" s="563">
        <v>700</v>
      </c>
      <c r="X72" s="563" t="s">
        <v>152</v>
      </c>
      <c r="Y72" s="563">
        <v>1500</v>
      </c>
      <c r="Z72" s="563" t="s">
        <v>152</v>
      </c>
      <c r="AA72" s="563">
        <v>200</v>
      </c>
      <c r="AB72" s="563" t="s">
        <v>146</v>
      </c>
      <c r="AC72" s="563">
        <v>26300</v>
      </c>
      <c r="AD72" s="563" t="s">
        <v>146</v>
      </c>
    </row>
    <row r="73" spans="1:30">
      <c r="A73" s="660" t="s">
        <v>253</v>
      </c>
      <c r="B73" s="575">
        <v>70</v>
      </c>
      <c r="C73" s="563" t="s">
        <v>146</v>
      </c>
      <c r="D73" s="563" t="s">
        <v>141</v>
      </c>
      <c r="E73" s="576" t="s">
        <v>142</v>
      </c>
      <c r="F73" s="576">
        <v>500</v>
      </c>
      <c r="G73" s="576" t="s">
        <v>146</v>
      </c>
      <c r="H73" s="576">
        <v>300</v>
      </c>
      <c r="I73" s="576" t="s">
        <v>146</v>
      </c>
      <c r="J73" s="576">
        <v>200</v>
      </c>
      <c r="K73" s="576" t="s">
        <v>140</v>
      </c>
      <c r="L73" s="576">
        <v>300</v>
      </c>
      <c r="M73" s="576" t="s">
        <v>146</v>
      </c>
      <c r="N73" s="169">
        <v>91.8</v>
      </c>
      <c r="O73" s="563" t="s">
        <v>0</v>
      </c>
      <c r="P73" s="660" t="s">
        <v>253</v>
      </c>
      <c r="Q73" s="575">
        <v>100</v>
      </c>
      <c r="R73" s="563" t="s">
        <v>146</v>
      </c>
      <c r="S73" s="563">
        <v>100</v>
      </c>
      <c r="T73" s="563" t="s">
        <v>146</v>
      </c>
      <c r="U73" s="563">
        <v>200</v>
      </c>
      <c r="V73" s="563" t="s">
        <v>140</v>
      </c>
      <c r="W73" s="563">
        <v>200</v>
      </c>
      <c r="X73" s="563" t="s">
        <v>140</v>
      </c>
      <c r="Y73" s="563">
        <v>100</v>
      </c>
      <c r="Z73" s="563" t="s">
        <v>140</v>
      </c>
      <c r="AA73" s="563">
        <v>0</v>
      </c>
      <c r="AB73" s="563" t="s">
        <v>152</v>
      </c>
      <c r="AC73" s="563" t="s">
        <v>141</v>
      </c>
      <c r="AD73" s="563" t="s">
        <v>142</v>
      </c>
    </row>
    <row r="74" spans="1:30">
      <c r="A74" s="660" t="s">
        <v>254</v>
      </c>
      <c r="B74" s="575">
        <v>40</v>
      </c>
      <c r="C74" s="563" t="s">
        <v>140</v>
      </c>
      <c r="D74" s="563" t="s">
        <v>141</v>
      </c>
      <c r="E74" s="576" t="s">
        <v>142</v>
      </c>
      <c r="F74" s="576">
        <v>200</v>
      </c>
      <c r="G74" s="576" t="s">
        <v>146</v>
      </c>
      <c r="H74" s="576">
        <v>100</v>
      </c>
      <c r="I74" s="576" t="s">
        <v>146</v>
      </c>
      <c r="J74" s="576">
        <v>100</v>
      </c>
      <c r="K74" s="576" t="s">
        <v>146</v>
      </c>
      <c r="L74" s="576">
        <v>100</v>
      </c>
      <c r="M74" s="576" t="s">
        <v>140</v>
      </c>
      <c r="N74" s="169">
        <v>9.6</v>
      </c>
      <c r="O74" s="563" t="s">
        <v>0</v>
      </c>
      <c r="P74" s="660" t="s">
        <v>254</v>
      </c>
      <c r="Q74" s="575">
        <v>100</v>
      </c>
      <c r="R74" s="563" t="s">
        <v>140</v>
      </c>
      <c r="S74" s="563" t="s">
        <v>141</v>
      </c>
      <c r="T74" s="563" t="s">
        <v>142</v>
      </c>
      <c r="U74" s="563">
        <v>0</v>
      </c>
      <c r="V74" s="563" t="s">
        <v>146</v>
      </c>
      <c r="W74" s="563">
        <v>0</v>
      </c>
      <c r="X74" s="563" t="s">
        <v>146</v>
      </c>
      <c r="Y74" s="563">
        <v>100</v>
      </c>
      <c r="Z74" s="563" t="s">
        <v>152</v>
      </c>
      <c r="AA74" s="563">
        <v>0</v>
      </c>
      <c r="AB74" s="563" t="s">
        <v>152</v>
      </c>
      <c r="AC74" s="563" t="s">
        <v>141</v>
      </c>
      <c r="AD74" s="563" t="s">
        <v>142</v>
      </c>
    </row>
    <row r="75" spans="1:30">
      <c r="A75" s="660" t="s">
        <v>255</v>
      </c>
      <c r="B75" s="575">
        <v>1840</v>
      </c>
      <c r="C75" s="563" t="s">
        <v>152</v>
      </c>
      <c r="D75" s="563">
        <v>109400</v>
      </c>
      <c r="E75" s="576" t="s">
        <v>152</v>
      </c>
      <c r="F75" s="576">
        <v>4800</v>
      </c>
      <c r="G75" s="576" t="s">
        <v>152</v>
      </c>
      <c r="H75" s="576">
        <v>3100</v>
      </c>
      <c r="I75" s="576" t="s">
        <v>152</v>
      </c>
      <c r="J75" s="576">
        <v>1700</v>
      </c>
      <c r="K75" s="576" t="s">
        <v>146</v>
      </c>
      <c r="L75" s="576">
        <v>3100</v>
      </c>
      <c r="M75" s="576" t="s">
        <v>152</v>
      </c>
      <c r="N75" s="169">
        <v>2.8</v>
      </c>
      <c r="O75" s="563" t="s">
        <v>0</v>
      </c>
      <c r="P75" s="660" t="s">
        <v>255</v>
      </c>
      <c r="Q75" s="575">
        <v>2900</v>
      </c>
      <c r="R75" s="563" t="s">
        <v>152</v>
      </c>
      <c r="S75" s="563">
        <v>1900</v>
      </c>
      <c r="T75" s="563" t="s">
        <v>152</v>
      </c>
      <c r="U75" s="563">
        <v>1700</v>
      </c>
      <c r="V75" s="563" t="s">
        <v>146</v>
      </c>
      <c r="W75" s="563">
        <v>1200</v>
      </c>
      <c r="X75" s="563" t="s">
        <v>146</v>
      </c>
      <c r="Y75" s="563" t="s">
        <v>141</v>
      </c>
      <c r="Z75" s="563" t="s">
        <v>142</v>
      </c>
      <c r="AA75" s="563" t="s">
        <v>141</v>
      </c>
      <c r="AB75" s="563" t="s">
        <v>142</v>
      </c>
      <c r="AC75" s="563" t="s">
        <v>141</v>
      </c>
      <c r="AD75" s="563" t="s">
        <v>142</v>
      </c>
    </row>
    <row r="76" spans="1:30">
      <c r="A76" s="660" t="s">
        <v>256</v>
      </c>
      <c r="B76" s="575">
        <v>280</v>
      </c>
      <c r="C76" s="563" t="s">
        <v>152</v>
      </c>
      <c r="D76" s="563">
        <v>33900</v>
      </c>
      <c r="E76" s="576" t="s">
        <v>152</v>
      </c>
      <c r="F76" s="576">
        <v>1100</v>
      </c>
      <c r="G76" s="576" t="s">
        <v>152</v>
      </c>
      <c r="H76" s="576">
        <v>800</v>
      </c>
      <c r="I76" s="576" t="s">
        <v>152</v>
      </c>
      <c r="J76" s="576">
        <v>300</v>
      </c>
      <c r="K76" s="576" t="s">
        <v>152</v>
      </c>
      <c r="L76" s="576">
        <v>800</v>
      </c>
      <c r="M76" s="576" t="s">
        <v>152</v>
      </c>
      <c r="N76" s="169">
        <v>2.2000000000000002</v>
      </c>
      <c r="O76" s="563" t="s">
        <v>0</v>
      </c>
      <c r="P76" s="660" t="s">
        <v>256</v>
      </c>
      <c r="Q76" s="575">
        <v>400</v>
      </c>
      <c r="R76" s="563" t="s">
        <v>152</v>
      </c>
      <c r="S76" s="563">
        <v>300</v>
      </c>
      <c r="T76" s="563" t="s">
        <v>152</v>
      </c>
      <c r="U76" s="563">
        <v>600</v>
      </c>
      <c r="V76" s="563" t="s">
        <v>152</v>
      </c>
      <c r="W76" s="563">
        <v>400</v>
      </c>
      <c r="X76" s="563" t="s">
        <v>152</v>
      </c>
      <c r="Y76" s="563">
        <v>100</v>
      </c>
      <c r="Z76" s="563" t="s">
        <v>146</v>
      </c>
      <c r="AA76" s="563">
        <v>0</v>
      </c>
      <c r="AB76" s="563" t="s">
        <v>146</v>
      </c>
      <c r="AC76" s="563">
        <v>9800</v>
      </c>
      <c r="AD76" s="563" t="s">
        <v>152</v>
      </c>
    </row>
    <row r="77" spans="1:30">
      <c r="A77" s="660" t="s">
        <v>261</v>
      </c>
      <c r="B77" s="575" t="s">
        <v>141</v>
      </c>
      <c r="C77" s="563" t="s">
        <v>142</v>
      </c>
      <c r="D77" s="563">
        <v>5700</v>
      </c>
      <c r="E77" s="576" t="s">
        <v>140</v>
      </c>
      <c r="F77" s="576">
        <v>1900</v>
      </c>
      <c r="G77" s="576" t="s">
        <v>146</v>
      </c>
      <c r="H77" s="576">
        <v>1200</v>
      </c>
      <c r="I77" s="576" t="s">
        <v>146</v>
      </c>
      <c r="J77" s="576">
        <v>800</v>
      </c>
      <c r="K77" s="576" t="s">
        <v>146</v>
      </c>
      <c r="L77" s="576">
        <v>400</v>
      </c>
      <c r="M77" s="576" t="s">
        <v>152</v>
      </c>
      <c r="N77" s="169">
        <v>7.7</v>
      </c>
      <c r="O77" s="563" t="s">
        <v>0</v>
      </c>
      <c r="P77" s="660" t="s">
        <v>261</v>
      </c>
      <c r="Q77" s="575">
        <v>100</v>
      </c>
      <c r="R77" s="563" t="s">
        <v>140</v>
      </c>
      <c r="S77" s="563">
        <v>0</v>
      </c>
      <c r="T77" s="563" t="s">
        <v>140</v>
      </c>
      <c r="U77" s="563" t="s">
        <v>141</v>
      </c>
      <c r="V77" s="563" t="s">
        <v>142</v>
      </c>
      <c r="W77" s="563">
        <v>100</v>
      </c>
      <c r="X77" s="563" t="s">
        <v>140</v>
      </c>
      <c r="Y77" s="563">
        <v>1800</v>
      </c>
      <c r="Z77" s="563" t="s">
        <v>146</v>
      </c>
      <c r="AA77" s="563">
        <v>300</v>
      </c>
      <c r="AB77" s="563" t="s">
        <v>152</v>
      </c>
      <c r="AC77" s="563" t="s">
        <v>141</v>
      </c>
      <c r="AD77" s="563" t="s">
        <v>142</v>
      </c>
    </row>
    <row r="78" spans="1:30">
      <c r="A78" s="660" t="s">
        <v>258</v>
      </c>
      <c r="B78" s="575" t="s">
        <v>141</v>
      </c>
      <c r="C78" s="563" t="s">
        <v>142</v>
      </c>
      <c r="D78" s="563">
        <v>9100</v>
      </c>
      <c r="E78" s="576" t="s">
        <v>146</v>
      </c>
      <c r="F78" s="576">
        <v>300</v>
      </c>
      <c r="G78" s="576" t="s">
        <v>140</v>
      </c>
      <c r="H78" s="576">
        <v>200</v>
      </c>
      <c r="I78" s="576" t="s">
        <v>140</v>
      </c>
      <c r="J78" s="576" t="s">
        <v>141</v>
      </c>
      <c r="K78" s="576" t="s">
        <v>142</v>
      </c>
      <c r="L78" s="576">
        <v>200</v>
      </c>
      <c r="M78" s="576" t="s">
        <v>140</v>
      </c>
      <c r="N78" s="169">
        <v>2.5</v>
      </c>
      <c r="O78" s="563" t="s">
        <v>0</v>
      </c>
      <c r="P78" s="660" t="s">
        <v>258</v>
      </c>
      <c r="Q78" s="575" t="s">
        <v>141</v>
      </c>
      <c r="R78" s="563" t="s">
        <v>142</v>
      </c>
      <c r="S78" s="563" t="s">
        <v>141</v>
      </c>
      <c r="T78" s="563" t="s">
        <v>142</v>
      </c>
      <c r="U78" s="563">
        <v>200</v>
      </c>
      <c r="V78" s="563" t="s">
        <v>140</v>
      </c>
      <c r="W78" s="563">
        <v>100</v>
      </c>
      <c r="X78" s="563" t="s">
        <v>146</v>
      </c>
      <c r="Y78" s="563" t="s">
        <v>141</v>
      </c>
      <c r="Z78" s="563" t="s">
        <v>142</v>
      </c>
      <c r="AA78" s="563" t="s">
        <v>141</v>
      </c>
      <c r="AB78" s="563" t="s">
        <v>142</v>
      </c>
      <c r="AC78" s="563" t="s">
        <v>141</v>
      </c>
      <c r="AD78" s="563" t="s">
        <v>142</v>
      </c>
    </row>
    <row r="79" spans="1:30" ht="24" customHeight="1">
      <c r="A79" s="661" t="s">
        <v>257</v>
      </c>
      <c r="B79" s="577">
        <v>400</v>
      </c>
      <c r="C79" s="578" t="s">
        <v>146</v>
      </c>
      <c r="D79" s="578">
        <v>61300</v>
      </c>
      <c r="E79" s="579" t="s">
        <v>152</v>
      </c>
      <c r="F79" s="579">
        <v>1600</v>
      </c>
      <c r="G79" s="579" t="s">
        <v>152</v>
      </c>
      <c r="H79" s="579">
        <v>1100</v>
      </c>
      <c r="I79" s="579" t="s">
        <v>152</v>
      </c>
      <c r="J79" s="579">
        <v>500</v>
      </c>
      <c r="K79" s="579" t="s">
        <v>146</v>
      </c>
      <c r="L79" s="579">
        <v>900</v>
      </c>
      <c r="M79" s="579" t="s">
        <v>152</v>
      </c>
      <c r="N79" s="580">
        <v>1.5</v>
      </c>
      <c r="O79" s="578" t="s">
        <v>0</v>
      </c>
      <c r="P79" s="661" t="s">
        <v>257</v>
      </c>
      <c r="Q79" s="577">
        <v>700</v>
      </c>
      <c r="R79" s="578" t="s">
        <v>146</v>
      </c>
      <c r="S79" s="578">
        <v>500</v>
      </c>
      <c r="T79" s="578" t="s">
        <v>146</v>
      </c>
      <c r="U79" s="578">
        <v>500</v>
      </c>
      <c r="V79" s="578" t="s">
        <v>152</v>
      </c>
      <c r="W79" s="578">
        <v>400</v>
      </c>
      <c r="X79" s="578" t="s">
        <v>152</v>
      </c>
      <c r="Y79" s="578">
        <v>400</v>
      </c>
      <c r="Z79" s="578" t="s">
        <v>146</v>
      </c>
      <c r="AA79" s="578">
        <v>100</v>
      </c>
      <c r="AB79" s="578" t="s">
        <v>146</v>
      </c>
      <c r="AC79" s="578" t="s">
        <v>141</v>
      </c>
      <c r="AD79" s="578" t="s">
        <v>142</v>
      </c>
    </row>
    <row r="80" spans="1:30">
      <c r="A80" s="633" t="s">
        <v>238</v>
      </c>
      <c r="B80" s="634">
        <v>4300</v>
      </c>
      <c r="C80" s="635" t="s">
        <v>139</v>
      </c>
      <c r="D80" s="635">
        <v>414100</v>
      </c>
      <c r="E80" s="635" t="s">
        <v>139</v>
      </c>
      <c r="F80" s="635">
        <v>14900</v>
      </c>
      <c r="G80" s="635" t="s">
        <v>139</v>
      </c>
      <c r="H80" s="635">
        <v>10100</v>
      </c>
      <c r="I80" s="635" t="s">
        <v>139</v>
      </c>
      <c r="J80" s="635">
        <v>4900</v>
      </c>
      <c r="K80" s="635" t="s">
        <v>152</v>
      </c>
      <c r="L80" s="635">
        <v>7900</v>
      </c>
      <c r="M80" s="635" t="s">
        <v>139</v>
      </c>
      <c r="N80" s="636">
        <v>1.9</v>
      </c>
      <c r="O80" s="635"/>
      <c r="P80" s="633" t="s">
        <v>238</v>
      </c>
      <c r="Q80" s="634">
        <v>6600</v>
      </c>
      <c r="R80" s="635" t="s">
        <v>139</v>
      </c>
      <c r="S80" s="635">
        <v>4100</v>
      </c>
      <c r="T80" s="635" t="s">
        <v>139</v>
      </c>
      <c r="U80" s="635">
        <v>4200</v>
      </c>
      <c r="V80" s="635" t="s">
        <v>152</v>
      </c>
      <c r="W80" s="635">
        <v>3100</v>
      </c>
      <c r="X80" s="635" t="s">
        <v>152</v>
      </c>
      <c r="Y80" s="635">
        <v>4100</v>
      </c>
      <c r="Z80" s="635" t="s">
        <v>152</v>
      </c>
      <c r="AA80" s="635">
        <v>700</v>
      </c>
      <c r="AB80" s="635" t="s">
        <v>152</v>
      </c>
      <c r="AC80" s="637" t="s">
        <v>141</v>
      </c>
      <c r="AD80" s="637" t="s">
        <v>142</v>
      </c>
    </row>
    <row r="82" spans="1:30">
      <c r="A82" s="556" t="s">
        <v>391</v>
      </c>
      <c r="P82" s="556" t="s">
        <v>391</v>
      </c>
    </row>
    <row r="83" spans="1:30">
      <c r="A83" s="556" t="s">
        <v>733</v>
      </c>
      <c r="P83" s="556" t="s">
        <v>733</v>
      </c>
    </row>
    <row r="84" spans="1:30">
      <c r="A84" s="556" t="s">
        <v>397</v>
      </c>
      <c r="P84" s="556" t="s">
        <v>397</v>
      </c>
    </row>
    <row r="87" spans="1:30" ht="12.75">
      <c r="A87" s="64"/>
    </row>
    <row r="89" spans="1:30" ht="12.75">
      <c r="A89" s="64"/>
    </row>
    <row r="91" spans="1:30">
      <c r="A91" s="170"/>
    </row>
    <row r="93" spans="1:30" s="171" customFormat="1">
      <c r="B93" s="169" t="s">
        <v>0</v>
      </c>
      <c r="C93" s="169" t="s">
        <v>0</v>
      </c>
      <c r="D93" s="169" t="s">
        <v>0</v>
      </c>
      <c r="E93" s="169" t="s">
        <v>0</v>
      </c>
      <c r="F93" s="169" t="s">
        <v>0</v>
      </c>
      <c r="G93" s="169" t="s">
        <v>0</v>
      </c>
      <c r="H93" s="169" t="s">
        <v>0</v>
      </c>
      <c r="I93" s="169" t="s">
        <v>0</v>
      </c>
      <c r="J93" s="169" t="s">
        <v>0</v>
      </c>
      <c r="K93" s="169" t="s">
        <v>0</v>
      </c>
      <c r="L93" s="169" t="s">
        <v>0</v>
      </c>
      <c r="M93" s="169" t="s">
        <v>0</v>
      </c>
      <c r="N93" s="169" t="s">
        <v>0</v>
      </c>
      <c r="O93" s="169" t="s">
        <v>0</v>
      </c>
      <c r="Q93" s="169"/>
      <c r="R93" s="169"/>
      <c r="S93" s="169"/>
      <c r="T93" s="169"/>
      <c r="U93" s="169"/>
      <c r="V93" s="169"/>
      <c r="W93" s="169"/>
      <c r="X93" s="169"/>
      <c r="Y93" s="169"/>
      <c r="Z93" s="169"/>
      <c r="AA93" s="169"/>
      <c r="AB93" s="169"/>
      <c r="AC93" s="169"/>
      <c r="AD93" s="169"/>
    </row>
    <row r="94" spans="1:30" s="584" customFormat="1" ht="11.25">
      <c r="B94" s="574"/>
      <c r="C94" s="574"/>
      <c r="D94" s="574"/>
      <c r="E94" s="574"/>
      <c r="F94" s="574"/>
      <c r="G94" s="574"/>
      <c r="H94" s="574"/>
      <c r="I94" s="574"/>
      <c r="J94" s="574"/>
      <c r="K94" s="574"/>
      <c r="L94" s="574"/>
      <c r="M94" s="574"/>
      <c r="O94" s="574"/>
      <c r="Q94" s="585"/>
      <c r="R94" s="585"/>
      <c r="S94" s="585"/>
      <c r="T94" s="585"/>
      <c r="U94" s="585"/>
      <c r="V94" s="585"/>
      <c r="W94" s="585"/>
      <c r="X94" s="585"/>
      <c r="Y94" s="585"/>
      <c r="Z94" s="585"/>
      <c r="AB94" s="585"/>
      <c r="AC94" s="585"/>
      <c r="AD94" s="585"/>
    </row>
  </sheetData>
  <mergeCells count="116">
    <mergeCell ref="Q70:S70"/>
    <mergeCell ref="B70:D70"/>
    <mergeCell ref="P49:AD49"/>
    <mergeCell ref="P1:AD1"/>
    <mergeCell ref="Q10:S10"/>
    <mergeCell ref="Q22:S22"/>
    <mergeCell ref="B22:D22"/>
    <mergeCell ref="B34:D34"/>
    <mergeCell ref="Q34:S34"/>
    <mergeCell ref="B58:D58"/>
    <mergeCell ref="Q58:S58"/>
    <mergeCell ref="Q52:T52"/>
    <mergeCell ref="U52:X52"/>
    <mergeCell ref="D56:E56"/>
    <mergeCell ref="F56:G56"/>
    <mergeCell ref="U56:V56"/>
    <mergeCell ref="W56:X56"/>
    <mergeCell ref="Y56:Z56"/>
    <mergeCell ref="AA56:AB56"/>
    <mergeCell ref="AA53:AB53"/>
    <mergeCell ref="F54:K54"/>
    <mergeCell ref="L54:O54"/>
    <mergeCell ref="Q54:R54"/>
    <mergeCell ref="S54:T54"/>
    <mergeCell ref="H56:I56"/>
    <mergeCell ref="J56:K56"/>
    <mergeCell ref="L56:M56"/>
    <mergeCell ref="N56:O56"/>
    <mergeCell ref="Q56:R56"/>
    <mergeCell ref="S56:T56"/>
    <mergeCell ref="B55:C55"/>
    <mergeCell ref="D55:E55"/>
    <mergeCell ref="F55:O55"/>
    <mergeCell ref="B56:C56"/>
    <mergeCell ref="P51:P56"/>
    <mergeCell ref="B8:C8"/>
    <mergeCell ref="D8:E8"/>
    <mergeCell ref="F8:G8"/>
    <mergeCell ref="AC3:AD3"/>
    <mergeCell ref="AC6:AD6"/>
    <mergeCell ref="Q7:AD7"/>
    <mergeCell ref="AC4:AD5"/>
    <mergeCell ref="AC8:AD8"/>
    <mergeCell ref="AC56:AD56"/>
    <mergeCell ref="AC51:AD51"/>
    <mergeCell ref="AC52:AD53"/>
    <mergeCell ref="AC54:AD54"/>
    <mergeCell ref="Q55:AD55"/>
    <mergeCell ref="U54:V54"/>
    <mergeCell ref="W54:X54"/>
    <mergeCell ref="Y54:Z54"/>
    <mergeCell ref="AA54:AB54"/>
    <mergeCell ref="U8:V8"/>
    <mergeCell ref="W8:X8"/>
    <mergeCell ref="Y8:Z8"/>
    <mergeCell ref="U6:V6"/>
    <mergeCell ref="W6:X6"/>
    <mergeCell ref="Y6:Z6"/>
    <mergeCell ref="AA6:AB6"/>
    <mergeCell ref="B7:C7"/>
    <mergeCell ref="D7:E7"/>
    <mergeCell ref="F7:O7"/>
    <mergeCell ref="A49:O49"/>
    <mergeCell ref="AA8:AB8"/>
    <mergeCell ref="Q50:AB50"/>
    <mergeCell ref="B51:O51"/>
    <mergeCell ref="Q51:AB51"/>
    <mergeCell ref="B52:C54"/>
    <mergeCell ref="D52:E54"/>
    <mergeCell ref="Y52:AB52"/>
    <mergeCell ref="H53:I53"/>
    <mergeCell ref="J53:K53"/>
    <mergeCell ref="Q53:R53"/>
    <mergeCell ref="S53:T53"/>
    <mergeCell ref="U53:V53"/>
    <mergeCell ref="W53:X53"/>
    <mergeCell ref="Y53:Z53"/>
    <mergeCell ref="F52:G53"/>
    <mergeCell ref="A3:A8"/>
    <mergeCell ref="P3:P8"/>
    <mergeCell ref="H52:K52"/>
    <mergeCell ref="L52:M53"/>
    <mergeCell ref="N52:O53"/>
    <mergeCell ref="H8:I8"/>
    <mergeCell ref="J8:K8"/>
    <mergeCell ref="L8:M8"/>
    <mergeCell ref="N8:O8"/>
    <mergeCell ref="Q8:R8"/>
    <mergeCell ref="S8:T8"/>
    <mergeCell ref="L6:O6"/>
    <mergeCell ref="Q6:R6"/>
    <mergeCell ref="S6:T6"/>
    <mergeCell ref="A51:A56"/>
    <mergeCell ref="A1:O1"/>
    <mergeCell ref="Q2:AB2"/>
    <mergeCell ref="B3:O3"/>
    <mergeCell ref="Q3:AB3"/>
    <mergeCell ref="B4:C6"/>
    <mergeCell ref="D4:E6"/>
    <mergeCell ref="Y4:AB4"/>
    <mergeCell ref="H5:I5"/>
    <mergeCell ref="J5:K5"/>
    <mergeCell ref="Q5:R5"/>
    <mergeCell ref="S5:T5"/>
    <mergeCell ref="U5:V5"/>
    <mergeCell ref="W5:X5"/>
    <mergeCell ref="Y5:Z5"/>
    <mergeCell ref="F4:G5"/>
    <mergeCell ref="H4:K4"/>
    <mergeCell ref="L4:M5"/>
    <mergeCell ref="N4:O5"/>
    <mergeCell ref="Q4:T4"/>
    <mergeCell ref="U4:X4"/>
    <mergeCell ref="AA5:AB5"/>
    <mergeCell ref="F6:K6"/>
    <mergeCell ref="B10:D10"/>
  </mergeCells>
  <conditionalFormatting sqref="A12:A20 P12:P20 A36:A43 P36:P43">
    <cfRule type="expression" dxfId="23" priority="59">
      <formula>MOD(ROW(),2)=1</formula>
    </cfRule>
    <cfRule type="expression" dxfId="22" priority="60">
      <formula>MOD(ROW(),2)=0</formula>
    </cfRule>
    <cfRule type="expression" dxfId="21" priority="61">
      <formula>MOD(ROW(),2)=0</formula>
    </cfRule>
    <cfRule type="expression" dxfId="20" priority="62">
      <formula>MOD(ROW(),2)=1</formula>
    </cfRule>
  </conditionalFormatting>
  <conditionalFormatting sqref="O12:P20 O36:P44 A36:A44 A12:A20 A21:AD33 A9:AD11 A34:AB35 A57:AD71">
    <cfRule type="expression" dxfId="19" priority="57">
      <formula>MOD(ROW(),2)=1</formula>
    </cfRule>
    <cfRule type="expression" dxfId="18" priority="58">
      <formula>MOD(ROW(),2)=0</formula>
    </cfRule>
  </conditionalFormatting>
  <conditionalFormatting sqref="A36:AD44 A9:AD33 A34:AB35 A57:AD80">
    <cfRule type="expression" dxfId="17" priority="52">
      <formula>MOD(ROW(),2)=0</formula>
    </cfRule>
    <cfRule type="expression" dxfId="16" priority="53">
      <formula>MOD(ROW(),2)=1</formula>
    </cfRule>
    <cfRule type="expression" dxfId="15" priority="54">
      <formula>MOD(ROW(),2)=0</formula>
    </cfRule>
    <cfRule type="expression" dxfId="14" priority="55">
      <formula>MOD(ROW(),2)=0</formula>
    </cfRule>
    <cfRule type="expression" dxfId="13" priority="56">
      <formula>MOD(ROW(),2)=1</formula>
    </cfRule>
  </conditionalFormatting>
  <conditionalFormatting sqref="A72:A79 P72:P79">
    <cfRule type="expression" dxfId="12" priority="48">
      <formula>MOD(ROW(),2)=1</formula>
    </cfRule>
    <cfRule type="expression" dxfId="11" priority="49">
      <formula>MOD(ROW(),2)=0</formula>
    </cfRule>
    <cfRule type="expression" dxfId="10" priority="50">
      <formula>MOD(ROW(),2)=0</formula>
    </cfRule>
    <cfRule type="expression" dxfId="9" priority="51">
      <formula>MOD(ROW(),2)=1</formula>
    </cfRule>
  </conditionalFormatting>
  <conditionalFormatting sqref="A72:A80 O72:P80">
    <cfRule type="expression" dxfId="8" priority="46">
      <formula>MOD(ROW(),2)=1</formula>
    </cfRule>
    <cfRule type="expression" dxfId="7" priority="47">
      <formula>MOD(ROW(),2)=0</formula>
    </cfRule>
  </conditionalFormatting>
  <conditionalFormatting sqref="AC34:AD35">
    <cfRule type="expression" dxfId="6" priority="6">
      <formula>MOD(ROW(),2)=1</formula>
    </cfRule>
    <cfRule type="expression" dxfId="5" priority="7">
      <formula>MOD(ROW(),2)=0</formula>
    </cfRule>
  </conditionalFormatting>
  <conditionalFormatting sqref="AC34:AD35">
    <cfRule type="expression" dxfId="4" priority="1">
      <formula>MOD(ROW(),2)=0</formula>
    </cfRule>
    <cfRule type="expression" dxfId="3" priority="2">
      <formula>MOD(ROW(),2)=1</formula>
    </cfRule>
    <cfRule type="expression" dxfId="2" priority="3">
      <formula>MOD(ROW(),2)=0</formula>
    </cfRule>
    <cfRule type="expression" dxfId="1" priority="4">
      <formula>MOD(ROW(),2)=0</formula>
    </cfRule>
    <cfRule type="expression" dxfId="0" priority="5">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rowBreaks count="1" manualBreakCount="1">
    <brk id="48" max="16383" man="1"/>
  </rowBreaks>
  <colBreaks count="1" manualBreakCount="1">
    <brk id="15" max="8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4"/>
  <sheetViews>
    <sheetView view="pageLayout" zoomScaleNormal="100" workbookViewId="0"/>
  </sheetViews>
  <sheetFormatPr baseColWidth="10" defaultColWidth="11.42578125" defaultRowHeight="12"/>
  <cols>
    <col min="1" max="1" width="8.28515625" style="1" customWidth="1"/>
    <col min="2" max="2" width="4.28515625" style="1" customWidth="1"/>
    <col min="3" max="7" width="11" style="1" customWidth="1"/>
    <col min="8" max="8" width="15" style="1" customWidth="1"/>
    <col min="9" max="9" width="5" style="614" customWidth="1"/>
    <col min="10" max="17" width="11" style="1" customWidth="1"/>
    <col min="18" max="16384" width="11.42578125" style="1"/>
  </cols>
  <sheetData>
    <row r="1" spans="1:21" ht="15.75">
      <c r="A1" s="235" t="s">
        <v>326</v>
      </c>
      <c r="B1" s="124"/>
      <c r="C1" s="86"/>
      <c r="D1" s="86"/>
      <c r="E1" s="88"/>
      <c r="F1" s="169"/>
      <c r="G1" s="169"/>
      <c r="H1" s="169"/>
      <c r="I1" s="80"/>
      <c r="J1" s="307" t="s">
        <v>635</v>
      </c>
      <c r="K1" s="229"/>
      <c r="L1" s="229"/>
      <c r="M1" s="229"/>
      <c r="N1" s="229"/>
      <c r="O1" s="308"/>
      <c r="P1" s="308"/>
    </row>
    <row r="2" spans="1:21" ht="15.75">
      <c r="A2" s="169"/>
      <c r="B2" s="124"/>
      <c r="C2" s="86"/>
      <c r="D2" s="86"/>
      <c r="E2" s="88"/>
      <c r="F2" s="169"/>
      <c r="G2" s="169"/>
      <c r="H2" s="169"/>
      <c r="I2" s="80"/>
      <c r="J2" s="307"/>
      <c r="K2" s="307"/>
      <c r="L2" s="307"/>
      <c r="M2" s="307"/>
      <c r="N2" s="307"/>
      <c r="O2" s="307"/>
      <c r="P2" s="307"/>
    </row>
    <row r="3" spans="1:21">
      <c r="A3" s="79"/>
      <c r="B3" s="79"/>
      <c r="C3" s="79"/>
      <c r="D3" s="80"/>
      <c r="E3" s="80"/>
      <c r="F3" s="80"/>
      <c r="G3" s="80"/>
      <c r="H3" s="80"/>
      <c r="I3" s="80"/>
      <c r="J3" s="164"/>
      <c r="K3" s="164"/>
      <c r="L3" s="164"/>
      <c r="M3" s="164"/>
      <c r="N3" s="164"/>
      <c r="O3" s="164"/>
      <c r="P3" s="164"/>
    </row>
    <row r="4" spans="1:21" ht="12.75">
      <c r="A4" s="296" t="s">
        <v>635</v>
      </c>
      <c r="B4" s="297"/>
      <c r="C4" s="298"/>
      <c r="D4" s="297"/>
      <c r="E4" s="298"/>
      <c r="F4" s="299"/>
      <c r="G4" s="299"/>
      <c r="H4" s="299"/>
      <c r="I4" s="403">
        <v>5</v>
      </c>
      <c r="J4" s="309" t="s">
        <v>638</v>
      </c>
      <c r="K4" s="83"/>
      <c r="L4" s="84"/>
      <c r="M4" s="169"/>
      <c r="N4" s="169"/>
      <c r="O4" s="169"/>
      <c r="P4" s="169"/>
    </row>
    <row r="5" spans="1:21">
      <c r="A5" s="79"/>
      <c r="B5" s="79"/>
      <c r="C5" s="79"/>
      <c r="D5" s="80"/>
      <c r="E5" s="80"/>
      <c r="F5" s="80"/>
      <c r="G5" s="80"/>
      <c r="H5" s="80"/>
      <c r="I5" s="80"/>
      <c r="J5" s="164"/>
      <c r="K5" s="169"/>
      <c r="L5" s="169"/>
      <c r="M5" s="169"/>
      <c r="N5" s="169"/>
      <c r="O5" s="169"/>
      <c r="P5" s="169"/>
    </row>
    <row r="6" spans="1:21" ht="15">
      <c r="A6" s="296" t="s">
        <v>262</v>
      </c>
      <c r="B6" s="297"/>
      <c r="C6" s="298"/>
      <c r="D6" s="297"/>
      <c r="E6" s="298"/>
      <c r="F6" s="299"/>
      <c r="G6" s="299"/>
      <c r="H6" s="299"/>
      <c r="I6" s="403">
        <v>6</v>
      </c>
      <c r="J6" s="310" t="s">
        <v>639</v>
      </c>
      <c r="K6" s="311"/>
      <c r="L6" s="311"/>
      <c r="M6" s="311"/>
      <c r="N6" s="311"/>
      <c r="O6" s="311"/>
      <c r="P6" s="311"/>
      <c r="Q6" s="311"/>
    </row>
    <row r="7" spans="1:21" ht="12.75">
      <c r="A7" s="79"/>
      <c r="B7" s="79"/>
      <c r="C7" s="79"/>
      <c r="D7" s="80"/>
      <c r="E7" s="80"/>
      <c r="F7" s="80"/>
      <c r="G7" s="80"/>
      <c r="H7" s="80"/>
      <c r="I7" s="80"/>
      <c r="J7" s="230"/>
      <c r="K7" s="312"/>
      <c r="L7" s="312"/>
      <c r="M7" s="312"/>
      <c r="N7" s="312"/>
      <c r="O7" s="312"/>
      <c r="P7" s="312"/>
      <c r="Q7" s="312"/>
    </row>
    <row r="8" spans="1:21" ht="12.75">
      <c r="A8" s="296" t="s">
        <v>327</v>
      </c>
      <c r="B8" s="297"/>
      <c r="C8" s="298"/>
      <c r="D8" s="297"/>
      <c r="E8" s="298"/>
      <c r="F8" s="299"/>
      <c r="G8" s="299"/>
      <c r="H8" s="299"/>
      <c r="I8" s="403">
        <v>7</v>
      </c>
      <c r="J8" s="313" t="s">
        <v>262</v>
      </c>
      <c r="K8" s="314"/>
      <c r="L8" s="314"/>
      <c r="M8" s="314"/>
      <c r="N8" s="314"/>
      <c r="O8" s="314"/>
      <c r="P8" s="314"/>
      <c r="Q8" s="314"/>
    </row>
    <row r="9" spans="1:21" ht="12.75">
      <c r="A9" s="79"/>
      <c r="B9" s="79"/>
      <c r="C9" s="79"/>
      <c r="D9" s="80"/>
      <c r="E9" s="80"/>
      <c r="F9" s="80"/>
      <c r="G9" s="80"/>
      <c r="H9" s="80"/>
      <c r="I9" s="80"/>
      <c r="J9" s="164"/>
      <c r="K9" s="315"/>
      <c r="L9" s="315"/>
      <c r="M9" s="315"/>
      <c r="N9" s="315"/>
      <c r="O9" s="315"/>
      <c r="P9" s="315"/>
      <c r="Q9" s="315"/>
    </row>
    <row r="10" spans="1:21" ht="12.75">
      <c r="A10" s="296" t="s">
        <v>643</v>
      </c>
      <c r="B10" s="297"/>
      <c r="C10" s="298"/>
      <c r="D10" s="297"/>
      <c r="E10" s="298"/>
      <c r="F10" s="299"/>
      <c r="G10" s="299"/>
      <c r="H10" s="299"/>
      <c r="I10" s="403">
        <v>8</v>
      </c>
      <c r="J10" s="313" t="s">
        <v>640</v>
      </c>
      <c r="K10" s="314"/>
      <c r="L10" s="314"/>
      <c r="M10" s="314"/>
      <c r="N10" s="314"/>
      <c r="O10" s="314"/>
      <c r="P10" s="314"/>
      <c r="Q10" s="314"/>
    </row>
    <row r="11" spans="1:21" ht="12.75">
      <c r="A11" s="79"/>
      <c r="B11" s="79"/>
      <c r="C11" s="79"/>
      <c r="D11" s="80"/>
      <c r="E11" s="80"/>
      <c r="F11" s="80"/>
      <c r="G11" s="80"/>
      <c r="H11" s="80"/>
      <c r="I11" s="80"/>
      <c r="J11" s="78"/>
      <c r="K11" s="315"/>
      <c r="L11" s="315"/>
      <c r="M11" s="315"/>
      <c r="N11" s="315"/>
      <c r="O11" s="315"/>
      <c r="P11" s="315"/>
      <c r="Q11" s="315"/>
    </row>
    <row r="12" spans="1:21" ht="12.75">
      <c r="A12" s="296" t="s">
        <v>393</v>
      </c>
      <c r="B12" s="618"/>
      <c r="C12" s="319"/>
      <c r="D12" s="618"/>
      <c r="E12" s="298"/>
      <c r="F12" s="299"/>
      <c r="G12" s="299"/>
      <c r="H12" s="299"/>
      <c r="I12" s="403">
        <v>9</v>
      </c>
      <c r="J12" s="313" t="s">
        <v>641</v>
      </c>
      <c r="K12" s="314"/>
      <c r="L12" s="314"/>
      <c r="M12" s="314"/>
      <c r="N12" s="314"/>
      <c r="O12" s="314"/>
      <c r="P12" s="314"/>
      <c r="Q12" s="314"/>
    </row>
    <row r="13" spans="1:21" ht="12.75">
      <c r="A13" s="79"/>
      <c r="B13" s="619"/>
      <c r="C13" s="619"/>
      <c r="D13" s="620"/>
      <c r="E13" s="620"/>
      <c r="F13" s="80"/>
      <c r="G13" s="80"/>
      <c r="H13" s="80"/>
      <c r="I13" s="80"/>
      <c r="J13" s="122"/>
      <c r="K13" s="315"/>
      <c r="L13" s="315"/>
      <c r="M13" s="315"/>
      <c r="N13" s="315"/>
      <c r="O13" s="315"/>
      <c r="P13" s="315"/>
    </row>
    <row r="14" spans="1:21" ht="12.75">
      <c r="A14" s="296" t="s">
        <v>702</v>
      </c>
      <c r="B14" s="618"/>
      <c r="C14" s="319"/>
      <c r="D14" s="618"/>
      <c r="E14" s="298"/>
      <c r="F14" s="299"/>
      <c r="G14" s="299"/>
      <c r="H14" s="299"/>
      <c r="I14" s="403">
        <v>10</v>
      </c>
      <c r="J14" s="122"/>
      <c r="K14" s="122"/>
      <c r="L14" s="122"/>
      <c r="M14" s="122"/>
      <c r="N14" s="122"/>
      <c r="O14" s="122"/>
      <c r="P14" s="122"/>
    </row>
    <row r="15" spans="1:21" ht="12.75">
      <c r="A15" s="79"/>
      <c r="B15" s="79"/>
      <c r="C15" s="79"/>
      <c r="D15" s="80"/>
      <c r="E15" s="80"/>
      <c r="F15" s="80"/>
      <c r="G15" s="80"/>
      <c r="H15" s="80"/>
      <c r="I15" s="80"/>
      <c r="J15" s="122"/>
      <c r="K15" s="315"/>
      <c r="L15" s="315"/>
      <c r="M15" s="315"/>
      <c r="N15" s="315"/>
      <c r="O15" s="315"/>
      <c r="P15" s="315"/>
    </row>
    <row r="16" spans="1:21" ht="12.75">
      <c r="A16" s="81"/>
      <c r="B16" s="81"/>
      <c r="C16" s="81"/>
      <c r="D16" s="81"/>
      <c r="E16" s="88"/>
      <c r="F16" s="81"/>
      <c r="G16" s="81"/>
      <c r="H16" s="81"/>
      <c r="I16" s="80"/>
      <c r="J16" s="82" t="s">
        <v>642</v>
      </c>
      <c r="K16" s="164"/>
      <c r="L16" s="164"/>
      <c r="M16" s="164"/>
      <c r="N16" s="164"/>
      <c r="O16" s="164"/>
      <c r="P16" s="164"/>
      <c r="Q16" s="164"/>
      <c r="R16" s="164"/>
      <c r="S16" s="164"/>
      <c r="T16" s="164"/>
      <c r="U16" s="164"/>
    </row>
    <row r="17" spans="1:33" s="85" customFormat="1" ht="12.75">
      <c r="A17" s="93" t="s">
        <v>264</v>
      </c>
      <c r="C17" s="94"/>
      <c r="D17" s="94"/>
      <c r="E17" s="92"/>
      <c r="F17" s="91"/>
      <c r="G17" s="91"/>
      <c r="H17" s="91"/>
      <c r="I17" s="402"/>
      <c r="J17" s="82"/>
      <c r="K17" s="164"/>
      <c r="L17" s="164"/>
      <c r="M17" s="164"/>
      <c r="N17" s="164"/>
      <c r="O17" s="164"/>
      <c r="P17" s="164"/>
      <c r="Q17" s="164"/>
      <c r="R17" s="164"/>
      <c r="S17" s="164"/>
      <c r="T17" s="164"/>
      <c r="U17" s="164"/>
    </row>
    <row r="18" spans="1:33" s="85" customFormat="1" ht="17.25" customHeight="1">
      <c r="I18" s="402"/>
      <c r="R18" s="164"/>
      <c r="S18" s="164"/>
      <c r="T18" s="164"/>
      <c r="U18" s="164"/>
    </row>
    <row r="19" spans="1:33" ht="12.75">
      <c r="A19" s="318" t="s">
        <v>265</v>
      </c>
      <c r="B19" s="297"/>
      <c r="C19" s="606" t="s">
        <v>738</v>
      </c>
      <c r="D19" s="300"/>
      <c r="E19" s="319"/>
      <c r="F19" s="298"/>
      <c r="G19" s="298"/>
      <c r="H19" s="298"/>
      <c r="I19" s="657">
        <v>18</v>
      </c>
      <c r="J19" s="313" t="s">
        <v>263</v>
      </c>
      <c r="K19" s="314"/>
      <c r="L19" s="314"/>
      <c r="M19" s="314"/>
      <c r="N19" s="314"/>
      <c r="O19" s="314"/>
      <c r="P19" s="314"/>
      <c r="Q19" s="314"/>
      <c r="R19" s="416"/>
      <c r="S19" s="416"/>
      <c r="T19" s="416"/>
      <c r="U19" s="416"/>
    </row>
    <row r="20" spans="1:33" ht="12.75">
      <c r="A20" s="320"/>
      <c r="B20" s="297"/>
      <c r="C20" s="606" t="s">
        <v>842</v>
      </c>
      <c r="D20" s="300"/>
      <c r="E20" s="321"/>
      <c r="F20" s="299"/>
      <c r="G20" s="299"/>
      <c r="H20" s="299"/>
      <c r="I20" s="658"/>
      <c r="J20" s="164"/>
      <c r="K20" s="164"/>
      <c r="L20" s="164"/>
      <c r="M20" s="164"/>
      <c r="N20" s="164"/>
      <c r="O20" s="164"/>
      <c r="P20" s="164"/>
      <c r="Q20" s="416"/>
      <c r="R20" s="416"/>
      <c r="S20" s="416"/>
      <c r="T20" s="416"/>
      <c r="U20" s="416"/>
    </row>
    <row r="21" spans="1:33" ht="21" customHeight="1">
      <c r="A21" s="89"/>
      <c r="B21" s="91"/>
      <c r="C21" s="607"/>
      <c r="E21" s="295"/>
      <c r="F21" s="95"/>
      <c r="G21" s="95"/>
      <c r="H21" s="95"/>
      <c r="I21" s="659"/>
      <c r="J21" s="931" t="s">
        <v>697</v>
      </c>
      <c r="K21" s="931"/>
      <c r="L21" s="931"/>
      <c r="M21" s="931"/>
      <c r="N21" s="931"/>
      <c r="O21" s="931"/>
      <c r="P21" s="931"/>
      <c r="Q21" s="931"/>
      <c r="R21" s="164"/>
      <c r="S21" s="164"/>
      <c r="T21" s="164"/>
      <c r="U21" s="164"/>
    </row>
    <row r="22" spans="1:33" ht="12.75">
      <c r="A22" s="318" t="s">
        <v>266</v>
      </c>
      <c r="B22" s="297"/>
      <c r="C22" s="606" t="s">
        <v>803</v>
      </c>
      <c r="D22" s="300"/>
      <c r="E22" s="319"/>
      <c r="F22" s="298"/>
      <c r="G22" s="298"/>
      <c r="H22" s="298"/>
      <c r="I22" s="657">
        <v>24</v>
      </c>
      <c r="J22" s="164"/>
      <c r="K22" s="315"/>
      <c r="L22" s="315"/>
      <c r="M22" s="315"/>
      <c r="N22" s="315"/>
      <c r="O22" s="315"/>
      <c r="P22" s="315"/>
      <c r="Q22" s="164"/>
      <c r="R22" s="164"/>
      <c r="S22" s="164"/>
      <c r="T22" s="164"/>
      <c r="U22" s="164"/>
    </row>
    <row r="23" spans="1:33" ht="12.75">
      <c r="A23" s="320"/>
      <c r="B23" s="297"/>
      <c r="C23" s="606" t="s">
        <v>804</v>
      </c>
      <c r="D23" s="300"/>
      <c r="E23" s="321"/>
      <c r="F23" s="299"/>
      <c r="G23" s="299"/>
      <c r="H23" s="299"/>
      <c r="I23" s="658"/>
      <c r="J23" s="164"/>
      <c r="K23" s="164"/>
      <c r="L23" s="164"/>
      <c r="M23" s="164"/>
      <c r="N23" s="164"/>
      <c r="O23" s="164"/>
      <c r="P23" s="164"/>
      <c r="Q23" s="164"/>
      <c r="R23" s="164"/>
      <c r="S23" s="164"/>
      <c r="T23" s="164"/>
      <c r="U23" s="164"/>
    </row>
    <row r="24" spans="1:33" ht="12.75">
      <c r="A24" s="91"/>
      <c r="B24" s="91"/>
      <c r="C24" s="607"/>
      <c r="E24" s="295"/>
      <c r="F24" s="95"/>
      <c r="G24" s="95"/>
      <c r="H24" s="95"/>
      <c r="I24" s="402"/>
      <c r="J24" s="416" t="s">
        <v>660</v>
      </c>
      <c r="K24" s="416"/>
      <c r="L24" s="416"/>
      <c r="M24" s="416"/>
      <c r="N24" s="416"/>
      <c r="O24" s="416"/>
      <c r="P24" s="416"/>
      <c r="Q24" s="164"/>
      <c r="R24" s="164"/>
      <c r="S24" s="164"/>
      <c r="T24" s="164"/>
      <c r="U24" s="164"/>
    </row>
    <row r="25" spans="1:33" ht="12.75">
      <c r="A25" s="318" t="s">
        <v>267</v>
      </c>
      <c r="B25" s="297"/>
      <c r="C25" s="606" t="s">
        <v>378</v>
      </c>
      <c r="D25" s="300"/>
      <c r="E25" s="319"/>
      <c r="F25" s="298"/>
      <c r="G25" s="298"/>
      <c r="H25" s="298"/>
      <c r="I25" s="657">
        <v>30</v>
      </c>
      <c r="J25" s="416" t="s">
        <v>659</v>
      </c>
      <c r="K25" s="416"/>
      <c r="L25" s="416"/>
      <c r="M25" s="164"/>
      <c r="N25" s="164"/>
      <c r="O25" s="416"/>
      <c r="P25" s="164"/>
      <c r="Q25" s="164"/>
      <c r="R25" s="164"/>
      <c r="S25" s="164"/>
      <c r="T25" s="164"/>
      <c r="U25" s="164"/>
    </row>
    <row r="26" spans="1:33" ht="15">
      <c r="A26" s="320"/>
      <c r="B26" s="297"/>
      <c r="C26" s="606" t="s">
        <v>805</v>
      </c>
      <c r="D26" s="300"/>
      <c r="E26" s="321"/>
      <c r="F26" s="299"/>
      <c r="G26" s="299"/>
      <c r="H26" s="299"/>
      <c r="I26" s="658"/>
      <c r="J26" s="168"/>
      <c r="K26" s="164"/>
      <c r="L26" s="164"/>
      <c r="M26" s="416"/>
      <c r="N26" s="316" t="s">
        <v>562</v>
      </c>
      <c r="O26" s="164"/>
      <c r="P26" s="164"/>
      <c r="Q26" s="164"/>
      <c r="R26" s="164"/>
      <c r="S26" s="164"/>
      <c r="T26" s="164"/>
      <c r="U26" s="164"/>
    </row>
    <row r="27" spans="1:33" ht="14.45" customHeight="1">
      <c r="A27" s="96"/>
      <c r="B27" s="96"/>
      <c r="C27" s="590"/>
      <c r="E27" s="213"/>
      <c r="F27" s="97"/>
      <c r="G27" s="85"/>
      <c r="H27" s="85"/>
      <c r="I27" s="402"/>
      <c r="J27" s="164"/>
      <c r="K27" s="687"/>
      <c r="L27" s="164"/>
      <c r="M27" s="164"/>
      <c r="N27" s="687"/>
      <c r="O27" s="687"/>
      <c r="P27" s="164"/>
      <c r="Q27" s="164"/>
      <c r="R27" s="164"/>
      <c r="S27" s="164"/>
      <c r="T27" s="164"/>
      <c r="U27" s="164"/>
    </row>
    <row r="28" spans="1:33" ht="12.75" customHeight="1">
      <c r="A28" s="318" t="s">
        <v>268</v>
      </c>
      <c r="B28" s="297"/>
      <c r="C28" s="606" t="s">
        <v>806</v>
      </c>
      <c r="D28" s="300"/>
      <c r="E28" s="319"/>
      <c r="F28" s="298"/>
      <c r="G28" s="298"/>
      <c r="H28" s="298"/>
      <c r="I28" s="657">
        <v>36</v>
      </c>
      <c r="J28" s="164"/>
      <c r="K28" s="164"/>
      <c r="L28" s="164"/>
      <c r="M28" s="164"/>
      <c r="N28" s="164"/>
      <c r="O28" s="164"/>
      <c r="P28" s="164"/>
      <c r="Q28" s="164"/>
      <c r="R28" s="164"/>
      <c r="S28" s="164"/>
      <c r="T28" s="164"/>
      <c r="U28" s="164"/>
    </row>
    <row r="29" spans="1:33" ht="12.75">
      <c r="A29" s="320"/>
      <c r="B29" s="297"/>
      <c r="C29" s="606" t="s">
        <v>752</v>
      </c>
      <c r="D29" s="300"/>
      <c r="E29" s="321"/>
      <c r="F29" s="299"/>
      <c r="G29" s="299"/>
      <c r="H29" s="321"/>
      <c r="I29" s="658"/>
      <c r="J29" s="164"/>
      <c r="K29" s="164"/>
      <c r="L29" s="164"/>
      <c r="M29" s="164"/>
      <c r="N29" s="164"/>
      <c r="O29" s="164"/>
      <c r="P29" s="164"/>
      <c r="Q29" s="164"/>
      <c r="R29" s="164"/>
      <c r="S29" s="164"/>
      <c r="T29" s="164"/>
      <c r="U29" s="164"/>
      <c r="V29" s="164"/>
      <c r="W29" s="164"/>
      <c r="X29" s="164"/>
    </row>
    <row r="30" spans="1:33" ht="13.9" customHeight="1">
      <c r="A30" s="96"/>
      <c r="B30" s="96"/>
      <c r="C30" s="590"/>
      <c r="E30" s="213"/>
      <c r="F30" s="97"/>
      <c r="G30" s="98"/>
      <c r="H30" s="98"/>
      <c r="I30" s="402"/>
      <c r="J30" s="164"/>
      <c r="K30" s="164"/>
      <c r="L30" s="164"/>
      <c r="M30" s="164"/>
      <c r="N30" s="164"/>
      <c r="O30" s="164"/>
      <c r="P30" s="164"/>
      <c r="Q30" s="164"/>
      <c r="R30" s="164"/>
      <c r="S30" s="164"/>
      <c r="T30" s="164"/>
      <c r="U30" s="164"/>
      <c r="V30" s="164"/>
      <c r="W30" s="164"/>
      <c r="X30" s="164"/>
    </row>
    <row r="31" spans="1:33" ht="12.75">
      <c r="A31" s="318" t="s">
        <v>269</v>
      </c>
      <c r="B31" s="297"/>
      <c r="C31" s="606" t="s">
        <v>739</v>
      </c>
      <c r="D31" s="300"/>
      <c r="E31" s="319"/>
      <c r="F31" s="298"/>
      <c r="G31" s="298"/>
      <c r="H31" s="298"/>
      <c r="I31" s="657">
        <v>40</v>
      </c>
      <c r="J31" s="164"/>
      <c r="K31" s="164"/>
      <c r="L31" s="164"/>
      <c r="M31" s="164"/>
      <c r="N31" s="164"/>
      <c r="O31" s="164"/>
      <c r="P31" s="164"/>
      <c r="Q31" s="164"/>
      <c r="R31" s="164"/>
      <c r="S31" s="164"/>
      <c r="T31" s="164"/>
      <c r="U31" s="164"/>
      <c r="V31" s="164"/>
      <c r="W31" s="164"/>
      <c r="X31" s="164"/>
      <c r="Y31" s="317"/>
      <c r="Z31" s="317"/>
      <c r="AA31" s="317"/>
      <c r="AB31" s="317"/>
      <c r="AC31" s="317"/>
      <c r="AD31" s="317"/>
      <c r="AE31" s="317"/>
      <c r="AF31" s="317"/>
      <c r="AG31" s="317"/>
    </row>
    <row r="32" spans="1:33" ht="12.75">
      <c r="A32" s="320"/>
      <c r="B32" s="297"/>
      <c r="C32" s="606" t="s">
        <v>807</v>
      </c>
      <c r="D32" s="300"/>
      <c r="E32" s="321"/>
      <c r="F32" s="299"/>
      <c r="G32" s="299"/>
      <c r="H32" s="299"/>
      <c r="I32" s="658"/>
      <c r="J32" s="164"/>
      <c r="K32" s="164"/>
      <c r="L32" s="164"/>
      <c r="M32" s="164"/>
      <c r="N32" s="164"/>
      <c r="O32" s="164"/>
      <c r="P32" s="164"/>
      <c r="Q32" s="164"/>
      <c r="R32" s="164"/>
      <c r="S32" s="164"/>
      <c r="T32" s="164"/>
      <c r="U32" s="164"/>
      <c r="V32" s="164"/>
      <c r="W32" s="164"/>
      <c r="X32" s="164"/>
    </row>
    <row r="33" spans="1:24" ht="12.75">
      <c r="B33" s="96"/>
      <c r="C33" s="590"/>
      <c r="E33" s="97"/>
      <c r="F33" s="97"/>
      <c r="G33" s="98"/>
      <c r="H33" s="98"/>
      <c r="I33" s="402"/>
      <c r="J33" s="164"/>
      <c r="K33" s="164"/>
      <c r="L33" s="164"/>
      <c r="M33" s="164"/>
      <c r="N33" s="164"/>
      <c r="O33" s="164"/>
      <c r="P33" s="164"/>
      <c r="Q33" s="164"/>
      <c r="R33" s="164"/>
      <c r="S33" s="164"/>
      <c r="T33" s="164"/>
      <c r="U33" s="164"/>
      <c r="V33" s="164"/>
      <c r="W33" s="164"/>
      <c r="X33" s="164"/>
    </row>
    <row r="34" spans="1:24" ht="12.75">
      <c r="A34" s="318" t="s">
        <v>328</v>
      </c>
      <c r="B34" s="297"/>
      <c r="C34" s="606" t="s">
        <v>740</v>
      </c>
      <c r="D34" s="300"/>
      <c r="E34" s="319"/>
      <c r="F34" s="298"/>
      <c r="G34" s="298"/>
      <c r="H34" s="298"/>
      <c r="I34" s="657">
        <v>42</v>
      </c>
      <c r="J34" s="164"/>
      <c r="K34" s="164"/>
      <c r="L34" s="164"/>
      <c r="M34" s="164"/>
      <c r="N34" s="164"/>
      <c r="O34" s="164"/>
      <c r="P34" s="164"/>
      <c r="Q34" s="164"/>
      <c r="R34" s="164"/>
      <c r="S34" s="164"/>
      <c r="T34" s="164"/>
      <c r="U34" s="164"/>
      <c r="V34" s="164"/>
      <c r="W34" s="164"/>
      <c r="X34" s="164"/>
    </row>
    <row r="35" spans="1:24" ht="12.75">
      <c r="A35" s="320"/>
      <c r="B35" s="297"/>
      <c r="C35" s="606" t="s">
        <v>810</v>
      </c>
      <c r="D35" s="300"/>
      <c r="E35" s="321"/>
      <c r="F35" s="299"/>
      <c r="G35" s="299"/>
      <c r="H35" s="299"/>
      <c r="I35" s="658"/>
      <c r="J35" s="164"/>
      <c r="K35" s="164"/>
      <c r="L35" s="164"/>
      <c r="M35" s="164"/>
      <c r="N35" s="164"/>
      <c r="O35" s="164"/>
      <c r="P35" s="164"/>
      <c r="Q35" s="164"/>
      <c r="R35" s="164"/>
      <c r="S35" s="164"/>
      <c r="T35" s="164"/>
      <c r="U35" s="164"/>
      <c r="V35" s="164"/>
      <c r="W35" s="164"/>
      <c r="X35" s="164"/>
    </row>
    <row r="36" spans="1:24" ht="12.75">
      <c r="A36" s="96"/>
      <c r="B36" s="96"/>
      <c r="C36" s="590"/>
      <c r="E36" s="96"/>
      <c r="F36" s="97"/>
      <c r="G36" s="85"/>
      <c r="H36" s="85"/>
      <c r="I36" s="402"/>
      <c r="J36" s="164"/>
      <c r="K36" s="164"/>
      <c r="L36" s="164"/>
      <c r="M36" s="164"/>
      <c r="N36" s="164"/>
      <c r="O36" s="164"/>
      <c r="P36" s="164"/>
      <c r="Q36" s="164"/>
      <c r="R36" s="164"/>
      <c r="S36" s="164"/>
      <c r="T36" s="164"/>
      <c r="U36" s="164"/>
      <c r="V36" s="164"/>
      <c r="W36" s="164"/>
      <c r="X36" s="164"/>
    </row>
    <row r="37" spans="1:24" s="85" customFormat="1" ht="12.75">
      <c r="A37" s="318" t="s">
        <v>270</v>
      </c>
      <c r="B37" s="297"/>
      <c r="C37" s="606" t="s">
        <v>741</v>
      </c>
      <c r="D37" s="300"/>
      <c r="E37" s="319"/>
      <c r="F37" s="298"/>
      <c r="G37" s="298"/>
      <c r="H37" s="298"/>
      <c r="I37" s="657">
        <v>48</v>
      </c>
      <c r="J37" s="290"/>
    </row>
    <row r="38" spans="1:24" s="85" customFormat="1" ht="12.75">
      <c r="A38" s="320"/>
      <c r="B38" s="297"/>
      <c r="C38" s="606" t="s">
        <v>742</v>
      </c>
      <c r="D38" s="300"/>
      <c r="E38" s="321"/>
      <c r="F38" s="299"/>
      <c r="G38" s="299"/>
      <c r="H38" s="299"/>
      <c r="I38" s="658"/>
      <c r="J38" s="90"/>
    </row>
    <row r="39" spans="1:24" s="85" customFormat="1" ht="12.75">
      <c r="A39" s="331"/>
      <c r="B39" s="331"/>
      <c r="C39" s="594" t="s">
        <v>743</v>
      </c>
      <c r="D39" s="401"/>
      <c r="E39" s="412"/>
      <c r="F39" s="412"/>
      <c r="G39" s="680"/>
      <c r="H39" s="401"/>
      <c r="I39" s="403"/>
      <c r="J39" s="90"/>
    </row>
    <row r="40" spans="1:24" s="416" customFormat="1" ht="12.75">
      <c r="A40" s="96"/>
      <c r="B40" s="96"/>
      <c r="C40" s="590"/>
      <c r="E40" s="97"/>
      <c r="F40" s="97"/>
      <c r="I40" s="402"/>
      <c r="J40" s="90"/>
    </row>
    <row r="41" spans="1:24" s="85" customFormat="1" ht="13.9" customHeight="1">
      <c r="A41" s="318" t="s">
        <v>271</v>
      </c>
      <c r="B41" s="297"/>
      <c r="C41" s="606" t="s">
        <v>637</v>
      </c>
      <c r="D41" s="300"/>
      <c r="E41" s="319"/>
      <c r="F41" s="298"/>
      <c r="G41" s="298"/>
      <c r="H41" s="298"/>
      <c r="I41" s="657">
        <v>53</v>
      </c>
      <c r="J41" s="90"/>
    </row>
    <row r="42" spans="1:24" s="122" customFormat="1" ht="12.75">
      <c r="A42" s="320"/>
      <c r="B42" s="297"/>
      <c r="C42" s="606" t="s">
        <v>813</v>
      </c>
      <c r="D42" s="300"/>
      <c r="E42" s="321"/>
      <c r="F42" s="299"/>
      <c r="G42" s="299"/>
      <c r="H42" s="299"/>
      <c r="I42" s="658"/>
    </row>
    <row r="43" spans="1:24" s="85" customFormat="1" ht="12.75">
      <c r="A43" s="99"/>
      <c r="B43" s="96"/>
      <c r="C43" s="590"/>
      <c r="E43" s="97"/>
      <c r="F43" s="97"/>
      <c r="G43" s="122"/>
      <c r="H43" s="122"/>
      <c r="I43" s="402"/>
    </row>
    <row r="44" spans="1:24" s="85" customFormat="1" ht="12.75">
      <c r="A44" s="318" t="s">
        <v>272</v>
      </c>
      <c r="B44" s="297"/>
      <c r="C44" s="606" t="s">
        <v>744</v>
      </c>
      <c r="D44" s="300"/>
      <c r="E44" s="319"/>
      <c r="F44" s="298"/>
      <c r="G44" s="298"/>
      <c r="H44" s="298"/>
      <c r="I44" s="657">
        <v>55</v>
      </c>
    </row>
    <row r="45" spans="1:24" s="85" customFormat="1" ht="12.75">
      <c r="A45" s="320"/>
      <c r="B45" s="297"/>
      <c r="C45" s="606" t="s">
        <v>745</v>
      </c>
      <c r="D45" s="300"/>
      <c r="E45" s="321"/>
      <c r="F45" s="299"/>
      <c r="G45" s="299"/>
      <c r="H45" s="299"/>
      <c r="I45" s="658"/>
    </row>
    <row r="46" spans="1:24" s="85" customFormat="1" ht="12.75">
      <c r="A46" s="331"/>
      <c r="B46" s="331"/>
      <c r="C46" s="608" t="s">
        <v>746</v>
      </c>
      <c r="D46" s="300"/>
      <c r="E46" s="332"/>
      <c r="F46" s="332"/>
      <c r="G46" s="300"/>
      <c r="H46" s="300"/>
      <c r="I46" s="403"/>
    </row>
    <row r="47" spans="1:24" s="85" customFormat="1" ht="12.75">
      <c r="A47" s="300"/>
      <c r="B47" s="331"/>
      <c r="C47" s="608" t="s">
        <v>817</v>
      </c>
      <c r="D47" s="300"/>
      <c r="E47" s="332"/>
      <c r="F47" s="332"/>
      <c r="G47" s="300"/>
      <c r="H47" s="300"/>
      <c r="I47" s="403"/>
    </row>
    <row r="48" spans="1:24" s="122" customFormat="1" ht="12.75">
      <c r="A48" s="96"/>
      <c r="B48" s="96"/>
      <c r="C48" s="591"/>
      <c r="E48" s="96"/>
      <c r="F48" s="97"/>
      <c r="G48" s="85"/>
      <c r="H48" s="85"/>
      <c r="I48" s="402"/>
    </row>
    <row r="49" spans="1:10" s="85" customFormat="1" ht="12.75">
      <c r="A49" s="318" t="s">
        <v>273</v>
      </c>
      <c r="B49" s="297"/>
      <c r="C49" s="606" t="s">
        <v>511</v>
      </c>
      <c r="D49" s="300"/>
      <c r="E49" s="319"/>
      <c r="F49" s="298"/>
      <c r="G49" s="298"/>
      <c r="H49" s="298"/>
      <c r="I49" s="657">
        <v>59</v>
      </c>
    </row>
    <row r="50" spans="1:10" s="85" customFormat="1" ht="12.75">
      <c r="A50" s="320"/>
      <c r="B50" s="297"/>
      <c r="C50" s="606" t="s">
        <v>686</v>
      </c>
      <c r="D50" s="300"/>
      <c r="E50" s="321"/>
      <c r="F50" s="299"/>
      <c r="G50" s="299"/>
      <c r="H50" s="299"/>
      <c r="I50" s="658"/>
      <c r="J50" s="100"/>
    </row>
    <row r="51" spans="1:10" s="85" customFormat="1" ht="13.9" customHeight="1">
      <c r="B51" s="96"/>
      <c r="C51" s="590"/>
      <c r="E51" s="96"/>
      <c r="F51" s="96"/>
      <c r="I51" s="402"/>
    </row>
    <row r="52" spans="1:10" s="85" customFormat="1" ht="12.75">
      <c r="A52" s="318" t="s">
        <v>274</v>
      </c>
      <c r="B52" s="297"/>
      <c r="C52" s="606" t="s">
        <v>762</v>
      </c>
      <c r="D52" s="300"/>
      <c r="E52" s="319"/>
      <c r="F52" s="298"/>
      <c r="G52" s="298"/>
      <c r="H52" s="298"/>
      <c r="I52" s="657">
        <v>66</v>
      </c>
    </row>
    <row r="53" spans="1:10" s="85" customFormat="1" ht="12.75">
      <c r="A53" s="320"/>
      <c r="B53" s="297"/>
      <c r="C53" s="606" t="s">
        <v>823</v>
      </c>
      <c r="D53" s="300"/>
      <c r="E53" s="321"/>
      <c r="F53" s="299"/>
      <c r="G53" s="299"/>
      <c r="H53" s="299"/>
      <c r="I53" s="658"/>
    </row>
    <row r="54" spans="1:10" s="122" customFormat="1" ht="12.75">
      <c r="A54" s="94"/>
      <c r="B54" s="94"/>
      <c r="C54" s="592"/>
      <c r="E54" s="91"/>
      <c r="F54" s="91"/>
      <c r="G54" s="85"/>
      <c r="H54" s="85"/>
      <c r="I54" s="402"/>
    </row>
    <row r="55" spans="1:10" ht="12.75">
      <c r="A55" s="93" t="s">
        <v>275</v>
      </c>
      <c r="B55" s="94"/>
      <c r="C55" s="592"/>
      <c r="E55" s="91"/>
      <c r="F55" s="91"/>
      <c r="G55" s="85"/>
      <c r="H55" s="85"/>
      <c r="I55" s="402"/>
    </row>
    <row r="56" spans="1:10" ht="12.75">
      <c r="A56" s="91"/>
      <c r="B56" s="91"/>
      <c r="C56" s="593"/>
      <c r="E56" s="91"/>
      <c r="F56" s="91"/>
      <c r="G56" s="85"/>
      <c r="H56" s="85"/>
      <c r="I56" s="402"/>
    </row>
    <row r="57" spans="1:10" ht="12.75">
      <c r="A57" s="318" t="s">
        <v>276</v>
      </c>
      <c r="B57" s="681"/>
      <c r="C57" s="594" t="s">
        <v>701</v>
      </c>
      <c r="D57" s="682"/>
      <c r="E57" s="682"/>
      <c r="F57" s="682"/>
      <c r="G57" s="683"/>
      <c r="H57" s="683"/>
      <c r="I57" s="657">
        <v>16</v>
      </c>
      <c r="J57" s="124"/>
    </row>
    <row r="58" spans="1:10" ht="12.75">
      <c r="B58" s="91"/>
      <c r="C58" s="595"/>
      <c r="D58" s="399"/>
      <c r="E58" s="399"/>
      <c r="F58" s="399"/>
      <c r="I58" s="80"/>
      <c r="J58" s="124"/>
    </row>
    <row r="59" spans="1:10" ht="12.75">
      <c r="A59" s="621" t="s">
        <v>277</v>
      </c>
      <c r="B59" s="681"/>
      <c r="C59" s="594" t="s">
        <v>824</v>
      </c>
      <c r="D59" s="682"/>
      <c r="E59" s="682"/>
      <c r="F59" s="682"/>
      <c r="G59" s="683"/>
      <c r="H59" s="683"/>
      <c r="I59" s="657">
        <v>17</v>
      </c>
    </row>
    <row r="60" spans="1:10" s="164" customFormat="1" ht="12.75">
      <c r="B60" s="417"/>
      <c r="C60" s="595"/>
      <c r="D60" s="417"/>
      <c r="E60" s="417"/>
      <c r="F60" s="417"/>
      <c r="I60" s="80"/>
      <c r="J60" s="124"/>
    </row>
    <row r="61" spans="1:10" s="164" customFormat="1" ht="12.75">
      <c r="A61" s="93" t="s">
        <v>636</v>
      </c>
      <c r="B61" s="696"/>
      <c r="C61" s="590"/>
      <c r="D61" s="697"/>
      <c r="E61" s="697"/>
      <c r="F61" s="697"/>
      <c r="G61" s="698"/>
      <c r="H61" s="698"/>
      <c r="I61" s="699"/>
    </row>
    <row r="62" spans="1:10" s="164" customFormat="1" ht="12.75">
      <c r="B62" s="162"/>
      <c r="C62" s="64"/>
      <c r="I62" s="80"/>
    </row>
    <row r="63" spans="1:10" ht="12.75">
      <c r="A63" s="318" t="s">
        <v>278</v>
      </c>
      <c r="B63" s="297"/>
      <c r="C63" s="610" t="s">
        <v>836</v>
      </c>
      <c r="D63" s="300"/>
      <c r="E63" s="297"/>
      <c r="F63" s="297"/>
      <c r="G63" s="300"/>
      <c r="H63" s="300"/>
      <c r="I63" s="403">
        <v>23</v>
      </c>
      <c r="J63" s="173"/>
    </row>
    <row r="64" spans="1:10" ht="12.75">
      <c r="A64" s="66"/>
      <c r="B64" s="91"/>
      <c r="C64" s="592"/>
      <c r="E64" s="101"/>
      <c r="F64" s="101"/>
      <c r="G64" s="85"/>
      <c r="H64" s="85"/>
      <c r="I64" s="402"/>
    </row>
    <row r="65" spans="1:10" ht="12.75">
      <c r="A65" s="318" t="s">
        <v>279</v>
      </c>
      <c r="B65" s="297"/>
      <c r="C65" s="610" t="s">
        <v>827</v>
      </c>
      <c r="D65" s="300"/>
      <c r="E65" s="297"/>
      <c r="F65" s="297"/>
      <c r="G65" s="300"/>
      <c r="H65" s="300"/>
      <c r="I65" s="657">
        <v>29</v>
      </c>
      <c r="J65" s="124"/>
    </row>
    <row r="66" spans="1:10" s="416" customFormat="1" ht="12.75">
      <c r="C66" s="64"/>
      <c r="D66" s="164"/>
      <c r="E66" s="96"/>
      <c r="F66" s="96"/>
      <c r="I66" s="402"/>
    </row>
    <row r="67" spans="1:10" s="85" customFormat="1" ht="12.75">
      <c r="A67" s="318" t="s">
        <v>280</v>
      </c>
      <c r="B67" s="297"/>
      <c r="C67" s="610" t="s">
        <v>828</v>
      </c>
      <c r="D67" s="300"/>
      <c r="E67" s="297"/>
      <c r="F67" s="297"/>
      <c r="G67" s="300"/>
      <c r="H67" s="300"/>
      <c r="I67" s="403">
        <v>35</v>
      </c>
      <c r="J67" s="418"/>
    </row>
    <row r="68" spans="1:10" s="85" customFormat="1" ht="12.75">
      <c r="A68" s="401"/>
      <c r="B68" s="401"/>
      <c r="C68" s="594" t="s">
        <v>829</v>
      </c>
      <c r="D68" s="401"/>
      <c r="E68" s="297"/>
      <c r="F68" s="297"/>
      <c r="G68" s="401"/>
      <c r="H68" s="401"/>
      <c r="I68" s="403"/>
    </row>
    <row r="69" spans="1:10" s="85" customFormat="1">
      <c r="A69" s="416"/>
      <c r="B69" s="416"/>
      <c r="C69" s="417"/>
      <c r="D69" s="416"/>
      <c r="E69" s="416"/>
      <c r="F69" s="416"/>
      <c r="G69" s="416"/>
      <c r="H69" s="416"/>
      <c r="J69" s="173"/>
    </row>
    <row r="70" spans="1:10" ht="12.75">
      <c r="A70" s="318" t="s">
        <v>698</v>
      </c>
      <c r="B70" s="609"/>
      <c r="C70" s="606" t="s">
        <v>747</v>
      </c>
      <c r="D70" s="618"/>
      <c r="E70" s="319"/>
      <c r="F70" s="319"/>
      <c r="G70" s="319"/>
      <c r="H70" s="319"/>
      <c r="I70" s="401">
        <v>52</v>
      </c>
    </row>
    <row r="71" spans="1:10" s="164" customFormat="1" ht="12.75">
      <c r="A71" s="318"/>
      <c r="B71" s="609"/>
      <c r="C71" s="606" t="s">
        <v>834</v>
      </c>
      <c r="D71" s="618"/>
      <c r="E71" s="321"/>
      <c r="F71" s="321"/>
      <c r="G71" s="321"/>
      <c r="H71" s="321"/>
      <c r="I71" s="401"/>
    </row>
    <row r="72" spans="1:10" s="164" customFormat="1" ht="12.75">
      <c r="A72" s="318"/>
      <c r="B72" s="609"/>
      <c r="C72" s="594" t="s">
        <v>835</v>
      </c>
      <c r="D72" s="684"/>
      <c r="E72" s="685"/>
      <c r="F72" s="685"/>
      <c r="G72" s="684"/>
      <c r="H72" s="684"/>
      <c r="I72" s="401"/>
    </row>
    <row r="73" spans="1:10" s="164" customFormat="1" ht="12.75">
      <c r="A73" s="66"/>
      <c r="B73" s="65"/>
      <c r="C73" s="611"/>
      <c r="E73" s="417"/>
      <c r="F73" s="417"/>
      <c r="G73" s="416"/>
      <c r="H73" s="416"/>
      <c r="I73" s="402"/>
    </row>
    <row r="74" spans="1:10" ht="12.75">
      <c r="A74" s="318" t="s">
        <v>699</v>
      </c>
      <c r="B74" s="300"/>
      <c r="C74" s="606" t="s">
        <v>748</v>
      </c>
      <c r="D74" s="300"/>
      <c r="E74" s="319"/>
      <c r="F74" s="298"/>
      <c r="G74" s="298"/>
      <c r="H74" s="298"/>
      <c r="I74" s="657">
        <v>65</v>
      </c>
    </row>
    <row r="75" spans="1:10" s="85" customFormat="1" ht="12.75">
      <c r="A75" s="300"/>
      <c r="B75" s="300"/>
      <c r="C75" s="606" t="s">
        <v>833</v>
      </c>
      <c r="D75" s="300"/>
      <c r="E75" s="321"/>
      <c r="F75" s="299"/>
      <c r="G75" s="299"/>
      <c r="H75" s="299"/>
      <c r="I75" s="613"/>
    </row>
    <row r="76" spans="1:10" s="85" customFormat="1" ht="12.75">
      <c r="A76" s="1"/>
      <c r="B76" s="1"/>
      <c r="C76" s="596"/>
      <c r="I76" s="612"/>
    </row>
    <row r="77" spans="1:10" s="85" customFormat="1" ht="12.75">
      <c r="A77" s="1"/>
      <c r="B77" s="1"/>
      <c r="C77" s="596"/>
      <c r="I77" s="612"/>
    </row>
    <row r="78" spans="1:10" s="85" customFormat="1">
      <c r="A78" s="1"/>
      <c r="B78" s="166"/>
      <c r="I78" s="614"/>
    </row>
    <row r="79" spans="1:10" s="85" customFormat="1">
      <c r="A79" s="1"/>
      <c r="B79" s="1"/>
      <c r="I79" s="614"/>
    </row>
    <row r="80" spans="1:10" s="85" customFormat="1">
      <c r="A80" s="1"/>
      <c r="B80" s="1"/>
      <c r="I80" s="614"/>
    </row>
    <row r="81" spans="1:10" s="85" customFormat="1">
      <c r="A81" s="1"/>
      <c r="B81" s="1"/>
      <c r="C81" s="1"/>
      <c r="D81" s="1"/>
      <c r="E81" s="1"/>
      <c r="F81" s="1"/>
      <c r="G81" s="1"/>
      <c r="H81" s="1"/>
      <c r="I81" s="614"/>
    </row>
    <row r="82" spans="1:10" s="85" customFormat="1">
      <c r="A82" s="1"/>
      <c r="B82" s="1"/>
      <c r="C82" s="1"/>
      <c r="D82" s="1"/>
      <c r="E82" s="1"/>
      <c r="F82" s="1"/>
      <c r="G82" s="1"/>
      <c r="H82" s="1"/>
      <c r="I82" s="614"/>
    </row>
    <row r="83" spans="1:10" s="85" customFormat="1">
      <c r="A83" s="1"/>
      <c r="B83" s="1"/>
      <c r="C83" s="1"/>
      <c r="D83" s="1"/>
      <c r="E83" s="1"/>
      <c r="F83" s="1"/>
      <c r="G83" s="1"/>
      <c r="H83" s="1"/>
      <c r="I83" s="614"/>
    </row>
    <row r="84" spans="1:10" s="85" customFormat="1">
      <c r="A84" s="1"/>
      <c r="B84" s="1"/>
      <c r="C84" s="1"/>
      <c r="D84" s="1"/>
      <c r="E84" s="1"/>
      <c r="F84" s="1"/>
      <c r="G84" s="1"/>
      <c r="H84" s="1"/>
      <c r="I84" s="614"/>
    </row>
    <row r="85" spans="1:10" s="85" customFormat="1">
      <c r="A85" s="1"/>
      <c r="B85" s="1"/>
      <c r="C85" s="1"/>
      <c r="D85" s="1"/>
      <c r="E85" s="1"/>
      <c r="F85" s="1"/>
      <c r="G85" s="1"/>
      <c r="H85" s="1"/>
      <c r="I85" s="614"/>
    </row>
    <row r="86" spans="1:10" s="85" customFormat="1">
      <c r="A86" s="1"/>
      <c r="B86" s="1"/>
      <c r="C86" s="1"/>
      <c r="D86" s="1"/>
      <c r="E86" s="1"/>
      <c r="F86" s="1"/>
      <c r="G86" s="1"/>
      <c r="H86" s="1"/>
      <c r="I86" s="614"/>
    </row>
    <row r="87" spans="1:10" s="85" customFormat="1">
      <c r="A87" s="1"/>
      <c r="B87" s="1"/>
      <c r="C87" s="1"/>
      <c r="D87" s="1"/>
      <c r="E87" s="1"/>
      <c r="F87" s="1"/>
      <c r="G87" s="1"/>
      <c r="H87" s="1"/>
      <c r="I87" s="614"/>
    </row>
    <row r="88" spans="1:10" s="85" customFormat="1">
      <c r="A88" s="1"/>
      <c r="B88" s="1"/>
      <c r="C88" s="1"/>
      <c r="D88" s="1"/>
      <c r="E88" s="1"/>
      <c r="F88" s="1"/>
      <c r="G88" s="1"/>
      <c r="H88" s="1"/>
      <c r="I88" s="614"/>
    </row>
    <row r="89" spans="1:10" s="85" customFormat="1">
      <c r="A89" s="1"/>
      <c r="B89" s="1"/>
      <c r="C89" s="1"/>
      <c r="D89" s="1"/>
      <c r="E89" s="1"/>
      <c r="F89" s="1"/>
      <c r="G89" s="1"/>
      <c r="H89" s="1"/>
      <c r="I89" s="614"/>
    </row>
    <row r="90" spans="1:10" s="85" customFormat="1">
      <c r="A90" s="1"/>
      <c r="B90" s="1"/>
      <c r="C90" s="1"/>
      <c r="D90" s="1"/>
      <c r="E90" s="1"/>
      <c r="F90" s="1"/>
      <c r="G90" s="1"/>
      <c r="H90" s="1"/>
      <c r="I90" s="614"/>
    </row>
    <row r="91" spans="1:10" s="85" customFormat="1">
      <c r="A91" s="1"/>
      <c r="B91" s="1"/>
      <c r="C91" s="1"/>
      <c r="D91" s="1"/>
      <c r="E91" s="1"/>
      <c r="F91" s="1"/>
      <c r="G91" s="1"/>
      <c r="H91" s="1"/>
      <c r="I91" s="614"/>
    </row>
    <row r="92" spans="1:10" s="85" customFormat="1">
      <c r="A92" s="1"/>
      <c r="B92" s="1"/>
      <c r="C92" s="1"/>
      <c r="D92" s="1"/>
      <c r="E92" s="1"/>
      <c r="F92" s="1"/>
      <c r="G92" s="1"/>
      <c r="H92" s="1"/>
      <c r="I92" s="614"/>
    </row>
    <row r="93" spans="1:10" s="85" customFormat="1">
      <c r="A93" s="1"/>
      <c r="B93" s="1"/>
      <c r="C93" s="1"/>
      <c r="D93" s="1"/>
      <c r="E93" s="1"/>
      <c r="F93" s="1"/>
      <c r="G93" s="1"/>
      <c r="H93" s="1"/>
      <c r="I93" s="614"/>
    </row>
    <row r="94" spans="1:10">
      <c r="J94" s="87"/>
    </row>
  </sheetData>
  <mergeCells count="1">
    <mergeCell ref="J21:Q21"/>
  </mergeCells>
  <hyperlinks>
    <hyperlink ref="A19" location="'Tab. 1'!A1" display="Tab. 1"/>
    <hyperlink ref="A22" location="'Tab. 2'!A1" display="Tab. 2"/>
    <hyperlink ref="A25" location="'Tab. 3'!A1" display="Tab. 3"/>
    <hyperlink ref="A28" location="'Tab. 4 - 9801'!A1" display="Tab. 4"/>
    <hyperlink ref="A37" location="'Tab. 7 - 0301'!A1" display="Tab. 7"/>
    <hyperlink ref="A41" location="'Tab. 8 - 0201.1'!A1" display="Tab. 8"/>
    <hyperlink ref="A44" location="'Tab. 9 - 0403'!A1" display="Tab. 9"/>
    <hyperlink ref="A49" location="'Tab. 10 - 0601.1'!A1" display="Tab. 10"/>
    <hyperlink ref="A52" location="'Tab. 11 - 0601.3'!A1" display="Tab. 11"/>
    <hyperlink ref="A59" location="'Abb. 1 + 2 Regionale Einheiten'!I1" display="Abb. 2"/>
    <hyperlink ref="A63" location="'Abb. 3'!A1" display="Abb. 3"/>
    <hyperlink ref="A65" location="'Abb. 4'!A1" display="Abb. 4"/>
    <hyperlink ref="A67" location="'Abb. 5'!A1" display="Abb. 5"/>
    <hyperlink ref="A34" location="'Tab. 6 - 0102.1'!A1" display="Tab.6"/>
    <hyperlink ref="A31" location="'Tab. 5 - 9802'!A1" display="Tab. 5"/>
    <hyperlink ref="A57" location="'Abb. 1 + 2 Regionale Einheiten'!A1" display="Abb. 1"/>
    <hyperlink ref="A6" location="Rechtsgrundlagen!A1" display="Rechtsgrundlagen"/>
    <hyperlink ref="A8" location="'Anmerkung zur Methode'!A1" display="Anmerkung zur Methode"/>
    <hyperlink ref="A4" location="Inhalt!J1" display="Informationen zur Landwirtschaftszählung (LZ)"/>
    <hyperlink ref="A14" location="'Tabellen zu den Regionaldaten '!A1" display="Tabellen zu den Regionaldaten"/>
    <hyperlink ref="A12" location="Veröffentlichungen!A1" display="Veröffentlichungen"/>
    <hyperlink ref="J6" r:id="rId1"/>
    <hyperlink ref="J8" r:id="rId2"/>
    <hyperlink ref="J10" r:id="rId3"/>
    <hyperlink ref="J12" r:id="rId4" display="Qualitätsbericht &quot;Agrarstrukturerhebung 2016&quot; des Statistischen Bundesamtes"/>
    <hyperlink ref="J19" r:id="rId5"/>
    <hyperlink ref="N26" r:id="rId6" display="mailto:Boden@statistik-nord.de"/>
    <hyperlink ref="A10" location="'Erläuterungen  Abkürzungen'!A1" display="Erläuterungen und Abkürzungen"/>
    <hyperlink ref="A70" location="'Abb. 6'!A1" display="Abb. 6"/>
    <hyperlink ref="A74" location="'Abb. 7'!A1" display="Abb. 7"/>
    <hyperlink ref="J21" r:id="rId7" display="https://www.statistik-nord.de/zahlen-fakten/landwirtschaft/agrarstruktur/dokumentenansicht/product/6366/c-iv-teil-1-bodennutzung-agrarstruktur-in-schleswig-holstein-380 "/>
    <hyperlink ref="J21:Q21" r:id="rId8" display="Download-Tabellen zu den Regionaldaten für Schleswig-Holstein 2020"/>
  </hyperlinks>
  <pageMargins left="0.59055118110236227" right="0.59055118110236227" top="0.59055118110236227" bottom="0.59055118110236227" header="0" footer="0.39370078740157483"/>
  <pageSetup paperSize="9" orientation="portrait" r:id="rId9"/>
  <headerFooter differentFirst="1">
    <oddFooter>&amp;L&amp;"Arial,Standard"&amp;8Statistikamt Nord &amp;C&amp;"Arial,Standard"&amp;8&amp;P&amp;R&amp;"Arial,Standard"&amp;8Statistischer Bericht C IV - LZ 2020 SH, Teil 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Layout" zoomScaleNormal="100" workbookViewId="0"/>
  </sheetViews>
  <sheetFormatPr baseColWidth="10" defaultColWidth="11.42578125" defaultRowHeight="12"/>
  <cols>
    <col min="1" max="1" width="11.42578125" style="164" customWidth="1"/>
    <col min="2" max="4" width="11.42578125" style="164"/>
    <col min="5" max="7" width="11.42578125" style="164" customWidth="1"/>
    <col min="8" max="8" width="8.7109375" style="164" customWidth="1"/>
    <col min="9" max="9" width="8.140625" style="164" customWidth="1"/>
    <col min="10" max="10" width="9.7109375" style="164" customWidth="1"/>
    <col min="11" max="16384" width="11.42578125" style="164"/>
  </cols>
  <sheetData>
    <row r="1" spans="1:8" ht="15.75">
      <c r="A1" s="235" t="s">
        <v>262</v>
      </c>
      <c r="B1" s="168"/>
      <c r="C1" s="168"/>
      <c r="D1" s="168"/>
      <c r="E1" s="168"/>
      <c r="F1" s="168"/>
      <c r="G1" s="156"/>
      <c r="H1" s="156"/>
    </row>
    <row r="2" spans="1:8" ht="15.75">
      <c r="A2" s="235"/>
      <c r="B2" s="168"/>
      <c r="C2" s="168"/>
      <c r="D2" s="168"/>
      <c r="E2" s="168"/>
      <c r="F2" s="168"/>
      <c r="G2" s="156"/>
      <c r="H2" s="156"/>
    </row>
    <row r="3" spans="1:8" ht="15">
      <c r="A3" s="120"/>
      <c r="B3" s="168"/>
      <c r="C3" s="168"/>
      <c r="D3" s="168"/>
      <c r="E3" s="168"/>
      <c r="F3" s="168"/>
      <c r="G3" s="156"/>
      <c r="H3" s="156"/>
    </row>
    <row r="4" spans="1:8" ht="15">
      <c r="A4" s="153" t="s">
        <v>518</v>
      </c>
      <c r="B4" s="119"/>
      <c r="C4" s="119"/>
      <c r="D4" s="119"/>
      <c r="E4" s="119"/>
      <c r="F4" s="119"/>
      <c r="G4" s="236"/>
      <c r="H4" s="236"/>
    </row>
    <row r="5" spans="1:8" ht="12.75">
      <c r="A5" s="161" t="s">
        <v>519</v>
      </c>
      <c r="B5" s="161"/>
      <c r="C5" s="161"/>
      <c r="D5" s="161"/>
      <c r="E5" s="161"/>
      <c r="F5" s="161"/>
      <c r="G5" s="237"/>
      <c r="H5" s="224"/>
    </row>
    <row r="6" spans="1:8" ht="12" customHeight="1">
      <c r="A6" s="153"/>
      <c r="B6" s="119"/>
      <c r="C6" s="119"/>
      <c r="D6" s="119"/>
      <c r="E6" s="119"/>
      <c r="F6" s="119"/>
      <c r="G6" s="237"/>
      <c r="H6" s="224"/>
    </row>
    <row r="7" spans="1:8" ht="15">
      <c r="A7" s="153" t="s">
        <v>520</v>
      </c>
      <c r="B7" s="119"/>
      <c r="C7" s="119"/>
      <c r="D7" s="119"/>
      <c r="E7" s="119"/>
      <c r="F7" s="119"/>
      <c r="G7" s="225"/>
      <c r="H7" s="224"/>
    </row>
    <row r="8" spans="1:8" ht="12" customHeight="1">
      <c r="A8" s="153"/>
      <c r="B8" s="119"/>
      <c r="C8" s="119"/>
      <c r="D8" s="119"/>
      <c r="E8" s="119"/>
      <c r="F8" s="119"/>
      <c r="G8" s="238"/>
      <c r="H8" s="236"/>
    </row>
    <row r="9" spans="1:8" ht="15">
      <c r="A9" s="153" t="s">
        <v>521</v>
      </c>
      <c r="B9" s="119"/>
      <c r="C9" s="119"/>
      <c r="D9" s="119"/>
      <c r="E9" s="119"/>
      <c r="F9" s="119"/>
      <c r="G9" s="239"/>
      <c r="H9" s="224"/>
    </row>
    <row r="10" spans="1:8" ht="15">
      <c r="A10" s="153" t="s">
        <v>522</v>
      </c>
      <c r="B10" s="119"/>
      <c r="C10" s="119"/>
      <c r="D10" s="119"/>
      <c r="E10" s="119"/>
      <c r="F10" s="119"/>
      <c r="G10" s="160"/>
      <c r="H10" s="224"/>
    </row>
    <row r="11" spans="1:8" ht="15">
      <c r="A11" s="153" t="s">
        <v>523</v>
      </c>
      <c r="B11" s="119"/>
      <c r="C11" s="119"/>
      <c r="D11" s="119"/>
      <c r="E11" s="119"/>
      <c r="F11" s="119"/>
      <c r="G11" s="225"/>
      <c r="H11" s="224"/>
    </row>
    <row r="12" spans="1:8" ht="12" customHeight="1">
      <c r="A12" s="130"/>
      <c r="B12" s="130"/>
      <c r="C12" s="130"/>
      <c r="D12" s="130"/>
      <c r="E12" s="130"/>
      <c r="F12" s="130"/>
      <c r="G12" s="236"/>
      <c r="H12" s="236"/>
    </row>
    <row r="13" spans="1:8" ht="15">
      <c r="A13" s="159"/>
      <c r="B13" s="168"/>
      <c r="C13" s="168"/>
      <c r="D13" s="168"/>
      <c r="E13" s="168"/>
      <c r="F13" s="168"/>
      <c r="G13" s="168"/>
      <c r="H13" s="168"/>
    </row>
    <row r="14" spans="1:8" ht="12" customHeight="1">
      <c r="A14" s="240"/>
      <c r="B14" s="168"/>
      <c r="C14" s="168"/>
      <c r="D14" s="168"/>
      <c r="E14" s="168"/>
      <c r="F14" s="168"/>
      <c r="G14" s="168"/>
      <c r="H14" s="168"/>
    </row>
  </sheetData>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view="pageLayout" zoomScaleNormal="100" workbookViewId="0"/>
  </sheetViews>
  <sheetFormatPr baseColWidth="10" defaultColWidth="6.85546875" defaultRowHeight="12"/>
  <cols>
    <col min="1" max="1" width="34.7109375" style="164" customWidth="1"/>
    <col min="2" max="4" width="18.28515625" style="164" customWidth="1"/>
    <col min="5" max="5" width="8.7109375" style="164" customWidth="1"/>
    <col min="6" max="16384" width="6.85546875" style="164"/>
  </cols>
  <sheetData>
    <row r="1" spans="1:6" ht="15.75">
      <c r="A1" s="235" t="s">
        <v>379</v>
      </c>
    </row>
    <row r="2" spans="1:6" ht="12.75" customHeight="1"/>
    <row r="3" spans="1:6" ht="12.75" customHeight="1">
      <c r="A3" s="133" t="s">
        <v>524</v>
      </c>
      <c r="B3" s="130"/>
      <c r="C3" s="130"/>
      <c r="D3" s="130"/>
      <c r="E3" s="130"/>
      <c r="F3" s="130"/>
    </row>
    <row r="4" spans="1:6" ht="12.75" customHeight="1">
      <c r="A4" s="86" t="s">
        <v>767</v>
      </c>
      <c r="B4" s="130"/>
      <c r="C4" s="130"/>
      <c r="D4" s="130"/>
      <c r="E4" s="130"/>
      <c r="F4" s="326"/>
    </row>
    <row r="5" spans="1:6" ht="12.75" customHeight="1">
      <c r="A5" s="86" t="s">
        <v>768</v>
      </c>
      <c r="B5" s="130"/>
      <c r="C5" s="130"/>
      <c r="D5" s="130"/>
      <c r="E5" s="130"/>
      <c r="F5" s="130"/>
    </row>
    <row r="6" spans="1:6" ht="12.75" customHeight="1">
      <c r="A6" s="86" t="s">
        <v>766</v>
      </c>
      <c r="B6" s="130"/>
      <c r="C6" s="130"/>
      <c r="D6" s="130"/>
      <c r="E6" s="130"/>
      <c r="F6" s="130"/>
    </row>
    <row r="7" spans="1:6" ht="12.75" customHeight="1">
      <c r="A7" s="133"/>
      <c r="B7" s="130"/>
      <c r="C7" s="130"/>
      <c r="D7" s="130"/>
      <c r="E7" s="130"/>
      <c r="F7" s="664"/>
    </row>
    <row r="8" spans="1:6" ht="12.75" customHeight="1">
      <c r="A8" s="133" t="s">
        <v>380</v>
      </c>
      <c r="B8" s="130"/>
      <c r="C8" s="130"/>
      <c r="D8" s="130"/>
      <c r="E8" s="130"/>
      <c r="F8" s="130"/>
    </row>
    <row r="9" spans="1:6" ht="12.75" customHeight="1">
      <c r="A9" s="164" t="s">
        <v>525</v>
      </c>
      <c r="B9" s="130"/>
      <c r="C9" s="130"/>
      <c r="D9" s="130"/>
      <c r="E9" s="130"/>
      <c r="F9" s="130"/>
    </row>
    <row r="10" spans="1:6" ht="12.75" customHeight="1">
      <c r="A10" s="133" t="s">
        <v>381</v>
      </c>
      <c r="B10" s="130"/>
      <c r="C10" s="130"/>
      <c r="D10" s="130"/>
      <c r="E10" s="130"/>
      <c r="F10" s="130"/>
    </row>
    <row r="11" spans="1:6" ht="12.75" customHeight="1">
      <c r="A11" s="133"/>
      <c r="B11" s="130"/>
      <c r="C11" s="130"/>
      <c r="D11" s="130"/>
      <c r="E11" s="130"/>
      <c r="F11" s="130"/>
    </row>
    <row r="12" spans="1:6" ht="12.75" customHeight="1">
      <c r="A12" s="241" t="s">
        <v>526</v>
      </c>
      <c r="B12" s="130"/>
      <c r="C12" s="130"/>
      <c r="D12" s="130"/>
      <c r="E12" s="130"/>
      <c r="F12" s="130"/>
    </row>
    <row r="13" spans="1:6" ht="12.75" customHeight="1">
      <c r="A13" s="241" t="s">
        <v>527</v>
      </c>
      <c r="B13" s="130"/>
      <c r="C13" s="130"/>
      <c r="D13" s="130"/>
      <c r="E13" s="130"/>
      <c r="F13" s="130"/>
    </row>
    <row r="14" spans="1:6" ht="12.75" customHeight="1">
      <c r="A14" s="242" t="s">
        <v>528</v>
      </c>
      <c r="B14" s="130"/>
      <c r="C14" s="130"/>
      <c r="D14" s="130"/>
      <c r="E14" s="130"/>
      <c r="F14" s="130"/>
    </row>
    <row r="15" spans="1:6" ht="12.75" customHeight="1">
      <c r="A15" s="242"/>
      <c r="B15" s="130"/>
      <c r="C15" s="130"/>
      <c r="D15" s="130"/>
      <c r="E15" s="130"/>
      <c r="F15" s="130"/>
    </row>
    <row r="16" spans="1:6">
      <c r="A16" s="133" t="s">
        <v>529</v>
      </c>
      <c r="C16" s="124"/>
    </row>
    <row r="17" spans="1:4">
      <c r="A17" s="133" t="s">
        <v>530</v>
      </c>
      <c r="C17" s="124"/>
    </row>
    <row r="18" spans="1:4" ht="15">
      <c r="A18" s="243"/>
      <c r="C18" s="124"/>
    </row>
    <row r="19" spans="1:4">
      <c r="A19" s="159" t="s">
        <v>531</v>
      </c>
    </row>
    <row r="20" spans="1:4" ht="12.75" customHeight="1">
      <c r="A20" s="164" t="s">
        <v>532</v>
      </c>
    </row>
    <row r="21" spans="1:4" ht="12.75" customHeight="1"/>
    <row r="22" spans="1:4" ht="12.75" customHeight="1">
      <c r="A22" s="244" t="s">
        <v>329</v>
      </c>
      <c r="B22" s="244"/>
      <c r="C22" s="244"/>
      <c r="D22" s="244"/>
    </row>
    <row r="23" spans="1:4" ht="12.75" customHeight="1">
      <c r="A23" s="131"/>
      <c r="B23" s="132"/>
      <c r="C23" s="132"/>
      <c r="D23" s="132"/>
    </row>
    <row r="24" spans="1:4" ht="12.75" customHeight="1">
      <c r="A24" s="726" t="s">
        <v>330</v>
      </c>
      <c r="B24" s="245" t="s">
        <v>331</v>
      </c>
      <c r="C24" s="245" t="s">
        <v>332</v>
      </c>
      <c r="D24" s="226" t="s">
        <v>382</v>
      </c>
    </row>
    <row r="25" spans="1:4" ht="12.75" customHeight="1">
      <c r="A25" s="726"/>
      <c r="B25" s="727" t="s">
        <v>333</v>
      </c>
      <c r="C25" s="727"/>
      <c r="D25" s="728"/>
    </row>
    <row r="26" spans="1:4" ht="12.75" customHeight="1">
      <c r="A26" s="155"/>
      <c r="B26" s="129"/>
      <c r="C26" s="121"/>
      <c r="D26" s="121"/>
    </row>
    <row r="27" spans="1:4" ht="12.75" customHeight="1">
      <c r="A27" s="155" t="s">
        <v>334</v>
      </c>
      <c r="B27" s="134">
        <v>2</v>
      </c>
      <c r="C27" s="123">
        <v>5</v>
      </c>
      <c r="D27" s="123">
        <v>5</v>
      </c>
    </row>
    <row r="28" spans="1:4" ht="12.75" customHeight="1">
      <c r="A28" s="155" t="s">
        <v>335</v>
      </c>
      <c r="B28" s="134">
        <v>0.3</v>
      </c>
      <c r="C28" s="123">
        <v>0.5</v>
      </c>
      <c r="D28" s="123">
        <v>0.5</v>
      </c>
    </row>
    <row r="29" spans="1:4" ht="12.75" customHeight="1">
      <c r="A29" s="155" t="s">
        <v>336</v>
      </c>
      <c r="B29" s="134">
        <v>0.3</v>
      </c>
      <c r="C29" s="123">
        <v>0.5</v>
      </c>
      <c r="D29" s="123">
        <v>0.5</v>
      </c>
    </row>
    <row r="30" spans="1:4" ht="12.75" customHeight="1">
      <c r="A30" s="155" t="s">
        <v>337</v>
      </c>
      <c r="B30" s="134" t="s">
        <v>305</v>
      </c>
      <c r="C30" s="123">
        <v>1</v>
      </c>
      <c r="D30" s="123">
        <v>1</v>
      </c>
    </row>
    <row r="31" spans="1:4" ht="12.75" customHeight="1">
      <c r="A31" s="155" t="s">
        <v>338</v>
      </c>
      <c r="B31" s="134">
        <v>0.3</v>
      </c>
      <c r="C31" s="123">
        <v>0.5</v>
      </c>
      <c r="D31" s="123">
        <v>0.5</v>
      </c>
    </row>
    <row r="32" spans="1:4" ht="12.75" customHeight="1">
      <c r="A32" s="155" t="s">
        <v>339</v>
      </c>
      <c r="B32" s="134">
        <v>0.3</v>
      </c>
      <c r="C32" s="123">
        <v>0.5</v>
      </c>
      <c r="D32" s="123">
        <v>0.5</v>
      </c>
    </row>
    <row r="33" spans="1:4" ht="12.75" customHeight="1">
      <c r="A33" s="155" t="s">
        <v>340</v>
      </c>
      <c r="B33" s="134">
        <v>0.3</v>
      </c>
      <c r="C33" s="123">
        <v>0.5</v>
      </c>
      <c r="D33" s="123">
        <v>0.5</v>
      </c>
    </row>
    <row r="34" spans="1:4" ht="12.75" customHeight="1">
      <c r="A34" s="155" t="s">
        <v>341</v>
      </c>
      <c r="B34" s="134">
        <v>0.3</v>
      </c>
      <c r="C34" s="123">
        <v>0.5</v>
      </c>
      <c r="D34" s="123">
        <v>0.5</v>
      </c>
    </row>
    <row r="35" spans="1:4" ht="12.75" customHeight="1">
      <c r="A35" s="155" t="s">
        <v>342</v>
      </c>
      <c r="B35" s="134">
        <v>0.3</v>
      </c>
      <c r="C35" s="123">
        <v>0.3</v>
      </c>
      <c r="D35" s="123">
        <v>0.3</v>
      </c>
    </row>
    <row r="36" spans="1:4" ht="12.75" customHeight="1">
      <c r="A36" s="155" t="s">
        <v>343</v>
      </c>
      <c r="B36" s="134">
        <v>0.3</v>
      </c>
      <c r="C36" s="123" t="s">
        <v>305</v>
      </c>
      <c r="D36" s="123" t="s">
        <v>305</v>
      </c>
    </row>
    <row r="37" spans="1:4" ht="12.75" customHeight="1">
      <c r="A37" s="155" t="s">
        <v>344</v>
      </c>
      <c r="B37" s="134">
        <v>0.3</v>
      </c>
      <c r="C37" s="123" t="s">
        <v>305</v>
      </c>
      <c r="D37" s="123" t="s">
        <v>305</v>
      </c>
    </row>
    <row r="38" spans="1:4" ht="12.75" customHeight="1">
      <c r="A38" s="155" t="s">
        <v>345</v>
      </c>
      <c r="B38" s="134"/>
      <c r="C38" s="123"/>
      <c r="D38" s="123"/>
    </row>
    <row r="39" spans="1:4" ht="12.75" customHeight="1">
      <c r="A39" s="155" t="s">
        <v>346</v>
      </c>
      <c r="B39" s="134" t="s">
        <v>347</v>
      </c>
      <c r="C39" s="123">
        <v>0.1</v>
      </c>
      <c r="D39" s="123">
        <v>0.1</v>
      </c>
    </row>
    <row r="40" spans="1:4" ht="12.75" customHeight="1">
      <c r="A40" s="155" t="s">
        <v>348</v>
      </c>
      <c r="B40" s="134" t="s">
        <v>305</v>
      </c>
      <c r="C40" s="123">
        <v>0.1</v>
      </c>
      <c r="D40" s="123">
        <v>0.1</v>
      </c>
    </row>
    <row r="41" spans="1:4">
      <c r="A41" s="227"/>
      <c r="B41" s="729" t="s">
        <v>45</v>
      </c>
      <c r="C41" s="730"/>
      <c r="D41" s="730"/>
    </row>
    <row r="42" spans="1:4" ht="12.75" customHeight="1">
      <c r="A42" s="155" t="s">
        <v>349</v>
      </c>
      <c r="B42" s="134">
        <v>8</v>
      </c>
      <c r="C42" s="123">
        <v>10</v>
      </c>
      <c r="D42" s="123">
        <v>10</v>
      </c>
    </row>
    <row r="43" spans="1:4" ht="12.75" customHeight="1">
      <c r="A43" s="155" t="s">
        <v>350</v>
      </c>
      <c r="B43" s="134">
        <v>8</v>
      </c>
      <c r="C43" s="123">
        <v>50</v>
      </c>
      <c r="D43" s="123">
        <v>50</v>
      </c>
    </row>
    <row r="44" spans="1:4" ht="12.75" customHeight="1">
      <c r="A44" s="155" t="s">
        <v>351</v>
      </c>
      <c r="B44" s="134" t="s">
        <v>20</v>
      </c>
      <c r="C44" s="123">
        <v>10</v>
      </c>
      <c r="D44" s="123">
        <v>10</v>
      </c>
    </row>
    <row r="45" spans="1:4" ht="12.75" customHeight="1">
      <c r="A45" s="155" t="s">
        <v>352</v>
      </c>
      <c r="B45" s="134">
        <v>20</v>
      </c>
      <c r="C45" s="123">
        <v>20</v>
      </c>
      <c r="D45" s="123">
        <v>20</v>
      </c>
    </row>
    <row r="46" spans="1:4" ht="12.75" customHeight="1">
      <c r="A46" s="155" t="s">
        <v>353</v>
      </c>
      <c r="B46" s="134" t="s">
        <v>354</v>
      </c>
      <c r="C46" s="123">
        <v>20</v>
      </c>
      <c r="D46" s="123">
        <v>20</v>
      </c>
    </row>
    <row r="47" spans="1:4">
      <c r="A47" s="155" t="s">
        <v>355</v>
      </c>
      <c r="B47" s="134">
        <v>200</v>
      </c>
      <c r="C47" s="123">
        <v>1000</v>
      </c>
      <c r="D47" s="123" t="s">
        <v>305</v>
      </c>
    </row>
    <row r="48" spans="1:4">
      <c r="A48" s="126" t="s">
        <v>383</v>
      </c>
      <c r="B48" s="135" t="s">
        <v>20</v>
      </c>
      <c r="C48" s="127" t="s">
        <v>20</v>
      </c>
      <c r="D48" s="127">
        <v>1000</v>
      </c>
    </row>
    <row r="49" spans="1:4">
      <c r="A49" s="174"/>
      <c r="B49" s="246"/>
      <c r="C49" s="246"/>
    </row>
    <row r="50" spans="1:4">
      <c r="A50" s="247" t="s">
        <v>356</v>
      </c>
      <c r="B50" s="248"/>
      <c r="C50" s="249"/>
      <c r="D50" s="248"/>
    </row>
    <row r="52" spans="1:4" ht="12.75">
      <c r="A52" s="234"/>
    </row>
  </sheetData>
  <mergeCells count="3">
    <mergeCell ref="A24:A25"/>
    <mergeCell ref="B25:D25"/>
    <mergeCell ref="B41:D41"/>
  </mergeCells>
  <conditionalFormatting sqref="A42:D47">
    <cfRule type="expression" dxfId="860" priority="16">
      <formula>MOD(ROW(),2)=1</formula>
    </cfRule>
  </conditionalFormatting>
  <conditionalFormatting sqref="A26:D39 A40">
    <cfRule type="expression" dxfId="859" priority="29">
      <formula>MOD(ROW(),2)=1</formula>
    </cfRule>
  </conditionalFormatting>
  <conditionalFormatting sqref="A42:D46">
    <cfRule type="expression" dxfId="858" priority="28">
      <formula>MOD(ROW(),2)=1</formula>
    </cfRule>
  </conditionalFormatting>
  <conditionalFormatting sqref="A47:D48">
    <cfRule type="expression" dxfId="857" priority="27">
      <formula>MOD(ROW(),2)=1</formula>
    </cfRule>
  </conditionalFormatting>
  <conditionalFormatting sqref="A26:D39 A40 A42:D48">
    <cfRule type="expression" dxfId="856" priority="25">
      <formula>MOD(ROW(),2)=1</formula>
    </cfRule>
    <cfRule type="expression" dxfId="855" priority="26">
      <formula>MOD(ROW(),2)=0</formula>
    </cfRule>
  </conditionalFormatting>
  <conditionalFormatting sqref="B40:D40">
    <cfRule type="expression" dxfId="854" priority="24">
      <formula>MOD(ROW(),2)=1</formula>
    </cfRule>
  </conditionalFormatting>
  <conditionalFormatting sqref="B40:D40">
    <cfRule type="expression" dxfId="853" priority="22">
      <formula>MOD(ROW(),2)=1</formula>
    </cfRule>
    <cfRule type="expression" dxfId="852" priority="23">
      <formula>MOD(ROW(),2)=0</formula>
    </cfRule>
  </conditionalFormatting>
  <conditionalFormatting sqref="A26:D40 A42:D48">
    <cfRule type="expression" dxfId="851" priority="20">
      <formula>MOD(ROW(),2)=0</formula>
    </cfRule>
    <cfRule type="expression" dxfId="850" priority="21">
      <formula>MOD(ROW(),2)=1</formula>
    </cfRule>
  </conditionalFormatting>
  <conditionalFormatting sqref="A26:D40">
    <cfRule type="expression" dxfId="849" priority="3">
      <formula>MOD(ROW(),2)=0</formula>
    </cfRule>
    <cfRule type="expression" dxfId="848" priority="4">
      <formula>MOD(ROW(),2)=1</formula>
    </cfRule>
    <cfRule type="expression" dxfId="847" priority="5">
      <formula>MOD(ROW(),2)=0</formula>
    </cfRule>
    <cfRule type="expression" dxfId="846" priority="17">
      <formula>MOD(ROW(),2)=1</formula>
    </cfRule>
    <cfRule type="expression" dxfId="845" priority="18">
      <formula>MOD(ROW(),2)=0</formula>
    </cfRule>
    <cfRule type="expression" dxfId="844" priority="19">
      <formula>MOD(ROW(),2)=1</formula>
    </cfRule>
  </conditionalFormatting>
  <conditionalFormatting sqref="A42:D47">
    <cfRule type="expression" dxfId="843" priority="13">
      <formula>MOD(ROW(),2)=1</formula>
    </cfRule>
    <cfRule type="expression" dxfId="842" priority="14">
      <formula>MOD(ROW(),2)=0</formula>
    </cfRule>
    <cfRule type="expression" dxfId="841" priority="15">
      <formula>MOD(ROW(),2)=1</formula>
    </cfRule>
  </conditionalFormatting>
  <conditionalFormatting sqref="A48">
    <cfRule type="expression" dxfId="840" priority="12">
      <formula>MOD(ROW(),2)=1</formula>
    </cfRule>
  </conditionalFormatting>
  <conditionalFormatting sqref="B48:D48">
    <cfRule type="expression" dxfId="839" priority="11">
      <formula>MOD(ROW(),2)=1</formula>
    </cfRule>
  </conditionalFormatting>
  <conditionalFormatting sqref="B48:D48">
    <cfRule type="expression" dxfId="838" priority="9">
      <formula>MOD(ROW(),2)=1</formula>
    </cfRule>
    <cfRule type="expression" dxfId="837" priority="10">
      <formula>MOD(ROW(),2)=0</formula>
    </cfRule>
  </conditionalFormatting>
  <conditionalFormatting sqref="A48:D48">
    <cfRule type="expression" dxfId="836" priority="6">
      <formula>MOD(ROW(),2)=1</formula>
    </cfRule>
    <cfRule type="expression" dxfId="835" priority="7">
      <formula>MOD(ROW(),2)=0</formula>
    </cfRule>
    <cfRule type="expression" dxfId="834" priority="8">
      <formula>MOD(ROW(),2)=1</formula>
    </cfRule>
  </conditionalFormatting>
  <conditionalFormatting sqref="A42:D48">
    <cfRule type="expression" dxfId="833" priority="1">
      <formula>MOD(ROW(),2)=0</formula>
    </cfRule>
    <cfRule type="expression" dxfId="832" priority="2">
      <formula>MOD(ROW(),2)=1</formula>
    </cfRule>
  </conditionalFormatting>
  <hyperlinks>
    <hyperlink ref="A14" r:id="rId1"/>
  </hyperlinks>
  <pageMargins left="0.59055118110236227" right="0.59055118110236227" top="0.59055118110236227" bottom="0.59055118110236227" header="0" footer="0.39370078740157483"/>
  <pageSetup paperSize="9" pageOrder="overThenDown" orientation="portrait" r:id="rId2"/>
  <headerFooter differentFirst="1">
    <oddFooter>&amp;L&amp;"Arial,Standard"&amp;8Statistikamt Nord &amp;C&amp;"Arial,Standard"&amp;8&amp;P&amp;R&amp;"Arial,Standard"&amp;8Statistischer Bericht C IV - LZ 2020 SH, Teil 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view="pageLayout" zoomScaleNormal="100" workbookViewId="0"/>
  </sheetViews>
  <sheetFormatPr baseColWidth="10" defaultColWidth="11.28515625" defaultRowHeight="12"/>
  <cols>
    <col min="1" max="1" width="14.7109375" style="164" customWidth="1"/>
    <col min="2" max="2" width="22.42578125" style="164" customWidth="1"/>
    <col min="3" max="3" width="28.42578125" style="164" customWidth="1"/>
    <col min="4" max="4" width="8.5703125" style="164" customWidth="1"/>
    <col min="5" max="5" width="8.85546875" style="164" customWidth="1"/>
    <col min="6" max="6" width="7" style="164" customWidth="1"/>
    <col min="7" max="7" width="12.85546875" style="164" customWidth="1"/>
    <col min="8" max="16384" width="11.28515625" style="164"/>
  </cols>
  <sheetData>
    <row r="1" spans="1:8" ht="15.75">
      <c r="A1" s="322" t="s">
        <v>643</v>
      </c>
      <c r="B1" s="323"/>
      <c r="C1" s="323"/>
      <c r="D1" s="323"/>
      <c r="E1" s="323"/>
      <c r="F1" s="251"/>
    </row>
    <row r="2" spans="1:8" ht="15">
      <c r="A2" s="251"/>
      <c r="B2" s="323"/>
      <c r="C2" s="323"/>
      <c r="D2" s="323"/>
      <c r="E2" s="323"/>
      <c r="F2" s="251"/>
    </row>
    <row r="3" spans="1:8" ht="15">
      <c r="A3" s="323"/>
      <c r="B3" s="323"/>
      <c r="C3" s="323"/>
      <c r="D3" s="323"/>
      <c r="E3" s="323"/>
      <c r="F3" s="251"/>
    </row>
    <row r="4" spans="1:8" ht="12.75" customHeight="1">
      <c r="A4" s="282" t="s">
        <v>644</v>
      </c>
      <c r="B4" s="282"/>
      <c r="C4" s="282"/>
      <c r="D4" s="323"/>
      <c r="E4" s="323"/>
      <c r="F4" s="251"/>
    </row>
    <row r="5" spans="1:8" ht="12.75" customHeight="1">
      <c r="A5" s="324"/>
      <c r="B5" s="324"/>
      <c r="C5" s="324"/>
      <c r="D5" s="324"/>
      <c r="E5" s="323"/>
      <c r="F5" s="251"/>
    </row>
    <row r="6" spans="1:8" ht="12.75" customHeight="1">
      <c r="A6" s="169" t="s">
        <v>645</v>
      </c>
      <c r="B6" s="323"/>
      <c r="C6" s="323"/>
      <c r="D6" s="323"/>
      <c r="E6" s="323"/>
      <c r="F6" s="251"/>
    </row>
    <row r="7" spans="1:8" ht="12.75" customHeight="1">
      <c r="A7" s="169" t="s">
        <v>646</v>
      </c>
      <c r="B7" s="323"/>
      <c r="C7" s="323"/>
      <c r="D7" s="323"/>
      <c r="E7" s="323"/>
      <c r="F7" s="251"/>
    </row>
    <row r="8" spans="1:8" ht="12.75" customHeight="1">
      <c r="A8" s="169" t="s">
        <v>647</v>
      </c>
      <c r="B8" s="323"/>
      <c r="C8" s="323"/>
      <c r="D8" s="323"/>
      <c r="E8" s="324"/>
      <c r="F8" s="251"/>
    </row>
    <row r="9" spans="1:8" ht="12.75" customHeight="1">
      <c r="A9" s="169" t="s">
        <v>648</v>
      </c>
      <c r="B9" s="323"/>
      <c r="C9" s="323"/>
      <c r="D9" s="323"/>
      <c r="E9" s="323"/>
      <c r="F9" s="251"/>
    </row>
    <row r="10" spans="1:8" ht="12.75" customHeight="1">
      <c r="A10" s="169" t="s">
        <v>649</v>
      </c>
      <c r="B10" s="323"/>
      <c r="C10" s="323"/>
      <c r="D10" s="323"/>
      <c r="E10" s="323"/>
      <c r="F10" s="251"/>
    </row>
    <row r="11" spans="1:8" ht="12.75" customHeight="1">
      <c r="A11" s="230"/>
      <c r="B11" s="323"/>
      <c r="C11" s="323"/>
      <c r="D11" s="323"/>
      <c r="E11" s="323"/>
      <c r="F11" s="251"/>
      <c r="H11" s="124"/>
    </row>
    <row r="12" spans="1:8" ht="12.75" customHeight="1">
      <c r="A12" s="323"/>
      <c r="B12" s="323"/>
      <c r="C12" s="323"/>
      <c r="D12" s="323"/>
      <c r="E12" s="323"/>
      <c r="F12" s="251"/>
    </row>
    <row r="13" spans="1:8" ht="15">
      <c r="A13" s="323"/>
      <c r="B13" s="323"/>
      <c r="C13" s="323"/>
      <c r="D13" s="323"/>
      <c r="E13" s="323"/>
      <c r="F13" s="251"/>
    </row>
    <row r="14" spans="1:8" ht="15">
      <c r="A14" s="323"/>
      <c r="B14" s="714"/>
      <c r="C14" s="714"/>
      <c r="D14" s="323"/>
      <c r="E14" s="323"/>
      <c r="F14" s="251"/>
    </row>
    <row r="15" spans="1:8" ht="12.75" customHeight="1">
      <c r="A15" s="323"/>
      <c r="B15" s="715" t="s">
        <v>644</v>
      </c>
      <c r="C15" s="715" t="s">
        <v>650</v>
      </c>
      <c r="D15" s="323"/>
      <c r="E15" s="323"/>
      <c r="F15" s="251"/>
    </row>
    <row r="16" spans="1:8" ht="15">
      <c r="A16" s="323"/>
      <c r="B16" s="716"/>
      <c r="C16" s="717"/>
      <c r="D16" s="323"/>
      <c r="E16" s="323"/>
      <c r="F16" s="251"/>
    </row>
    <row r="17" spans="1:6" ht="15">
      <c r="A17" s="323"/>
      <c r="B17" s="715"/>
      <c r="C17" s="718"/>
      <c r="D17" s="251"/>
      <c r="E17" s="251"/>
      <c r="F17" s="251"/>
    </row>
    <row r="18" spans="1:6" ht="15">
      <c r="A18" s="323"/>
      <c r="B18" s="715" t="s">
        <v>139</v>
      </c>
      <c r="C18" s="715" t="s">
        <v>651</v>
      </c>
      <c r="D18" s="251"/>
      <c r="E18" s="251"/>
      <c r="F18" s="251"/>
    </row>
    <row r="19" spans="1:6" ht="15">
      <c r="A19" s="323"/>
      <c r="B19" s="715" t="s">
        <v>152</v>
      </c>
      <c r="C19" s="715" t="s">
        <v>652</v>
      </c>
      <c r="D19" s="251"/>
      <c r="E19" s="251"/>
      <c r="F19" s="251"/>
    </row>
    <row r="20" spans="1:6" ht="12.75" customHeight="1">
      <c r="A20" s="323"/>
      <c r="B20" s="715" t="s">
        <v>146</v>
      </c>
      <c r="C20" s="715" t="s">
        <v>653</v>
      </c>
      <c r="D20" s="251"/>
      <c r="E20" s="251"/>
      <c r="F20" s="251"/>
    </row>
    <row r="21" spans="1:6" ht="12.75" customHeight="1">
      <c r="A21" s="323"/>
      <c r="B21" s="715" t="s">
        <v>140</v>
      </c>
      <c r="C21" s="715" t="s">
        <v>654</v>
      </c>
      <c r="D21" s="251"/>
      <c r="E21" s="251"/>
      <c r="F21" s="251"/>
    </row>
    <row r="22" spans="1:6" ht="12.75" customHeight="1">
      <c r="A22" s="323"/>
      <c r="B22" s="715" t="s">
        <v>142</v>
      </c>
      <c r="C22" s="715" t="s">
        <v>655</v>
      </c>
      <c r="D22" s="251"/>
      <c r="E22" s="251"/>
      <c r="F22" s="251"/>
    </row>
    <row r="23" spans="1:6" ht="12.75" customHeight="1">
      <c r="A23" s="323"/>
      <c r="B23" s="716"/>
      <c r="C23" s="716"/>
      <c r="D23" s="251"/>
      <c r="E23" s="251"/>
      <c r="F23" s="251"/>
    </row>
    <row r="24" spans="1:6" ht="12.75" customHeight="1">
      <c r="A24" s="251"/>
      <c r="B24" s="251"/>
      <c r="C24" s="251"/>
      <c r="D24" s="251"/>
      <c r="E24" s="251"/>
      <c r="F24" s="251"/>
    </row>
    <row r="25" spans="1:6" ht="12.75" customHeight="1">
      <c r="A25" s="251"/>
      <c r="B25" s="251"/>
      <c r="C25" s="251"/>
      <c r="D25" s="251"/>
      <c r="E25" s="251"/>
      <c r="F25" s="251"/>
    </row>
    <row r="26" spans="1:6" ht="12.75" customHeight="1">
      <c r="A26" s="282" t="s">
        <v>392</v>
      </c>
      <c r="C26" s="124"/>
      <c r="D26" s="251"/>
      <c r="E26" s="251"/>
      <c r="F26" s="251"/>
    </row>
    <row r="27" spans="1:6" ht="12.75" customHeight="1">
      <c r="D27" s="251"/>
      <c r="E27" s="251"/>
      <c r="F27" s="251"/>
    </row>
    <row r="28" spans="1:6" ht="12.75" customHeight="1">
      <c r="A28" s="103" t="s">
        <v>357</v>
      </c>
      <c r="B28" s="104" t="s">
        <v>358</v>
      </c>
      <c r="D28" s="251"/>
      <c r="E28" s="251"/>
      <c r="F28" s="251"/>
    </row>
    <row r="29" spans="1:6" ht="12.75" customHeight="1">
      <c r="A29" s="103" t="s">
        <v>734</v>
      </c>
      <c r="B29" s="104" t="s">
        <v>735</v>
      </c>
      <c r="D29" s="251"/>
      <c r="E29" s="251"/>
      <c r="F29" s="251"/>
    </row>
    <row r="30" spans="1:6" ht="12.75" customHeight="1">
      <c r="A30" s="103"/>
      <c r="B30" s="597" t="s">
        <v>736</v>
      </c>
      <c r="D30" s="251"/>
      <c r="E30" s="251"/>
      <c r="F30" s="251"/>
    </row>
    <row r="31" spans="1:6" ht="12.75" customHeight="1">
      <c r="A31" s="103"/>
      <c r="B31" s="597" t="s">
        <v>737</v>
      </c>
      <c r="D31" s="251"/>
      <c r="E31" s="251"/>
      <c r="F31" s="251"/>
    </row>
    <row r="32" spans="1:6" ht="12.75" customHeight="1">
      <c r="A32" s="103" t="s">
        <v>359</v>
      </c>
      <c r="B32" s="104" t="s">
        <v>360</v>
      </c>
      <c r="D32" s="251"/>
      <c r="E32" s="251"/>
      <c r="F32" s="251"/>
    </row>
    <row r="33" spans="1:6" ht="12.75" customHeight="1">
      <c r="A33" s="103" t="s">
        <v>361</v>
      </c>
      <c r="B33" s="104" t="s">
        <v>362</v>
      </c>
      <c r="D33" s="251"/>
      <c r="E33" s="251"/>
      <c r="F33" s="251"/>
    </row>
    <row r="34" spans="1:6" ht="12.75" customHeight="1">
      <c r="A34" s="103" t="s">
        <v>363</v>
      </c>
      <c r="B34" s="104" t="s">
        <v>364</v>
      </c>
      <c r="D34" s="251"/>
      <c r="E34" s="251"/>
      <c r="F34" s="251"/>
    </row>
    <row r="35" spans="1:6" ht="12.75" customHeight="1">
      <c r="A35" s="103" t="s">
        <v>365</v>
      </c>
      <c r="B35" s="104" t="s">
        <v>366</v>
      </c>
      <c r="D35" s="251"/>
      <c r="E35" s="251"/>
      <c r="F35" s="251"/>
    </row>
    <row r="36" spans="1:6" ht="12.75" customHeight="1">
      <c r="A36" s="103" t="s">
        <v>840</v>
      </c>
      <c r="B36" s="104" t="s">
        <v>839</v>
      </c>
      <c r="D36" s="251"/>
      <c r="E36" s="251"/>
      <c r="F36" s="251"/>
    </row>
    <row r="37" spans="1:6" ht="12.75" customHeight="1">
      <c r="A37" s="103" t="s">
        <v>367</v>
      </c>
      <c r="B37" s="104" t="s">
        <v>368</v>
      </c>
      <c r="D37" s="251"/>
      <c r="E37" s="251"/>
      <c r="F37" s="251"/>
    </row>
    <row r="38" spans="1:6" ht="12.75" customHeight="1">
      <c r="A38" s="103" t="s">
        <v>369</v>
      </c>
      <c r="B38" s="104" t="s">
        <v>370</v>
      </c>
      <c r="D38" s="251"/>
      <c r="E38" s="251"/>
      <c r="F38" s="251"/>
    </row>
    <row r="39" spans="1:6" ht="12.75" customHeight="1">
      <c r="A39" s="103" t="s">
        <v>533</v>
      </c>
      <c r="B39" s="104" t="s">
        <v>534</v>
      </c>
      <c r="D39" s="251"/>
      <c r="E39" s="251"/>
      <c r="F39" s="251"/>
    </row>
    <row r="40" spans="1:6" ht="12.75" customHeight="1">
      <c r="A40" s="103" t="s">
        <v>763</v>
      </c>
      <c r="B40" s="104" t="s">
        <v>764</v>
      </c>
      <c r="D40" s="251"/>
      <c r="E40" s="251"/>
      <c r="F40" s="251"/>
    </row>
    <row r="41" spans="1:6" ht="12.75" customHeight="1">
      <c r="A41" s="170" t="s">
        <v>535</v>
      </c>
      <c r="B41" s="169" t="s">
        <v>536</v>
      </c>
      <c r="D41" s="251"/>
      <c r="E41" s="251"/>
      <c r="F41" s="251"/>
    </row>
    <row r="42" spans="1:6" ht="12.75" customHeight="1">
      <c r="A42" s="170" t="s">
        <v>656</v>
      </c>
      <c r="B42" s="169" t="s">
        <v>657</v>
      </c>
      <c r="D42" s="251"/>
      <c r="E42" s="251"/>
      <c r="F42" s="251"/>
    </row>
    <row r="43" spans="1:6" ht="12.75" customHeight="1">
      <c r="A43" s="325"/>
      <c r="B43" s="251"/>
      <c r="C43" s="251"/>
      <c r="D43" s="251"/>
      <c r="E43" s="251"/>
      <c r="F43" s="251"/>
    </row>
    <row r="44" spans="1:6" ht="12.75" customHeight="1">
      <c r="A44" s="230" t="s">
        <v>658</v>
      </c>
      <c r="B44" s="251"/>
      <c r="C44" s="251"/>
      <c r="D44" s="251"/>
      <c r="E44" s="251"/>
      <c r="F44" s="251"/>
    </row>
    <row r="45" spans="1:6" ht="12.75" customHeight="1">
      <c r="D45" s="251"/>
      <c r="E45" s="251"/>
      <c r="F45" s="251"/>
    </row>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sheetData>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view="pageLayout" zoomScaleNormal="100" workbookViewId="0">
      <selection sqref="A1:F1"/>
    </sheetView>
  </sheetViews>
  <sheetFormatPr baseColWidth="10" defaultColWidth="11.42578125" defaultRowHeight="14.25"/>
  <cols>
    <col min="1" max="1" width="15.140625" style="251" customWidth="1"/>
    <col min="2" max="2" width="42.42578125" style="251" customWidth="1"/>
    <col min="3" max="10" width="8" style="251" customWidth="1"/>
    <col min="11" max="13" width="7.42578125" style="251" customWidth="1"/>
    <col min="14" max="16384" width="11.42578125" style="251"/>
  </cols>
  <sheetData>
    <row r="1" spans="1:10" ht="23.25" customHeight="1">
      <c r="A1" s="731" t="s">
        <v>537</v>
      </c>
      <c r="B1" s="731"/>
      <c r="C1" s="731"/>
      <c r="D1" s="731"/>
      <c r="E1" s="731"/>
      <c r="F1" s="731"/>
      <c r="G1" s="250"/>
      <c r="H1" s="250"/>
      <c r="I1" s="250"/>
      <c r="J1" s="250"/>
    </row>
    <row r="2" spans="1:10" ht="23.25" customHeight="1">
      <c r="A2" s="252"/>
      <c r="B2" s="252"/>
      <c r="C2" s="252"/>
      <c r="D2" s="252"/>
      <c r="E2" s="252"/>
      <c r="F2" s="252"/>
      <c r="G2" s="252"/>
      <c r="H2" s="252"/>
      <c r="I2" s="252"/>
      <c r="J2" s="252"/>
    </row>
    <row r="3" spans="1:10" ht="14.25" customHeight="1">
      <c r="A3" s="253" t="s">
        <v>538</v>
      </c>
      <c r="B3" s="253" t="s">
        <v>539</v>
      </c>
      <c r="C3" s="254" t="s">
        <v>540</v>
      </c>
      <c r="D3" s="255"/>
      <c r="E3" s="255"/>
      <c r="F3" s="256"/>
      <c r="G3" s="257"/>
      <c r="H3" s="258"/>
      <c r="I3" s="259"/>
      <c r="J3" s="260"/>
    </row>
    <row r="4" spans="1:10" ht="14.25" customHeight="1">
      <c r="A4" s="261"/>
      <c r="B4" s="261"/>
      <c r="C4" s="262"/>
      <c r="D4" s="263"/>
      <c r="E4" s="263"/>
      <c r="F4" s="256"/>
      <c r="G4" s="264"/>
      <c r="H4" s="258"/>
      <c r="I4" s="259"/>
      <c r="J4" s="260"/>
    </row>
    <row r="5" spans="1:10" ht="15">
      <c r="A5" s="265" t="s">
        <v>541</v>
      </c>
      <c r="B5" s="266"/>
      <c r="C5" s="266"/>
      <c r="D5" s="266"/>
      <c r="E5" s="267"/>
      <c r="F5" s="266"/>
      <c r="G5" s="259"/>
      <c r="H5" s="259"/>
      <c r="I5" s="259"/>
      <c r="J5" s="260"/>
    </row>
    <row r="6" spans="1:10" ht="12.75" customHeight="1">
      <c r="A6" s="268"/>
      <c r="B6" s="259"/>
      <c r="C6" s="259"/>
      <c r="D6" s="259"/>
      <c r="E6" s="260"/>
      <c r="F6" s="106"/>
      <c r="G6" s="260"/>
      <c r="H6" s="260"/>
      <c r="I6" s="259"/>
      <c r="J6" s="260"/>
    </row>
    <row r="7" spans="1:10" ht="27.75" customHeight="1">
      <c r="A7" s="260"/>
      <c r="B7" s="269" t="s">
        <v>371</v>
      </c>
      <c r="C7" s="732" t="s">
        <v>542</v>
      </c>
      <c r="D7" s="732"/>
      <c r="E7" s="732"/>
      <c r="F7" s="732"/>
      <c r="G7" s="270"/>
      <c r="H7" s="271"/>
      <c r="I7" s="271"/>
      <c r="J7" s="260"/>
    </row>
    <row r="8" spans="1:10" ht="25.5">
      <c r="A8" s="268"/>
      <c r="B8" s="263" t="s">
        <v>543</v>
      </c>
      <c r="C8" s="269" t="s">
        <v>544</v>
      </c>
      <c r="D8" s="268"/>
      <c r="E8" s="268"/>
      <c r="F8" s="268"/>
      <c r="G8" s="268"/>
      <c r="H8" s="268"/>
      <c r="I8" s="268"/>
      <c r="J8" s="260"/>
    </row>
    <row r="9" spans="1:10">
      <c r="A9" s="268"/>
      <c r="B9" s="263"/>
      <c r="C9" s="268"/>
      <c r="D9" s="268"/>
      <c r="E9" s="268"/>
      <c r="F9" s="268"/>
      <c r="G9" s="268"/>
      <c r="H9" s="268"/>
      <c r="I9" s="268"/>
      <c r="J9" s="260"/>
    </row>
    <row r="10" spans="1:10" ht="12.75" customHeight="1">
      <c r="A10" s="260"/>
      <c r="B10" s="268"/>
      <c r="C10" s="268"/>
      <c r="D10" s="268"/>
      <c r="E10" s="268"/>
      <c r="F10" s="268"/>
      <c r="G10" s="268"/>
      <c r="H10" s="268"/>
      <c r="I10" s="268"/>
      <c r="J10" s="260"/>
    </row>
    <row r="11" spans="1:10" ht="15">
      <c r="A11" s="265" t="s">
        <v>545</v>
      </c>
      <c r="B11" s="272"/>
      <c r="C11" s="272"/>
      <c r="D11" s="272"/>
      <c r="E11" s="272"/>
      <c r="F11" s="272"/>
      <c r="G11" s="268"/>
      <c r="H11" s="268"/>
      <c r="I11" s="268"/>
      <c r="J11" s="260"/>
    </row>
    <row r="12" spans="1:10">
      <c r="A12" s="268"/>
      <c r="B12" s="268"/>
      <c r="C12" s="268"/>
      <c r="D12" s="268"/>
      <c r="E12" s="268"/>
      <c r="F12" s="268"/>
      <c r="G12" s="268"/>
      <c r="H12" s="268"/>
      <c r="I12" s="268"/>
      <c r="J12" s="260"/>
    </row>
    <row r="13" spans="1:10" ht="24.75" customHeight="1">
      <c r="A13" s="260"/>
      <c r="B13" s="273" t="s">
        <v>546</v>
      </c>
      <c r="C13" s="732" t="s">
        <v>542</v>
      </c>
      <c r="D13" s="732"/>
      <c r="E13" s="732"/>
      <c r="F13" s="732"/>
      <c r="G13" s="268"/>
      <c r="H13" s="268"/>
      <c r="I13" s="268"/>
      <c r="J13" s="260"/>
    </row>
    <row r="14" spans="1:10" ht="12.75" customHeight="1">
      <c r="A14" s="260"/>
      <c r="B14" s="268"/>
      <c r="C14" s="274"/>
      <c r="D14" s="275"/>
      <c r="E14" s="275"/>
      <c r="F14" s="270"/>
      <c r="G14" s="268"/>
      <c r="H14" s="268"/>
      <c r="I14" s="268"/>
      <c r="J14" s="260"/>
    </row>
    <row r="15" spans="1:10" ht="12.75" customHeight="1">
      <c r="A15" s="268"/>
      <c r="B15" s="259"/>
      <c r="C15" s="259"/>
      <c r="D15" s="259"/>
      <c r="E15" s="259"/>
      <c r="F15" s="259"/>
      <c r="G15" s="270"/>
      <c r="H15" s="268"/>
      <c r="I15" s="259"/>
      <c r="J15" s="260"/>
    </row>
    <row r="16" spans="1:10" ht="15">
      <c r="A16" s="276" t="s">
        <v>547</v>
      </c>
      <c r="B16" s="272"/>
      <c r="C16" s="272"/>
      <c r="D16" s="272"/>
      <c r="E16" s="272"/>
      <c r="F16" s="272"/>
      <c r="G16" s="259"/>
      <c r="H16" s="259"/>
      <c r="I16" s="259"/>
      <c r="J16" s="260"/>
    </row>
    <row r="17" spans="1:10" ht="15">
      <c r="A17" s="277"/>
      <c r="B17" s="268"/>
      <c r="C17" s="268"/>
      <c r="D17" s="268"/>
      <c r="E17" s="268"/>
      <c r="F17" s="268"/>
      <c r="G17" s="268"/>
      <c r="H17" s="259"/>
      <c r="I17" s="259"/>
      <c r="J17" s="260"/>
    </row>
    <row r="18" spans="1:10" ht="12.75" customHeight="1">
      <c r="A18" s="260"/>
      <c r="B18" s="268" t="s">
        <v>372</v>
      </c>
      <c r="C18" s="274" t="s">
        <v>548</v>
      </c>
      <c r="D18" s="260"/>
      <c r="E18" s="275"/>
      <c r="F18" s="270"/>
      <c r="G18" s="268"/>
      <c r="H18" s="259"/>
      <c r="I18" s="259"/>
      <c r="J18" s="260"/>
    </row>
    <row r="19" spans="1:10" ht="12.75" customHeight="1">
      <c r="A19" s="260"/>
      <c r="B19" s="268"/>
      <c r="C19" s="274"/>
      <c r="D19" s="260"/>
      <c r="E19" s="275"/>
      <c r="F19" s="270"/>
      <c r="G19" s="268"/>
      <c r="H19" s="259"/>
      <c r="I19" s="259"/>
      <c r="J19" s="260"/>
    </row>
    <row r="20" spans="1:10" ht="12.75" customHeight="1">
      <c r="A20" s="268"/>
      <c r="B20" s="268"/>
      <c r="C20" s="268"/>
      <c r="D20" s="268"/>
      <c r="E20" s="268"/>
      <c r="F20" s="268"/>
      <c r="G20" s="259"/>
      <c r="H20" s="259"/>
      <c r="I20" s="259"/>
      <c r="J20" s="260"/>
    </row>
    <row r="21" spans="1:10" ht="15.75" customHeight="1">
      <c r="A21" s="276" t="s">
        <v>549</v>
      </c>
      <c r="B21" s="272"/>
      <c r="C21" s="272"/>
      <c r="D21" s="272"/>
      <c r="E21" s="272"/>
      <c r="F21" s="272"/>
      <c r="G21" s="268"/>
      <c r="H21" s="268"/>
      <c r="I21" s="268"/>
      <c r="J21" s="260"/>
    </row>
    <row r="22" spans="1:10" ht="15">
      <c r="A22" s="277"/>
      <c r="B22" s="268"/>
      <c r="C22" s="268"/>
      <c r="D22" s="268"/>
      <c r="E22" s="268"/>
      <c r="F22" s="268"/>
      <c r="G22" s="268"/>
      <c r="H22" s="259"/>
      <c r="I22" s="259"/>
      <c r="J22" s="260"/>
    </row>
    <row r="23" spans="1:10" ht="12.75" customHeight="1">
      <c r="A23" s="260"/>
      <c r="B23" s="268" t="s">
        <v>550</v>
      </c>
      <c r="C23" s="274" t="s">
        <v>548</v>
      </c>
      <c r="D23" s="275"/>
      <c r="E23" s="268"/>
      <c r="F23" s="268"/>
      <c r="G23" s="268"/>
      <c r="H23" s="259"/>
      <c r="I23" s="259"/>
      <c r="J23" s="260"/>
    </row>
    <row r="24" spans="1:10" ht="12.75" customHeight="1">
      <c r="A24" s="268"/>
      <c r="B24" s="268" t="s">
        <v>373</v>
      </c>
      <c r="C24" s="269" t="s">
        <v>544</v>
      </c>
      <c r="D24" s="268"/>
      <c r="E24" s="268"/>
      <c r="F24" s="268"/>
      <c r="G24" s="268"/>
      <c r="H24" s="259"/>
      <c r="I24" s="259"/>
      <c r="J24" s="260"/>
    </row>
    <row r="25" spans="1:10" ht="12.75" customHeight="1">
      <c r="A25" s="260"/>
      <c r="B25" s="268" t="s">
        <v>551</v>
      </c>
      <c r="C25" s="269" t="s">
        <v>544</v>
      </c>
      <c r="D25" s="275"/>
      <c r="E25" s="275"/>
      <c r="F25" s="268"/>
      <c r="G25" s="268"/>
      <c r="H25" s="259"/>
      <c r="I25" s="259"/>
      <c r="J25" s="260"/>
    </row>
    <row r="26" spans="1:10" ht="12.75" customHeight="1">
      <c r="A26" s="260"/>
      <c r="B26" s="268"/>
      <c r="C26" s="274"/>
      <c r="D26" s="275"/>
      <c r="E26" s="275"/>
      <c r="F26" s="268"/>
      <c r="G26" s="268"/>
      <c r="H26" s="259"/>
      <c r="I26" s="259"/>
      <c r="J26" s="260"/>
    </row>
    <row r="27" spans="1:10" ht="12.75" customHeight="1">
      <c r="A27" s="268"/>
      <c r="B27" s="268"/>
      <c r="C27" s="268"/>
      <c r="D27" s="268"/>
      <c r="E27" s="268"/>
      <c r="F27" s="268"/>
      <c r="G27" s="268"/>
      <c r="H27" s="259"/>
      <c r="I27" s="259"/>
      <c r="J27" s="260"/>
    </row>
    <row r="28" spans="1:10" ht="15">
      <c r="A28" s="276" t="s">
        <v>552</v>
      </c>
      <c r="B28" s="272"/>
      <c r="C28" s="272"/>
      <c r="D28" s="272"/>
      <c r="E28" s="272"/>
      <c r="F28" s="272"/>
      <c r="G28" s="268"/>
      <c r="H28" s="259"/>
      <c r="I28" s="259"/>
      <c r="J28" s="260"/>
    </row>
    <row r="29" spans="1:10" ht="12.75" customHeight="1">
      <c r="A29" s="277"/>
      <c r="B29" s="268"/>
      <c r="C29" s="268"/>
      <c r="D29" s="268"/>
      <c r="E29" s="268"/>
      <c r="F29" s="268"/>
      <c r="G29" s="268"/>
      <c r="H29" s="259"/>
      <c r="I29" s="259"/>
      <c r="J29" s="260"/>
    </row>
    <row r="30" spans="1:10" ht="12.75" customHeight="1">
      <c r="A30" s="260"/>
      <c r="B30" s="268" t="s">
        <v>553</v>
      </c>
      <c r="C30" s="268" t="s">
        <v>554</v>
      </c>
      <c r="D30" s="268"/>
      <c r="E30" s="268"/>
      <c r="F30" s="268"/>
      <c r="G30" s="268"/>
      <c r="H30" s="259"/>
      <c r="I30" s="259"/>
      <c r="J30" s="260"/>
    </row>
    <row r="31" spans="1:10" ht="12.75" customHeight="1">
      <c r="A31" s="260"/>
      <c r="B31" s="268" t="s">
        <v>374</v>
      </c>
      <c r="C31" s="268" t="s">
        <v>554</v>
      </c>
      <c r="D31" s="268"/>
      <c r="E31" s="268"/>
      <c r="F31" s="268"/>
      <c r="G31" s="268"/>
      <c r="H31" s="259"/>
      <c r="I31" s="259"/>
      <c r="J31" s="260"/>
    </row>
    <row r="32" spans="1:10" ht="12.75" customHeight="1">
      <c r="A32" s="260"/>
      <c r="B32" s="268"/>
      <c r="C32" s="268"/>
      <c r="D32" s="268"/>
      <c r="E32" s="268"/>
      <c r="F32" s="268"/>
      <c r="G32" s="268"/>
      <c r="H32" s="259"/>
      <c r="I32" s="259"/>
      <c r="J32" s="260"/>
    </row>
    <row r="33" spans="1:10" ht="12.75" customHeight="1">
      <c r="A33" s="268"/>
      <c r="B33" s="268"/>
      <c r="C33" s="268"/>
      <c r="D33" s="268"/>
      <c r="E33" s="268"/>
      <c r="F33" s="268"/>
      <c r="G33" s="268"/>
      <c r="H33" s="259"/>
      <c r="I33" s="259"/>
      <c r="J33" s="260"/>
    </row>
    <row r="34" spans="1:10" ht="15">
      <c r="A34" s="276" t="s">
        <v>555</v>
      </c>
      <c r="B34" s="272"/>
      <c r="C34" s="272"/>
      <c r="D34" s="272"/>
      <c r="E34" s="272"/>
      <c r="F34" s="272"/>
      <c r="G34" s="268"/>
      <c r="H34" s="259"/>
      <c r="I34" s="259"/>
      <c r="J34" s="260"/>
    </row>
    <row r="35" spans="1:10" ht="12.75" customHeight="1">
      <c r="A35" s="277"/>
      <c r="B35" s="268"/>
      <c r="C35" s="268"/>
      <c r="D35" s="268"/>
      <c r="E35" s="268"/>
      <c r="F35" s="268"/>
      <c r="G35" s="268"/>
      <c r="H35" s="259"/>
      <c r="I35" s="259"/>
      <c r="J35" s="260"/>
    </row>
    <row r="36" spans="1:10" ht="26.25" customHeight="1">
      <c r="A36" s="260"/>
      <c r="B36" s="273" t="s">
        <v>556</v>
      </c>
      <c r="C36" s="733" t="s">
        <v>557</v>
      </c>
      <c r="D36" s="733"/>
      <c r="E36" s="733"/>
      <c r="F36" s="733"/>
      <c r="G36" s="268"/>
      <c r="H36" s="259"/>
      <c r="I36" s="259"/>
      <c r="J36" s="260"/>
    </row>
    <row r="37" spans="1:10" ht="12.75" customHeight="1">
      <c r="A37" s="260"/>
      <c r="B37" s="268"/>
      <c r="C37" s="274"/>
      <c r="D37" s="268"/>
      <c r="E37" s="260"/>
      <c r="F37" s="260"/>
      <c r="G37" s="268"/>
      <c r="H37" s="259"/>
      <c r="I37" s="259"/>
      <c r="J37" s="260"/>
    </row>
    <row r="38" spans="1:10">
      <c r="A38" s="268"/>
      <c r="B38" s="268"/>
      <c r="C38" s="268"/>
      <c r="D38" s="268"/>
      <c r="E38" s="268"/>
      <c r="F38" s="268"/>
      <c r="G38" s="268"/>
      <c r="H38" s="259"/>
      <c r="I38" s="259"/>
      <c r="J38" s="260"/>
    </row>
    <row r="39" spans="1:10" ht="15">
      <c r="A39" s="276" t="s">
        <v>558</v>
      </c>
      <c r="B39" s="272"/>
      <c r="C39" s="272"/>
      <c r="D39" s="272"/>
      <c r="E39" s="272"/>
      <c r="F39" s="272"/>
      <c r="G39" s="268"/>
      <c r="H39" s="259"/>
      <c r="I39" s="259"/>
      <c r="J39" s="260"/>
    </row>
    <row r="40" spans="1:10" ht="12.75" customHeight="1">
      <c r="A40" s="268"/>
      <c r="B40" s="268"/>
      <c r="C40" s="268"/>
      <c r="D40" s="268"/>
      <c r="E40" s="268"/>
      <c r="F40" s="268"/>
      <c r="G40" s="278"/>
      <c r="H40" s="278"/>
      <c r="I40" s="260"/>
      <c r="J40" s="260"/>
    </row>
    <row r="41" spans="1:10" ht="38.25">
      <c r="A41" s="260"/>
      <c r="B41" s="261" t="s">
        <v>559</v>
      </c>
      <c r="C41" s="734" t="s">
        <v>560</v>
      </c>
      <c r="D41" s="734"/>
      <c r="E41" s="734"/>
      <c r="F41" s="734"/>
      <c r="G41" s="268"/>
      <c r="H41" s="259"/>
      <c r="I41" s="259"/>
      <c r="J41" s="260"/>
    </row>
    <row r="42" spans="1:10">
      <c r="A42" s="268"/>
      <c r="B42" s="268" t="s">
        <v>375</v>
      </c>
      <c r="C42" s="269" t="s">
        <v>544</v>
      </c>
      <c r="D42" s="274"/>
      <c r="E42" s="274"/>
      <c r="F42" s="274"/>
      <c r="G42" s="268"/>
      <c r="H42" s="259"/>
      <c r="I42" s="259"/>
      <c r="J42" s="260"/>
    </row>
    <row r="43" spans="1:10" ht="12.75" customHeight="1">
      <c r="A43" s="260"/>
      <c r="B43" s="268" t="s">
        <v>376</v>
      </c>
      <c r="C43" s="279" t="s">
        <v>554</v>
      </c>
      <c r="D43" s="279"/>
      <c r="E43" s="279"/>
      <c r="F43" s="279"/>
      <c r="G43" s="268"/>
      <c r="H43" s="259"/>
      <c r="I43" s="259"/>
      <c r="J43" s="260"/>
    </row>
    <row r="44" spans="1:10" ht="12.75" customHeight="1">
      <c r="A44" s="260"/>
      <c r="B44" s="268"/>
      <c r="C44" s="268"/>
      <c r="D44" s="260"/>
      <c r="E44" s="260"/>
      <c r="F44" s="260"/>
      <c r="G44" s="268"/>
      <c r="H44" s="259"/>
      <c r="I44" s="259"/>
      <c r="J44" s="260"/>
    </row>
    <row r="45" spans="1:10" ht="12.75" customHeight="1">
      <c r="A45" s="268"/>
      <c r="B45" s="268"/>
      <c r="C45" s="268"/>
      <c r="D45" s="268"/>
      <c r="E45" s="268"/>
      <c r="F45" s="268"/>
      <c r="G45" s="268"/>
      <c r="H45" s="259"/>
      <c r="I45" s="259"/>
      <c r="J45" s="260"/>
    </row>
    <row r="46" spans="1:10" ht="12.75" customHeight="1">
      <c r="A46" s="276" t="s">
        <v>561</v>
      </c>
      <c r="B46" s="272"/>
      <c r="C46" s="272"/>
      <c r="D46" s="272"/>
      <c r="E46" s="272"/>
      <c r="F46" s="272"/>
      <c r="G46" s="280"/>
      <c r="H46" s="259"/>
      <c r="I46" s="259"/>
      <c r="J46" s="260"/>
    </row>
    <row r="47" spans="1:10" ht="12.75" customHeight="1">
      <c r="A47" s="268"/>
      <c r="B47" s="268"/>
      <c r="C47" s="268"/>
      <c r="D47" s="268"/>
      <c r="E47" s="268"/>
      <c r="F47" s="268"/>
      <c r="G47" s="281"/>
      <c r="H47" s="260"/>
      <c r="I47" s="260"/>
      <c r="J47" s="260"/>
    </row>
    <row r="48" spans="1:10" ht="12.75" customHeight="1">
      <c r="A48" s="260"/>
      <c r="B48" s="268" t="s">
        <v>377</v>
      </c>
      <c r="C48" s="268"/>
      <c r="D48" s="268"/>
      <c r="E48" s="268"/>
      <c r="F48" s="268"/>
      <c r="G48" s="281"/>
      <c r="H48" s="259"/>
      <c r="I48" s="259"/>
      <c r="J48" s="260"/>
    </row>
    <row r="49" spans="1:9" ht="12.75" customHeight="1">
      <c r="A49" s="168"/>
      <c r="B49" s="168"/>
      <c r="C49" s="168"/>
      <c r="D49" s="168"/>
      <c r="E49" s="168"/>
      <c r="F49" s="168"/>
      <c r="G49" s="281"/>
      <c r="H49" s="105"/>
      <c r="I49" s="105"/>
    </row>
    <row r="50" spans="1:9" ht="12.75" customHeight="1">
      <c r="A50" s="168"/>
      <c r="B50" s="168"/>
      <c r="C50" s="168"/>
      <c r="D50" s="168"/>
      <c r="E50" s="168"/>
      <c r="F50" s="168"/>
      <c r="G50" s="107"/>
      <c r="H50" s="105"/>
      <c r="I50" s="105"/>
    </row>
    <row r="51" spans="1:9" ht="15">
      <c r="A51" s="168"/>
      <c r="B51" s="168"/>
      <c r="C51" s="168"/>
      <c r="D51" s="168"/>
      <c r="E51" s="168"/>
      <c r="F51" s="168"/>
      <c r="G51" s="107"/>
      <c r="H51" s="105"/>
      <c r="I51" s="105"/>
    </row>
    <row r="52" spans="1:9" ht="12.75" customHeight="1">
      <c r="A52" s="107"/>
      <c r="B52" s="107"/>
      <c r="C52" s="107"/>
      <c r="D52" s="107"/>
      <c r="E52" s="107"/>
      <c r="F52" s="107"/>
      <c r="G52" s="107"/>
      <c r="H52" s="105"/>
      <c r="I52" s="105"/>
    </row>
    <row r="53" spans="1:9" ht="12.75" customHeight="1">
      <c r="A53" s="168"/>
      <c r="B53" s="107"/>
      <c r="C53" s="107"/>
      <c r="D53" s="107"/>
      <c r="E53" s="107"/>
      <c r="F53" s="107"/>
      <c r="G53" s="107"/>
      <c r="H53" s="105"/>
      <c r="I53" s="105"/>
    </row>
    <row r="54" spans="1:9" ht="12.75" customHeight="1">
      <c r="A54" s="107"/>
      <c r="B54" s="107"/>
      <c r="C54" s="107"/>
      <c r="D54" s="107"/>
      <c r="E54" s="107"/>
      <c r="F54" s="107"/>
      <c r="G54" s="107"/>
      <c r="H54" s="105"/>
      <c r="I54" s="105"/>
    </row>
    <row r="55" spans="1:9" ht="12.75" customHeight="1">
      <c r="A55" s="168"/>
      <c r="B55" s="168"/>
      <c r="C55" s="168"/>
      <c r="D55" s="168"/>
      <c r="E55" s="168"/>
      <c r="F55" s="168"/>
      <c r="G55" s="168"/>
      <c r="H55" s="168"/>
      <c r="I55" s="168"/>
    </row>
    <row r="56" spans="1:9" ht="12.75" customHeight="1">
      <c r="A56" s="168"/>
      <c r="B56" s="168"/>
      <c r="C56" s="168"/>
      <c r="D56" s="168"/>
      <c r="E56" s="168"/>
      <c r="F56" s="168"/>
      <c r="G56" s="168"/>
      <c r="H56" s="168"/>
      <c r="I56" s="168"/>
    </row>
    <row r="57" spans="1:9">
      <c r="A57" s="282"/>
      <c r="B57" s="107"/>
      <c r="C57" s="107"/>
      <c r="D57" s="107"/>
      <c r="E57" s="107"/>
      <c r="F57" s="107"/>
      <c r="G57" s="107"/>
      <c r="H57" s="105"/>
      <c r="I57" s="105"/>
    </row>
    <row r="58" spans="1:9">
      <c r="A58" s="282"/>
      <c r="B58" s="107"/>
      <c r="C58" s="107"/>
      <c r="D58" s="107"/>
      <c r="E58" s="107"/>
      <c r="F58" s="107"/>
      <c r="G58" s="107"/>
      <c r="H58" s="105"/>
      <c r="I58" s="105"/>
    </row>
    <row r="59" spans="1:9">
      <c r="A59" s="107"/>
      <c r="B59" s="107"/>
      <c r="C59" s="107"/>
      <c r="D59" s="107"/>
      <c r="E59" s="107"/>
      <c r="F59" s="107"/>
      <c r="G59" s="107"/>
      <c r="H59" s="105"/>
      <c r="I59" s="105"/>
    </row>
    <row r="60" spans="1:9">
      <c r="A60" s="283"/>
      <c r="B60" s="268"/>
      <c r="C60" s="268"/>
      <c r="D60" s="107"/>
      <c r="E60" s="107"/>
      <c r="F60" s="107"/>
      <c r="G60" s="107"/>
      <c r="H60" s="105"/>
      <c r="I60" s="105"/>
    </row>
    <row r="61" spans="1:9">
      <c r="A61" s="284"/>
      <c r="B61" s="107"/>
      <c r="C61" s="107"/>
      <c r="D61" s="107"/>
      <c r="E61" s="107"/>
      <c r="F61" s="107"/>
      <c r="G61" s="107"/>
      <c r="H61" s="105"/>
      <c r="I61" s="105"/>
    </row>
    <row r="62" spans="1:9">
      <c r="A62" s="107"/>
      <c r="B62" s="107"/>
      <c r="C62" s="107"/>
      <c r="D62" s="107"/>
      <c r="E62" s="107"/>
      <c r="F62" s="107"/>
      <c r="G62" s="107"/>
      <c r="H62" s="105"/>
      <c r="I62" s="105"/>
    </row>
    <row r="63" spans="1:9">
      <c r="A63" s="107"/>
      <c r="B63" s="105"/>
      <c r="C63" s="105"/>
      <c r="D63" s="105"/>
      <c r="E63" s="105"/>
      <c r="F63" s="105"/>
      <c r="G63" s="105"/>
      <c r="H63" s="105"/>
      <c r="I63" s="105"/>
    </row>
    <row r="64" spans="1:9">
      <c r="A64" s="107"/>
      <c r="B64" s="105"/>
      <c r="C64" s="105"/>
      <c r="D64" s="105"/>
      <c r="E64" s="105"/>
      <c r="F64" s="105"/>
      <c r="G64" s="105"/>
      <c r="H64" s="105"/>
      <c r="I64" s="105"/>
    </row>
    <row r="65" spans="2:9">
      <c r="B65" s="105"/>
      <c r="C65" s="105"/>
      <c r="D65" s="105"/>
      <c r="E65" s="105"/>
      <c r="F65" s="105"/>
      <c r="G65" s="105"/>
      <c r="H65" s="105"/>
      <c r="I65" s="105"/>
    </row>
    <row r="66" spans="2:9">
      <c r="B66" s="105"/>
      <c r="C66" s="105"/>
      <c r="D66" s="105"/>
      <c r="E66" s="105"/>
      <c r="F66" s="105"/>
      <c r="G66" s="105"/>
      <c r="H66" s="105"/>
      <c r="I66" s="105"/>
    </row>
  </sheetData>
  <mergeCells count="5">
    <mergeCell ref="A1:F1"/>
    <mergeCell ref="C7:F7"/>
    <mergeCell ref="C13:F13"/>
    <mergeCell ref="C36:F36"/>
    <mergeCell ref="C41:F41"/>
  </mergeCells>
  <hyperlinks>
    <hyperlink ref="A54" location="'Inhalt (S.3-4)'!A1" display="zurück zum Inhalt"/>
  </hyperlinks>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view="pageLayout" zoomScaleNormal="100" workbookViewId="0">
      <selection sqref="A1:E1"/>
    </sheetView>
  </sheetViews>
  <sheetFormatPr baseColWidth="10" defaultColWidth="11.42578125" defaultRowHeight="12"/>
  <cols>
    <col min="1" max="1" width="8.7109375" style="164" customWidth="1"/>
    <col min="2" max="2" width="29.42578125" style="159" customWidth="1"/>
    <col min="3" max="3" width="13.5703125" style="164" customWidth="1"/>
    <col min="4" max="4" width="11.140625" style="164" customWidth="1"/>
    <col min="5" max="5" width="25.140625" style="164" customWidth="1"/>
    <col min="6" max="16384" width="11.42578125" style="164"/>
  </cols>
  <sheetData>
    <row r="1" spans="1:7" ht="34.5" customHeight="1">
      <c r="A1" s="746" t="s">
        <v>568</v>
      </c>
      <c r="B1" s="746"/>
      <c r="C1" s="746"/>
      <c r="D1" s="746"/>
      <c r="E1" s="746"/>
    </row>
    <row r="2" spans="1:7" ht="15.75">
      <c r="A2" s="285"/>
      <c r="B2" s="285"/>
      <c r="C2" s="285"/>
      <c r="D2" s="285"/>
      <c r="E2" s="285"/>
    </row>
    <row r="3" spans="1:7" ht="12.75">
      <c r="A3" s="384" t="s">
        <v>760</v>
      </c>
      <c r="B3" s="164"/>
      <c r="D3" s="286"/>
      <c r="E3" s="286"/>
    </row>
    <row r="4" spans="1:7" ht="15">
      <c r="A4" s="287" t="s">
        <v>662</v>
      </c>
      <c r="B4" s="168"/>
    </row>
    <row r="5" spans="1:7" ht="15">
      <c r="A5" s="287"/>
      <c r="B5" s="168"/>
      <c r="E5" s="316" t="s">
        <v>562</v>
      </c>
    </row>
    <row r="7" spans="1:7" ht="38.25" customHeight="1">
      <c r="A7" s="737" t="s">
        <v>563</v>
      </c>
      <c r="B7" s="739" t="s">
        <v>564</v>
      </c>
      <c r="C7" s="737" t="s">
        <v>565</v>
      </c>
      <c r="D7" s="744" t="s">
        <v>540</v>
      </c>
      <c r="E7" s="745" t="s">
        <v>566</v>
      </c>
    </row>
    <row r="8" spans="1:7" ht="21" customHeight="1">
      <c r="A8" s="737"/>
      <c r="B8" s="739"/>
      <c r="C8" s="737"/>
      <c r="D8" s="737"/>
      <c r="E8" s="742"/>
    </row>
    <row r="9" spans="1:7" ht="40.5">
      <c r="A9" s="333" t="s">
        <v>684</v>
      </c>
      <c r="B9" s="334" t="s">
        <v>590</v>
      </c>
      <c r="C9" s="335" t="s">
        <v>305</v>
      </c>
      <c r="D9" s="333" t="s">
        <v>591</v>
      </c>
      <c r="E9" s="410" t="s">
        <v>785</v>
      </c>
    </row>
    <row r="10" spans="1:7" ht="60">
      <c r="A10" s="352" t="s">
        <v>685</v>
      </c>
      <c r="B10" s="334" t="s">
        <v>611</v>
      </c>
      <c r="C10" s="335" t="s">
        <v>63</v>
      </c>
      <c r="D10" s="333" t="s">
        <v>593</v>
      </c>
      <c r="E10" s="410" t="s">
        <v>596</v>
      </c>
    </row>
    <row r="11" spans="1:7" ht="48">
      <c r="A11" s="333" t="s">
        <v>683</v>
      </c>
      <c r="B11" s="334" t="s">
        <v>612</v>
      </c>
      <c r="C11" s="335" t="s">
        <v>305</v>
      </c>
      <c r="D11" s="333" t="s">
        <v>591</v>
      </c>
      <c r="E11" s="410" t="s">
        <v>592</v>
      </c>
    </row>
    <row r="12" spans="1:7" ht="60">
      <c r="A12" s="333" t="s">
        <v>682</v>
      </c>
      <c r="B12" s="334" t="s">
        <v>613</v>
      </c>
      <c r="C12" s="335" t="s">
        <v>305</v>
      </c>
      <c r="D12" s="333" t="s">
        <v>593</v>
      </c>
      <c r="E12" s="410" t="s">
        <v>595</v>
      </c>
    </row>
    <row r="13" spans="1:7" ht="48">
      <c r="A13" s="333" t="s">
        <v>663</v>
      </c>
      <c r="B13" s="334" t="s">
        <v>664</v>
      </c>
      <c r="C13" s="335" t="s">
        <v>305</v>
      </c>
      <c r="D13" s="333" t="s">
        <v>583</v>
      </c>
      <c r="E13" s="410" t="s">
        <v>673</v>
      </c>
      <c r="G13" s="125"/>
    </row>
    <row r="14" spans="1:7" ht="48">
      <c r="A14" s="333" t="s">
        <v>665</v>
      </c>
      <c r="B14" s="334" t="s">
        <v>666</v>
      </c>
      <c r="C14" s="335" t="s">
        <v>305</v>
      </c>
      <c r="D14" s="333" t="s">
        <v>583</v>
      </c>
      <c r="E14" s="410" t="s">
        <v>673</v>
      </c>
    </row>
    <row r="15" spans="1:7" ht="36">
      <c r="A15" s="333" t="s">
        <v>667</v>
      </c>
      <c r="B15" s="334" t="s">
        <v>668</v>
      </c>
      <c r="C15" s="335" t="s">
        <v>305</v>
      </c>
      <c r="D15" s="333" t="s">
        <v>583</v>
      </c>
      <c r="E15" s="410" t="s">
        <v>673</v>
      </c>
    </row>
    <row r="16" spans="1:7" ht="48">
      <c r="A16" s="333" t="s">
        <v>669</v>
      </c>
      <c r="B16" s="334" t="s">
        <v>670</v>
      </c>
      <c r="C16" s="335" t="s">
        <v>305</v>
      </c>
      <c r="D16" s="333" t="s">
        <v>583</v>
      </c>
      <c r="E16" s="410" t="s">
        <v>673</v>
      </c>
    </row>
    <row r="17" spans="1:5" ht="48">
      <c r="A17" s="333" t="s">
        <v>671</v>
      </c>
      <c r="B17" s="334" t="s">
        <v>672</v>
      </c>
      <c r="C17" s="335" t="s">
        <v>305</v>
      </c>
      <c r="D17" s="333" t="s">
        <v>583</v>
      </c>
      <c r="E17" s="410" t="s">
        <v>673</v>
      </c>
    </row>
    <row r="18" spans="1:5" ht="96">
      <c r="A18" s="333">
        <v>301</v>
      </c>
      <c r="B18" s="334" t="s">
        <v>614</v>
      </c>
      <c r="C18" s="333" t="s">
        <v>604</v>
      </c>
      <c r="D18" s="333" t="s">
        <v>591</v>
      </c>
      <c r="E18" s="410" t="s">
        <v>599</v>
      </c>
    </row>
    <row r="21" spans="1:5" ht="36" customHeight="1">
      <c r="A21" s="746" t="s">
        <v>674</v>
      </c>
      <c r="B21" s="746"/>
      <c r="C21" s="746"/>
      <c r="D21" s="746"/>
      <c r="E21" s="746"/>
    </row>
    <row r="22" spans="1:5">
      <c r="B22" s="164"/>
    </row>
    <row r="23" spans="1:5" ht="33" customHeight="1">
      <c r="A23" s="737" t="s">
        <v>563</v>
      </c>
      <c r="B23" s="739" t="s">
        <v>564</v>
      </c>
      <c r="C23" s="737" t="s">
        <v>565</v>
      </c>
      <c r="D23" s="744" t="s">
        <v>540</v>
      </c>
      <c r="E23" s="745" t="s">
        <v>566</v>
      </c>
    </row>
    <row r="24" spans="1:5" ht="39" customHeight="1">
      <c r="A24" s="737"/>
      <c r="B24" s="739"/>
      <c r="C24" s="737"/>
      <c r="D24" s="737"/>
      <c r="E24" s="742"/>
    </row>
    <row r="25" spans="1:5" ht="84">
      <c r="A25" s="333">
        <v>302</v>
      </c>
      <c r="B25" s="334" t="s">
        <v>615</v>
      </c>
      <c r="C25" s="335" t="s">
        <v>63</v>
      </c>
      <c r="D25" s="333" t="s">
        <v>593</v>
      </c>
      <c r="E25" s="410" t="s">
        <v>596</v>
      </c>
    </row>
    <row r="26" spans="1:5" ht="108">
      <c r="A26" s="333">
        <v>303</v>
      </c>
      <c r="B26" s="334" t="s">
        <v>753</v>
      </c>
      <c r="C26" s="333" t="s">
        <v>604</v>
      </c>
      <c r="D26" s="333" t="s">
        <v>593</v>
      </c>
      <c r="E26" s="410" t="s">
        <v>596</v>
      </c>
    </row>
    <row r="27" spans="1:5" ht="108">
      <c r="A27" s="333">
        <v>401</v>
      </c>
      <c r="B27" s="334" t="s">
        <v>616</v>
      </c>
      <c r="C27" s="335" t="s">
        <v>63</v>
      </c>
      <c r="D27" s="333" t="s">
        <v>593</v>
      </c>
      <c r="E27" s="410" t="s">
        <v>596</v>
      </c>
    </row>
    <row r="28" spans="1:5" ht="108">
      <c r="A28" s="333">
        <v>402</v>
      </c>
      <c r="B28" s="334" t="s">
        <v>617</v>
      </c>
      <c r="C28" s="335" t="s">
        <v>63</v>
      </c>
      <c r="D28" s="333" t="s">
        <v>593</v>
      </c>
      <c r="E28" s="410" t="s">
        <v>596</v>
      </c>
    </row>
    <row r="29" spans="1:5" ht="108">
      <c r="A29" s="333">
        <v>403</v>
      </c>
      <c r="B29" s="334" t="s">
        <v>618</v>
      </c>
      <c r="C29" s="335" t="s">
        <v>63</v>
      </c>
      <c r="D29" s="333" t="s">
        <v>593</v>
      </c>
      <c r="E29" s="410" t="s">
        <v>598</v>
      </c>
    </row>
    <row r="30" spans="1:5">
      <c r="B30" s="164"/>
    </row>
    <row r="33" spans="1:5" ht="37.5" customHeight="1">
      <c r="A33" s="735" t="s">
        <v>674</v>
      </c>
      <c r="B33" s="735"/>
      <c r="C33" s="735"/>
      <c r="D33" s="735"/>
      <c r="E33" s="735"/>
    </row>
    <row r="34" spans="1:5" ht="13.5">
      <c r="A34" s="653"/>
      <c r="B34" s="654"/>
      <c r="C34" s="655"/>
      <c r="D34" s="653"/>
      <c r="E34" s="656"/>
    </row>
    <row r="35" spans="1:5" ht="34.5" customHeight="1">
      <c r="A35" s="737" t="s">
        <v>563</v>
      </c>
      <c r="B35" s="739" t="s">
        <v>564</v>
      </c>
      <c r="C35" s="737" t="s">
        <v>565</v>
      </c>
      <c r="D35" s="744" t="s">
        <v>540</v>
      </c>
      <c r="E35" s="745" t="s">
        <v>566</v>
      </c>
    </row>
    <row r="36" spans="1:5" ht="33" customHeight="1">
      <c r="A36" s="737"/>
      <c r="B36" s="739"/>
      <c r="C36" s="737"/>
      <c r="D36" s="737"/>
      <c r="E36" s="742"/>
    </row>
    <row r="37" spans="1:5" ht="132">
      <c r="A37" s="333">
        <v>404</v>
      </c>
      <c r="B37" s="334" t="s">
        <v>619</v>
      </c>
      <c r="C37" s="333" t="s">
        <v>605</v>
      </c>
      <c r="D37" s="333" t="s">
        <v>593</v>
      </c>
      <c r="E37" s="410" t="s">
        <v>596</v>
      </c>
    </row>
    <row r="38" spans="1:5" ht="120">
      <c r="A38" s="333">
        <v>405</v>
      </c>
      <c r="B38" s="334" t="s">
        <v>620</v>
      </c>
      <c r="C38" s="335" t="s">
        <v>63</v>
      </c>
      <c r="D38" s="333" t="s">
        <v>593</v>
      </c>
      <c r="E38" s="410" t="s">
        <v>596</v>
      </c>
    </row>
    <row r="39" spans="1:5" ht="60">
      <c r="A39" s="333">
        <v>406</v>
      </c>
      <c r="B39" s="334" t="s">
        <v>621</v>
      </c>
      <c r="C39" s="335" t="s">
        <v>305</v>
      </c>
      <c r="D39" s="333" t="s">
        <v>597</v>
      </c>
      <c r="E39" s="410" t="s">
        <v>594</v>
      </c>
    </row>
    <row r="40" spans="1:5" ht="84">
      <c r="A40" s="333" t="s">
        <v>600</v>
      </c>
      <c r="B40" s="334" t="s">
        <v>622</v>
      </c>
      <c r="C40" s="335" t="s">
        <v>63</v>
      </c>
      <c r="D40" s="333" t="s">
        <v>593</v>
      </c>
      <c r="E40" s="410" t="s">
        <v>598</v>
      </c>
    </row>
    <row r="41" spans="1:5" ht="72">
      <c r="A41" s="333" t="s">
        <v>601</v>
      </c>
      <c r="B41" s="334" t="s">
        <v>623</v>
      </c>
      <c r="C41" s="335" t="s">
        <v>567</v>
      </c>
      <c r="D41" s="333" t="s">
        <v>593</v>
      </c>
      <c r="E41" s="410" t="s">
        <v>598</v>
      </c>
    </row>
    <row r="42" spans="1:5" ht="60">
      <c r="A42" s="333" t="s">
        <v>602</v>
      </c>
      <c r="B42" s="334" t="s">
        <v>624</v>
      </c>
      <c r="C42" s="335" t="s">
        <v>606</v>
      </c>
      <c r="D42" s="333" t="s">
        <v>593</v>
      </c>
      <c r="E42" s="410" t="s">
        <v>596</v>
      </c>
    </row>
    <row r="43" spans="1:5" ht="72">
      <c r="A43" s="333">
        <v>602</v>
      </c>
      <c r="B43" s="334" t="s">
        <v>718</v>
      </c>
      <c r="C43" s="335" t="s">
        <v>63</v>
      </c>
      <c r="D43" s="333" t="s">
        <v>593</v>
      </c>
      <c r="E43" s="410" t="s">
        <v>596</v>
      </c>
    </row>
    <row r="44" spans="1:5" ht="13.5">
      <c r="A44" s="598"/>
      <c r="B44" s="599"/>
      <c r="C44" s="600"/>
      <c r="D44" s="598"/>
      <c r="E44" s="601"/>
    </row>
    <row r="45" spans="1:5" ht="13.5">
      <c r="A45" s="598"/>
      <c r="B45" s="599"/>
      <c r="C45" s="600"/>
      <c r="D45" s="598"/>
      <c r="E45" s="601"/>
    </row>
    <row r="46" spans="1:5" ht="13.5">
      <c r="A46" s="598"/>
      <c r="B46" s="599"/>
      <c r="C46" s="600"/>
      <c r="D46" s="598"/>
      <c r="E46" s="601"/>
    </row>
    <row r="47" spans="1:5" ht="34.5" customHeight="1">
      <c r="A47" s="735" t="s">
        <v>674</v>
      </c>
      <c r="B47" s="735"/>
      <c r="C47" s="735"/>
      <c r="D47" s="735"/>
      <c r="E47" s="735"/>
    </row>
    <row r="48" spans="1:5">
      <c r="A48" s="126"/>
      <c r="B48" s="126"/>
      <c r="C48" s="126"/>
      <c r="D48" s="126"/>
      <c r="E48" s="126"/>
    </row>
    <row r="49" spans="1:5">
      <c r="A49" s="736" t="s">
        <v>563</v>
      </c>
      <c r="B49" s="738" t="s">
        <v>564</v>
      </c>
      <c r="C49" s="736" t="s">
        <v>565</v>
      </c>
      <c r="D49" s="740" t="s">
        <v>540</v>
      </c>
      <c r="E49" s="741" t="s">
        <v>566</v>
      </c>
    </row>
    <row r="50" spans="1:5" ht="60" customHeight="1">
      <c r="A50" s="737"/>
      <c r="B50" s="739"/>
      <c r="C50" s="737"/>
      <c r="D50" s="737"/>
      <c r="E50" s="742"/>
    </row>
    <row r="51" spans="1:5" ht="108">
      <c r="A51" s="333">
        <v>603</v>
      </c>
      <c r="B51" s="334" t="s">
        <v>625</v>
      </c>
      <c r="C51" s="335" t="s">
        <v>63</v>
      </c>
      <c r="D51" s="333" t="s">
        <v>593</v>
      </c>
      <c r="E51" s="410" t="s">
        <v>596</v>
      </c>
    </row>
    <row r="52" spans="1:5" ht="84">
      <c r="A52" s="333">
        <v>605</v>
      </c>
      <c r="B52" s="334" t="s">
        <v>626</v>
      </c>
      <c r="C52" s="335" t="s">
        <v>607</v>
      </c>
      <c r="D52" s="333" t="s">
        <v>593</v>
      </c>
      <c r="E52" s="410" t="s">
        <v>596</v>
      </c>
    </row>
    <row r="53" spans="1:5" ht="60">
      <c r="A53" s="333">
        <v>607</v>
      </c>
      <c r="B53" s="334" t="s">
        <v>627</v>
      </c>
      <c r="C53" s="335" t="s">
        <v>607</v>
      </c>
      <c r="D53" s="333" t="s">
        <v>593</v>
      </c>
      <c r="E53" s="410" t="s">
        <v>596</v>
      </c>
    </row>
    <row r="54" spans="1:5" ht="132">
      <c r="A54" s="333">
        <v>608</v>
      </c>
      <c r="B54" s="334" t="s">
        <v>628</v>
      </c>
      <c r="C54" s="333" t="s">
        <v>661</v>
      </c>
      <c r="D54" s="333" t="s">
        <v>593</v>
      </c>
      <c r="E54" s="410" t="s">
        <v>596</v>
      </c>
    </row>
    <row r="55" spans="1:5" ht="96">
      <c r="A55" s="333">
        <v>610</v>
      </c>
      <c r="B55" s="334" t="s">
        <v>629</v>
      </c>
      <c r="C55" s="335" t="s">
        <v>63</v>
      </c>
      <c r="D55" s="333" t="s">
        <v>593</v>
      </c>
      <c r="E55" s="410" t="s">
        <v>596</v>
      </c>
    </row>
    <row r="56" spans="1:5" ht="72">
      <c r="A56" s="333" t="s">
        <v>608</v>
      </c>
      <c r="B56" s="334" t="s">
        <v>630</v>
      </c>
      <c r="C56" s="335" t="s">
        <v>607</v>
      </c>
      <c r="D56" s="333" t="s">
        <v>591</v>
      </c>
      <c r="E56" s="410" t="s">
        <v>594</v>
      </c>
    </row>
    <row r="59" spans="1:5" ht="13.5">
      <c r="A59" s="598"/>
      <c r="B59" s="599"/>
      <c r="C59" s="600"/>
      <c r="D59" s="598"/>
      <c r="E59" s="601"/>
    </row>
    <row r="60" spans="1:5" ht="13.5">
      <c r="A60" s="598"/>
      <c r="B60" s="599"/>
      <c r="C60" s="600"/>
      <c r="D60" s="598"/>
      <c r="E60" s="601"/>
    </row>
    <row r="61" spans="1:5" ht="47.25" customHeight="1">
      <c r="A61" s="743" t="s">
        <v>674</v>
      </c>
      <c r="B61" s="743"/>
      <c r="C61" s="743"/>
      <c r="D61" s="743"/>
      <c r="E61" s="743"/>
    </row>
    <row r="62" spans="1:5">
      <c r="B62" s="164"/>
    </row>
    <row r="63" spans="1:5" ht="27" customHeight="1">
      <c r="A63" s="737" t="s">
        <v>563</v>
      </c>
      <c r="B63" s="739" t="s">
        <v>564</v>
      </c>
      <c r="C63" s="737" t="s">
        <v>565</v>
      </c>
      <c r="D63" s="744" t="s">
        <v>540</v>
      </c>
      <c r="E63" s="745" t="s">
        <v>566</v>
      </c>
    </row>
    <row r="64" spans="1:5" ht="40.5" customHeight="1">
      <c r="A64" s="737"/>
      <c r="B64" s="739"/>
      <c r="C64" s="737"/>
      <c r="D64" s="737"/>
      <c r="E64" s="742"/>
    </row>
    <row r="65" spans="1:5" ht="84">
      <c r="A65" s="333" t="s">
        <v>609</v>
      </c>
      <c r="B65" s="334" t="s">
        <v>631</v>
      </c>
      <c r="C65" s="335" t="s">
        <v>63</v>
      </c>
      <c r="D65" s="333" t="s">
        <v>591</v>
      </c>
      <c r="E65" s="410" t="s">
        <v>594</v>
      </c>
    </row>
    <row r="66" spans="1:5" ht="154.5" customHeight="1">
      <c r="A66" s="333">
        <v>620</v>
      </c>
      <c r="B66" s="334" t="s">
        <v>632</v>
      </c>
      <c r="C66" s="333" t="s">
        <v>610</v>
      </c>
      <c r="D66" s="333" t="s">
        <v>591</v>
      </c>
      <c r="E66" s="410" t="s">
        <v>594</v>
      </c>
    </row>
    <row r="67" spans="1:5" ht="50.25" customHeight="1">
      <c r="A67" s="333">
        <v>801</v>
      </c>
      <c r="B67" s="334" t="s">
        <v>719</v>
      </c>
      <c r="C67" s="335" t="s">
        <v>567</v>
      </c>
      <c r="D67" s="333" t="s">
        <v>591</v>
      </c>
      <c r="E67" s="410" t="s">
        <v>594</v>
      </c>
    </row>
    <row r="68" spans="1:5" ht="54">
      <c r="A68" s="333" t="s">
        <v>569</v>
      </c>
      <c r="B68" s="334" t="s">
        <v>570</v>
      </c>
      <c r="C68" s="335" t="s">
        <v>305</v>
      </c>
      <c r="D68" s="333" t="s">
        <v>754</v>
      </c>
      <c r="E68" s="410" t="s">
        <v>755</v>
      </c>
    </row>
    <row r="69" spans="1:5" ht="72">
      <c r="A69" s="333" t="s">
        <v>571</v>
      </c>
      <c r="B69" s="334" t="s">
        <v>572</v>
      </c>
      <c r="C69" s="333" t="s">
        <v>573</v>
      </c>
      <c r="D69" s="333" t="s">
        <v>754</v>
      </c>
      <c r="E69" s="410" t="s">
        <v>780</v>
      </c>
    </row>
    <row r="70" spans="1:5" ht="49.5" customHeight="1">
      <c r="A70" s="333" t="s">
        <v>574</v>
      </c>
      <c r="B70" s="334" t="s">
        <v>575</v>
      </c>
      <c r="C70" s="335" t="s">
        <v>576</v>
      </c>
      <c r="D70" s="333" t="s">
        <v>754</v>
      </c>
      <c r="E70" s="410" t="s">
        <v>786</v>
      </c>
    </row>
    <row r="71" spans="1:5" ht="60" customHeight="1">
      <c r="A71" s="333" t="s">
        <v>577</v>
      </c>
      <c r="B71" s="334" t="s">
        <v>578</v>
      </c>
      <c r="C71" s="333" t="s">
        <v>573</v>
      </c>
      <c r="D71" s="333" t="s">
        <v>593</v>
      </c>
      <c r="E71" s="410" t="s">
        <v>756</v>
      </c>
    </row>
    <row r="72" spans="1:5" ht="84">
      <c r="A72" s="333" t="s">
        <v>579</v>
      </c>
      <c r="B72" s="334" t="s">
        <v>580</v>
      </c>
      <c r="C72" s="333" t="s">
        <v>573</v>
      </c>
      <c r="D72" s="333" t="s">
        <v>591</v>
      </c>
      <c r="E72" s="410" t="s">
        <v>594</v>
      </c>
    </row>
    <row r="73" spans="1:5" ht="36">
      <c r="A73" s="333" t="s">
        <v>581</v>
      </c>
      <c r="B73" s="334" t="s">
        <v>582</v>
      </c>
      <c r="C73" s="335" t="s">
        <v>305</v>
      </c>
      <c r="D73" s="333" t="s">
        <v>583</v>
      </c>
      <c r="E73" s="410" t="s">
        <v>603</v>
      </c>
    </row>
    <row r="74" spans="1:5" ht="13.5">
      <c r="A74" s="598"/>
      <c r="B74" s="599"/>
      <c r="C74" s="600"/>
      <c r="D74" s="599"/>
      <c r="E74" s="601"/>
    </row>
    <row r="75" spans="1:5" ht="33" customHeight="1">
      <c r="A75" s="746" t="s">
        <v>674</v>
      </c>
      <c r="B75" s="746"/>
      <c r="C75" s="746"/>
      <c r="D75" s="746"/>
      <c r="E75" s="746"/>
    </row>
    <row r="76" spans="1:5">
      <c r="B76" s="164"/>
    </row>
    <row r="77" spans="1:5" ht="27" customHeight="1">
      <c r="A77" s="737" t="s">
        <v>563</v>
      </c>
      <c r="B77" s="739" t="s">
        <v>564</v>
      </c>
      <c r="C77" s="737" t="s">
        <v>565</v>
      </c>
      <c r="D77" s="744" t="s">
        <v>540</v>
      </c>
      <c r="E77" s="745" t="s">
        <v>566</v>
      </c>
    </row>
    <row r="78" spans="1:5" ht="34.5" customHeight="1">
      <c r="A78" s="737"/>
      <c r="B78" s="739"/>
      <c r="C78" s="737"/>
      <c r="D78" s="737"/>
      <c r="E78" s="742"/>
    </row>
    <row r="79" spans="1:5" ht="36">
      <c r="A79" s="333" t="s">
        <v>584</v>
      </c>
      <c r="B79" s="334" t="s">
        <v>585</v>
      </c>
      <c r="C79" s="335" t="s">
        <v>305</v>
      </c>
      <c r="D79" s="333" t="s">
        <v>583</v>
      </c>
      <c r="E79" s="410" t="s">
        <v>603</v>
      </c>
    </row>
    <row r="80" spans="1:5" ht="34.5" customHeight="1">
      <c r="A80" s="333" t="s">
        <v>586</v>
      </c>
      <c r="B80" s="334" t="s">
        <v>587</v>
      </c>
      <c r="C80" s="335" t="s">
        <v>305</v>
      </c>
      <c r="D80" s="333" t="s">
        <v>583</v>
      </c>
      <c r="E80" s="410" t="s">
        <v>603</v>
      </c>
    </row>
    <row r="81" spans="1:5" ht="46.5" customHeight="1">
      <c r="A81" s="333" t="s">
        <v>588</v>
      </c>
      <c r="B81" s="334" t="s">
        <v>589</v>
      </c>
      <c r="C81" s="335" t="s">
        <v>305</v>
      </c>
      <c r="D81" s="333" t="s">
        <v>583</v>
      </c>
      <c r="E81" s="410" t="s">
        <v>603</v>
      </c>
    </row>
    <row r="82" spans="1:5">
      <c r="B82" s="164"/>
    </row>
    <row r="83" spans="1:5">
      <c r="B83" s="164"/>
    </row>
    <row r="84" spans="1:5">
      <c r="B84" s="288"/>
    </row>
    <row r="85" spans="1:5" ht="12" customHeight="1">
      <c r="B85" s="288"/>
    </row>
    <row r="86" spans="1:5" ht="12.75" customHeight="1">
      <c r="B86" s="289"/>
      <c r="C86" s="125"/>
    </row>
  </sheetData>
  <mergeCells count="36">
    <mergeCell ref="A75:E75"/>
    <mergeCell ref="A77:A78"/>
    <mergeCell ref="B77:B78"/>
    <mergeCell ref="C77:C78"/>
    <mergeCell ref="D77:D78"/>
    <mergeCell ref="E77:E78"/>
    <mergeCell ref="A1:E1"/>
    <mergeCell ref="A7:A8"/>
    <mergeCell ref="B7:B8"/>
    <mergeCell ref="C7:C8"/>
    <mergeCell ref="D7:D8"/>
    <mergeCell ref="E7:E8"/>
    <mergeCell ref="A21:E21"/>
    <mergeCell ref="A33:E33"/>
    <mergeCell ref="A35:A36"/>
    <mergeCell ref="B35:B36"/>
    <mergeCell ref="C35:C36"/>
    <mergeCell ref="D35:D36"/>
    <mergeCell ref="E35:E36"/>
    <mergeCell ref="A23:A24"/>
    <mergeCell ref="B23:B24"/>
    <mergeCell ref="C23:C24"/>
    <mergeCell ref="D23:D24"/>
    <mergeCell ref="E23:E24"/>
    <mergeCell ref="A61:E61"/>
    <mergeCell ref="A63:A64"/>
    <mergeCell ref="B63:B64"/>
    <mergeCell ref="C63:C64"/>
    <mergeCell ref="D63:D64"/>
    <mergeCell ref="E63:E64"/>
    <mergeCell ref="A47:E47"/>
    <mergeCell ref="A49:A50"/>
    <mergeCell ref="B49:B50"/>
    <mergeCell ref="C49:C50"/>
    <mergeCell ref="D49:D50"/>
    <mergeCell ref="E49:E50"/>
  </mergeCells>
  <hyperlinks>
    <hyperlink ref="E5" r:id="rId1" display="mailto:Boden@statistik-nord.de"/>
  </hyperlinks>
  <pageMargins left="0.59055118110236227" right="0.59055118110236227" top="0.59055118110236227" bottom="0.59055118110236227" header="0" footer="0.39370078740157483"/>
  <pageSetup paperSize="9" pageOrder="overThenDown" orientation="portrait" r:id="rId2"/>
  <headerFooter differentFirst="1">
    <oddFooter>&amp;L&amp;"Arial,Standard"&amp;8Statistikamt Nord &amp;C&amp;"Arial,Standard"&amp;8&amp;P&amp;R&amp;"Arial,Standard"&amp;8Statistischer Bericht C IV - LZ 2020 SH, Teil 8</oddFooter>
  </headerFooter>
  <rowBreaks count="3" manualBreakCount="3">
    <brk id="20" max="4" man="1"/>
    <brk id="32" max="4" man="1"/>
    <brk id="60"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0"/>
  <sheetViews>
    <sheetView view="pageLayout" zoomScaleNormal="100" workbookViewId="0"/>
  </sheetViews>
  <sheetFormatPr baseColWidth="10" defaultRowHeight="15"/>
  <cols>
    <col min="8" max="8" width="9.7109375" customWidth="1"/>
    <col min="14" max="14" width="10" customWidth="1"/>
  </cols>
  <sheetData>
    <row r="1" spans="1:16" ht="15.75">
      <c r="A1" s="419" t="s">
        <v>700</v>
      </c>
      <c r="B1" s="415"/>
      <c r="C1" s="415"/>
      <c r="D1" s="415"/>
      <c r="E1" s="415"/>
      <c r="F1" s="415"/>
      <c r="G1" s="415"/>
      <c r="H1" s="415"/>
      <c r="I1" s="414" t="s">
        <v>789</v>
      </c>
      <c r="J1" s="420"/>
      <c r="K1" s="420"/>
      <c r="L1" s="420"/>
      <c r="M1" s="420"/>
      <c r="N1" s="420"/>
      <c r="O1" s="420"/>
      <c r="P1" s="420"/>
    </row>
    <row r="32" spans="8:14">
      <c r="H32" s="168"/>
      <c r="I32" s="168"/>
      <c r="J32" s="108"/>
      <c r="K32" s="108"/>
      <c r="L32" s="108"/>
      <c r="M32" s="108"/>
      <c r="N32" s="108"/>
    </row>
    <row r="33" spans="1:9">
      <c r="B33" s="109"/>
      <c r="C33" s="113"/>
      <c r="D33" s="113"/>
      <c r="E33" s="113"/>
      <c r="F33" s="113"/>
      <c r="G33" s="156"/>
    </row>
    <row r="40" spans="1:9">
      <c r="A40" s="66"/>
      <c r="I40" s="66"/>
    </row>
    <row r="48" spans="1:9">
      <c r="A48" s="66"/>
    </row>
    <row r="49" spans="5:11">
      <c r="E49" s="113"/>
      <c r="F49" s="113"/>
      <c r="G49" s="113"/>
      <c r="H49" s="113"/>
      <c r="I49" s="113"/>
      <c r="J49" s="113"/>
      <c r="K49" s="113"/>
    </row>
    <row r="50" spans="5:11" s="102" customFormat="1">
      <c r="E50" s="113"/>
    </row>
    <row r="51" spans="5:11" s="102" customFormat="1"/>
    <row r="52" spans="5:11" s="102" customFormat="1"/>
    <row r="53" spans="5:11" s="102" customFormat="1"/>
    <row r="54" spans="5:11" s="102" customFormat="1"/>
    <row r="55" spans="5:11" s="102" customFormat="1"/>
    <row r="56" spans="5:11" s="102" customFormat="1"/>
    <row r="57" spans="5:11" s="102" customFormat="1"/>
    <row r="58" spans="5:11" s="102" customFormat="1"/>
    <row r="59" spans="5:11" s="102" customFormat="1"/>
    <row r="60" spans="5:11" s="102" customFormat="1"/>
    <row r="61" spans="5:11" s="102" customFormat="1"/>
    <row r="62" spans="5:11" s="102" customFormat="1"/>
    <row r="63" spans="5:11" s="102" customFormat="1"/>
    <row r="64" spans="5:11" s="102" customFormat="1"/>
    <row r="65" s="102" customFormat="1"/>
    <row r="66" s="102" customFormat="1"/>
    <row r="67" s="102" customFormat="1"/>
    <row r="68" s="102" customFormat="1"/>
    <row r="69" s="102" customFormat="1"/>
    <row r="70" s="102" customFormat="1"/>
    <row r="71" s="102" customFormat="1"/>
    <row r="72" s="102" customFormat="1"/>
    <row r="73" s="102" customFormat="1"/>
    <row r="74" s="102" customFormat="1"/>
    <row r="75" s="102" customFormat="1"/>
    <row r="76" s="102" customFormat="1"/>
    <row r="77" s="102" customFormat="1"/>
    <row r="78" s="102" customFormat="1"/>
    <row r="79" s="102" customFormat="1"/>
    <row r="80" s="102" customFormat="1"/>
    <row r="81" s="102" customFormat="1"/>
    <row r="82" s="102"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sheetData>
  <pageMargins left="0.59055118110236227" right="0.59055118110236227" top="0.59055118110236227" bottom="0.59055118110236227" header="0" footer="0.39370078740157483"/>
  <pageSetup paperSize="9" pageOrder="overThenDown" orientation="portrait" r:id="rId1"/>
  <headerFooter differentFirst="1">
    <oddFooter>&amp;L&amp;"Arial,Standard"&amp;8Statistikamt Nord &amp;C&amp;"Arial,Standard"&amp;8&amp;P&amp;R&amp;"Arial,Standard"&amp;8Statistischer Bericht C IV - LZ 2020 SH, Teil 8</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16</vt:i4>
      </vt:variant>
    </vt:vector>
  </HeadingPairs>
  <TitlesOfParts>
    <vt:vector size="41" baseType="lpstr">
      <vt:lpstr>C IV - LZ 2020 SH, Teil 8 </vt:lpstr>
      <vt:lpstr>Impressum</vt:lpstr>
      <vt:lpstr>Inhalt</vt:lpstr>
      <vt:lpstr>Rechtsgrundlagen</vt:lpstr>
      <vt:lpstr>Anmerkung zur Methode</vt:lpstr>
      <vt:lpstr>Erläuterungen  Abkürzungen</vt:lpstr>
      <vt:lpstr>Veröffentlichungen</vt:lpstr>
      <vt:lpstr>Tabellen zu den Regionaldaten </vt:lpstr>
      <vt:lpstr>Abb. 1 + 2 Regionale Einheiten</vt:lpstr>
      <vt:lpstr>Tab. 1</vt:lpstr>
      <vt:lpstr>Abb. 3</vt:lpstr>
      <vt:lpstr>Tab. 2</vt:lpstr>
      <vt:lpstr>Abb. 4</vt:lpstr>
      <vt:lpstr>Tab. 3</vt:lpstr>
      <vt:lpstr>Abb. 5</vt:lpstr>
      <vt:lpstr>Tab. 4 - 9801</vt:lpstr>
      <vt:lpstr>Tab. 5 - 9802</vt:lpstr>
      <vt:lpstr>Tab. 6 - 0102.1</vt:lpstr>
      <vt:lpstr>Tab. 7 - 0301</vt:lpstr>
      <vt:lpstr>Abb. 6</vt:lpstr>
      <vt:lpstr>Tab. 8 - 0201.1</vt:lpstr>
      <vt:lpstr>Tab. 9 - 0403</vt:lpstr>
      <vt:lpstr>Tab. 10 - 0601.1</vt:lpstr>
      <vt:lpstr>Abb. 7</vt:lpstr>
      <vt:lpstr>Tab. 11 - 0601.3</vt:lpstr>
      <vt:lpstr>'Abb. 4'!Druckbereich</vt:lpstr>
      <vt:lpstr>'Abb. 5'!Druckbereich</vt:lpstr>
      <vt:lpstr>Rechtsgrundlagen!Druckbereich</vt:lpstr>
      <vt:lpstr>'Tab. 1'!Druckbereich</vt:lpstr>
      <vt:lpstr>'Tab. 10 - 0601.1'!Druckbereich</vt:lpstr>
      <vt:lpstr>'Tab. 11 - 0601.3'!Druckbereich</vt:lpstr>
      <vt:lpstr>'Tab. 2'!Druckbereich</vt:lpstr>
      <vt:lpstr>'Tab. 3'!Druckbereich</vt:lpstr>
      <vt:lpstr>'Tab. 4 - 9801'!Druckbereich</vt:lpstr>
      <vt:lpstr>'Tab. 5 - 9802'!Druckbereich</vt:lpstr>
      <vt:lpstr>'Tab. 6 - 0102.1'!Druckbereich</vt:lpstr>
      <vt:lpstr>'Tab. 7 - 0301'!Druckbereich</vt:lpstr>
      <vt:lpstr>'Tab. 8 - 0201.1'!Druckbereich</vt:lpstr>
      <vt:lpstr>'Tab. 9 - 0403'!Druckbereich</vt:lpstr>
      <vt:lpstr>'Tabellen zu den Regionaldaten '!Druckbereich</vt:lpstr>
      <vt:lpstr>Veröffentlichungen!Druckbereich</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boergech</dc:creator>
  <cp:lastModifiedBy>Rosek, Eva</cp:lastModifiedBy>
  <cp:lastPrinted>2023-01-13T13:22:21Z</cp:lastPrinted>
  <dcterms:created xsi:type="dcterms:W3CDTF">2012-08-24T08:18:28Z</dcterms:created>
  <dcterms:modified xsi:type="dcterms:W3CDTF">2023-01-16T12:43:04Z</dcterms:modified>
</cp:coreProperties>
</file>