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5" windowWidth="13980" windowHeight="8835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</externalReferences>
  <definedNames>
    <definedName name="_xlnm.Print_Area" localSheetId="1">'Seite 1'!#REF!</definedName>
    <definedName name="_xlnm.Print_Area" localSheetId="2">'Seite 2'!#REF!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2" localSheetId="2">'Seite 2'!#REF!</definedName>
    <definedName name="Quartal" localSheetId="0">'Statistischer Bericht'!#REF!</definedName>
    <definedName name="Quartal">#REF!</definedName>
    <definedName name="CRITERIA">'[1]Januar bis Dezember 92 (A)'!#REF!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<sst xmlns="http://schemas.openxmlformats.org/spreadsheetml/2006/main" count="155" uniqueCount="109">
  <si>
    <t>Insgesamt</t>
  </si>
  <si>
    <t>Empfang</t>
  </si>
  <si>
    <t>Versand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</si>
  <si>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</si>
  <si>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</si>
  <si>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</si>
  <si>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</si>
  <si>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</si>
  <si>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</si>
  <si>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</si>
  <si>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</si>
  <si>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</si>
  <si>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</si>
  <si>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</si>
  <si>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</si>
  <si>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</si>
  <si>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</si>
  <si>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</si>
  <si>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</si>
  <si>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</si>
  <si>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</si>
  <si>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</si>
  <si>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</si>
  <si>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Binnenschifffahrt des Hamburger Hafens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</si>
  <si>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</si>
  <si>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</si>
  <si>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</si>
  <si>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</si>
  <si>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</si>
  <si>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</si>
  <si>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</si>
  <si>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Jürgen Kost</t>
  </si>
  <si>
    <t>040 42831-2152</t>
  </si>
  <si>
    <t>1. Halbjahr 2011</t>
  </si>
  <si>
    <t>Deutschland</t>
  </si>
  <si>
    <t>Niederlande</t>
  </si>
  <si>
    <t>Tschechien</t>
  </si>
  <si>
    <t>Polen</t>
  </si>
  <si>
    <t>Duisburg</t>
  </si>
  <si>
    <t>Köln</t>
  </si>
  <si>
    <t>Hamburg</t>
  </si>
  <si>
    <t>Ludwigshafen</t>
  </si>
  <si>
    <t>Neuss</t>
  </si>
  <si>
    <t>Mannheim</t>
  </si>
  <si>
    <t>davon</t>
  </si>
  <si>
    <t>Hafen</t>
  </si>
  <si>
    <t>x</t>
  </si>
  <si>
    <t/>
  </si>
  <si>
    <t>Januar bis Juni</t>
  </si>
  <si>
    <t>Veränderung</t>
  </si>
  <si>
    <t>2010</t>
  </si>
  <si>
    <t>2011</t>
  </si>
  <si>
    <t>absolut</t>
  </si>
  <si>
    <t>%</t>
  </si>
  <si>
    <t xml:space="preserve">Berlin                     </t>
  </si>
  <si>
    <t xml:space="preserve">Brandenburg                </t>
  </si>
  <si>
    <t xml:space="preserve">Niedersachen               </t>
  </si>
  <si>
    <t xml:space="preserve">Nordrhein-Westfalen        </t>
  </si>
  <si>
    <t xml:space="preserve">Rheinland-Pfalz            </t>
  </si>
  <si>
    <t xml:space="preserve">Sachsen                    </t>
  </si>
  <si>
    <t xml:space="preserve">Sachsen-Anhalt             </t>
  </si>
  <si>
    <t xml:space="preserve">Schleswig-Holstein         </t>
  </si>
  <si>
    <t xml:space="preserve">Deutschland                </t>
  </si>
  <si>
    <t xml:space="preserve">Ausland                    </t>
  </si>
  <si>
    <t xml:space="preserve"> darunter EU               </t>
  </si>
  <si>
    <t xml:space="preserve">Zusammen                   </t>
  </si>
  <si>
    <r>
      <t xml:space="preserve">Tabelle 1   </t>
    </r>
    <r>
      <rPr>
        <b/>
        <sz val="10"/>
        <rFont val="Arial"/>
        <family val="2"/>
      </rPr>
      <t xml:space="preserve"> Gesamtübersicht</t>
    </r>
  </si>
  <si>
    <t>Art des Verkehrs</t>
  </si>
  <si>
    <t xml:space="preserve">     </t>
  </si>
  <si>
    <t>Massengut</t>
  </si>
  <si>
    <t>fest</t>
  </si>
  <si>
    <t>flüssig</t>
  </si>
  <si>
    <t>Stückgut</t>
  </si>
  <si>
    <t>Container</t>
  </si>
  <si>
    <t>2. Schiffsverkehr</t>
  </si>
  <si>
    <t>Schiffsbewegungen (Anzahl)</t>
  </si>
  <si>
    <t>darunter  Flagge</t>
  </si>
  <si>
    <t>Sonstige</t>
  </si>
  <si>
    <t>Schiffsbewegungen, Tragfähigkeit (1000 Tonnen )</t>
  </si>
  <si>
    <t>Tabelle 2 Wichtige Binnenhäfen in Deutschland, Umschlag in 1000 Tonnen</t>
  </si>
  <si>
    <t>Tabelle 3  Güterverkehr nach Güterabteilungen in Tonnen</t>
  </si>
  <si>
    <t>Gegenstand der Nachweisung</t>
  </si>
  <si>
    <t xml:space="preserve"> Erzeugn. d. Land- u. Forstwirtsch. s. Fischerei </t>
  </si>
  <si>
    <t xml:space="preserve"> Kohle, rohes Erdöl und Erdgas                   </t>
  </si>
  <si>
    <t xml:space="preserve"> Erze, Steine und Erden, sonst. Bergbauerzeugn.  </t>
  </si>
  <si>
    <t xml:space="preserve"> Nahrungs- und Genussmittel                      </t>
  </si>
  <si>
    <t xml:space="preserve"> Textilien, Bekleidung, Leder u. Lederwaren      </t>
  </si>
  <si>
    <t xml:space="preserve"> Holzwaren, Papier, Pappe, Druckererzeugnisse    </t>
  </si>
  <si>
    <t xml:space="preserve"> Kokerei- und Mineralölerzeugnisse)              </t>
  </si>
  <si>
    <t xml:space="preserve"> Chemische Erzeugnisse etc.                      </t>
  </si>
  <si>
    <t xml:space="preserve"> Sonst. Mineralerzeugn. (Glas, Zement, Gips etc.)</t>
  </si>
  <si>
    <t xml:space="preserve"> Metalle und Metallerzeugnisse                   </t>
  </si>
  <si>
    <t xml:space="preserve"> Maschinen u. Ausrüstungen, Haushaltsgeräte etc. </t>
  </si>
  <si>
    <t xml:space="preserve"> Fahrzeuge                                       </t>
  </si>
  <si>
    <t xml:space="preserve"> Möbel, Schmuck, Musikinstr., Sportgeräte etc.   </t>
  </si>
  <si>
    <t xml:space="preserve"> Sekundärrohstoffe, Abfälle                      </t>
  </si>
  <si>
    <t xml:space="preserve"> Post, Pakete                                    </t>
  </si>
  <si>
    <t xml:space="preserve"> - </t>
  </si>
  <si>
    <t xml:space="preserve"> Geräte u. Material für die Güterbeförderung     </t>
  </si>
  <si>
    <t xml:space="preserve"> Umzugsgut u. sonst. nicht marktbestimmte Güter  </t>
  </si>
  <si>
    <t xml:space="preserve"> Sammelgut                                       </t>
  </si>
  <si>
    <t xml:space="preserve"> Nicht identifizierbare Güter                    </t>
  </si>
  <si>
    <t xml:space="preserve"> Sonstige Güter a.n.g.                           </t>
  </si>
  <si>
    <t>Tabelle 4  Güterverkehr nach Ein- und Ausladehäfen in Tonnen</t>
  </si>
  <si>
    <t>Bundesland/Land</t>
  </si>
  <si>
    <r>
      <t>1. Güterumschlag in 1 000 Tonnen, Zahl der umgeschlagenen Container in TEU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</t>
    </r>
  </si>
  <si>
    <r>
      <t>Zahl der umgeschlagenen Container TEU</t>
    </r>
    <r>
      <rPr>
        <vertAlign val="superscript"/>
        <sz val="10"/>
        <rFont val="Arial"/>
        <family val="2"/>
      </rPr>
      <t>1)</t>
    </r>
  </si>
  <si>
    <t xml:space="preserve">1) Twenty-foot Equivalent Unit
</t>
  </si>
  <si>
    <t>H II 1 - hj 1/11 H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</si>
</sst>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\ \ \ \ \ "/>
    <numFmt numFmtId="169" formatCode="\ \+* ##.0;\ \ \-* ##.0;"/>
    <numFmt numFmtId="170" formatCode="#\ ##0"/>
    <numFmt numFmtId="171" formatCode="\ \ \+\ * #0.0\ \ \ \ \ ;\ \ \-\ * #0.0\ \ \ \ \ "/>
    <numFmt numFmtId="172" formatCode="#\ ###\ \ \ \ \ "/>
    <numFmt numFmtId="173" formatCode="#\ ###\ ##0.0\ \ \ \ "/>
    <numFmt numFmtId="174" formatCode="0.0"/>
    <numFmt numFmtId="175" formatCode="#\ ##\ #\ ##0.0\ \ \ \ "/>
    <numFmt numFmtId="176" formatCode="\ \ \ \ \ \+*###,##0.0\ \ \ \ \ ;\ \ \ \ \ \-*###,##0.0"/>
    <numFmt numFmtId="177" formatCode="###\ ##0\ \ \ "/>
    <numFmt numFmtId="178" formatCode="d/\ mmmm\ yyyy"/>
    <numFmt numFmtId="179" formatCode="00"/>
    <numFmt numFmtId="180" formatCode="000"/>
    <numFmt numFmtId="181" formatCode="#\ ##0\ \ \ "/>
    <numFmt numFmtId="182" formatCode="#\ ###\ ##0\ \ \ "/>
    <numFmt numFmtId="183" formatCode="\ \ \ \ \ \ \ \ \+* #,##0.0\ \ \ \ \ ;\ \ \ \ \ \ \ \ \-* #,##0.0\ \ \ \ \ "/>
    <numFmt numFmtId="184" formatCode="\ \ \ \ \ \ \+* #\ ##0\ \ \ \ ;\ \ \ \ \ \ \-* #\ ##0\ \ \ \ "/>
    <numFmt numFmtId="185" formatCode="#\ ###\ ##0.0\ "/>
    <numFmt numFmtId="186" formatCode="\ \ \ \+* #\ ##0.0\ ;\ \ \ \-* #\ ##0.0\ "/>
    <numFmt numFmtId="187" formatCode="\ \ \ \ \ \ \ \+* #\ ##0.0\ \ \ ;\ \ \ \ \ \ \ \-* #\ ##0.0\ \ \ "/>
    <numFmt numFmtId="188" formatCode="#\ ###\ ##0\ "/>
    <numFmt numFmtId="189" formatCode="\ \ \ \+* #\ ##0\ \ ;\ \ \ \-* #\ ##0\ \ "/>
    <numFmt numFmtId="190" formatCode="\ \ \ \+* #\ ##0\ \ ;\ \ \ \-* #\ ##0\ "/>
    <numFmt numFmtId="191" formatCode="\ \ \ \+* #\ ##0\ \ \ \ ;\ \ \ \-* #\ ##0\ \ \ 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Helvetic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38" fontId="3" fillId="0" borderId="0">
      <alignment horizontal="center"/>
      <protection/>
    </xf>
    <xf numFmtId="38" fontId="3" fillId="0" borderId="0">
      <alignment horizontal="center"/>
      <protection/>
    </xf>
    <xf numFmtId="165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51">
    <xf numFmtId="0" fontId="0" fillId="0" borderId="0" xfId="0" applyAlignment="1">
      <alignment/>
    </xf>
    <xf numFmtId="0" fontId="1" fillId="33" borderId="10" xfId="59" applyFont="1" applyFill="1" applyBorder="1" applyAlignment="1" applyProtection="1">
      <alignment/>
      <protection hidden="1"/>
    </xf>
    <xf numFmtId="0" fontId="2" fillId="0" borderId="0" xfId="61" applyFont="1">
      <alignment/>
      <protection/>
    </xf>
    <xf numFmtId="0" fontId="0" fillId="33" borderId="11" xfId="59" applyFont="1" applyFill="1" applyBorder="1" applyAlignment="1" applyProtection="1">
      <alignment/>
      <protection hidden="1"/>
    </xf>
    <xf numFmtId="0" fontId="8" fillId="33" borderId="12" xfId="51" applyFont="1" applyFill="1" applyBorder="1" applyAlignment="1" applyProtection="1">
      <alignment horizontal="left"/>
      <protection hidden="1"/>
    </xf>
    <xf numFmtId="0" fontId="1" fillId="33" borderId="11" xfId="59" applyFont="1" applyFill="1" applyBorder="1" applyAlignment="1" applyProtection="1">
      <alignment/>
      <protection hidden="1"/>
    </xf>
    <xf numFmtId="0" fontId="0" fillId="33" borderId="0" xfId="59" applyFont="1" applyFill="1" applyBorder="1" applyProtection="1">
      <alignment/>
      <protection hidden="1"/>
    </xf>
    <xf numFmtId="0" fontId="1" fillId="33" borderId="0" xfId="59" applyFont="1" applyFill="1" applyBorder="1" applyAlignment="1" applyProtection="1">
      <alignment horizontal="centerContinuous"/>
      <protection hidden="1"/>
    </xf>
    <xf numFmtId="0" fontId="1" fillId="33" borderId="11" xfId="59" applyFont="1" applyFill="1" applyBorder="1" applyAlignment="1" applyProtection="1">
      <alignment horizontal="left"/>
      <protection hidden="1"/>
    </xf>
    <xf numFmtId="1" fontId="1" fillId="33" borderId="11" xfId="59" applyNumberFormat="1" applyFont="1" applyFill="1" applyBorder="1" applyAlignment="1" applyProtection="1">
      <alignment horizontal="left"/>
      <protection hidden="1"/>
    </xf>
    <xf numFmtId="0" fontId="9" fillId="33" borderId="13" xfId="51" applyFont="1" applyFill="1" applyBorder="1" applyAlignment="1" applyProtection="1">
      <alignment horizontal="left"/>
      <protection hidden="1"/>
    </xf>
    <xf numFmtId="0" fontId="0" fillId="0" borderId="0" xfId="59" applyFont="1" applyProtection="1">
      <alignment/>
      <protection hidden="1"/>
    </xf>
    <xf numFmtId="0" fontId="0" fillId="33" borderId="0" xfId="0" applyFont="1" applyFill="1" applyAlignment="1">
      <alignment/>
    </xf>
    <xf numFmtId="49" fontId="0" fillId="33" borderId="14" xfId="0" applyNumberFormat="1" applyFont="1" applyFill="1" applyBorder="1" applyAlignment="1">
      <alignment horizontal="left" vertical="center" wrapText="1"/>
    </xf>
    <xf numFmtId="49" fontId="0" fillId="33" borderId="15" xfId="0" applyNumberFormat="1" applyFont="1" applyFill="1" applyBorder="1" applyAlignment="1">
      <alignment horizontal="left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left" vertical="center" wrapText="1"/>
    </xf>
    <xf numFmtId="49" fontId="0" fillId="33" borderId="18" xfId="0" applyNumberFormat="1" applyFont="1" applyFill="1" applyBorder="1" applyAlignment="1">
      <alignment horizontal="left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center" vertical="center" wrapText="1"/>
    </xf>
    <xf numFmtId="183" fontId="0" fillId="33" borderId="11" xfId="0" applyNumberFormat="1" applyFont="1" applyFill="1" applyBorder="1" applyAlignment="1">
      <alignment horizontal="right"/>
    </xf>
    <xf numFmtId="183" fontId="0" fillId="33" borderId="11" xfId="0" applyNumberFormat="1" applyFont="1" applyFill="1" applyBorder="1" applyAlignment="1">
      <alignment horizontal="center"/>
    </xf>
    <xf numFmtId="183" fontId="1" fillId="33" borderId="11" xfId="0" applyNumberFormat="1" applyFont="1" applyFill="1" applyBorder="1" applyAlignment="1">
      <alignment horizontal="right"/>
    </xf>
    <xf numFmtId="0" fontId="0" fillId="33" borderId="0" xfId="60" applyFont="1" applyFill="1">
      <alignment/>
      <protection/>
    </xf>
    <xf numFmtId="0" fontId="49" fillId="0" borderId="0" xfId="0" applyFont="1" applyAlignment="1">
      <alignment/>
    </xf>
    <xf numFmtId="0" fontId="1" fillId="33" borderId="0" xfId="60" applyFont="1" applyFill="1">
      <alignment/>
      <protection/>
    </xf>
    <xf numFmtId="0" fontId="0" fillId="33" borderId="21" xfId="60" applyFont="1" applyFill="1" applyBorder="1">
      <alignment/>
      <protection/>
    </xf>
    <xf numFmtId="0" fontId="0" fillId="33" borderId="22" xfId="60" applyFont="1" applyFill="1" applyBorder="1" applyAlignment="1">
      <alignment horizontal="center"/>
      <protection/>
    </xf>
    <xf numFmtId="0" fontId="0" fillId="33" borderId="21" xfId="60" applyFont="1" applyFill="1" applyBorder="1" applyAlignment="1">
      <alignment horizontal="center"/>
      <protection/>
    </xf>
    <xf numFmtId="0" fontId="49" fillId="0" borderId="10" xfId="0" applyFont="1" applyBorder="1" applyAlignment="1">
      <alignment/>
    </xf>
    <xf numFmtId="0" fontId="0" fillId="33" borderId="23" xfId="60" applyFont="1" applyFill="1" applyBorder="1">
      <alignment/>
      <protection/>
    </xf>
    <xf numFmtId="0" fontId="0" fillId="33" borderId="23" xfId="60" applyFont="1" applyFill="1" applyBorder="1" applyAlignment="1">
      <alignment horizontal="center"/>
      <protection/>
    </xf>
    <xf numFmtId="0" fontId="49" fillId="0" borderId="12" xfId="0" applyFont="1" applyBorder="1" applyAlignment="1">
      <alignment horizontal="center"/>
    </xf>
    <xf numFmtId="0" fontId="0" fillId="33" borderId="0" xfId="60" applyFont="1" applyFill="1" applyBorder="1">
      <alignment/>
      <protection/>
    </xf>
    <xf numFmtId="185" fontId="0" fillId="33" borderId="22" xfId="60" applyNumberFormat="1" applyFont="1" applyFill="1" applyBorder="1">
      <alignment/>
      <protection/>
    </xf>
    <xf numFmtId="186" fontId="0" fillId="33" borderId="22" xfId="62" applyNumberFormat="1" applyFont="1" applyFill="1" applyBorder="1">
      <alignment/>
      <protection/>
    </xf>
    <xf numFmtId="187" fontId="0" fillId="33" borderId="11" xfId="0" applyNumberFormat="1" applyFont="1" applyFill="1" applyBorder="1" applyAlignment="1">
      <alignment horizontal="right"/>
    </xf>
    <xf numFmtId="185" fontId="0" fillId="33" borderId="23" xfId="60" applyNumberFormat="1" applyFont="1" applyFill="1" applyBorder="1">
      <alignment/>
      <protection/>
    </xf>
    <xf numFmtId="186" fontId="0" fillId="33" borderId="23" xfId="62" applyNumberFormat="1" applyFont="1" applyFill="1" applyBorder="1">
      <alignment/>
      <protection/>
    </xf>
    <xf numFmtId="187" fontId="0" fillId="33" borderId="12" xfId="0" applyNumberFormat="1" applyFont="1" applyFill="1" applyBorder="1" applyAlignment="1">
      <alignment horizontal="right"/>
    </xf>
    <xf numFmtId="188" fontId="0" fillId="33" borderId="22" xfId="60" applyNumberFormat="1" applyFont="1" applyFill="1" applyBorder="1">
      <alignment/>
      <protection/>
    </xf>
    <xf numFmtId="185" fontId="0" fillId="33" borderId="0" xfId="60" applyNumberFormat="1" applyFont="1" applyFill="1" applyBorder="1">
      <alignment/>
      <protection/>
    </xf>
    <xf numFmtId="189" fontId="0" fillId="33" borderId="22" xfId="62" applyNumberFormat="1" applyFont="1" applyFill="1" applyBorder="1">
      <alignment/>
      <protection/>
    </xf>
    <xf numFmtId="0" fontId="0" fillId="33" borderId="0" xfId="60" applyFont="1" applyFill="1" applyBorder="1" applyAlignment="1">
      <alignment/>
      <protection/>
    </xf>
    <xf numFmtId="188" fontId="0" fillId="33" borderId="22" xfId="60" applyNumberFormat="1" applyFont="1" applyFill="1" applyBorder="1" applyAlignment="1">
      <alignment vertical="center"/>
      <protection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33" borderId="24" xfId="0" applyNumberFormat="1" applyFont="1" applyFill="1" applyBorder="1" applyAlignment="1">
      <alignment horizontal="left" vertical="center" wrapText="1"/>
    </xf>
    <xf numFmtId="49" fontId="0" fillId="33" borderId="25" xfId="0" applyNumberFormat="1" applyFont="1" applyFill="1" applyBorder="1" applyAlignment="1">
      <alignment horizontal="center" vertical="center" wrapText="1"/>
    </xf>
    <xf numFmtId="190" fontId="0" fillId="33" borderId="22" xfId="62" applyNumberFormat="1" applyFont="1" applyFill="1" applyBorder="1">
      <alignment/>
      <protection/>
    </xf>
    <xf numFmtId="188" fontId="0" fillId="33" borderId="22" xfId="60" applyNumberFormat="1" applyFont="1" applyFill="1" applyBorder="1" applyAlignment="1">
      <alignment horizontal="center"/>
      <protection/>
    </xf>
    <xf numFmtId="188" fontId="0" fillId="33" borderId="23" xfId="60" applyNumberFormat="1" applyFont="1" applyFill="1" applyBorder="1" applyAlignment="1">
      <alignment horizontal="center"/>
      <protection/>
    </xf>
    <xf numFmtId="188" fontId="0" fillId="33" borderId="23" xfId="60" applyNumberFormat="1" applyFont="1" applyFill="1" applyBorder="1">
      <alignment/>
      <protection/>
    </xf>
    <xf numFmtId="183" fontId="0" fillId="33" borderId="23" xfId="0" applyNumberFormat="1" applyFont="1" applyFill="1" applyBorder="1" applyAlignment="1">
      <alignment horizontal="center"/>
    </xf>
    <xf numFmtId="183" fontId="0" fillId="33" borderId="12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 horizontal="left" vertical="center" wrapText="1"/>
    </xf>
    <xf numFmtId="190" fontId="0" fillId="33" borderId="22" xfId="62" applyNumberFormat="1" applyFont="1" applyFill="1" applyBorder="1" applyAlignment="1">
      <alignment horizontal="center"/>
      <protection/>
    </xf>
    <xf numFmtId="49" fontId="0" fillId="33" borderId="27" xfId="0" applyNumberFormat="1" applyFont="1" applyFill="1" applyBorder="1" applyAlignment="1">
      <alignment horizontal="left" vertical="center" wrapText="1"/>
    </xf>
    <xf numFmtId="190" fontId="0" fillId="33" borderId="23" xfId="62" applyNumberFormat="1" applyFont="1" applyFill="1" applyBorder="1">
      <alignment/>
      <protection/>
    </xf>
    <xf numFmtId="183" fontId="0" fillId="33" borderId="12" xfId="0" applyNumberFormat="1" applyFont="1" applyFill="1" applyBorder="1" applyAlignment="1">
      <alignment horizontal="right"/>
    </xf>
    <xf numFmtId="49" fontId="1" fillId="33" borderId="14" xfId="0" applyNumberFormat="1" applyFont="1" applyFill="1" applyBorder="1" applyAlignment="1">
      <alignment horizontal="right" vertical="center" wrapText="1"/>
    </xf>
    <xf numFmtId="188" fontId="1" fillId="33" borderId="22" xfId="60" applyNumberFormat="1" applyFont="1" applyFill="1" applyBorder="1">
      <alignment/>
      <protection/>
    </xf>
    <xf numFmtId="190" fontId="1" fillId="33" borderId="22" xfId="62" applyNumberFormat="1" applyFont="1" applyFill="1" applyBorder="1">
      <alignment/>
      <protection/>
    </xf>
    <xf numFmtId="49" fontId="1" fillId="33" borderId="0" xfId="0" applyNumberFormat="1" applyFont="1" applyFill="1" applyAlignment="1">
      <alignment horizontal="right" vertical="center" wrapText="1"/>
    </xf>
    <xf numFmtId="0" fontId="0" fillId="33" borderId="27" xfId="60" applyFont="1" applyFill="1" applyBorder="1">
      <alignment/>
      <protection/>
    </xf>
    <xf numFmtId="0" fontId="0" fillId="33" borderId="13" xfId="60" applyFont="1" applyFill="1" applyBorder="1">
      <alignment/>
      <protection/>
    </xf>
    <xf numFmtId="0" fontId="1" fillId="33" borderId="0" xfId="60" applyFont="1" applyFill="1" applyBorder="1" applyAlignment="1">
      <alignment vertical="center"/>
      <protection/>
    </xf>
    <xf numFmtId="0" fontId="0" fillId="33" borderId="0" xfId="60" applyFont="1" applyFill="1" applyBorder="1" applyAlignment="1">
      <alignment vertical="center"/>
      <protection/>
    </xf>
    <xf numFmtId="185" fontId="1" fillId="33" borderId="22" xfId="60" applyNumberFormat="1" applyFont="1" applyFill="1" applyBorder="1" applyAlignment="1">
      <alignment vertical="center"/>
      <protection/>
    </xf>
    <xf numFmtId="186" fontId="1" fillId="33" borderId="22" xfId="62" applyNumberFormat="1" applyFont="1" applyFill="1" applyBorder="1" applyAlignment="1">
      <alignment vertical="center"/>
      <protection/>
    </xf>
    <xf numFmtId="187" fontId="1" fillId="33" borderId="11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/>
    </xf>
    <xf numFmtId="0" fontId="0" fillId="0" borderId="0" xfId="0" applyFont="1" applyAlignment="1">
      <alignment/>
    </xf>
    <xf numFmtId="49" fontId="0" fillId="33" borderId="0" xfId="59" applyNumberFormat="1" applyFont="1" applyFill="1" applyBorder="1" applyAlignment="1" applyProtection="1">
      <alignment horizontal="left"/>
      <protection hidden="1"/>
    </xf>
    <xf numFmtId="49" fontId="0" fillId="33" borderId="28" xfId="59" applyNumberFormat="1" applyFont="1" applyFill="1" applyBorder="1" applyAlignment="1" applyProtection="1">
      <alignment horizontal="left"/>
      <protection hidden="1"/>
    </xf>
    <xf numFmtId="178" fontId="0" fillId="33" borderId="29" xfId="59" applyNumberFormat="1" applyFont="1" applyFill="1" applyBorder="1" applyAlignment="1" applyProtection="1">
      <alignment horizontal="left"/>
      <protection hidden="1"/>
    </xf>
    <xf numFmtId="178" fontId="0" fillId="33" borderId="30" xfId="59" applyNumberFormat="1" applyFont="1" applyFill="1" applyBorder="1" applyAlignment="1" applyProtection="1">
      <alignment horizontal="left"/>
      <protection hidden="1"/>
    </xf>
    <xf numFmtId="49" fontId="0" fillId="33" borderId="31" xfId="59" applyNumberFormat="1" applyFont="1" applyFill="1" applyBorder="1" applyAlignment="1" applyProtection="1">
      <alignment horizontal="left"/>
      <protection hidden="1"/>
    </xf>
    <xf numFmtId="49" fontId="0" fillId="33" borderId="32" xfId="59" applyNumberFormat="1" applyFont="1" applyFill="1" applyBorder="1" applyAlignment="1" applyProtection="1">
      <alignment horizontal="left"/>
      <protection hidden="1"/>
    </xf>
    <xf numFmtId="0" fontId="9" fillId="33" borderId="27" xfId="52" applyFont="1" applyFill="1" applyBorder="1" applyAlignment="1" applyProtection="1">
      <alignment horizontal="left"/>
      <protection hidden="1"/>
    </xf>
    <xf numFmtId="0" fontId="9" fillId="33" borderId="27" xfId="51" applyFont="1" applyFill="1" applyBorder="1" applyAlignment="1" applyProtection="1">
      <alignment horizontal="left"/>
      <protection hidden="1"/>
    </xf>
    <xf numFmtId="0" fontId="0" fillId="33" borderId="31" xfId="60" applyFont="1" applyFill="1" applyBorder="1" applyAlignment="1">
      <alignment horizontal="center" vertical="center"/>
      <protection/>
    </xf>
    <xf numFmtId="0" fontId="0" fillId="33" borderId="32" xfId="60" applyFont="1" applyFill="1" applyBorder="1" applyAlignment="1">
      <alignment horizontal="center" vertical="center"/>
      <protection/>
    </xf>
    <xf numFmtId="0" fontId="0" fillId="33" borderId="0" xfId="60" applyFont="1" applyFill="1" applyBorder="1" applyAlignment="1">
      <alignment horizontal="center" vertical="center"/>
      <protection/>
    </xf>
    <xf numFmtId="0" fontId="0" fillId="33" borderId="28" xfId="60" applyFont="1" applyFill="1" applyBorder="1" applyAlignment="1">
      <alignment horizontal="center" vertical="center"/>
      <protection/>
    </xf>
    <xf numFmtId="0" fontId="0" fillId="33" borderId="27" xfId="60" applyFont="1" applyFill="1" applyBorder="1" applyAlignment="1">
      <alignment horizontal="center" vertical="center"/>
      <protection/>
    </xf>
    <xf numFmtId="0" fontId="0" fillId="33" borderId="13" xfId="60" applyFont="1" applyFill="1" applyBorder="1" applyAlignment="1">
      <alignment horizontal="center" vertical="center"/>
      <protection/>
    </xf>
    <xf numFmtId="0" fontId="0" fillId="33" borderId="29" xfId="60" applyFont="1" applyFill="1" applyBorder="1" applyAlignment="1">
      <alignment horizontal="center"/>
      <protection/>
    </xf>
    <xf numFmtId="0" fontId="0" fillId="33" borderId="33" xfId="60" applyFont="1" applyFill="1" applyBorder="1" applyAlignment="1">
      <alignment horizontal="center"/>
      <protection/>
    </xf>
    <xf numFmtId="0" fontId="0" fillId="33" borderId="34" xfId="60" applyFont="1" applyFill="1" applyBorder="1" applyAlignment="1">
      <alignment horizontal="center"/>
      <protection/>
    </xf>
    <xf numFmtId="0" fontId="1" fillId="33" borderId="0" xfId="60" applyFont="1" applyFill="1" applyAlignment="1">
      <alignment horizontal="center"/>
      <protection/>
    </xf>
    <xf numFmtId="0" fontId="1" fillId="33" borderId="0" xfId="60" applyFont="1" applyFill="1" applyBorder="1" applyAlignment="1">
      <alignment horizontal="center"/>
      <protection/>
    </xf>
    <xf numFmtId="49" fontId="0" fillId="33" borderId="35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36" xfId="0" applyNumberFormat="1" applyFont="1" applyFill="1" applyBorder="1" applyAlignment="1">
      <alignment horizontal="center" vertical="center" wrapText="1"/>
    </xf>
    <xf numFmtId="49" fontId="0" fillId="33" borderId="24" xfId="0" applyNumberFormat="1" applyFont="1" applyFill="1" applyBorder="1" applyAlignment="1">
      <alignment horizontal="center" vertical="center"/>
    </xf>
    <xf numFmtId="49" fontId="0" fillId="33" borderId="37" xfId="0" applyNumberFormat="1" applyFont="1" applyFill="1" applyBorder="1" applyAlignment="1">
      <alignment horizontal="center" vertical="center"/>
    </xf>
    <xf numFmtId="49" fontId="0" fillId="33" borderId="38" xfId="0" applyNumberFormat="1" applyFont="1" applyFill="1" applyBorder="1" applyAlignment="1">
      <alignment horizontal="center" vertical="center"/>
    </xf>
    <xf numFmtId="49" fontId="0" fillId="33" borderId="39" xfId="0" applyNumberFormat="1" applyFont="1" applyFill="1" applyBorder="1" applyAlignment="1">
      <alignment horizontal="center" vertical="center"/>
    </xf>
    <xf numFmtId="49" fontId="0" fillId="33" borderId="31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27" xfId="0" applyNumberFormat="1" applyFont="1" applyFill="1" applyBorder="1" applyAlignment="1">
      <alignment horizontal="center" vertical="center" wrapText="1"/>
    </xf>
    <xf numFmtId="49" fontId="0" fillId="33" borderId="40" xfId="0" applyNumberFormat="1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33" borderId="25" xfId="0" applyNumberFormat="1" applyFont="1" applyFill="1" applyBorder="1" applyAlignment="1">
      <alignment horizontal="center" vertical="center" wrapText="1"/>
    </xf>
    <xf numFmtId="0" fontId="0" fillId="34" borderId="12" xfId="59" applyFont="1" applyFill="1" applyBorder="1" applyAlignment="1" applyProtection="1">
      <alignment horizontal="left" vertical="top" wrapText="1"/>
      <protection hidden="1"/>
    </xf>
    <xf numFmtId="0" fontId="0" fillId="34" borderId="27" xfId="59" applyFont="1" applyFill="1" applyBorder="1" applyAlignment="1" applyProtection="1">
      <alignment horizontal="left" vertical="top" wrapText="1"/>
      <protection hidden="1"/>
    </xf>
    <xf numFmtId="0" fontId="0" fillId="34" borderId="13" xfId="59" applyFont="1" applyFill="1" applyBorder="1" applyAlignment="1" applyProtection="1">
      <alignment horizontal="left" vertical="top" wrapText="1"/>
      <protection hidden="1"/>
    </xf>
    <xf numFmtId="0" fontId="1" fillId="34" borderId="31" xfId="59" applyFont="1" applyFill="1" applyBorder="1" applyAlignment="1" applyProtection="1">
      <alignment/>
      <protection hidden="1"/>
    </xf>
    <xf numFmtId="0" fontId="0" fillId="34" borderId="31" xfId="59" applyFont="1" applyFill="1" applyBorder="1" applyAlignment="1" applyProtection="1">
      <alignment/>
      <protection hidden="1"/>
    </xf>
    <xf numFmtId="0" fontId="0" fillId="34" borderId="32" xfId="59" applyFont="1" applyFill="1" applyBorder="1" applyAlignment="1" applyProtection="1">
      <alignment/>
      <protection hidden="1"/>
    </xf>
    <xf numFmtId="0" fontId="0" fillId="34" borderId="0" xfId="59" applyFont="1" applyFill="1" applyBorder="1" applyAlignment="1" applyProtection="1">
      <alignment vertical="top"/>
      <protection hidden="1"/>
    </xf>
    <xf numFmtId="0" fontId="0" fillId="34" borderId="0" xfId="59" applyFont="1" applyFill="1" applyBorder="1" applyAlignment="1" applyProtection="1">
      <alignment/>
      <protection hidden="1"/>
    </xf>
    <xf numFmtId="0" fontId="0" fillId="34" borderId="28" xfId="59" applyFont="1" applyFill="1" applyBorder="1" applyAlignment="1" applyProtection="1">
      <alignment/>
      <protection hidden="1"/>
    </xf>
    <xf numFmtId="0" fontId="8" fillId="34" borderId="27" xfId="51" applyFont="1" applyFill="1" applyBorder="1" applyAlignment="1" applyProtection="1">
      <alignment horizontal="left"/>
      <protection hidden="1"/>
    </xf>
    <xf numFmtId="0" fontId="0" fillId="34" borderId="27" xfId="59" applyFont="1" applyFill="1" applyBorder="1" applyAlignment="1" applyProtection="1">
      <alignment/>
      <protection hidden="1"/>
    </xf>
    <xf numFmtId="0" fontId="0" fillId="34" borderId="13" xfId="59" applyFont="1" applyFill="1" applyBorder="1" applyAlignment="1" applyProtection="1">
      <alignment/>
      <protection hidden="1"/>
    </xf>
    <xf numFmtId="0" fontId="0" fillId="34" borderId="10" xfId="59" applyFont="1" applyFill="1" applyBorder="1" applyProtection="1">
      <alignment/>
      <protection hidden="1"/>
    </xf>
    <xf numFmtId="0" fontId="0" fillId="34" borderId="31" xfId="59" applyFont="1" applyFill="1" applyBorder="1" applyProtection="1">
      <alignment/>
      <protection hidden="1"/>
    </xf>
    <xf numFmtId="0" fontId="0" fillId="34" borderId="32" xfId="59" applyFont="1" applyFill="1" applyBorder="1" applyProtection="1">
      <alignment/>
      <protection hidden="1"/>
    </xf>
    <xf numFmtId="0" fontId="0" fillId="34" borderId="11" xfId="59" applyFont="1" applyFill="1" applyBorder="1" applyProtection="1">
      <alignment/>
      <protection hidden="1"/>
    </xf>
    <xf numFmtId="0" fontId="0" fillId="34" borderId="0" xfId="59" applyFont="1" applyFill="1" applyBorder="1" applyProtection="1">
      <alignment/>
      <protection hidden="1"/>
    </xf>
    <xf numFmtId="0" fontId="0" fillId="34" borderId="28" xfId="59" applyFont="1" applyFill="1" applyBorder="1" applyProtection="1">
      <alignment/>
      <protection hidden="1"/>
    </xf>
    <xf numFmtId="49" fontId="0" fillId="34" borderId="0" xfId="59" applyNumberFormat="1" applyFont="1" applyFill="1" applyBorder="1" applyProtection="1">
      <alignment/>
      <protection hidden="1"/>
    </xf>
    <xf numFmtId="0" fontId="0" fillId="34" borderId="0" xfId="59" applyFont="1" applyFill="1" applyBorder="1" applyProtection="1" quotePrefix="1">
      <alignment/>
      <protection hidden="1"/>
    </xf>
    <xf numFmtId="0" fontId="0" fillId="34" borderId="12" xfId="59" applyFont="1" applyFill="1" applyBorder="1" applyProtection="1">
      <alignment/>
      <protection hidden="1"/>
    </xf>
    <xf numFmtId="0" fontId="9" fillId="34" borderId="27" xfId="52" applyFont="1" applyFill="1" applyBorder="1" applyAlignment="1" applyProtection="1">
      <alignment horizontal="left"/>
      <protection hidden="1"/>
    </xf>
    <xf numFmtId="0" fontId="9" fillId="34" borderId="27" xfId="51" applyFont="1" applyFill="1" applyBorder="1" applyAlignment="1" applyProtection="1">
      <alignment horizontal="left"/>
      <protection hidden="1"/>
    </xf>
    <xf numFmtId="0" fontId="9" fillId="34" borderId="13" xfId="51" applyFont="1" applyFill="1" applyBorder="1" applyAlignment="1" applyProtection="1">
      <alignment horizontal="left"/>
      <protection hidden="1"/>
    </xf>
    <xf numFmtId="0" fontId="0" fillId="34" borderId="27" xfId="59" applyFont="1" applyFill="1" applyBorder="1" applyProtection="1">
      <alignment/>
      <protection hidden="1"/>
    </xf>
    <xf numFmtId="0" fontId="1" fillId="34" borderId="11" xfId="59" applyFont="1" applyFill="1" applyBorder="1" applyAlignment="1" applyProtection="1">
      <alignment/>
      <protection hidden="1"/>
    </xf>
    <xf numFmtId="0" fontId="1" fillId="34" borderId="0" xfId="59" applyFont="1" applyFill="1" applyBorder="1" applyAlignment="1" applyProtection="1">
      <alignment horizontal="centerContinuous"/>
      <protection hidden="1"/>
    </xf>
    <xf numFmtId="0" fontId="1" fillId="34" borderId="28" xfId="59" applyFont="1" applyFill="1" applyBorder="1" applyAlignment="1" applyProtection="1">
      <alignment horizontal="centerContinuous"/>
      <protection hidden="1"/>
    </xf>
    <xf numFmtId="0" fontId="0" fillId="34" borderId="0" xfId="59" applyFont="1" applyFill="1" applyProtection="1">
      <alignment/>
      <protection hidden="1"/>
    </xf>
    <xf numFmtId="0" fontId="0" fillId="34" borderId="10" xfId="59" applyFont="1" applyFill="1" applyBorder="1" applyAlignment="1" applyProtection="1">
      <alignment horizontal="left" vertical="top" wrapText="1"/>
      <protection hidden="1"/>
    </xf>
    <xf numFmtId="0" fontId="0" fillId="34" borderId="31" xfId="59" applyFont="1" applyFill="1" applyBorder="1" applyAlignment="1" applyProtection="1">
      <alignment horizontal="left" vertical="top" wrapText="1"/>
      <protection hidden="1"/>
    </xf>
    <xf numFmtId="0" fontId="0" fillId="34" borderId="32" xfId="59" applyFont="1" applyFill="1" applyBorder="1" applyAlignment="1" applyProtection="1">
      <alignment horizontal="left" vertical="top" wrapText="1"/>
      <protection hidden="1"/>
    </xf>
    <xf numFmtId="0" fontId="0" fillId="34" borderId="11" xfId="59" applyFont="1" applyFill="1" applyBorder="1" applyAlignment="1" applyProtection="1">
      <alignment horizontal="left" vertical="top" wrapText="1"/>
      <protection hidden="1"/>
    </xf>
    <xf numFmtId="0" fontId="0" fillId="34" borderId="0" xfId="59" applyFont="1" applyFill="1" applyBorder="1" applyAlignment="1" applyProtection="1">
      <alignment horizontal="left" vertical="top" wrapText="1"/>
      <protection hidden="1"/>
    </xf>
    <xf numFmtId="0" fontId="0" fillId="34" borderId="28" xfId="59" applyFont="1" applyFill="1" applyBorder="1" applyAlignment="1" applyProtection="1">
      <alignment horizontal="left" vertical="top" wrapText="1"/>
      <protection hidden="1"/>
    </xf>
    <xf numFmtId="0" fontId="0" fillId="34" borderId="29" xfId="59" applyFont="1" applyFill="1" applyBorder="1" applyProtection="1">
      <alignment/>
      <protection hidden="1"/>
    </xf>
    <xf numFmtId="0" fontId="0" fillId="34" borderId="33" xfId="59" applyFont="1" applyFill="1" applyBorder="1" applyProtection="1">
      <alignment/>
      <protection hidden="1"/>
    </xf>
    <xf numFmtId="0" fontId="0" fillId="34" borderId="30" xfId="59" applyFont="1" applyFill="1" applyBorder="1" applyProtection="1">
      <alignment/>
      <protection hidden="1"/>
    </xf>
    <xf numFmtId="0" fontId="50" fillId="0" borderId="27" xfId="0" applyFont="1" applyBorder="1" applyAlignment="1">
      <alignment horizontal="left" vertical="top"/>
    </xf>
    <xf numFmtId="0" fontId="0" fillId="0" borderId="0" xfId="0" applyAlignment="1">
      <alignment vertical="top"/>
    </xf>
    <xf numFmtId="49" fontId="1" fillId="33" borderId="27" xfId="0" applyNumberFormat="1" applyFont="1" applyFill="1" applyBorder="1" applyAlignment="1">
      <alignment horizontal="left" vertical="top"/>
    </xf>
    <xf numFmtId="49" fontId="13" fillId="33" borderId="0" xfId="0" applyNumberFormat="1" applyFont="1" applyFill="1" applyAlignment="1">
      <alignment vertical="top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ezimal [0,0]" xfId="42"/>
    <cellStyle name="Dezimal [0,00]" xfId="43"/>
    <cellStyle name="Comma [0]" xfId="44"/>
    <cellStyle name="Eingabe" xfId="45"/>
    <cellStyle name="Ergebnis" xfId="46"/>
    <cellStyle name="Erklärender Text" xfId="47"/>
    <cellStyle name="Gut" xfId="48"/>
    <cellStyle name="Hyperlink" xfId="49"/>
    <cellStyle name="Hyperlink 2" xfId="50"/>
    <cellStyle name="Hyperlink_A_I_2_vj061_S" xfId="51"/>
    <cellStyle name="Hyperlink_H_II_2_j06_H" xfId="52"/>
    <cellStyle name="Comma" xfId="53"/>
    <cellStyle name="Neutral" xfId="54"/>
    <cellStyle name="Notiz" xfId="55"/>
    <cellStyle name="Percent" xfId="56"/>
    <cellStyle name="Schlecht" xfId="57"/>
    <cellStyle name="Standard 2" xfId="58"/>
    <cellStyle name="Standard_A_I_2_vj061_S" xfId="59"/>
    <cellStyle name="Standard_DEZ94" xfId="60"/>
    <cellStyle name="Standard_EXCEL-Vorblatt für Statistische Berichte" xfId="61"/>
    <cellStyle name="Standard_HII942A (2)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</xdr:row>
      <xdr:rowOff>133350</xdr:rowOff>
    </xdr:from>
    <xdr:to>
      <xdr:col>5</xdr:col>
      <xdr:colOff>219075</xdr:colOff>
      <xdr:row>54</xdr:row>
      <xdr:rowOff>66675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6505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tatistischer%20Bericht\Anwendungen_Mo_Jahre\Statistischer_Berich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A)"/>
      <sheetName val="Januar bis Dezember 98 (B)"/>
      <sheetName val="Januar bis Dezember 99 (A)"/>
      <sheetName val="Januar bis Dezember 99 (B)"/>
      <sheetName val="Januar bis Dezember 00 (A)"/>
      <sheetName val="Januar bis Dezember 00 (B)"/>
      <sheetName val="Januar bis Dezember 02 (A)"/>
      <sheetName val="Januar bis Dezember 02 (B)"/>
      <sheetName val="Januar bis Dezember 03 (A)"/>
      <sheetName val="Januar bis Dezember 03 (B)"/>
      <sheetName val="Januar bis Dezember 04 (A)"/>
      <sheetName val="Januar bis Dezember 04_S2"/>
      <sheetName val="Januar bis Dezember 04 (B)S3"/>
      <sheetName val="Januar bis Dezember 04 (B)S4"/>
      <sheetName val="Januar bis Dezember 05 (A)"/>
      <sheetName val="Januar bis Dezember 05(B)S2"/>
      <sheetName val="Januar bis Dezember 05 (B)S3"/>
      <sheetName val="Januar bis Dezember 05 (B)S4"/>
    </sheetNames>
  </externalBook>
</externalLink>
</file>

<file path=xl/theme/theme1.xml><?xml version="1.0" encoding="utf-8"?>
<a:theme xmlns:a="http://schemas.openxmlformats.org/drawingml/2006/main" name="Office Theme">
  <a:themeElements>
    <a:clrScheme name="Ganymed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7.28125" style="11" customWidth="1"/>
    <col min="2" max="4" width="11.8515625" style="11" customWidth="1"/>
    <col min="5" max="5" width="12.421875" style="11" customWidth="1"/>
    <col min="6" max="7" width="11.8515625" style="11" customWidth="1"/>
    <col min="8" max="8" width="7.140625" style="11" customWidth="1"/>
    <col min="9" max="16384" width="11.421875" style="2" customWidth="1"/>
  </cols>
  <sheetData>
    <row r="1" spans="1:8" ht="19.5" customHeight="1">
      <c r="A1" s="1"/>
      <c r="B1" s="112" t="s">
        <v>3</v>
      </c>
      <c r="C1" s="113"/>
      <c r="D1" s="113"/>
      <c r="E1" s="113"/>
      <c r="F1" s="113"/>
      <c r="G1" s="113"/>
      <c r="H1" s="114"/>
    </row>
    <row r="2" spans="1:8" ht="19.5" customHeight="1">
      <c r="A2" s="3"/>
      <c r="B2" s="115" t="s">
        <v>4</v>
      </c>
      <c r="C2" s="116"/>
      <c r="D2" s="116"/>
      <c r="E2" s="116"/>
      <c r="F2" s="116"/>
      <c r="G2" s="116"/>
      <c r="H2" s="117"/>
    </row>
    <row r="3" spans="1:8" ht="12.75">
      <c r="A3" s="4"/>
      <c r="B3" s="118" t="s">
        <v>5</v>
      </c>
      <c r="C3" s="119"/>
      <c r="D3" s="119"/>
      <c r="E3" s="119"/>
      <c r="F3" s="119"/>
      <c r="G3" s="119"/>
      <c r="H3" s="120"/>
    </row>
    <row r="4" spans="1:8" ht="12.75">
      <c r="A4" s="121" t="s">
        <v>6</v>
      </c>
      <c r="B4" s="122" t="s">
        <v>7</v>
      </c>
      <c r="C4" s="122"/>
      <c r="D4" s="123"/>
      <c r="E4" s="122" t="s">
        <v>8</v>
      </c>
      <c r="F4" s="122" t="s">
        <v>9</v>
      </c>
      <c r="G4" s="122"/>
      <c r="H4" s="123"/>
    </row>
    <row r="5" spans="1:8" ht="12.75">
      <c r="A5" s="124" t="s">
        <v>10</v>
      </c>
      <c r="B5" s="125" t="s">
        <v>11</v>
      </c>
      <c r="C5" s="125"/>
      <c r="D5" s="126"/>
      <c r="E5" s="125" t="s">
        <v>10</v>
      </c>
      <c r="F5" s="125" t="s">
        <v>12</v>
      </c>
      <c r="G5" s="125"/>
      <c r="H5" s="126"/>
    </row>
    <row r="6" spans="1:8" ht="12.75">
      <c r="A6" s="124" t="s">
        <v>13</v>
      </c>
      <c r="B6" s="127" t="s">
        <v>14</v>
      </c>
      <c r="C6" s="125"/>
      <c r="D6" s="126"/>
      <c r="E6" s="125" t="s">
        <v>13</v>
      </c>
      <c r="F6" s="127" t="s">
        <v>15</v>
      </c>
      <c r="G6" s="128"/>
      <c r="H6" s="126"/>
    </row>
    <row r="7" spans="1:8" ht="12.75">
      <c r="A7" s="124" t="s">
        <v>16</v>
      </c>
      <c r="B7" s="127" t="s">
        <v>17</v>
      </c>
      <c r="C7" s="125"/>
      <c r="D7" s="126"/>
      <c r="E7" s="125" t="s">
        <v>16</v>
      </c>
      <c r="F7" s="127" t="s">
        <v>18</v>
      </c>
      <c r="G7" s="128"/>
      <c r="H7" s="126"/>
    </row>
    <row r="8" spans="1:8" ht="12.75">
      <c r="A8" s="129" t="s">
        <v>19</v>
      </c>
      <c r="B8" s="130" t="s">
        <v>20</v>
      </c>
      <c r="C8" s="131"/>
      <c r="D8" s="132"/>
      <c r="E8" s="133" t="s">
        <v>19</v>
      </c>
      <c r="F8" s="131" t="s">
        <v>21</v>
      </c>
      <c r="G8" s="131"/>
      <c r="H8" s="132"/>
    </row>
    <row r="9" spans="1:8" ht="12.75">
      <c r="A9" s="121"/>
      <c r="B9" s="122"/>
      <c r="C9" s="122"/>
      <c r="D9" s="122"/>
      <c r="E9" s="122"/>
      <c r="F9" s="122"/>
      <c r="G9" s="122"/>
      <c r="H9" s="123"/>
    </row>
    <row r="10" spans="1:8" ht="12.75">
      <c r="A10" s="134" t="s">
        <v>22</v>
      </c>
      <c r="B10" s="125"/>
      <c r="C10" s="125"/>
      <c r="D10" s="125"/>
      <c r="E10" s="125"/>
      <c r="F10" s="125"/>
      <c r="G10" s="125"/>
      <c r="H10" s="126"/>
    </row>
    <row r="11" spans="1:8" ht="12.75">
      <c r="A11" s="5" t="s">
        <v>108</v>
      </c>
      <c r="B11" s="6"/>
      <c r="C11" s="7"/>
      <c r="D11" s="7"/>
      <c r="E11" s="7"/>
      <c r="F11" s="7"/>
      <c r="G11" s="135"/>
      <c r="H11" s="136"/>
    </row>
    <row r="12" spans="1:8" ht="12.75">
      <c r="A12" s="8" t="s">
        <v>23</v>
      </c>
      <c r="B12" s="6"/>
      <c r="C12" s="7"/>
      <c r="D12" s="7"/>
      <c r="E12" s="7"/>
      <c r="F12" s="7"/>
      <c r="G12" s="135"/>
      <c r="H12" s="136"/>
    </row>
    <row r="13" spans="1:8" ht="12.75">
      <c r="A13" s="9" t="s">
        <v>33</v>
      </c>
      <c r="B13" s="6"/>
      <c r="C13" s="6"/>
      <c r="D13" s="6"/>
      <c r="E13" s="6"/>
      <c r="F13" s="6"/>
      <c r="G13" s="125"/>
      <c r="H13" s="126"/>
    </row>
    <row r="14" spans="1:8" ht="12.75">
      <c r="A14" s="124"/>
      <c r="B14" s="125"/>
      <c r="C14" s="125"/>
      <c r="D14" s="125"/>
      <c r="E14" s="125"/>
      <c r="F14" s="125"/>
      <c r="G14" s="125"/>
      <c r="H14" s="126"/>
    </row>
    <row r="15" spans="1:8" ht="12.75">
      <c r="A15" s="124" t="s">
        <v>24</v>
      </c>
      <c r="B15" s="125"/>
      <c r="C15" s="137"/>
      <c r="D15" s="137"/>
      <c r="E15" s="137"/>
      <c r="F15" s="137"/>
      <c r="G15" s="125" t="s">
        <v>25</v>
      </c>
      <c r="H15" s="126"/>
    </row>
    <row r="16" spans="1:8" ht="12.75">
      <c r="A16" s="121" t="s">
        <v>26</v>
      </c>
      <c r="B16" s="79" t="s">
        <v>31</v>
      </c>
      <c r="C16" s="79"/>
      <c r="D16" s="79"/>
      <c r="E16" s="80"/>
      <c r="F16" s="137"/>
      <c r="G16" s="77">
        <v>40955</v>
      </c>
      <c r="H16" s="78"/>
    </row>
    <row r="17" spans="1:8" ht="12.75">
      <c r="A17" s="124" t="s">
        <v>13</v>
      </c>
      <c r="B17" s="75" t="s">
        <v>32</v>
      </c>
      <c r="C17" s="75"/>
      <c r="D17" s="75"/>
      <c r="E17" s="76"/>
      <c r="F17" s="125"/>
      <c r="G17" s="125"/>
      <c r="H17" s="126"/>
    </row>
    <row r="18" spans="1:8" ht="12.75">
      <c r="A18" s="129" t="s">
        <v>19</v>
      </c>
      <c r="B18" s="81" t="s">
        <v>27</v>
      </c>
      <c r="C18" s="82"/>
      <c r="D18" s="82"/>
      <c r="E18" s="10"/>
      <c r="F18" s="125"/>
      <c r="G18" s="125"/>
      <c r="H18" s="126"/>
    </row>
    <row r="19" spans="1:8" ht="12.75">
      <c r="A19" s="124"/>
      <c r="B19" s="125"/>
      <c r="C19" s="125"/>
      <c r="D19" s="125"/>
      <c r="E19" s="125"/>
      <c r="F19" s="125"/>
      <c r="G19" s="125"/>
      <c r="H19" s="126"/>
    </row>
    <row r="20" spans="1:8" ht="27" customHeight="1">
      <c r="A20" s="138" t="s">
        <v>28</v>
      </c>
      <c r="B20" s="139"/>
      <c r="C20" s="139"/>
      <c r="D20" s="139"/>
      <c r="E20" s="139"/>
      <c r="F20" s="139"/>
      <c r="G20" s="139"/>
      <c r="H20" s="140"/>
    </row>
    <row r="21" spans="1:8" ht="28.5" customHeight="1">
      <c r="A21" s="141" t="s">
        <v>29</v>
      </c>
      <c r="B21" s="142"/>
      <c r="C21" s="142"/>
      <c r="D21" s="142"/>
      <c r="E21" s="142"/>
      <c r="F21" s="142"/>
      <c r="G21" s="142"/>
      <c r="H21" s="143"/>
    </row>
    <row r="22" spans="1:8" ht="12.75">
      <c r="A22" s="109" t="s">
        <v>30</v>
      </c>
      <c r="B22" s="110"/>
      <c r="C22" s="110"/>
      <c r="D22" s="110"/>
      <c r="E22" s="110"/>
      <c r="F22" s="110"/>
      <c r="G22" s="110"/>
      <c r="H22" s="111"/>
    </row>
    <row r="23" spans="1:8" ht="12.75">
      <c r="A23" s="144"/>
      <c r="B23" s="145"/>
      <c r="C23" s="145"/>
      <c r="D23" s="145"/>
      <c r="E23" s="145"/>
      <c r="F23" s="145"/>
      <c r="G23" s="145"/>
      <c r="H23" s="146"/>
    </row>
    <row r="24" spans="1:8" ht="12">
      <c r="A24" s="2"/>
      <c r="B24" s="2"/>
      <c r="C24" s="2"/>
      <c r="D24" s="2"/>
      <c r="E24" s="2"/>
      <c r="F24" s="2"/>
      <c r="G24" s="2"/>
      <c r="H24" s="2"/>
    </row>
    <row r="25" spans="1:8" ht="12">
      <c r="A25" s="2"/>
      <c r="B25" s="2"/>
      <c r="C25" s="2"/>
      <c r="D25" s="2"/>
      <c r="E25" s="2"/>
      <c r="F25" s="2"/>
      <c r="G25" s="2"/>
      <c r="H25" s="2"/>
    </row>
    <row r="26" spans="1:8" ht="12">
      <c r="A26" s="2"/>
      <c r="B26" s="2"/>
      <c r="C26" s="2"/>
      <c r="D26" s="2"/>
      <c r="E26" s="2"/>
      <c r="F26" s="2"/>
      <c r="G26" s="2"/>
      <c r="H26" s="2"/>
    </row>
    <row r="27" spans="1:8" ht="12">
      <c r="A27" s="2"/>
      <c r="B27" s="2"/>
      <c r="C27" s="2"/>
      <c r="D27" s="2"/>
      <c r="E27" s="2"/>
      <c r="F27" s="2"/>
      <c r="G27" s="2"/>
      <c r="H27" s="2"/>
    </row>
    <row r="28" spans="1:8" ht="12">
      <c r="A28" s="2"/>
      <c r="B28" s="2"/>
      <c r="C28" s="2"/>
      <c r="D28" s="2"/>
      <c r="E28" s="2"/>
      <c r="F28" s="2"/>
      <c r="G28" s="2"/>
      <c r="H28" s="2"/>
    </row>
    <row r="29" spans="1:8" ht="12">
      <c r="A29" s="2"/>
      <c r="B29" s="2"/>
      <c r="C29" s="2"/>
      <c r="D29" s="2"/>
      <c r="E29" s="2"/>
      <c r="F29" s="2"/>
      <c r="G29" s="2"/>
      <c r="H29" s="2"/>
    </row>
    <row r="30" spans="1:8" ht="12">
      <c r="A30" s="2"/>
      <c r="B30" s="2"/>
      <c r="C30" s="2"/>
      <c r="D30" s="2"/>
      <c r="E30" s="2"/>
      <c r="F30" s="2"/>
      <c r="G30" s="2"/>
      <c r="H30" s="2"/>
    </row>
    <row r="31" spans="1:8" ht="12">
      <c r="A31" s="2"/>
      <c r="B31" s="2"/>
      <c r="C31" s="2"/>
      <c r="D31" s="2"/>
      <c r="E31" s="2"/>
      <c r="F31" s="2"/>
      <c r="G31" s="2"/>
      <c r="H31" s="2"/>
    </row>
    <row r="32" spans="1:8" ht="12">
      <c r="A32" s="2"/>
      <c r="B32" s="2"/>
      <c r="C32" s="2"/>
      <c r="D32" s="2"/>
      <c r="E32" s="2"/>
      <c r="F32" s="2"/>
      <c r="G32" s="2"/>
      <c r="H32" s="2"/>
    </row>
    <row r="33" spans="1:8" ht="12">
      <c r="A33" s="2"/>
      <c r="B33" s="2"/>
      <c r="C33" s="2"/>
      <c r="D33" s="2"/>
      <c r="E33" s="2"/>
      <c r="F33" s="2"/>
      <c r="G33" s="2"/>
      <c r="H33" s="2"/>
    </row>
    <row r="34" spans="1:8" ht="12">
      <c r="A34" s="2"/>
      <c r="B34" s="2"/>
      <c r="C34" s="2"/>
      <c r="D34" s="2"/>
      <c r="E34" s="2"/>
      <c r="F34" s="2"/>
      <c r="G34" s="2"/>
      <c r="H34" s="2"/>
    </row>
    <row r="35" spans="1:8" ht="12">
      <c r="A35" s="2"/>
      <c r="B35" s="2"/>
      <c r="C35" s="2"/>
      <c r="D35" s="2"/>
      <c r="E35" s="2"/>
      <c r="F35" s="2"/>
      <c r="G35" s="2"/>
      <c r="H35" s="2"/>
    </row>
    <row r="36" spans="1:8" ht="12">
      <c r="A36" s="2"/>
      <c r="B36" s="2"/>
      <c r="C36" s="2"/>
      <c r="D36" s="2"/>
      <c r="E36" s="2"/>
      <c r="F36" s="2"/>
      <c r="G36" s="2"/>
      <c r="H36" s="2"/>
    </row>
    <row r="37" spans="1:8" ht="12">
      <c r="A37" s="2"/>
      <c r="B37" s="2"/>
      <c r="C37" s="2"/>
      <c r="D37" s="2"/>
      <c r="E37" s="2"/>
      <c r="F37" s="2"/>
      <c r="G37" s="2"/>
      <c r="H37" s="2"/>
    </row>
    <row r="38" spans="1:8" ht="12">
      <c r="A38" s="2"/>
      <c r="B38" s="2"/>
      <c r="C38" s="2"/>
      <c r="D38" s="2"/>
      <c r="E38" s="2"/>
      <c r="F38" s="2"/>
      <c r="G38" s="2"/>
      <c r="H38" s="2"/>
    </row>
    <row r="39" spans="1:8" ht="12">
      <c r="A39" s="2"/>
      <c r="B39" s="2"/>
      <c r="C39" s="2"/>
      <c r="D39" s="2"/>
      <c r="E39" s="2"/>
      <c r="F39" s="2"/>
      <c r="G39" s="2"/>
      <c r="H39" s="2"/>
    </row>
    <row r="40" spans="1:8" ht="12">
      <c r="A40" s="2"/>
      <c r="B40" s="2"/>
      <c r="C40" s="2"/>
      <c r="D40" s="2"/>
      <c r="E40" s="2"/>
      <c r="F40" s="2"/>
      <c r="G40" s="2"/>
      <c r="H40" s="2"/>
    </row>
    <row r="41" spans="1:8" ht="12">
      <c r="A41" s="2"/>
      <c r="B41" s="2"/>
      <c r="C41" s="2"/>
      <c r="D41" s="2"/>
      <c r="E41" s="2"/>
      <c r="F41" s="2"/>
      <c r="G41" s="2"/>
      <c r="H41" s="2"/>
    </row>
    <row r="42" spans="1:8" ht="12">
      <c r="A42" s="2"/>
      <c r="B42" s="2"/>
      <c r="C42" s="2"/>
      <c r="D42" s="2"/>
      <c r="E42" s="2"/>
      <c r="F42" s="2"/>
      <c r="G42" s="2"/>
      <c r="H42" s="2"/>
    </row>
    <row r="43" spans="1:8" ht="12">
      <c r="A43" s="2"/>
      <c r="B43" s="2"/>
      <c r="C43" s="2"/>
      <c r="D43" s="2"/>
      <c r="E43" s="2"/>
      <c r="F43" s="2"/>
      <c r="G43" s="2"/>
      <c r="H43" s="2"/>
    </row>
    <row r="44" spans="1:8" ht="12">
      <c r="A44" s="2"/>
      <c r="B44" s="2"/>
      <c r="C44" s="2"/>
      <c r="D44" s="2"/>
      <c r="E44" s="2"/>
      <c r="F44" s="2"/>
      <c r="G44" s="2"/>
      <c r="H44" s="2"/>
    </row>
  </sheetData>
  <sheetProtection/>
  <mergeCells count="9">
    <mergeCell ref="A22:H22"/>
    <mergeCell ref="B17:E17"/>
    <mergeCell ref="B8:D8"/>
    <mergeCell ref="G16:H16"/>
    <mergeCell ref="F8:H8"/>
    <mergeCell ref="B16:E16"/>
    <mergeCell ref="A21:H21"/>
    <mergeCell ref="A20:H20"/>
    <mergeCell ref="B18:D18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J1" sqref="J1"/>
    </sheetView>
  </sheetViews>
  <sheetFormatPr defaultColWidth="11.421875" defaultRowHeight="12.75"/>
  <cols>
    <col min="1" max="1" width="9.8515625" style="0" customWidth="1"/>
    <col min="2" max="2" width="7.421875" style="0" customWidth="1"/>
    <col min="3" max="3" width="8.140625" style="0" customWidth="1"/>
    <col min="4" max="4" width="12.8515625" style="0" customWidth="1"/>
    <col min="5" max="5" width="8.28125" style="0" customWidth="1"/>
    <col min="6" max="6" width="9.421875" style="0" customWidth="1"/>
    <col min="7" max="7" width="9.8515625" style="0" customWidth="1"/>
    <col min="8" max="8" width="11.421875" style="0" bestFit="1" customWidth="1"/>
    <col min="9" max="9" width="12.8515625" style="0" bestFit="1" customWidth="1"/>
  </cols>
  <sheetData>
    <row r="1" spans="1:9" ht="12.75">
      <c r="A1" s="23" t="s">
        <v>66</v>
      </c>
      <c r="B1" s="23"/>
      <c r="C1" s="23"/>
      <c r="D1" s="23"/>
      <c r="E1" s="23"/>
      <c r="F1" s="23"/>
      <c r="G1" s="23"/>
      <c r="H1" s="23"/>
      <c r="I1" s="24"/>
    </row>
    <row r="2" spans="1:9" ht="6.75" customHeight="1">
      <c r="A2" s="12"/>
      <c r="B2" s="12"/>
      <c r="C2" s="25"/>
      <c r="D2" s="23"/>
      <c r="E2" s="23"/>
      <c r="F2" s="23"/>
      <c r="G2" s="23"/>
      <c r="H2" s="23"/>
      <c r="I2" s="24"/>
    </row>
    <row r="3" spans="1:9" ht="12.75">
      <c r="A3" s="83" t="s">
        <v>67</v>
      </c>
      <c r="B3" s="83"/>
      <c r="C3" s="83"/>
      <c r="D3" s="83"/>
      <c r="E3" s="84"/>
      <c r="F3" s="89" t="s">
        <v>48</v>
      </c>
      <c r="G3" s="90"/>
      <c r="H3" s="90"/>
      <c r="I3" s="90"/>
    </row>
    <row r="4" spans="1:9" ht="12.75">
      <c r="A4" s="85"/>
      <c r="B4" s="85"/>
      <c r="C4" s="85"/>
      <c r="D4" s="85"/>
      <c r="E4" s="86"/>
      <c r="F4" s="26"/>
      <c r="G4" s="26"/>
      <c r="H4" s="91" t="s">
        <v>49</v>
      </c>
      <c r="I4" s="89"/>
    </row>
    <row r="5" spans="1:9" ht="12.75">
      <c r="A5" s="85"/>
      <c r="B5" s="85"/>
      <c r="C5" s="85"/>
      <c r="D5" s="85"/>
      <c r="E5" s="86"/>
      <c r="F5" s="27">
        <v>2011</v>
      </c>
      <c r="G5" s="27">
        <v>2010</v>
      </c>
      <c r="H5" s="28"/>
      <c r="I5" s="29"/>
    </row>
    <row r="6" spans="1:9" ht="12.75">
      <c r="A6" s="87"/>
      <c r="B6" s="87"/>
      <c r="C6" s="87"/>
      <c r="D6" s="87"/>
      <c r="E6" s="88"/>
      <c r="F6" s="30"/>
      <c r="G6" s="30"/>
      <c r="H6" s="31" t="s">
        <v>52</v>
      </c>
      <c r="I6" s="32" t="s">
        <v>53</v>
      </c>
    </row>
    <row r="7" spans="1:9" ht="8.25" customHeight="1">
      <c r="A7" s="23"/>
      <c r="B7" s="23"/>
      <c r="C7" s="23"/>
      <c r="D7" s="23"/>
      <c r="E7" s="23"/>
      <c r="F7" s="23"/>
      <c r="G7" s="23"/>
      <c r="H7" s="23"/>
      <c r="I7" s="24"/>
    </row>
    <row r="8" spans="1:9" ht="14.25">
      <c r="A8" s="92" t="s">
        <v>105</v>
      </c>
      <c r="B8" s="92"/>
      <c r="C8" s="92"/>
      <c r="D8" s="92"/>
      <c r="E8" s="92"/>
      <c r="F8" s="92"/>
      <c r="G8" s="92"/>
      <c r="H8" s="92"/>
      <c r="I8" s="24"/>
    </row>
    <row r="9" spans="1:9" ht="10.5" customHeight="1">
      <c r="A9" s="23"/>
      <c r="B9" s="23"/>
      <c r="C9" s="23"/>
      <c r="D9" s="23"/>
      <c r="E9" s="23"/>
      <c r="F9" s="23"/>
      <c r="G9" s="23"/>
      <c r="H9" s="23"/>
      <c r="I9" s="24"/>
    </row>
    <row r="10" spans="1:9" ht="12.75">
      <c r="A10" s="33" t="s">
        <v>1</v>
      </c>
      <c r="B10" s="33"/>
      <c r="C10" s="33"/>
      <c r="D10" s="33"/>
      <c r="E10" s="33"/>
      <c r="F10" s="34">
        <v>1954.9</v>
      </c>
      <c r="G10" s="34">
        <v>2109.2</v>
      </c>
      <c r="H10" s="35">
        <f>F10-G10</f>
        <v>-154.29999999999973</v>
      </c>
      <c r="I10" s="36">
        <f>F10/G10*100-100</f>
        <v>-7.315569884316318</v>
      </c>
    </row>
    <row r="11" spans="1:9" ht="12.75">
      <c r="A11" s="66" t="s">
        <v>2</v>
      </c>
      <c r="B11" s="66"/>
      <c r="C11" s="66"/>
      <c r="D11" s="66"/>
      <c r="E11" s="67"/>
      <c r="F11" s="37">
        <v>2583.7</v>
      </c>
      <c r="G11" s="37">
        <v>2257.5</v>
      </c>
      <c r="H11" s="38">
        <f aca="true" t="shared" si="0" ref="H11:H18">F11-G11</f>
        <v>326.1999999999998</v>
      </c>
      <c r="I11" s="39">
        <f aca="true" t="shared" si="1" ref="I11:I18">F11/G11*100-100</f>
        <v>14.449612403100758</v>
      </c>
    </row>
    <row r="12" spans="1:9" ht="23.25" customHeight="1">
      <c r="A12" s="68" t="s">
        <v>0</v>
      </c>
      <c r="B12" s="68"/>
      <c r="C12" s="69"/>
      <c r="D12" s="69"/>
      <c r="E12" s="69"/>
      <c r="F12" s="70">
        <v>4538.6</v>
      </c>
      <c r="G12" s="70">
        <v>4366.7</v>
      </c>
      <c r="H12" s="71">
        <f t="shared" si="0"/>
        <v>171.90000000000055</v>
      </c>
      <c r="I12" s="72">
        <f t="shared" si="1"/>
        <v>3.9366111709071134</v>
      </c>
    </row>
    <row r="13" spans="1:9" ht="12.75">
      <c r="A13" s="33" t="s">
        <v>68</v>
      </c>
      <c r="B13" s="33" t="s">
        <v>44</v>
      </c>
      <c r="C13" s="33" t="s">
        <v>69</v>
      </c>
      <c r="D13" s="33"/>
      <c r="E13" s="33"/>
      <c r="F13" s="34">
        <v>3976.5</v>
      </c>
      <c r="G13" s="34">
        <v>3951.7</v>
      </c>
      <c r="H13" s="35">
        <f t="shared" si="0"/>
        <v>24.800000000000182</v>
      </c>
      <c r="I13" s="36">
        <f t="shared" si="1"/>
        <v>0.627578004403162</v>
      </c>
    </row>
    <row r="14" spans="1:9" ht="12.75">
      <c r="A14" s="33"/>
      <c r="B14" s="33"/>
      <c r="C14" s="33" t="s">
        <v>44</v>
      </c>
      <c r="D14" s="33" t="s">
        <v>70</v>
      </c>
      <c r="E14" s="33"/>
      <c r="F14" s="34">
        <v>2739.8</v>
      </c>
      <c r="G14" s="34">
        <v>2940.7</v>
      </c>
      <c r="H14" s="35">
        <f t="shared" si="0"/>
        <v>-200.89999999999964</v>
      </c>
      <c r="I14" s="36">
        <f t="shared" si="1"/>
        <v>-6.831706736491299</v>
      </c>
    </row>
    <row r="15" spans="1:9" ht="12.75">
      <c r="A15" s="33"/>
      <c r="B15" s="33"/>
      <c r="C15" s="33" t="s">
        <v>68</v>
      </c>
      <c r="D15" s="33" t="s">
        <v>71</v>
      </c>
      <c r="E15" s="33"/>
      <c r="F15" s="34">
        <v>1236.7</v>
      </c>
      <c r="G15" s="34">
        <v>1011</v>
      </c>
      <c r="H15" s="35">
        <f t="shared" si="0"/>
        <v>225.70000000000005</v>
      </c>
      <c r="I15" s="36">
        <f t="shared" si="1"/>
        <v>22.324431256181995</v>
      </c>
    </row>
    <row r="16" spans="1:9" ht="12.75">
      <c r="A16" s="33"/>
      <c r="B16" s="33"/>
      <c r="C16" s="33" t="s">
        <v>72</v>
      </c>
      <c r="D16" s="33"/>
      <c r="E16" s="33"/>
      <c r="F16" s="34">
        <v>83.1</v>
      </c>
      <c r="G16" s="34">
        <v>65.6</v>
      </c>
      <c r="H16" s="35">
        <f t="shared" si="0"/>
        <v>17.5</v>
      </c>
      <c r="I16" s="36">
        <f t="shared" si="1"/>
        <v>26.676829268292693</v>
      </c>
    </row>
    <row r="17" spans="1:9" ht="12.75">
      <c r="A17" s="33"/>
      <c r="B17" s="33"/>
      <c r="C17" s="33" t="s">
        <v>73</v>
      </c>
      <c r="D17" s="33"/>
      <c r="E17" s="33"/>
      <c r="F17" s="34">
        <v>478.9</v>
      </c>
      <c r="G17" s="34">
        <v>349.3</v>
      </c>
      <c r="H17" s="35">
        <f t="shared" si="0"/>
        <v>129.59999999999997</v>
      </c>
      <c r="I17" s="36">
        <f t="shared" si="1"/>
        <v>37.10277698253651</v>
      </c>
    </row>
    <row r="18" spans="1:9" ht="14.25">
      <c r="A18" s="33" t="s">
        <v>106</v>
      </c>
      <c r="B18" s="33"/>
      <c r="C18" s="33"/>
      <c r="D18" s="33"/>
      <c r="E18" s="33"/>
      <c r="F18" s="40">
        <v>50245</v>
      </c>
      <c r="G18" s="40">
        <v>37438</v>
      </c>
      <c r="H18" s="50">
        <f t="shared" si="0"/>
        <v>12807</v>
      </c>
      <c r="I18" s="36">
        <f t="shared" si="1"/>
        <v>34.20855814947379</v>
      </c>
    </row>
    <row r="19" spans="1:9" ht="8.25" customHeight="1">
      <c r="A19" s="33"/>
      <c r="B19" s="33"/>
      <c r="C19" s="33"/>
      <c r="D19" s="33"/>
      <c r="E19" s="33"/>
      <c r="F19" s="41"/>
      <c r="G19" s="41"/>
      <c r="H19" s="41"/>
      <c r="I19" s="24"/>
    </row>
    <row r="20" spans="1:9" ht="12.75">
      <c r="A20" s="93" t="s">
        <v>74</v>
      </c>
      <c r="B20" s="93"/>
      <c r="C20" s="93"/>
      <c r="D20" s="93"/>
      <c r="E20" s="93"/>
      <c r="F20" s="93"/>
      <c r="G20" s="93"/>
      <c r="H20" s="93"/>
      <c r="I20" s="24"/>
    </row>
    <row r="21" spans="1:9" ht="9" customHeight="1">
      <c r="A21" s="33"/>
      <c r="B21" s="33"/>
      <c r="C21" s="33"/>
      <c r="D21" s="33"/>
      <c r="E21" s="33"/>
      <c r="F21" s="41"/>
      <c r="G21" s="41"/>
      <c r="H21" s="41"/>
      <c r="I21" s="24"/>
    </row>
    <row r="22" spans="1:9" ht="12.75">
      <c r="A22" s="33" t="s">
        <v>75</v>
      </c>
      <c r="B22" s="33"/>
      <c r="C22" s="33"/>
      <c r="D22" s="33"/>
      <c r="E22" s="33"/>
      <c r="F22" s="40">
        <v>8715</v>
      </c>
      <c r="G22" s="40">
        <v>8088</v>
      </c>
      <c r="H22" s="42">
        <f aca="true" t="shared" si="2" ref="H22:H28">F22-G22</f>
        <v>627</v>
      </c>
      <c r="I22" s="36">
        <f aca="true" t="shared" si="3" ref="I22:I28">F22/G22*100-100</f>
        <v>7.752225519287819</v>
      </c>
    </row>
    <row r="23" spans="1:9" ht="12.75">
      <c r="A23" s="23"/>
      <c r="B23" s="43" t="s">
        <v>76</v>
      </c>
      <c r="C23" s="23"/>
      <c r="D23" s="33" t="s">
        <v>34</v>
      </c>
      <c r="E23" s="33"/>
      <c r="F23" s="44">
        <v>7654</v>
      </c>
      <c r="G23" s="44">
        <v>6837</v>
      </c>
      <c r="H23" s="42">
        <f t="shared" si="2"/>
        <v>817</v>
      </c>
      <c r="I23" s="36">
        <f t="shared" si="3"/>
        <v>11.949685534591197</v>
      </c>
    </row>
    <row r="24" spans="1:9" ht="12.75">
      <c r="A24" s="33"/>
      <c r="B24" s="33"/>
      <c r="C24" s="33"/>
      <c r="D24" s="33" t="s">
        <v>35</v>
      </c>
      <c r="E24" s="33"/>
      <c r="F24" s="44">
        <v>170</v>
      </c>
      <c r="G24" s="44">
        <v>398</v>
      </c>
      <c r="H24" s="42">
        <f t="shared" si="2"/>
        <v>-228</v>
      </c>
      <c r="I24" s="36">
        <f t="shared" si="3"/>
        <v>-57.28643216080402</v>
      </c>
    </row>
    <row r="25" spans="1:9" ht="12.75">
      <c r="A25" s="33"/>
      <c r="B25" s="33"/>
      <c r="C25" s="33"/>
      <c r="D25" s="33" t="s">
        <v>36</v>
      </c>
      <c r="E25" s="33"/>
      <c r="F25" s="44">
        <v>344</v>
      </c>
      <c r="G25" s="44">
        <v>395</v>
      </c>
      <c r="H25" s="42">
        <f t="shared" si="2"/>
        <v>-51</v>
      </c>
      <c r="I25" s="36">
        <f t="shared" si="3"/>
        <v>-12.911392405063296</v>
      </c>
    </row>
    <row r="26" spans="1:9" ht="12.75">
      <c r="A26" s="24"/>
      <c r="B26" s="24"/>
      <c r="C26" s="24"/>
      <c r="D26" s="33" t="s">
        <v>37</v>
      </c>
      <c r="E26" s="24"/>
      <c r="F26" s="44">
        <v>418</v>
      </c>
      <c r="G26" s="44">
        <v>302</v>
      </c>
      <c r="H26" s="42">
        <f t="shared" si="2"/>
        <v>116</v>
      </c>
      <c r="I26" s="36">
        <f t="shared" si="3"/>
        <v>38.410596026490055</v>
      </c>
    </row>
    <row r="27" spans="1:9" ht="12.75">
      <c r="A27" s="33"/>
      <c r="B27" s="33"/>
      <c r="C27" s="33"/>
      <c r="D27" s="33" t="s">
        <v>77</v>
      </c>
      <c r="E27" s="33"/>
      <c r="F27" s="44">
        <v>129</v>
      </c>
      <c r="G27" s="44">
        <v>156</v>
      </c>
      <c r="H27" s="42">
        <f t="shared" si="2"/>
        <v>-27</v>
      </c>
      <c r="I27" s="36">
        <f t="shared" si="3"/>
        <v>-17.307692307692307</v>
      </c>
    </row>
    <row r="28" spans="1:9" ht="12.75">
      <c r="A28" s="33" t="s">
        <v>78</v>
      </c>
      <c r="B28" s="24"/>
      <c r="C28" s="24"/>
      <c r="D28" s="24"/>
      <c r="E28" s="24"/>
      <c r="F28" s="44">
        <v>11358</v>
      </c>
      <c r="G28" s="44">
        <v>10322</v>
      </c>
      <c r="H28" s="42">
        <f t="shared" si="2"/>
        <v>1036</v>
      </c>
      <c r="I28" s="36">
        <f t="shared" si="3"/>
        <v>10.036814570819615</v>
      </c>
    </row>
    <row r="29" spans="1:9" ht="12.75">
      <c r="A29" s="24"/>
      <c r="B29" s="24"/>
      <c r="C29" s="24"/>
      <c r="D29" s="24"/>
      <c r="E29" s="24"/>
      <c r="F29" s="24"/>
      <c r="G29" s="24"/>
      <c r="H29" s="24"/>
      <c r="I29" s="24"/>
    </row>
    <row r="30" spans="1:9" s="47" customFormat="1" ht="27" customHeight="1">
      <c r="A30" s="45" t="s">
        <v>79</v>
      </c>
      <c r="B30" s="46"/>
      <c r="C30" s="46"/>
      <c r="D30" s="46"/>
      <c r="E30" s="46"/>
      <c r="F30" s="46"/>
      <c r="G30" s="46"/>
      <c r="H30" s="46"/>
      <c r="I30" s="46"/>
    </row>
    <row r="31" spans="1:9" ht="12.75">
      <c r="A31" s="83" t="s">
        <v>45</v>
      </c>
      <c r="B31" s="83"/>
      <c r="C31" s="83"/>
      <c r="D31" s="83"/>
      <c r="E31" s="84"/>
      <c r="F31" s="89" t="s">
        <v>48</v>
      </c>
      <c r="G31" s="90"/>
      <c r="H31" s="90"/>
      <c r="I31" s="90"/>
    </row>
    <row r="32" spans="1:9" ht="12.75">
      <c r="A32" s="85"/>
      <c r="B32" s="85"/>
      <c r="C32" s="85"/>
      <c r="D32" s="85"/>
      <c r="E32" s="86"/>
      <c r="F32" s="26"/>
      <c r="G32" s="26"/>
      <c r="H32" s="91" t="s">
        <v>49</v>
      </c>
      <c r="I32" s="89"/>
    </row>
    <row r="33" spans="1:9" ht="12.75">
      <c r="A33" s="87"/>
      <c r="B33" s="87"/>
      <c r="C33" s="87"/>
      <c r="D33" s="87"/>
      <c r="E33" s="88"/>
      <c r="F33" s="31">
        <v>2011</v>
      </c>
      <c r="G33" s="31">
        <v>2010</v>
      </c>
      <c r="H33" s="31" t="s">
        <v>52</v>
      </c>
      <c r="I33" s="32" t="s">
        <v>53</v>
      </c>
    </row>
    <row r="34" spans="2:9" ht="12.75">
      <c r="B34" s="24"/>
      <c r="C34" s="24"/>
      <c r="D34" s="24"/>
      <c r="E34" s="24"/>
      <c r="F34" s="44"/>
      <c r="G34" s="44"/>
      <c r="H34" s="44"/>
      <c r="I34" s="24"/>
    </row>
    <row r="35" spans="2:9" ht="12.75">
      <c r="B35" s="24" t="s">
        <v>38</v>
      </c>
      <c r="C35" s="24"/>
      <c r="D35" s="24"/>
      <c r="E35" s="24"/>
      <c r="F35" s="34">
        <v>26765.1</v>
      </c>
      <c r="G35" s="34">
        <v>24817.5</v>
      </c>
      <c r="H35" s="35">
        <f aca="true" t="shared" si="4" ref="H35:H40">F35-G35</f>
        <v>1947.5999999999985</v>
      </c>
      <c r="I35" s="36">
        <f aca="true" t="shared" si="5" ref="I35:I40">F35/G35*100-100</f>
        <v>7.847688123300074</v>
      </c>
    </row>
    <row r="36" spans="2:9" ht="12.75">
      <c r="B36" s="24" t="s">
        <v>39</v>
      </c>
      <c r="C36" s="24"/>
      <c r="D36" s="24"/>
      <c r="E36" s="24"/>
      <c r="F36" s="34">
        <v>5787.5</v>
      </c>
      <c r="G36" s="34">
        <v>6116.6</v>
      </c>
      <c r="H36" s="35">
        <f t="shared" si="4"/>
        <v>-329.10000000000036</v>
      </c>
      <c r="I36" s="36">
        <f t="shared" si="5"/>
        <v>-5.380440113788708</v>
      </c>
    </row>
    <row r="37" spans="2:9" ht="12.75">
      <c r="B37" s="24" t="s">
        <v>40</v>
      </c>
      <c r="C37" s="24"/>
      <c r="D37" s="24"/>
      <c r="E37" s="24"/>
      <c r="F37" s="34">
        <v>4362.8</v>
      </c>
      <c r="G37" s="34">
        <v>3991.6</v>
      </c>
      <c r="H37" s="35">
        <f t="shared" si="4"/>
        <v>371.2000000000003</v>
      </c>
      <c r="I37" s="36">
        <f t="shared" si="5"/>
        <v>9.299529010922953</v>
      </c>
    </row>
    <row r="38" spans="2:9" ht="12.75">
      <c r="B38" s="24" t="s">
        <v>41</v>
      </c>
      <c r="C38" s="24"/>
      <c r="D38" s="24"/>
      <c r="E38" s="24"/>
      <c r="F38" s="34">
        <v>3715.4</v>
      </c>
      <c r="G38" s="34">
        <v>3859.11</v>
      </c>
      <c r="H38" s="35">
        <f t="shared" si="4"/>
        <v>-143.71000000000004</v>
      </c>
      <c r="I38" s="36">
        <f t="shared" si="5"/>
        <v>-3.7239156178497126</v>
      </c>
    </row>
    <row r="39" spans="2:9" ht="12.75">
      <c r="B39" s="24" t="s">
        <v>42</v>
      </c>
      <c r="F39" s="34">
        <v>3542.7</v>
      </c>
      <c r="G39" s="34">
        <v>3414.2</v>
      </c>
      <c r="H39" s="35">
        <f t="shared" si="4"/>
        <v>128.5</v>
      </c>
      <c r="I39" s="36">
        <f t="shared" si="5"/>
        <v>3.7636928123718576</v>
      </c>
    </row>
    <row r="40" spans="2:9" ht="12.75">
      <c r="B40" s="24" t="s">
        <v>43</v>
      </c>
      <c r="F40" s="34">
        <v>3277.6</v>
      </c>
      <c r="G40" s="34">
        <v>4081.2</v>
      </c>
      <c r="H40" s="35">
        <f t="shared" si="4"/>
        <v>-803.5999999999999</v>
      </c>
      <c r="I40" s="36">
        <f t="shared" si="5"/>
        <v>-19.690287170440072</v>
      </c>
    </row>
    <row r="41" ht="12.75">
      <c r="A41" s="73"/>
    </row>
    <row r="42" ht="12.75">
      <c r="A42" s="74" t="s">
        <v>107</v>
      </c>
    </row>
  </sheetData>
  <sheetProtection/>
  <mergeCells count="8">
    <mergeCell ref="A3:E6"/>
    <mergeCell ref="F3:I3"/>
    <mergeCell ref="H4:I4"/>
    <mergeCell ref="A8:H8"/>
    <mergeCell ref="A20:H20"/>
    <mergeCell ref="A31:E33"/>
    <mergeCell ref="F31:I31"/>
    <mergeCell ref="H32:I32"/>
  </mergeCells>
  <printOptions/>
  <pageMargins left="0.64" right="0.2" top="0.59" bottom="0.42" header="0.36" footer="0.3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43.140625" style="0" customWidth="1"/>
    <col min="4" max="4" width="14.28125" style="0" bestFit="1" customWidth="1"/>
    <col min="5" max="5" width="14.00390625" style="0" customWidth="1"/>
  </cols>
  <sheetData>
    <row r="1" spans="1:5" s="148" customFormat="1" ht="24" customHeight="1">
      <c r="A1" s="147" t="s">
        <v>80</v>
      </c>
      <c r="B1" s="147"/>
      <c r="C1" s="147"/>
      <c r="D1" s="147"/>
      <c r="E1" s="147"/>
    </row>
    <row r="2" spans="1:5" ht="12.75">
      <c r="A2" s="94" t="s">
        <v>81</v>
      </c>
      <c r="B2" s="97" t="s">
        <v>48</v>
      </c>
      <c r="C2" s="97"/>
      <c r="D2" s="97"/>
      <c r="E2" s="97"/>
    </row>
    <row r="3" spans="1:5" ht="12.75">
      <c r="A3" s="95"/>
      <c r="B3" s="14" t="s">
        <v>47</v>
      </c>
      <c r="C3" s="48" t="s">
        <v>47</v>
      </c>
      <c r="D3" s="98" t="s">
        <v>49</v>
      </c>
      <c r="E3" s="99"/>
    </row>
    <row r="4" spans="1:5" ht="12.75">
      <c r="A4" s="95"/>
      <c r="B4" s="15" t="s">
        <v>50</v>
      </c>
      <c r="C4" s="49" t="s">
        <v>51</v>
      </c>
      <c r="D4" s="100"/>
      <c r="E4" s="101"/>
    </row>
    <row r="5" spans="1:5" ht="12.75">
      <c r="A5" s="96"/>
      <c r="B5" s="17" t="s">
        <v>47</v>
      </c>
      <c r="C5" s="17" t="s">
        <v>47</v>
      </c>
      <c r="D5" s="18" t="s">
        <v>52</v>
      </c>
      <c r="E5" s="19" t="s">
        <v>53</v>
      </c>
    </row>
    <row r="6" spans="1:5" ht="15" customHeight="1">
      <c r="A6" s="13" t="s">
        <v>82</v>
      </c>
      <c r="B6" s="40">
        <v>854803</v>
      </c>
      <c r="C6" s="40">
        <v>310309</v>
      </c>
      <c r="D6" s="50">
        <f>C6-B6</f>
        <v>-544494</v>
      </c>
      <c r="E6" s="20">
        <f>C6/B6*100-100</f>
        <v>-63.69818542985928</v>
      </c>
    </row>
    <row r="7" spans="1:5" ht="15" customHeight="1">
      <c r="A7" s="13" t="s">
        <v>83</v>
      </c>
      <c r="B7" s="40">
        <v>630699</v>
      </c>
      <c r="C7" s="40">
        <v>807695</v>
      </c>
      <c r="D7" s="50">
        <f aca="true" t="shared" si="0" ref="D7:D26">C7-B7</f>
        <v>176996</v>
      </c>
      <c r="E7" s="20">
        <f aca="true" t="shared" si="1" ref="E7:E21">C7/B7*100-100</f>
        <v>28.063466090797675</v>
      </c>
    </row>
    <row r="8" spans="1:5" ht="15" customHeight="1">
      <c r="A8" s="13" t="s">
        <v>84</v>
      </c>
      <c r="B8" s="40">
        <v>810279</v>
      </c>
      <c r="C8" s="40">
        <v>901136</v>
      </c>
      <c r="D8" s="50">
        <f t="shared" si="0"/>
        <v>90857</v>
      </c>
      <c r="E8" s="20">
        <f t="shared" si="1"/>
        <v>11.213051307018958</v>
      </c>
    </row>
    <row r="9" spans="1:5" ht="15" customHeight="1">
      <c r="A9" s="13" t="s">
        <v>85</v>
      </c>
      <c r="B9" s="40">
        <v>318886</v>
      </c>
      <c r="C9" s="40">
        <v>426894</v>
      </c>
      <c r="D9" s="50">
        <f t="shared" si="0"/>
        <v>108008</v>
      </c>
      <c r="E9" s="20">
        <f t="shared" si="1"/>
        <v>33.87041136958035</v>
      </c>
    </row>
    <row r="10" spans="1:5" ht="15" customHeight="1">
      <c r="A10" s="13" t="s">
        <v>86</v>
      </c>
      <c r="B10" s="40">
        <v>15709</v>
      </c>
      <c r="C10" s="40">
        <v>19067</v>
      </c>
      <c r="D10" s="50">
        <f t="shared" si="0"/>
        <v>3358</v>
      </c>
      <c r="E10" s="20">
        <f t="shared" si="1"/>
        <v>21.376281112737928</v>
      </c>
    </row>
    <row r="11" spans="1:5" ht="15" customHeight="1">
      <c r="A11" s="13" t="s">
        <v>87</v>
      </c>
      <c r="B11" s="40">
        <v>56288</v>
      </c>
      <c r="C11" s="40">
        <v>71487</v>
      </c>
      <c r="D11" s="50">
        <f t="shared" si="0"/>
        <v>15199</v>
      </c>
      <c r="E11" s="20">
        <f t="shared" si="1"/>
        <v>27.002202956225133</v>
      </c>
    </row>
    <row r="12" spans="1:5" ht="15" customHeight="1">
      <c r="A12" s="13" t="s">
        <v>88</v>
      </c>
      <c r="B12" s="40">
        <v>942937</v>
      </c>
      <c r="C12" s="40">
        <v>1123831</v>
      </c>
      <c r="D12" s="50">
        <f t="shared" si="0"/>
        <v>180894</v>
      </c>
      <c r="E12" s="20">
        <f t="shared" si="1"/>
        <v>19.184102437384468</v>
      </c>
    </row>
    <row r="13" spans="1:5" ht="15" customHeight="1">
      <c r="A13" s="13" t="s">
        <v>89</v>
      </c>
      <c r="B13" s="40">
        <v>154035</v>
      </c>
      <c r="C13" s="40">
        <v>152111</v>
      </c>
      <c r="D13" s="50">
        <f t="shared" si="0"/>
        <v>-1924</v>
      </c>
      <c r="E13" s="20">
        <f t="shared" si="1"/>
        <v>-1.2490667705391587</v>
      </c>
    </row>
    <row r="14" spans="1:5" ht="15" customHeight="1">
      <c r="A14" s="13" t="s">
        <v>90</v>
      </c>
      <c r="B14" s="40">
        <v>61412</v>
      </c>
      <c r="C14" s="40">
        <v>37072</v>
      </c>
      <c r="D14" s="50">
        <f t="shared" si="0"/>
        <v>-24340</v>
      </c>
      <c r="E14" s="20">
        <f t="shared" si="1"/>
        <v>-39.633947762652255</v>
      </c>
    </row>
    <row r="15" spans="1:5" ht="15" customHeight="1">
      <c r="A15" s="13" t="s">
        <v>91</v>
      </c>
      <c r="B15" s="40">
        <v>209926</v>
      </c>
      <c r="C15" s="40">
        <v>44524</v>
      </c>
      <c r="D15" s="50">
        <f t="shared" si="0"/>
        <v>-165402</v>
      </c>
      <c r="E15" s="20">
        <f t="shared" si="1"/>
        <v>-78.79062145708488</v>
      </c>
    </row>
    <row r="16" spans="1:5" ht="15" customHeight="1">
      <c r="A16" s="13" t="s">
        <v>92</v>
      </c>
      <c r="B16" s="40">
        <v>71119</v>
      </c>
      <c r="C16" s="40">
        <v>73559</v>
      </c>
      <c r="D16" s="50">
        <f t="shared" si="0"/>
        <v>2440</v>
      </c>
      <c r="E16" s="20">
        <f t="shared" si="1"/>
        <v>3.430869387927274</v>
      </c>
    </row>
    <row r="17" spans="1:5" ht="15" customHeight="1">
      <c r="A17" s="13" t="s">
        <v>93</v>
      </c>
      <c r="B17" s="40">
        <v>20518</v>
      </c>
      <c r="C17" s="40">
        <v>20516</v>
      </c>
      <c r="D17" s="50">
        <f t="shared" si="0"/>
        <v>-2</v>
      </c>
      <c r="E17" s="20">
        <f t="shared" si="1"/>
        <v>-0.009747538746466944</v>
      </c>
    </row>
    <row r="18" spans="1:5" ht="15" customHeight="1">
      <c r="A18" s="13" t="s">
        <v>94</v>
      </c>
      <c r="B18" s="40">
        <v>1746</v>
      </c>
      <c r="C18" s="40">
        <v>198294</v>
      </c>
      <c r="D18" s="50">
        <f t="shared" si="0"/>
        <v>196548</v>
      </c>
      <c r="E18" s="21" t="s">
        <v>46</v>
      </c>
    </row>
    <row r="19" spans="1:5" ht="15" customHeight="1">
      <c r="A19" s="13" t="s">
        <v>95</v>
      </c>
      <c r="B19" s="40">
        <v>131964</v>
      </c>
      <c r="C19" s="40">
        <v>297621</v>
      </c>
      <c r="D19" s="50">
        <f t="shared" si="0"/>
        <v>165657</v>
      </c>
      <c r="E19" s="20">
        <f t="shared" si="1"/>
        <v>125.53196326270802</v>
      </c>
    </row>
    <row r="20" spans="1:5" ht="15" customHeight="1">
      <c r="A20" s="13" t="s">
        <v>96</v>
      </c>
      <c r="B20" s="51" t="s">
        <v>97</v>
      </c>
      <c r="C20" s="51" t="s">
        <v>97</v>
      </c>
      <c r="D20" s="21" t="s">
        <v>46</v>
      </c>
      <c r="E20" s="21" t="s">
        <v>46</v>
      </c>
    </row>
    <row r="21" spans="1:5" ht="15" customHeight="1">
      <c r="A21" s="13" t="s">
        <v>98</v>
      </c>
      <c r="B21" s="40">
        <v>30991</v>
      </c>
      <c r="C21" s="40">
        <v>38431</v>
      </c>
      <c r="D21" s="50">
        <f t="shared" si="0"/>
        <v>7440</v>
      </c>
      <c r="E21" s="20">
        <f t="shared" si="1"/>
        <v>24.00696976541576</v>
      </c>
    </row>
    <row r="22" spans="1:5" ht="15" customHeight="1">
      <c r="A22" s="13" t="s">
        <v>99</v>
      </c>
      <c r="B22" s="51" t="s">
        <v>97</v>
      </c>
      <c r="C22" s="51" t="s">
        <v>97</v>
      </c>
      <c r="D22" s="21" t="s">
        <v>46</v>
      </c>
      <c r="E22" s="21" t="s">
        <v>46</v>
      </c>
    </row>
    <row r="23" spans="1:5" ht="15" customHeight="1">
      <c r="A23" s="13" t="s">
        <v>100</v>
      </c>
      <c r="B23" s="51" t="s">
        <v>97</v>
      </c>
      <c r="C23" s="51" t="s">
        <v>97</v>
      </c>
      <c r="D23" s="21" t="s">
        <v>46</v>
      </c>
      <c r="E23" s="21" t="s">
        <v>46</v>
      </c>
    </row>
    <row r="24" spans="1:5" ht="15" customHeight="1">
      <c r="A24" s="13" t="s">
        <v>101</v>
      </c>
      <c r="B24" s="40">
        <v>55254</v>
      </c>
      <c r="C24" s="51" t="s">
        <v>97</v>
      </c>
      <c r="D24" s="21" t="s">
        <v>46</v>
      </c>
      <c r="E24" s="21" t="s">
        <v>46</v>
      </c>
    </row>
    <row r="25" spans="1:5" ht="15" customHeight="1">
      <c r="A25" s="16" t="s">
        <v>102</v>
      </c>
      <c r="B25" s="52" t="s">
        <v>97</v>
      </c>
      <c r="C25" s="53">
        <v>16006</v>
      </c>
      <c r="D25" s="54" t="s">
        <v>46</v>
      </c>
      <c r="E25" s="55" t="s">
        <v>46</v>
      </c>
    </row>
    <row r="26" spans="1:5" ht="15" customHeight="1">
      <c r="A26" s="62" t="s">
        <v>0</v>
      </c>
      <c r="B26" s="63">
        <v>4366564</v>
      </c>
      <c r="C26" s="63">
        <v>4538553</v>
      </c>
      <c r="D26" s="64">
        <f t="shared" si="0"/>
        <v>171989</v>
      </c>
      <c r="E26" s="22">
        <f>C26/B26*100-100</f>
        <v>3.938771995555328</v>
      </c>
    </row>
    <row r="27" spans="1:5" ht="12.75">
      <c r="A27" s="24"/>
      <c r="B27" s="24"/>
      <c r="C27" s="24"/>
      <c r="D27" s="24"/>
      <c r="E27" s="24"/>
    </row>
    <row r="28" spans="1:6" s="148" customFormat="1" ht="24" customHeight="1">
      <c r="A28" s="149" t="s">
        <v>103</v>
      </c>
      <c r="B28" s="149"/>
      <c r="C28" s="149"/>
      <c r="D28" s="149"/>
      <c r="E28" s="149"/>
      <c r="F28" s="150"/>
    </row>
    <row r="29" spans="1:5" ht="12.75">
      <c r="A29" s="102" t="s">
        <v>104</v>
      </c>
      <c r="B29" s="97" t="s">
        <v>48</v>
      </c>
      <c r="C29" s="97"/>
      <c r="D29" s="105"/>
      <c r="E29" s="105"/>
    </row>
    <row r="30" spans="1:5" ht="12.75">
      <c r="A30" s="103"/>
      <c r="B30" s="106" t="s">
        <v>50</v>
      </c>
      <c r="C30" s="106" t="s">
        <v>51</v>
      </c>
      <c r="D30" s="103" t="s">
        <v>49</v>
      </c>
      <c r="E30" s="108"/>
    </row>
    <row r="31" spans="1:5" ht="12.75">
      <c r="A31" s="104"/>
      <c r="B31" s="107"/>
      <c r="C31" s="107"/>
      <c r="D31" s="56" t="s">
        <v>52</v>
      </c>
      <c r="E31" s="19" t="s">
        <v>53</v>
      </c>
    </row>
    <row r="32" spans="1:5" ht="12.75">
      <c r="A32" s="57" t="s">
        <v>54</v>
      </c>
      <c r="B32" s="40">
        <v>73675</v>
      </c>
      <c r="C32" s="40">
        <v>48671</v>
      </c>
      <c r="D32" s="50">
        <f>C32-B32</f>
        <v>-25004</v>
      </c>
      <c r="E32" s="20">
        <f aca="true" t="shared" si="2" ref="E32:E43">C32/B32*100-100</f>
        <v>-33.93824228028504</v>
      </c>
    </row>
    <row r="33" spans="1:5" ht="12.75">
      <c r="A33" s="57" t="s">
        <v>55</v>
      </c>
      <c r="B33" s="40">
        <v>26663</v>
      </c>
      <c r="C33" s="40">
        <v>24034</v>
      </c>
      <c r="D33" s="50">
        <f aca="true" t="shared" si="3" ref="D33:D43">C33-B33</f>
        <v>-2629</v>
      </c>
      <c r="E33" s="20">
        <f t="shared" si="2"/>
        <v>-9.860105764542624</v>
      </c>
    </row>
    <row r="34" spans="1:5" ht="12.75">
      <c r="A34" s="57" t="s">
        <v>56</v>
      </c>
      <c r="B34" s="40">
        <v>682386</v>
      </c>
      <c r="C34" s="40">
        <v>600348</v>
      </c>
      <c r="D34" s="50">
        <f t="shared" si="3"/>
        <v>-82038</v>
      </c>
      <c r="E34" s="20">
        <f t="shared" si="2"/>
        <v>-12.022227888614367</v>
      </c>
    </row>
    <row r="35" spans="1:5" ht="12.75">
      <c r="A35" s="57" t="s">
        <v>57</v>
      </c>
      <c r="B35" s="40">
        <v>110960</v>
      </c>
      <c r="C35" s="40">
        <v>68504</v>
      </c>
      <c r="D35" s="50">
        <f t="shared" si="3"/>
        <v>-42456</v>
      </c>
      <c r="E35" s="20">
        <f t="shared" si="2"/>
        <v>-38.26243691420331</v>
      </c>
    </row>
    <row r="36" spans="1:5" ht="12.75">
      <c r="A36" s="57" t="s">
        <v>58</v>
      </c>
      <c r="B36" s="40">
        <v>600</v>
      </c>
      <c r="C36" s="51" t="s">
        <v>97</v>
      </c>
      <c r="D36" s="58" t="s">
        <v>46</v>
      </c>
      <c r="E36" s="21" t="s">
        <v>46</v>
      </c>
    </row>
    <row r="37" spans="1:5" ht="12.75">
      <c r="A37" s="57" t="s">
        <v>59</v>
      </c>
      <c r="B37" s="40">
        <v>32008</v>
      </c>
      <c r="C37" s="40">
        <v>19486</v>
      </c>
      <c r="D37" s="50">
        <f t="shared" si="3"/>
        <v>-12522</v>
      </c>
      <c r="E37" s="20">
        <f t="shared" si="2"/>
        <v>-39.121469632591854</v>
      </c>
    </row>
    <row r="38" spans="1:5" ht="12.75">
      <c r="A38" s="57" t="s">
        <v>60</v>
      </c>
      <c r="B38" s="40">
        <v>287342</v>
      </c>
      <c r="C38" s="40">
        <v>217934</v>
      </c>
      <c r="D38" s="50">
        <f t="shared" si="3"/>
        <v>-69408</v>
      </c>
      <c r="E38" s="20">
        <f t="shared" si="2"/>
        <v>-24.155187894564662</v>
      </c>
    </row>
    <row r="39" spans="1:5" ht="12.75">
      <c r="A39" s="57" t="s">
        <v>61</v>
      </c>
      <c r="B39" s="40">
        <v>654635</v>
      </c>
      <c r="C39" s="40">
        <v>885807</v>
      </c>
      <c r="D39" s="50">
        <f t="shared" si="3"/>
        <v>231172</v>
      </c>
      <c r="E39" s="20">
        <f t="shared" si="2"/>
        <v>35.313113414345395</v>
      </c>
    </row>
    <row r="40" spans="1:5" ht="12.75">
      <c r="A40" s="57" t="s">
        <v>62</v>
      </c>
      <c r="B40" s="40">
        <v>1868267</v>
      </c>
      <c r="C40" s="40">
        <v>1864784</v>
      </c>
      <c r="D40" s="50">
        <f t="shared" si="3"/>
        <v>-3483</v>
      </c>
      <c r="E40" s="20">
        <f t="shared" si="2"/>
        <v>-0.18642945574696057</v>
      </c>
    </row>
    <row r="41" spans="1:5" ht="12.75">
      <c r="A41" s="57" t="s">
        <v>63</v>
      </c>
      <c r="B41" s="40">
        <v>240896</v>
      </c>
      <c r="C41" s="40">
        <v>90103</v>
      </c>
      <c r="D41" s="50">
        <f t="shared" si="3"/>
        <v>-150793</v>
      </c>
      <c r="E41" s="20">
        <f t="shared" si="2"/>
        <v>-62.59672223698193</v>
      </c>
    </row>
    <row r="42" spans="1:5" ht="12.75">
      <c r="A42" s="59" t="s">
        <v>64</v>
      </c>
      <c r="B42" s="53">
        <v>240896</v>
      </c>
      <c r="C42" s="53">
        <v>90103</v>
      </c>
      <c r="D42" s="60">
        <f t="shared" si="3"/>
        <v>-150793</v>
      </c>
      <c r="E42" s="61">
        <f t="shared" si="2"/>
        <v>-62.59672223698193</v>
      </c>
    </row>
    <row r="43" spans="1:5" ht="15.75" customHeight="1">
      <c r="A43" s="65" t="s">
        <v>65</v>
      </c>
      <c r="B43" s="63">
        <v>2109163</v>
      </c>
      <c r="C43" s="63">
        <v>1954887</v>
      </c>
      <c r="D43" s="64">
        <f t="shared" si="3"/>
        <v>-154276</v>
      </c>
      <c r="E43" s="22">
        <f t="shared" si="2"/>
        <v>-7.314560325588872</v>
      </c>
    </row>
  </sheetData>
  <sheetProtection/>
  <mergeCells count="10">
    <mergeCell ref="A1:E1"/>
    <mergeCell ref="A2:A5"/>
    <mergeCell ref="B2:E2"/>
    <mergeCell ref="D3:E4"/>
    <mergeCell ref="A28:E28"/>
    <mergeCell ref="A29:A31"/>
    <mergeCell ref="B29:E29"/>
    <mergeCell ref="B30:B31"/>
    <mergeCell ref="C30:C31"/>
    <mergeCell ref="D30:E30"/>
  </mergeCells>
  <printOptions/>
  <pageMargins left="0.42" right="0.2755905511811024" top="0.23" bottom="0.17" header="0.21" footer="0.17"/>
  <pageSetup horizontalDpi="300" verticalDpi="300" orientation="portrait" paperSize="9" scale="98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st5310</dc:creator>
  <cp:keywords/>
  <dc:description/>
  <cp:lastModifiedBy>FoersMon</cp:lastModifiedBy>
  <cp:lastPrinted>2012-02-14T08:51:03Z</cp:lastPrinted>
  <dcterms:created xsi:type="dcterms:W3CDTF">2004-06-10T07:07:23Z</dcterms:created>
  <dcterms:modified xsi:type="dcterms:W3CDTF">2012-02-14T09:08:31Z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