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1_hj_HH\"/>
    </mc:Choice>
  </mc:AlternateContent>
  <bookViews>
    <workbookView xWindow="-15" yWindow="-15" windowWidth="28830" windowHeight="14325"/>
  </bookViews>
  <sheets>
    <sheet name="V0_1" sheetId="31" r:id="rId1"/>
    <sheet name="V0_2" sheetId="32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52511"/>
</workbook>
</file>

<file path=xl/calcChain.xml><?xml version="1.0" encoding="utf-8"?>
<calcChain xmlns="http://schemas.openxmlformats.org/spreadsheetml/2006/main">
  <c r="E54" i="28" l="1"/>
  <c r="D54" i="28"/>
  <c r="E53" i="28"/>
  <c r="D53" i="28"/>
  <c r="E52" i="28"/>
  <c r="D52" i="28"/>
  <c r="E51" i="28"/>
  <c r="D51" i="28"/>
  <c r="E50" i="28"/>
  <c r="D50" i="28"/>
</calcChain>
</file>

<file path=xl/sharedStrings.xml><?xml version="1.0" encoding="utf-8"?>
<sst xmlns="http://schemas.openxmlformats.org/spreadsheetml/2006/main" count="180" uniqueCount="150">
  <si>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</si>
  <si>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</si>
  <si>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</si>
  <si>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</si>
  <si>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</si>
  <si>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</si>
  <si>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</si>
  <si>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</si>
  <si>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</si>
  <si>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</si>
  <si>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</si>
  <si>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</si>
  <si>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</si>
  <si>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</si>
  <si>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</si>
  <si>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</si>
  <si>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</si>
  <si>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</si>
  <si>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</si>
  <si>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</si>
  <si>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</si>
  <si>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</si>
  <si>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</si>
  <si>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</si>
  <si>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</si>
  <si>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</si>
  <si>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</si>
  <si>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</si>
  <si>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</si>
  <si>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</si>
  <si>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</si>
  <si>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</si>
  <si>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</si>
  <si>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</si>
  <si>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</si>
  <si>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</si>
  <si>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</si>
  <si>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</si>
  <si>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</si>
  <si>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</si>
  <si>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</si>
  <si>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</si>
  <si>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</si>
  <si>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</si>
  <si>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</si>
  <si>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hafen@statistik-nord.de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</si>
  <si>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</si>
  <si>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</si>
  <si>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</si>
  <si>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</si>
  <si>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</si>
  <si>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</si>
  <si>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</si>
  <si>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</si>
  <si>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</si>
  <si>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</si>
  <si>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</si>
  <si>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</si>
  <si>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</si>
  <si>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</si>
  <si>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</si>
  <si>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</si>
  <si>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</si>
  <si>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</si>
  <si>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</si>
  <si>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</si>
  <si>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</si>
  <si>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</si>
  <si>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</si>
  <si>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</si>
  <si>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</si>
  <si>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</si>
  <si>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</si>
  <si>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</si>
  <si>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</si>
  <si>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</si>
  <si>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</si>
  <si>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</si>
  <si>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</si>
  <si>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</si>
  <si>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</si>
  <si>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</si>
  <si>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</si>
  <si>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</si>
  <si>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</si>
  <si>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</si>
  <si>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</si>
  <si>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</si>
  <si>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</si>
  <si>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</si>
  <si>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</si>
  <si>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</si>
  <si>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</si>
  <si>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</si>
  <si>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</si>
  <si>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</si>
  <si>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</si>
  <si>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</si>
  <si>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</si>
  <si>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</si>
  <si>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</si>
  <si>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</si>
  <si>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</si>
  <si>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</si>
  <si>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</si>
  <si>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</si>
  <si>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</si>
  <si>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</si>
  <si>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</si>
  <si>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</si>
  <si>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</si>
  <si>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</si>
  <si>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</si>
  <si>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</si>
  <si>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</si>
  <si>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</si>
  <si>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</si>
  <si>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</si>
  <si>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</si>
  <si>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</si>
  <si>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</si>
  <si>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</si>
  <si>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</si>
  <si>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</si>
  <si>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</si>
  <si>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</si>
  <si>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</si>
  <si>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</si>
  <si>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</si>
  <si>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</si>
  <si>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</si>
  <si>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</si>
  <si>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</si>
  <si>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</si>
  <si>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</si>
  <si>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</si>
  <si>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>Tragfähigkeit (1 000 Tonnen)</t>
  </si>
  <si>
    <t>2. Wichtige Binnenhäfen in Deutschland, Umschlag in 1 000 Tonnen</t>
  </si>
  <si>
    <t>Holzwaren, Papier, Pappe, Druckerzeugnisse</t>
  </si>
  <si>
    <t>davon Flagge</t>
  </si>
  <si>
    <t>Januar bis Dezember</t>
  </si>
  <si>
    <t xml:space="preserve">x  </t>
  </si>
  <si>
    <t xml:space="preserve">Grafik 1: Güterumschlag der Binnenschifffahrt im Hamburger Hafen 2021 nach Monaten </t>
  </si>
  <si>
    <t>Jahresbericht 2021</t>
  </si>
  <si>
    <t>Kennziffer: H II 1 - j 21 HH</t>
  </si>
  <si>
    <t>Christina Fischer</t>
  </si>
  <si>
    <t>040 42831-2672</t>
  </si>
  <si>
    <t xml:space="preserve">© Statistisches Amt für Hamburg und Schleswig-Holstein, Hamburg 2022
Auszugsweise Vervielfältigung und Verbreitung mit Quellenangabe gestattet.         </t>
  </si>
  <si>
    <t>x</t>
  </si>
  <si>
    <t>Herausgegeben am: 4.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</si>
</sst>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\ #\ ##0.0\ \ \ ;\ \-\ #\ ##0.0\ \ \ "/>
    <numFmt numFmtId="194" formatCode="###\ ###\ ##0&quot;  &quot;;\-###\ ###\ ##0&quot;  &quot;;&quot;-  &quot;"/>
    <numFmt numFmtId="195" formatCode="###\ ###\ ##0.0&quot;  &quot;;\-\ ###\ ###\ ##0.0&quot;  &quot;;&quot;-  &quot;"/>
    <numFmt numFmtId="196" formatCode="###\ ###\ ##0.0&quot;  &quot;;\-###\ ###\ ##0.0&quot;  &quot;;&quot;-  &quot;"/>
    <numFmt numFmtId="197" formatCode="#\ ##0"/>
  </numFmts>
  <fonts count="9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4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51" fillId="0" borderId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1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38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4" fillId="51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5" fillId="52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5" fillId="57" borderId="0" applyNumberFormat="0" applyBorder="0" applyAlignment="0" applyProtection="0"/>
    <xf numFmtId="0" fontId="55" fillId="58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9" borderId="0" applyNumberFormat="0" applyBorder="0" applyAlignment="0" applyProtection="0"/>
    <xf numFmtId="1" fontId="56" fillId="36" borderId="0">
      <alignment horizontal="center" vertical="center"/>
    </xf>
    <xf numFmtId="0" fontId="57" fillId="0" borderId="24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8" fillId="60" borderId="27" applyFont="0" applyBorder="0" applyAlignment="0">
      <alignment horizontal="right"/>
    </xf>
    <xf numFmtId="0" fontId="59" fillId="61" borderId="28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60" fillId="61" borderId="29" applyNumberFormat="0" applyAlignment="0" applyProtection="0"/>
    <xf numFmtId="0" fontId="47" fillId="62" borderId="30"/>
    <xf numFmtId="0" fontId="61" fillId="63" borderId="31">
      <alignment horizontal="right" vertical="top" wrapText="1"/>
    </xf>
    <xf numFmtId="0" fontId="47" fillId="0" borderId="24"/>
    <xf numFmtId="0" fontId="62" fillId="64" borderId="0">
      <alignment horizontal="center"/>
    </xf>
    <xf numFmtId="0" fontId="63" fillId="64" borderId="0">
      <alignment horizontal="center" vertical="center"/>
    </xf>
    <xf numFmtId="0" fontId="9" fillId="65" borderId="0">
      <alignment horizontal="center" wrapText="1"/>
    </xf>
    <xf numFmtId="0" fontId="64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9" fillId="33" borderId="24">
      <protection locked="0"/>
    </xf>
    <xf numFmtId="0" fontId="65" fillId="41" borderId="29" applyNumberFormat="0" applyAlignment="0" applyProtection="0"/>
    <xf numFmtId="0" fontId="66" fillId="60" borderId="0" applyNumberFormat="0" applyBorder="0" applyAlignment="0">
      <alignment horizontal="right"/>
    </xf>
    <xf numFmtId="164" fontId="67" fillId="64" borderId="0" applyBorder="0">
      <alignment horizontal="right" vertical="center"/>
      <protection locked="0"/>
    </xf>
    <xf numFmtId="0" fontId="68" fillId="0" borderId="32" applyNumberFormat="0" applyFill="0" applyAlignment="0" applyProtection="0"/>
    <xf numFmtId="0" fontId="69" fillId="0" borderId="0" applyNumberFormat="0" applyFill="0" applyBorder="0" applyAlignment="0" applyProtection="0"/>
    <xf numFmtId="0" fontId="70" fillId="33" borderId="30">
      <protection locked="0"/>
    </xf>
    <xf numFmtId="0" fontId="9" fillId="33" borderId="24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71" fillId="64" borderId="0">
      <alignment horizontal="center" vertical="center"/>
      <protection hidden="1"/>
    </xf>
    <xf numFmtId="174" fontId="72" fillId="0" borderId="24">
      <alignment horizontal="center" vertical="center"/>
      <protection locked="0"/>
    </xf>
    <xf numFmtId="164" fontId="73" fillId="66" borderId="0">
      <alignment horizontal="center" vertical="center"/>
    </xf>
    <xf numFmtId="173" fontId="72" fillId="0" borderId="24">
      <alignment horizontal="center" vertical="center"/>
      <protection locked="0"/>
    </xf>
    <xf numFmtId="175" fontId="72" fillId="0" borderId="24">
      <alignment horizontal="center" vertical="center"/>
      <protection locked="0"/>
    </xf>
    <xf numFmtId="176" fontId="72" fillId="0" borderId="24">
      <alignment horizontal="center" vertical="center"/>
      <protection locked="0"/>
    </xf>
    <xf numFmtId="0" fontId="71" fillId="64" borderId="24">
      <alignment horizontal="left"/>
    </xf>
    <xf numFmtId="0" fontId="9" fillId="33" borderId="24" applyNumberFormat="0" applyFont="0" applyAlignment="0">
      <protection locked="0"/>
    </xf>
    <xf numFmtId="0" fontId="9" fillId="33" borderId="24" applyNumberFormat="0" applyFont="0" applyAlignment="0">
      <protection locked="0"/>
    </xf>
    <xf numFmtId="0" fontId="74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4" applyNumberFormat="0" applyFont="0" applyBorder="0" applyAlignment="0"/>
    <xf numFmtId="0" fontId="9" fillId="68" borderId="24" applyNumberFormat="0" applyFont="0" applyBorder="0" applyAlignment="0"/>
    <xf numFmtId="1" fontId="67" fillId="64" borderId="0" applyBorder="0">
      <alignment horizontal="right" vertical="center"/>
      <protection locked="0"/>
    </xf>
    <xf numFmtId="0" fontId="61" fillId="69" borderId="0">
      <alignment horizontal="right" vertical="top" wrapText="1"/>
    </xf>
    <xf numFmtId="0" fontId="75" fillId="43" borderId="0" applyNumberFormat="0" applyBorder="0" applyAlignment="0" applyProtection="0"/>
    <xf numFmtId="0" fontId="13" fillId="65" borderId="0">
      <alignment horizontal="center"/>
    </xf>
    <xf numFmtId="0" fontId="9" fillId="64" borderId="24">
      <alignment horizontal="centerContinuous" wrapText="1"/>
    </xf>
    <xf numFmtId="0" fontId="76" fillId="70" borderId="0">
      <alignment horizontal="center" wrapText="1"/>
    </xf>
    <xf numFmtId="49" fontId="77" fillId="71" borderId="33">
      <alignment horizontal="center" vertical="center" wrapText="1"/>
    </xf>
    <xf numFmtId="0" fontId="47" fillId="71" borderId="0" applyFont="0" applyAlignment="0"/>
    <xf numFmtId="0" fontId="47" fillId="64" borderId="34">
      <alignment wrapText="1"/>
    </xf>
    <xf numFmtId="0" fontId="47" fillId="64" borderId="25"/>
    <xf numFmtId="0" fontId="47" fillId="64" borderId="11"/>
    <xf numFmtId="0" fontId="47" fillId="64" borderId="26">
      <alignment horizontal="center" wrapText="1"/>
    </xf>
    <xf numFmtId="168" fontId="9" fillId="0" borderId="0" applyFont="0" applyFill="0" applyBorder="0" applyAlignment="0" applyProtection="0"/>
    <xf numFmtId="0" fontId="78" fillId="47" borderId="0" applyNumberFormat="0" applyBorder="0" applyAlignment="0" applyProtection="0"/>
    <xf numFmtId="0" fontId="47" fillId="0" borderId="0"/>
    <xf numFmtId="0" fontId="16" fillId="67" borderId="35" applyNumberFormat="0" applyFont="0" applyAlignment="0" applyProtection="0"/>
    <xf numFmtId="0" fontId="51" fillId="8" borderId="8" applyNumberFormat="0" applyFont="0" applyAlignment="0" applyProtection="0"/>
    <xf numFmtId="177" fontId="79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7" fillId="64" borderId="24"/>
    <xf numFmtId="0" fontId="63" fillId="64" borderId="0">
      <alignment horizontal="right"/>
    </xf>
    <xf numFmtId="0" fontId="80" fillId="70" borderId="0">
      <alignment horizontal="center"/>
    </xf>
    <xf numFmtId="0" fontId="81" fillId="69" borderId="24">
      <alignment horizontal="left" vertical="top" wrapText="1"/>
    </xf>
    <xf numFmtId="0" fontId="82" fillId="69" borderId="36">
      <alignment horizontal="left" vertical="top" wrapText="1"/>
    </xf>
    <xf numFmtId="0" fontId="81" fillId="69" borderId="37">
      <alignment horizontal="left" vertical="top" wrapText="1"/>
    </xf>
    <xf numFmtId="0" fontId="81" fillId="69" borderId="36">
      <alignment horizontal="left" vertical="top"/>
    </xf>
    <xf numFmtId="0" fontId="83" fillId="4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top"/>
    </xf>
    <xf numFmtId="0" fontId="84" fillId="37" borderId="0"/>
    <xf numFmtId="0" fontId="84" fillId="37" borderId="0"/>
    <xf numFmtId="0" fontId="84" fillId="72" borderId="0"/>
    <xf numFmtId="179" fontId="84" fillId="72" borderId="0" applyFill="0" applyBorder="0" applyAlignment="0">
      <alignment horizontal="right"/>
    </xf>
    <xf numFmtId="180" fontId="84" fillId="72" borderId="0" applyFill="0" applyBorder="0" applyProtection="0">
      <alignment horizontal="right"/>
    </xf>
    <xf numFmtId="179" fontId="84" fillId="72" borderId="0" applyFill="0" applyBorder="0" applyProtection="0">
      <alignment horizontal="right"/>
    </xf>
    <xf numFmtId="180" fontId="84" fillId="72" borderId="0" applyFill="0" applyBorder="0" applyProtection="0">
      <alignment horizontal="right"/>
    </xf>
    <xf numFmtId="181" fontId="84" fillId="72" borderId="0" applyFill="0">
      <alignment horizontal="right"/>
    </xf>
    <xf numFmtId="182" fontId="84" fillId="72" borderId="0" applyFill="0" applyBorder="0" applyProtection="0">
      <alignment horizontal="right"/>
    </xf>
    <xf numFmtId="181" fontId="77" fillId="72" borderId="0" applyFill="0">
      <alignment horizontal="right"/>
    </xf>
    <xf numFmtId="0" fontId="62" fillId="64" borderId="0">
      <alignment horizontal="center"/>
    </xf>
    <xf numFmtId="0" fontId="77" fillId="71" borderId="0">
      <alignment horizontal="left" vertical="center"/>
    </xf>
    <xf numFmtId="0" fontId="77" fillId="73" borderId="0">
      <alignment horizontal="left" vertical="center"/>
    </xf>
    <xf numFmtId="0" fontId="77" fillId="74" borderId="0">
      <alignment horizontal="left" vertical="center"/>
    </xf>
    <xf numFmtId="0" fontId="77" fillId="72" borderId="0">
      <alignment horizontal="left" vertical="center"/>
    </xf>
    <xf numFmtId="49" fontId="84" fillId="75" borderId="38" applyBorder="0" applyAlignment="0">
      <alignment horizontal="center" vertical="center" wrapText="1"/>
    </xf>
    <xf numFmtId="0" fontId="50" fillId="64" borderId="0"/>
    <xf numFmtId="0" fontId="84" fillId="37" borderId="39">
      <alignment horizontal="center"/>
    </xf>
    <xf numFmtId="0" fontId="84" fillId="37" borderId="39">
      <alignment horizontal="center"/>
    </xf>
    <xf numFmtId="0" fontId="84" fillId="72" borderId="39">
      <alignment horizontal="center"/>
    </xf>
    <xf numFmtId="165" fontId="66" fillId="60" borderId="0" applyFont="0" applyBorder="0" applyAlignment="0">
      <alignment horizontal="right"/>
    </xf>
    <xf numFmtId="49" fontId="85" fillId="60" borderId="0" applyFont="0" applyFill="0" applyBorder="0" applyAlignment="0" applyProtection="0">
      <alignment horizontal="right"/>
    </xf>
    <xf numFmtId="0" fontId="86" fillId="0" borderId="40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90" fillId="71" borderId="33">
      <alignment horizontal="center" vertical="center" wrapText="1"/>
    </xf>
    <xf numFmtId="0" fontId="84" fillId="74" borderId="0">
      <alignment horizontal="center"/>
    </xf>
    <xf numFmtId="0" fontId="91" fillId="0" borderId="43" applyNumberFormat="0" applyFill="0" applyAlignment="0" applyProtection="0"/>
    <xf numFmtId="0" fontId="92" fillId="0" borderId="0"/>
    <xf numFmtId="183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9" fontId="67" fillId="64" borderId="0" applyBorder="0" applyAlignment="0">
      <alignment horizontal="right"/>
      <protection locked="0"/>
    </xf>
    <xf numFmtId="49" fontId="56" fillId="36" borderId="0">
      <alignment horizontal="left" vertical="center"/>
    </xf>
    <xf numFmtId="49" fontId="72" fillId="0" borderId="24">
      <alignment horizontal="left" vertical="center"/>
      <protection locked="0"/>
    </xf>
    <xf numFmtId="184" fontId="79" fillId="0" borderId="10">
      <alignment horizontal="right"/>
    </xf>
    <xf numFmtId="185" fontId="79" fillId="0" borderId="10">
      <alignment horizontal="left"/>
    </xf>
    <xf numFmtId="0" fontId="93" fillId="76" borderId="44" applyNumberFormat="0" applyAlignment="0" applyProtection="0"/>
    <xf numFmtId="0" fontId="84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9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Alignment="0"/>
  </cellStyleXfs>
  <cellXfs count="175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0" xfId="0" applyFont="1"/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2" fillId="0" borderId="0" xfId="2" applyFont="1" applyFill="1"/>
    <xf numFmtId="0" fontId="9" fillId="0" borderId="0" xfId="2" applyFont="1" applyFill="1"/>
    <xf numFmtId="191" fontId="9" fillId="0" borderId="0" xfId="7" applyNumberFormat="1" applyFont="1" applyFill="1" applyBorder="1"/>
    <xf numFmtId="0" fontId="9" fillId="0" borderId="0" xfId="2" applyFill="1"/>
    <xf numFmtId="0" fontId="14" fillId="0" borderId="16" xfId="6" applyFont="1" applyFill="1" applyBorder="1"/>
    <xf numFmtId="189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2" fontId="14" fillId="0" borderId="0" xfId="7" applyNumberFormat="1" applyFont="1" applyFill="1" applyBorder="1"/>
    <xf numFmtId="190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14" fillId="0" borderId="16" xfId="6" applyFont="1" applyFill="1" applyBorder="1" applyAlignment="1">
      <alignment horizontal="left"/>
    </xf>
    <xf numFmtId="0" fontId="14" fillId="0" borderId="16" xfId="6" applyFont="1" applyFill="1" applyBorder="1" applyAlignment="1">
      <alignment vertical="center"/>
    </xf>
    <xf numFmtId="0" fontId="15" fillId="0" borderId="17" xfId="6" applyFont="1" applyFill="1" applyBorder="1" applyAlignment="1">
      <alignment horizontal="left"/>
    </xf>
    <xf numFmtId="0" fontId="47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14" fillId="77" borderId="15" xfId="2" applyNumberFormat="1" applyFont="1" applyFill="1" applyBorder="1" applyAlignment="1">
      <alignment horizontal="left" wrapText="1"/>
    </xf>
    <xf numFmtId="49" fontId="14" fillId="77" borderId="16" xfId="2" applyNumberFormat="1" applyFont="1" applyFill="1" applyBorder="1" applyAlignment="1">
      <alignment horizontal="left" vertical="center" wrapText="1" indent="1"/>
    </xf>
    <xf numFmtId="49" fontId="14" fillId="77" borderId="16" xfId="2" applyNumberFormat="1" applyFont="1" applyFill="1" applyBorder="1" applyAlignment="1">
      <alignment horizontal="left" vertical="center" wrapText="1"/>
    </xf>
    <xf numFmtId="49" fontId="15" fillId="77" borderId="17" xfId="2" applyNumberFormat="1" applyFont="1" applyFill="1" applyBorder="1" applyAlignment="1">
      <alignment horizontal="left" vertical="top" wrapText="1"/>
    </xf>
    <xf numFmtId="0" fontId="47" fillId="0" borderId="0" xfId="2" applyFont="1" applyFill="1" applyAlignment="1">
      <alignment vertical="top" wrapText="1"/>
    </xf>
    <xf numFmtId="0" fontId="14" fillId="0" borderId="0" xfId="6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77" borderId="16" xfId="2" applyNumberFormat="1" applyFont="1" applyFill="1" applyBorder="1" applyAlignment="1">
      <alignment horizontal="left" wrapText="1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17" xfId="2" applyFont="1" applyFill="1" applyBorder="1"/>
    <xf numFmtId="0" fontId="33" fillId="0" borderId="0" xfId="0" applyFont="1" applyFill="1" applyBorder="1"/>
    <xf numFmtId="0" fontId="34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34" fillId="0" borderId="0" xfId="2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4" fillId="0" borderId="16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/>
    </xf>
    <xf numFmtId="0" fontId="14" fillId="0" borderId="0" xfId="6" applyFont="1" applyFill="1" applyAlignment="1">
      <alignment horizontal="right" indent="1"/>
    </xf>
    <xf numFmtId="0" fontId="33" fillId="0" borderId="0" xfId="2" applyFont="1" applyFill="1" applyAlignment="1">
      <alignment horizontal="right" indent="1"/>
    </xf>
    <xf numFmtId="194" fontId="14" fillId="0" borderId="0" xfId="6" applyNumberFormat="1" applyFont="1" applyFill="1" applyBorder="1" applyAlignment="1">
      <alignment horizontal="right" indent="1"/>
    </xf>
    <xf numFmtId="194" fontId="14" fillId="0" borderId="0" xfId="7" applyNumberFormat="1" applyFont="1" applyFill="1" applyBorder="1" applyAlignment="1">
      <alignment horizontal="right" indent="1"/>
    </xf>
    <xf numFmtId="195" fontId="14" fillId="0" borderId="0" xfId="2" applyNumberFormat="1" applyFont="1" applyFill="1" applyBorder="1" applyAlignment="1">
      <alignment horizontal="right" indent="1"/>
    </xf>
    <xf numFmtId="187" fontId="14" fillId="0" borderId="0" xfId="6" applyNumberFormat="1" applyFont="1" applyFill="1" applyBorder="1" applyAlignment="1">
      <alignment horizontal="right" indent="1"/>
    </xf>
    <xf numFmtId="188" fontId="14" fillId="0" borderId="0" xfId="7" applyNumberFormat="1" applyFont="1" applyFill="1" applyBorder="1" applyAlignment="1">
      <alignment horizontal="right" indent="1"/>
    </xf>
    <xf numFmtId="193" fontId="14" fillId="0" borderId="0" xfId="2" applyNumberFormat="1" applyFont="1" applyFill="1" applyBorder="1" applyAlignment="1">
      <alignment horizontal="right" indent="1"/>
    </xf>
    <xf numFmtId="190" fontId="14" fillId="0" borderId="0" xfId="6" applyNumberFormat="1" applyFont="1" applyFill="1" applyBorder="1" applyAlignment="1">
      <alignment horizontal="right" indent="1"/>
    </xf>
    <xf numFmtId="190" fontId="14" fillId="0" borderId="0" xfId="6" applyNumberFormat="1" applyFont="1" applyFill="1" applyBorder="1" applyAlignment="1">
      <alignment horizontal="right" vertical="center" indent="1"/>
    </xf>
    <xf numFmtId="192" fontId="14" fillId="0" borderId="0" xfId="7" applyNumberFormat="1" applyFont="1" applyFill="1" applyBorder="1" applyAlignment="1">
      <alignment horizontal="right" indent="1"/>
    </xf>
    <xf numFmtId="194" fontId="14" fillId="0" borderId="0" xfId="6" applyNumberFormat="1" applyFont="1" applyFill="1" applyBorder="1" applyAlignment="1">
      <alignment horizontal="right" vertical="center" indent="1"/>
    </xf>
    <xf numFmtId="189" fontId="14" fillId="0" borderId="0" xfId="2" applyNumberFormat="1" applyFont="1" applyFill="1" applyBorder="1" applyAlignment="1">
      <alignment horizontal="right" indent="1"/>
    </xf>
    <xf numFmtId="194" fontId="14" fillId="0" borderId="14" xfId="6" applyNumberFormat="1" applyFont="1" applyFill="1" applyBorder="1" applyAlignment="1">
      <alignment horizontal="right" vertical="center" indent="1"/>
    </xf>
    <xf numFmtId="194" fontId="14" fillId="0" borderId="14" xfId="7" applyNumberFormat="1" applyFont="1" applyFill="1" applyBorder="1" applyAlignment="1">
      <alignment horizontal="right" indent="1"/>
    </xf>
    <xf numFmtId="195" fontId="14" fillId="0" borderId="14" xfId="2" applyNumberFormat="1" applyFont="1" applyFill="1" applyBorder="1" applyAlignment="1">
      <alignment horizontal="right" indent="1"/>
    </xf>
    <xf numFmtId="0" fontId="33" fillId="0" borderId="0" xfId="2" applyFont="1" applyFill="1" applyBorder="1" applyAlignment="1">
      <alignment horizontal="right" indent="1"/>
    </xf>
    <xf numFmtId="196" fontId="14" fillId="0" borderId="0" xfId="2" applyNumberFormat="1" applyFont="1" applyFill="1" applyBorder="1" applyAlignment="1">
      <alignment horizontal="right" indent="1"/>
    </xf>
    <xf numFmtId="0" fontId="0" fillId="0" borderId="0" xfId="0" applyFill="1" applyBorder="1"/>
    <xf numFmtId="190" fontId="14" fillId="33" borderId="0" xfId="6" applyNumberFormat="1" applyFont="1" applyFill="1" applyBorder="1" applyAlignment="1">
      <alignment horizontal="right" indent="1"/>
    </xf>
    <xf numFmtId="192" fontId="14" fillId="33" borderId="0" xfId="7" applyNumberFormat="1" applyFont="1" applyFill="1" applyBorder="1" applyAlignment="1">
      <alignment horizontal="right" indent="1"/>
    </xf>
    <xf numFmtId="189" fontId="14" fillId="33" borderId="0" xfId="2" applyNumberFormat="1" applyFont="1" applyFill="1" applyBorder="1" applyAlignment="1">
      <alignment horizontal="right" indent="1"/>
    </xf>
    <xf numFmtId="194" fontId="14" fillId="33" borderId="0" xfId="6" applyNumberFormat="1" applyFont="1" applyFill="1" applyBorder="1" applyAlignment="1">
      <alignment horizontal="right" indent="1"/>
    </xf>
    <xf numFmtId="194" fontId="14" fillId="33" borderId="0" xfId="2" applyNumberFormat="1" applyFont="1" applyFill="1" applyBorder="1" applyAlignment="1">
      <alignment horizontal="right" indent="1"/>
    </xf>
    <xf numFmtId="196" fontId="14" fillId="33" borderId="0" xfId="2" applyNumberFormat="1" applyFont="1" applyFill="1" applyBorder="1" applyAlignment="1">
      <alignment horizontal="right" indent="1"/>
    </xf>
    <xf numFmtId="194" fontId="33" fillId="0" borderId="0" xfId="2" applyNumberFormat="1" applyFont="1" applyFill="1" applyAlignment="1">
      <alignment horizontal="right" indent="1"/>
    </xf>
    <xf numFmtId="196" fontId="33" fillId="0" borderId="0" xfId="2" applyNumberFormat="1" applyFont="1" applyFill="1" applyAlignment="1">
      <alignment horizontal="right" indent="1"/>
    </xf>
    <xf numFmtId="0" fontId="9" fillId="0" borderId="0" xfId="2" applyFill="1" applyBorder="1"/>
    <xf numFmtId="196" fontId="14" fillId="0" borderId="14" xfId="2" applyNumberFormat="1" applyFont="1" applyFill="1" applyBorder="1" applyAlignment="1">
      <alignment horizontal="right" indent="1"/>
    </xf>
    <xf numFmtId="195" fontId="96" fillId="0" borderId="0" xfId="2" applyNumberFormat="1" applyFont="1" applyFill="1" applyBorder="1" applyAlignment="1">
      <alignment horizontal="right" indent="1"/>
    </xf>
    <xf numFmtId="194" fontId="96" fillId="0" borderId="21" xfId="6" applyNumberFormat="1" applyFont="1" applyFill="1" applyBorder="1" applyAlignment="1">
      <alignment horizontal="right" indent="1"/>
    </xf>
    <xf numFmtId="194" fontId="96" fillId="0" borderId="0" xfId="7" applyNumberFormat="1" applyFont="1" applyFill="1" applyBorder="1" applyAlignment="1">
      <alignment horizontal="right" indent="1"/>
    </xf>
    <xf numFmtId="194" fontId="33" fillId="33" borderId="0" xfId="2" applyNumberFormat="1" applyFont="1" applyFill="1" applyBorder="1" applyAlignment="1">
      <alignment horizontal="right" indent="1"/>
    </xf>
    <xf numFmtId="196" fontId="96" fillId="0" borderId="14" xfId="2" applyNumberFormat="1" applyFont="1" applyFill="1" applyBorder="1" applyAlignment="1">
      <alignment horizontal="right" indent="1"/>
    </xf>
    <xf numFmtId="194" fontId="33" fillId="33" borderId="0" xfId="6" applyNumberFormat="1" applyFont="1" applyFill="1" applyBorder="1" applyAlignment="1">
      <alignment horizontal="right" indent="1"/>
    </xf>
    <xf numFmtId="196" fontId="33" fillId="33" borderId="0" xfId="6" applyNumberFormat="1" applyFont="1" applyFill="1" applyBorder="1" applyAlignment="1">
      <alignment horizontal="right" indent="1"/>
    </xf>
    <xf numFmtId="194" fontId="33" fillId="0" borderId="0" xfId="2" applyNumberFormat="1" applyFont="1" applyFill="1" applyBorder="1" applyAlignment="1">
      <alignment horizontal="right" indent="1"/>
    </xf>
    <xf numFmtId="194" fontId="96" fillId="0" borderId="0" xfId="6" applyNumberFormat="1" applyFont="1" applyFill="1" applyBorder="1" applyAlignment="1">
      <alignment horizontal="right" indent="1"/>
    </xf>
    <xf numFmtId="194" fontId="96" fillId="0" borderId="14" xfId="6" applyNumberFormat="1" applyFont="1" applyFill="1" applyBorder="1" applyAlignment="1">
      <alignment horizontal="right" indent="1"/>
    </xf>
    <xf numFmtId="194" fontId="33" fillId="0" borderId="0" xfId="0" applyNumberFormat="1" applyFont="1"/>
    <xf numFmtId="194" fontId="33" fillId="0" borderId="0" xfId="7" applyNumberFormat="1" applyFont="1" applyFill="1" applyBorder="1" applyAlignment="1">
      <alignment horizontal="right" indent="1"/>
    </xf>
    <xf numFmtId="195" fontId="33" fillId="0" borderId="0" xfId="2" applyNumberFormat="1" applyFont="1" applyFill="1" applyBorder="1" applyAlignment="1">
      <alignment horizontal="right" indent="1"/>
    </xf>
    <xf numFmtId="196" fontId="33" fillId="0" borderId="0" xfId="2" applyNumberFormat="1" applyFont="1" applyFill="1" applyBorder="1" applyAlignment="1">
      <alignment horizontal="right" indent="1"/>
    </xf>
    <xf numFmtId="194" fontId="96" fillId="0" borderId="14" xfId="2" applyNumberFormat="1" applyFont="1" applyFill="1" applyBorder="1" applyAlignment="1">
      <alignment horizontal="right" indent="1"/>
    </xf>
    <xf numFmtId="196" fontId="33" fillId="33" borderId="0" xfId="2" applyNumberFormat="1" applyFont="1" applyFill="1" applyBorder="1" applyAlignment="1">
      <alignment horizontal="right" indent="1"/>
    </xf>
    <xf numFmtId="0" fontId="31" fillId="0" borderId="0" xfId="0" applyFont="1"/>
    <xf numFmtId="194" fontId="33" fillId="0" borderId="0" xfId="6" applyNumberFormat="1" applyFont="1" applyFill="1" applyBorder="1" applyAlignment="1">
      <alignment horizontal="right" indent="1"/>
    </xf>
    <xf numFmtId="186" fontId="35" fillId="0" borderId="0" xfId="0" applyNumberFormat="1" applyFont="1" applyAlignment="1">
      <alignment horizontal="center"/>
    </xf>
    <xf numFmtId="194" fontId="14" fillId="33" borderId="0" xfId="2" applyNumberFormat="1" applyFont="1" applyFill="1" applyBorder="1" applyAlignment="1">
      <alignment horizontal="right"/>
    </xf>
    <xf numFmtId="196" fontId="33" fillId="33" borderId="0" xfId="2" applyNumberFormat="1" applyFont="1" applyFill="1" applyBorder="1" applyAlignment="1">
      <alignment horizontal="right" indent="2"/>
    </xf>
    <xf numFmtId="196" fontId="14" fillId="33" borderId="0" xfId="2" applyNumberFormat="1" applyFont="1" applyFill="1" applyBorder="1" applyAlignment="1">
      <alignment horizontal="right" indent="2"/>
    </xf>
    <xf numFmtId="197" fontId="14" fillId="0" borderId="0" xfId="6" applyNumberFormat="1" applyFont="1" applyFill="1" applyBorder="1" applyAlignment="1">
      <alignment horizontal="right" indent="1"/>
    </xf>
    <xf numFmtId="197" fontId="14" fillId="0" borderId="14" xfId="6" applyNumberFormat="1" applyFont="1" applyFill="1" applyBorder="1" applyAlignment="1">
      <alignment horizontal="right" indent="1"/>
    </xf>
    <xf numFmtId="0" fontId="42" fillId="0" borderId="0" xfId="335" applyFont="1" applyAlignment="1">
      <alignment horizontal="right"/>
    </xf>
    <xf numFmtId="0" fontId="42" fillId="0" borderId="0" xfId="335" applyFont="1" applyAlignment="1"/>
    <xf numFmtId="0" fontId="44" fillId="0" borderId="0" xfId="0" applyFont="1" applyAlignment="1">
      <alignment horizontal="center" wrapText="1"/>
    </xf>
    <xf numFmtId="0" fontId="3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3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14" fillId="35" borderId="45" xfId="6" applyFont="1" applyFill="1" applyBorder="1" applyAlignment="1">
      <alignment horizontal="center" vertical="center"/>
    </xf>
    <xf numFmtId="0" fontId="14" fillId="35" borderId="46" xfId="6" applyFont="1" applyFill="1" applyBorder="1" applyAlignment="1">
      <alignment horizontal="center" vertical="center"/>
    </xf>
    <xf numFmtId="0" fontId="14" fillId="35" borderId="47" xfId="6" applyFont="1" applyFill="1" applyBorder="1" applyAlignment="1">
      <alignment horizontal="center" vertical="center"/>
    </xf>
    <xf numFmtId="0" fontId="14" fillId="35" borderId="13" xfId="6" applyFont="1" applyFill="1" applyBorder="1" applyAlignment="1">
      <alignment horizontal="center" vertical="center"/>
    </xf>
    <xf numFmtId="0" fontId="14" fillId="35" borderId="19" xfId="6" applyFont="1" applyFill="1" applyBorder="1" applyAlignment="1">
      <alignment horizontal="center" vertical="center"/>
    </xf>
    <xf numFmtId="0" fontId="14" fillId="35" borderId="48" xfId="6" applyFont="1" applyFill="1" applyBorder="1" applyAlignment="1">
      <alignment horizontal="center" vertical="center"/>
    </xf>
    <xf numFmtId="0" fontId="14" fillId="35" borderId="49" xfId="6" applyFont="1" applyFill="1" applyBorder="1" applyAlignment="1">
      <alignment horizontal="center" vertical="center"/>
    </xf>
    <xf numFmtId="0" fontId="14" fillId="35" borderId="12" xfId="6" applyFont="1" applyFill="1" applyBorder="1" applyAlignment="1">
      <alignment horizontal="center" vertical="center"/>
    </xf>
    <xf numFmtId="0" fontId="33" fillId="35" borderId="13" xfId="2" applyFont="1" applyFill="1" applyBorder="1" applyAlignment="1">
      <alignment horizontal="center" vertical="center"/>
    </xf>
    <xf numFmtId="0" fontId="14" fillId="35" borderId="15" xfId="6" applyFont="1" applyFill="1" applyBorder="1" applyAlignment="1">
      <alignment horizontal="center" vertical="center"/>
    </xf>
    <xf numFmtId="0" fontId="14" fillId="35" borderId="16" xfId="6" applyFont="1" applyFill="1" applyBorder="1" applyAlignment="1">
      <alignment horizontal="center" vertical="center"/>
    </xf>
    <xf numFmtId="0" fontId="14" fillId="35" borderId="17" xfId="6" applyFont="1" applyFill="1" applyBorder="1" applyAlignment="1">
      <alignment horizontal="center" vertical="center"/>
    </xf>
    <xf numFmtId="0" fontId="14" fillId="35" borderId="15" xfId="6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4" fillId="35" borderId="22" xfId="6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4" fillId="35" borderId="22" xfId="6" applyFont="1" applyFill="1" applyBorder="1" applyAlignment="1">
      <alignment horizontal="center" vertical="center"/>
    </xf>
    <xf numFmtId="0" fontId="33" fillId="35" borderId="20" xfId="2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33" fillId="35" borderId="21" xfId="2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</cellXfs>
  <cellStyles count="34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10pt 2" xfId="344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9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42"/>
    <cellStyle name="Standard 5 6" xfId="33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41"/>
    <cellStyle name="Standard 62 3" xfId="338"/>
    <cellStyle name="Standard 63" xfId="325"/>
    <cellStyle name="Standard 63 2" xfId="340"/>
    <cellStyle name="Standard 64" xfId="329"/>
    <cellStyle name="Standard 64 2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43"/>
    <cellStyle name="Standard 9 2 2 3" xfId="336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67D"/>
      <color rgb="FFEBEBEB"/>
      <color rgb="FFF2F2F2"/>
      <color rgb="FF64AAC8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303.36290000000002</c:v>
                </c:pt>
                <c:pt idx="1">
                  <c:v>329.77479999999997</c:v>
                </c:pt>
                <c:pt idx="2">
                  <c:v>365.11809999999997</c:v>
                </c:pt>
                <c:pt idx="3">
                  <c:v>324.70420000000001</c:v>
                </c:pt>
                <c:pt idx="4">
                  <c:v>318.50220000000002</c:v>
                </c:pt>
                <c:pt idx="5">
                  <c:v>243.15090000000001</c:v>
                </c:pt>
                <c:pt idx="6">
                  <c:v>311.71969999999999</c:v>
                </c:pt>
                <c:pt idx="7">
                  <c:v>342.94650000000001</c:v>
                </c:pt>
                <c:pt idx="8">
                  <c:v>331.51590000000004</c:v>
                </c:pt>
                <c:pt idx="9">
                  <c:v>337.6891</c:v>
                </c:pt>
                <c:pt idx="10">
                  <c:v>317.21620000000001</c:v>
                </c:pt>
                <c:pt idx="11">
                  <c:v>293.44509999999997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346.26769999999999</c:v>
                </c:pt>
                <c:pt idx="1">
                  <c:v>235.54910000000001</c:v>
                </c:pt>
                <c:pt idx="2">
                  <c:v>247.58870000000002</c:v>
                </c:pt>
                <c:pt idx="3">
                  <c:v>253.23939999999999</c:v>
                </c:pt>
                <c:pt idx="4">
                  <c:v>233.80549999999999</c:v>
                </c:pt>
                <c:pt idx="5">
                  <c:v>198.56470000000002</c:v>
                </c:pt>
                <c:pt idx="6">
                  <c:v>261.59179999999998</c:v>
                </c:pt>
                <c:pt idx="7">
                  <c:v>251.0959</c:v>
                </c:pt>
                <c:pt idx="8">
                  <c:v>266.14259999999996</c:v>
                </c:pt>
                <c:pt idx="9">
                  <c:v>306.31990000000002</c:v>
                </c:pt>
                <c:pt idx="10">
                  <c:v>276.11290000000002</c:v>
                </c:pt>
                <c:pt idx="11">
                  <c:v>270.59659999999997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348936"/>
        <c:axId val="445353640"/>
      </c:lineChart>
      <c:catAx>
        <c:axId val="445348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45353640"/>
        <c:crosses val="autoZero"/>
        <c:auto val="1"/>
        <c:lblAlgn val="ctr"/>
        <c:lblOffset val="100"/>
        <c:noMultiLvlLbl val="0"/>
      </c:catAx>
      <c:valAx>
        <c:axId val="44535364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45348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825538</xdr:colOff>
      <xdr:row>0</xdr:row>
      <xdr:rowOff>0</xdr:rowOff>
    </xdr:from>
    <xdr:to>
      <xdr:col>6</xdr:col>
      <xdr:colOff>1074000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5613" y="0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6</xdr:col>
      <xdr:colOff>1074000</xdr:colOff>
      <xdr:row>46</xdr:row>
      <xdr:rowOff>154375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76975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2</xdr:row>
      <xdr:rowOff>12700</xdr:rowOff>
    </xdr:from>
    <xdr:to>
      <xdr:col>4</xdr:col>
      <xdr:colOff>733425</xdr:colOff>
      <xdr:row>22</xdr:row>
      <xdr:rowOff>165100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200023</xdr:colOff>
      <xdr:row>3</xdr:row>
      <xdr:rowOff>0</xdr:rowOff>
    </xdr:from>
    <xdr:to>
      <xdr:col>0</xdr:col>
      <xdr:colOff>981074</xdr:colOff>
      <xdr:row>4</xdr:row>
      <xdr:rowOff>38100</xdr:rowOff>
    </xdr:to>
    <xdr:sp macro="" textlink="">
      <xdr:nvSpPr>
        <xdr:cNvPr id="4" name="Textfeld 1"/>
        <xdr:cNvSpPr txBox="1"/>
      </xdr:nvSpPr>
      <xdr:spPr>
        <a:xfrm>
          <a:off x="200023" y="571500"/>
          <a:ext cx="781051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>
      <c r="G16" s="9" t="s">
        <v>144</v>
      </c>
    </row>
    <row r="17" spans="1:7" ht="12.75" customHeight="1">
      <c r="G17" s="10"/>
    </row>
    <row r="18" spans="1:7" ht="37.5">
      <c r="A18" s="127" t="s">
        <v>60</v>
      </c>
      <c r="B18" s="128"/>
      <c r="C18" s="128"/>
      <c r="D18" s="128"/>
      <c r="E18" s="128"/>
      <c r="F18" s="128"/>
      <c r="G18" s="128"/>
    </row>
    <row r="19" spans="1:7" ht="37.5">
      <c r="G19" s="11" t="s">
        <v>143</v>
      </c>
    </row>
    <row r="20" spans="1:7" ht="16.5">
      <c r="A20" s="12"/>
      <c r="B20" s="12"/>
      <c r="C20" s="12"/>
      <c r="D20" s="12"/>
      <c r="E20" s="12"/>
      <c r="F20" s="12"/>
      <c r="G20" s="119"/>
    </row>
    <row r="21" spans="1:7" ht="15.75">
      <c r="G21" s="54" t="s">
        <v>149</v>
      </c>
    </row>
    <row r="22" spans="1:7" ht="16.5">
      <c r="A22" s="129"/>
      <c r="B22" s="129"/>
      <c r="C22" s="129"/>
      <c r="D22" s="129"/>
      <c r="E22" s="129"/>
      <c r="F22" s="129"/>
      <c r="G22" s="129"/>
    </row>
  </sheetData>
  <mergeCells count="2">
    <mergeCell ref="A18:G18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36" t="s">
        <v>18</v>
      </c>
      <c r="B1" s="136"/>
      <c r="C1" s="136"/>
      <c r="D1" s="136"/>
      <c r="E1" s="136"/>
      <c r="F1" s="136"/>
      <c r="G1" s="136"/>
    </row>
    <row r="2" spans="1:7" s="13" customFormat="1" ht="15.75">
      <c r="A2" s="66"/>
      <c r="B2" s="66"/>
      <c r="C2" s="66"/>
      <c r="D2" s="66"/>
      <c r="E2" s="66"/>
      <c r="F2" s="66"/>
      <c r="G2" s="66"/>
    </row>
    <row r="3" spans="1:7" s="13" customFormat="1">
      <c r="A3" s="56"/>
      <c r="B3" s="56"/>
      <c r="C3" s="56"/>
      <c r="D3" s="56"/>
      <c r="E3" s="56"/>
      <c r="F3" s="56"/>
      <c r="G3" s="56"/>
    </row>
    <row r="4" spans="1:7" s="13" customFormat="1" ht="15.75">
      <c r="A4" s="137" t="s">
        <v>19</v>
      </c>
      <c r="B4" s="138"/>
      <c r="C4" s="138"/>
      <c r="D4" s="138"/>
      <c r="E4" s="138"/>
      <c r="F4" s="138"/>
      <c r="G4" s="138"/>
    </row>
    <row r="5" spans="1:7" s="13" customFormat="1">
      <c r="A5" s="130"/>
      <c r="B5" s="130"/>
      <c r="C5" s="130"/>
      <c r="D5" s="130"/>
      <c r="E5" s="130"/>
      <c r="F5" s="130"/>
      <c r="G5" s="130"/>
    </row>
    <row r="6" spans="1:7" s="13" customFormat="1">
      <c r="A6" s="63" t="s">
        <v>20</v>
      </c>
      <c r="B6" s="56"/>
      <c r="C6" s="56"/>
      <c r="D6" s="56"/>
      <c r="E6" s="56"/>
      <c r="F6" s="56"/>
      <c r="G6" s="56"/>
    </row>
    <row r="7" spans="1:7" s="13" customFormat="1" ht="6" customHeight="1">
      <c r="A7" s="63"/>
      <c r="B7" s="56"/>
      <c r="C7" s="56"/>
      <c r="D7" s="56"/>
      <c r="E7" s="56"/>
      <c r="F7" s="56"/>
      <c r="G7" s="56"/>
    </row>
    <row r="8" spans="1:7" s="13" customFormat="1">
      <c r="A8" s="133" t="s">
        <v>0</v>
      </c>
      <c r="B8" s="132"/>
      <c r="C8" s="132"/>
      <c r="D8" s="132"/>
      <c r="E8" s="132"/>
      <c r="F8" s="132"/>
      <c r="G8" s="132"/>
    </row>
    <row r="9" spans="1:7" s="13" customFormat="1">
      <c r="A9" s="131" t="s">
        <v>21</v>
      </c>
      <c r="B9" s="132"/>
      <c r="C9" s="132"/>
      <c r="D9" s="132"/>
      <c r="E9" s="132"/>
      <c r="F9" s="132"/>
      <c r="G9" s="132"/>
    </row>
    <row r="10" spans="1:7" s="13" customFormat="1" ht="4.5" customHeight="1">
      <c r="A10" s="68"/>
      <c r="B10" s="56"/>
      <c r="C10" s="56"/>
      <c r="D10" s="56"/>
      <c r="E10" s="56"/>
      <c r="F10" s="56"/>
      <c r="G10" s="56"/>
    </row>
    <row r="11" spans="1:7" s="13" customFormat="1">
      <c r="A11" s="135" t="s">
        <v>22</v>
      </c>
      <c r="B11" s="135"/>
      <c r="C11" s="135"/>
      <c r="D11" s="135"/>
      <c r="E11" s="135"/>
      <c r="F11" s="135"/>
      <c r="G11" s="135"/>
    </row>
    <row r="12" spans="1:7" s="13" customFormat="1">
      <c r="A12" s="131" t="s">
        <v>23</v>
      </c>
      <c r="B12" s="132"/>
      <c r="C12" s="132"/>
      <c r="D12" s="132"/>
      <c r="E12" s="132"/>
      <c r="F12" s="132"/>
      <c r="G12" s="132"/>
    </row>
    <row r="13" spans="1:7" s="13" customFormat="1">
      <c r="A13" s="68"/>
      <c r="B13" s="56"/>
      <c r="C13" s="56"/>
      <c r="D13" s="56"/>
      <c r="E13" s="56"/>
      <c r="F13" s="56"/>
      <c r="G13" s="56"/>
    </row>
    <row r="14" spans="1:7" s="13" customFormat="1">
      <c r="A14" s="56"/>
      <c r="B14" s="56"/>
      <c r="C14" s="56"/>
      <c r="D14" s="56"/>
      <c r="E14" s="56"/>
      <c r="F14" s="56"/>
      <c r="G14" s="56"/>
    </row>
    <row r="15" spans="1:7" s="13" customFormat="1">
      <c r="A15" s="133" t="s">
        <v>24</v>
      </c>
      <c r="B15" s="132"/>
      <c r="C15" s="132"/>
      <c r="D15" s="65"/>
      <c r="E15" s="65"/>
      <c r="F15" s="65"/>
      <c r="G15" s="65"/>
    </row>
    <row r="16" spans="1:7" s="13" customFormat="1" ht="3.75" customHeight="1">
      <c r="A16" s="65"/>
      <c r="B16" s="64"/>
      <c r="C16" s="64"/>
      <c r="D16" s="65"/>
      <c r="E16" s="65"/>
      <c r="F16" s="65"/>
      <c r="G16" s="65"/>
    </row>
    <row r="17" spans="1:7" s="13" customFormat="1" ht="15" customHeight="1">
      <c r="A17" s="131" t="s">
        <v>145</v>
      </c>
      <c r="B17" s="131"/>
      <c r="C17" s="131"/>
      <c r="D17" s="69"/>
      <c r="E17" s="69"/>
      <c r="F17" s="69"/>
      <c r="G17" s="69"/>
    </row>
    <row r="18" spans="1:7" s="13" customFormat="1" ht="15" customHeight="1">
      <c r="A18" s="69" t="s">
        <v>2</v>
      </c>
      <c r="B18" s="131" t="s">
        <v>146</v>
      </c>
      <c r="C18" s="131"/>
      <c r="D18" s="69"/>
      <c r="E18" s="69"/>
      <c r="F18" s="69"/>
      <c r="G18" s="69"/>
    </row>
    <row r="19" spans="1:7" s="13" customFormat="1" ht="15" customHeight="1">
      <c r="A19" s="69" t="s">
        <v>3</v>
      </c>
      <c r="B19" s="134" t="s">
        <v>45</v>
      </c>
      <c r="C19" s="134"/>
      <c r="D19" s="134"/>
      <c r="E19" s="69"/>
      <c r="F19" s="69"/>
      <c r="G19" s="69"/>
    </row>
    <row r="20" spans="1:7" s="13" customFormat="1">
      <c r="A20" s="69"/>
      <c r="B20" s="64"/>
      <c r="C20" s="64"/>
      <c r="D20" s="64"/>
      <c r="E20" s="64"/>
      <c r="F20" s="64"/>
      <c r="G20" s="64"/>
    </row>
    <row r="21" spans="1:7" s="13" customFormat="1">
      <c r="A21" s="133" t="s">
        <v>25</v>
      </c>
      <c r="B21" s="132"/>
      <c r="C21" s="65"/>
      <c r="D21" s="65"/>
      <c r="E21" s="65"/>
      <c r="F21" s="65"/>
      <c r="G21" s="65"/>
    </row>
    <row r="22" spans="1:7" s="13" customFormat="1" ht="3.75" customHeight="1">
      <c r="A22" s="65"/>
      <c r="B22" s="64"/>
      <c r="C22" s="65"/>
      <c r="D22" s="65"/>
      <c r="E22" s="65"/>
      <c r="F22" s="65"/>
      <c r="G22" s="65"/>
    </row>
    <row r="23" spans="1:7" s="13" customFormat="1">
      <c r="A23" s="69" t="s">
        <v>26</v>
      </c>
      <c r="B23" s="134" t="s">
        <v>27</v>
      </c>
      <c r="C23" s="131"/>
      <c r="D23" s="69"/>
      <c r="E23" s="69"/>
      <c r="F23" s="69"/>
      <c r="G23" s="69"/>
    </row>
    <row r="24" spans="1:7" s="13" customFormat="1">
      <c r="A24" s="69" t="s">
        <v>28</v>
      </c>
      <c r="B24" s="131" t="s">
        <v>29</v>
      </c>
      <c r="C24" s="131"/>
      <c r="D24" s="69"/>
      <c r="E24" s="69"/>
      <c r="F24" s="69"/>
      <c r="G24" s="69"/>
    </row>
    <row r="25" spans="1:7" s="13" customFormat="1">
      <c r="A25" s="69"/>
      <c r="B25" s="131"/>
      <c r="C25" s="131"/>
      <c r="D25" s="64"/>
      <c r="E25" s="64"/>
      <c r="F25" s="64"/>
      <c r="G25" s="64"/>
    </row>
    <row r="26" spans="1:7" s="13" customFormat="1">
      <c r="A26" s="68"/>
      <c r="B26" s="56"/>
      <c r="C26" s="56"/>
      <c r="D26" s="56"/>
      <c r="E26" s="56"/>
      <c r="F26" s="56"/>
      <c r="G26" s="56"/>
    </row>
    <row r="27" spans="1:7" s="13" customFormat="1">
      <c r="A27" s="68" t="s">
        <v>30</v>
      </c>
      <c r="B27" s="58" t="s">
        <v>1</v>
      </c>
      <c r="C27" s="68"/>
      <c r="D27" s="68"/>
      <c r="E27" s="68"/>
      <c r="F27" s="68"/>
      <c r="G27" s="68"/>
    </row>
    <row r="28" spans="1:7" s="13" customFormat="1">
      <c r="A28" s="68"/>
      <c r="B28" s="68"/>
      <c r="C28" s="68"/>
      <c r="D28" s="68"/>
      <c r="E28" s="68"/>
      <c r="F28" s="68"/>
      <c r="G28" s="68"/>
    </row>
    <row r="29" spans="1:7" s="13" customFormat="1" ht="30.6" customHeight="1">
      <c r="A29" s="131" t="s">
        <v>147</v>
      </c>
      <c r="B29" s="131"/>
      <c r="C29" s="131"/>
      <c r="D29" s="131"/>
      <c r="E29" s="131"/>
      <c r="F29" s="131"/>
      <c r="G29" s="131"/>
    </row>
    <row r="30" spans="1:7" s="13" customFormat="1" ht="42.6" customHeight="1">
      <c r="A30" s="131" t="s">
        <v>31</v>
      </c>
      <c r="B30" s="131"/>
      <c r="C30" s="131"/>
      <c r="D30" s="131"/>
      <c r="E30" s="131"/>
      <c r="F30" s="131"/>
      <c r="G30" s="131"/>
    </row>
    <row r="31" spans="1:7" s="13" customFormat="1">
      <c r="A31" s="68"/>
      <c r="B31" s="56"/>
      <c r="C31" s="56"/>
      <c r="D31" s="56"/>
      <c r="E31" s="56"/>
      <c r="F31" s="56"/>
      <c r="G31" s="56"/>
    </row>
    <row r="32" spans="1:7" s="13" customFormat="1">
      <c r="A32" s="56"/>
      <c r="B32" s="56"/>
      <c r="C32" s="56"/>
      <c r="D32" s="56"/>
      <c r="E32" s="56"/>
      <c r="F32" s="56"/>
      <c r="G32" s="56"/>
    </row>
    <row r="33" spans="1:7" s="13" customFormat="1">
      <c r="A33" s="56"/>
      <c r="B33" s="56"/>
      <c r="C33" s="56"/>
      <c r="D33" s="56"/>
      <c r="E33" s="56"/>
      <c r="F33" s="56"/>
      <c r="G33" s="56"/>
    </row>
    <row r="34" spans="1:7" s="13" customFormat="1">
      <c r="A34" s="56"/>
      <c r="B34" s="56"/>
      <c r="C34" s="56"/>
      <c r="D34" s="56"/>
      <c r="E34" s="56"/>
      <c r="F34" s="56"/>
      <c r="G34" s="56"/>
    </row>
    <row r="35" spans="1:7" s="13" customFormat="1">
      <c r="C35" s="56"/>
      <c r="D35" s="56"/>
      <c r="E35" s="56"/>
      <c r="F35" s="56"/>
      <c r="G35" s="56"/>
    </row>
    <row r="36" spans="1:7" s="13" customFormat="1">
      <c r="C36" s="56"/>
      <c r="D36" s="56"/>
      <c r="E36" s="56"/>
      <c r="F36" s="56"/>
      <c r="G36" s="56"/>
    </row>
    <row r="37" spans="1:7" s="13" customFormat="1">
      <c r="C37" s="68"/>
      <c r="D37" s="56"/>
      <c r="E37" s="56"/>
      <c r="F37" s="56"/>
      <c r="G37" s="56"/>
    </row>
    <row r="38" spans="1:7" s="13" customFormat="1">
      <c r="A38" s="130" t="s">
        <v>32</v>
      </c>
      <c r="B38" s="130"/>
      <c r="C38" s="68"/>
      <c r="D38" s="56"/>
      <c r="E38" s="56"/>
      <c r="F38" s="56"/>
      <c r="G38" s="56"/>
    </row>
    <row r="39" spans="1:7" s="13" customFormat="1">
      <c r="A39" s="56"/>
      <c r="B39" s="56"/>
      <c r="C39" s="68"/>
      <c r="D39" s="56"/>
      <c r="E39" s="56"/>
      <c r="F39" s="56"/>
      <c r="G39" s="56"/>
    </row>
    <row r="40" spans="1:7" s="13" customFormat="1">
      <c r="A40" s="14">
        <v>0</v>
      </c>
      <c r="B40" s="15" t="s">
        <v>33</v>
      </c>
      <c r="C40" s="68"/>
      <c r="D40" s="56"/>
      <c r="E40" s="56"/>
      <c r="F40" s="56"/>
      <c r="G40" s="56"/>
    </row>
    <row r="41" spans="1:7" s="13" customFormat="1">
      <c r="A41" s="15" t="s">
        <v>34</v>
      </c>
      <c r="B41" s="15" t="s">
        <v>35</v>
      </c>
      <c r="C41" s="68"/>
      <c r="D41" s="56"/>
      <c r="E41" s="56"/>
      <c r="F41" s="56"/>
      <c r="G41" s="56"/>
    </row>
    <row r="42" spans="1:7" s="13" customFormat="1">
      <c r="A42" s="55" t="s">
        <v>36</v>
      </c>
      <c r="B42" s="15" t="s">
        <v>37</v>
      </c>
      <c r="C42" s="68"/>
      <c r="D42" s="56"/>
      <c r="E42" s="56"/>
      <c r="F42" s="56"/>
      <c r="G42" s="56"/>
    </row>
    <row r="43" spans="1:7">
      <c r="A43" s="55" t="s">
        <v>38</v>
      </c>
      <c r="B43" s="15" t="s">
        <v>39</v>
      </c>
      <c r="C43" s="68"/>
      <c r="D43" s="56"/>
      <c r="E43" s="56"/>
      <c r="F43" s="56"/>
      <c r="G43" s="56"/>
    </row>
    <row r="44" spans="1:7">
      <c r="A44" s="15" t="s">
        <v>121</v>
      </c>
      <c r="B44" s="15" t="s">
        <v>40</v>
      </c>
      <c r="C44" s="68"/>
      <c r="D44" s="56"/>
      <c r="E44" s="56"/>
      <c r="F44" s="56"/>
      <c r="G44" s="56"/>
    </row>
    <row r="45" spans="1:7">
      <c r="A45" s="15" t="s">
        <v>41</v>
      </c>
      <c r="B45" s="15" t="s">
        <v>42</v>
      </c>
      <c r="C45" s="70"/>
      <c r="D45" s="57"/>
      <c r="E45" s="57"/>
      <c r="F45" s="57"/>
      <c r="G45" s="57"/>
    </row>
    <row r="46" spans="1:7">
      <c r="A46" s="15" t="s">
        <v>43</v>
      </c>
      <c r="B46" s="15" t="s">
        <v>44</v>
      </c>
      <c r="C46" s="16"/>
      <c r="D46" s="16"/>
      <c r="E46" s="16"/>
      <c r="F46" s="16"/>
      <c r="G46" s="16"/>
    </row>
    <row r="47" spans="1:7">
      <c r="A47" s="68" t="s">
        <v>122</v>
      </c>
      <c r="B47" s="68" t="s">
        <v>123</v>
      </c>
      <c r="C47" s="16"/>
      <c r="D47" s="16"/>
      <c r="E47" s="16"/>
      <c r="F47" s="16"/>
      <c r="G47" s="16"/>
    </row>
    <row r="48" spans="1:7">
      <c r="A48" s="15" t="s">
        <v>124</v>
      </c>
      <c r="B48" s="70" t="s">
        <v>125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6" width="14.7109375" style="1" customWidth="1"/>
    <col min="7" max="7" width="11.28515625" style="1"/>
    <col min="8" max="8" width="13" style="1" customWidth="1"/>
    <col min="9" max="11" width="11.28515625" style="1"/>
    <col min="12" max="12" width="14.28515625" style="1" customWidth="1"/>
    <col min="13" max="16384" width="11.28515625" style="1"/>
  </cols>
  <sheetData>
    <row r="1" spans="1:13" customFormat="1" ht="14.1" customHeight="1">
      <c r="A1" s="139" t="s">
        <v>127</v>
      </c>
      <c r="B1" s="140"/>
      <c r="C1" s="140"/>
      <c r="D1" s="140"/>
      <c r="E1" s="140"/>
      <c r="G1" s="1"/>
      <c r="H1" s="1"/>
      <c r="I1" s="1"/>
      <c r="J1" s="1"/>
      <c r="K1" s="1"/>
      <c r="L1" s="1"/>
      <c r="M1" s="1"/>
    </row>
    <row r="2" spans="1:13" customFormat="1" ht="6" customHeight="1">
      <c r="A2" s="25"/>
      <c r="B2" s="23"/>
      <c r="C2" s="23"/>
      <c r="D2" s="23"/>
      <c r="E2" s="24"/>
      <c r="G2" s="1"/>
      <c r="H2" s="1"/>
      <c r="I2" s="1"/>
      <c r="J2" s="1"/>
      <c r="K2" s="1"/>
      <c r="L2" s="1"/>
      <c r="M2" s="1"/>
    </row>
    <row r="3" spans="1:13" s="43" customFormat="1" ht="15.6" customHeight="1">
      <c r="A3" s="161" t="s">
        <v>4</v>
      </c>
      <c r="B3" s="155" t="s">
        <v>140</v>
      </c>
      <c r="C3" s="156"/>
      <c r="D3" s="156"/>
      <c r="E3" s="156"/>
      <c r="G3" s="51"/>
      <c r="H3" s="51"/>
      <c r="I3" s="51"/>
      <c r="J3" s="51"/>
      <c r="K3" s="51"/>
      <c r="L3" s="51"/>
      <c r="M3" s="51"/>
    </row>
    <row r="4" spans="1:13" s="51" customFormat="1" ht="15.6" customHeight="1">
      <c r="A4" s="162"/>
      <c r="B4" s="157">
        <v>2021</v>
      </c>
      <c r="C4" s="157">
        <v>2020</v>
      </c>
      <c r="D4" s="155" t="s">
        <v>61</v>
      </c>
      <c r="E4" s="156"/>
    </row>
    <row r="5" spans="1:13" s="51" customFormat="1" ht="15.6" customHeight="1">
      <c r="A5" s="163"/>
      <c r="B5" s="158"/>
      <c r="C5" s="158"/>
      <c r="D5" s="159" t="s">
        <v>62</v>
      </c>
      <c r="E5" s="160" t="s">
        <v>63</v>
      </c>
    </row>
    <row r="6" spans="1:13" s="51" customFormat="1" ht="14.25" customHeight="1">
      <c r="A6" s="71"/>
      <c r="B6" s="72"/>
      <c r="C6" s="72"/>
      <c r="D6" s="72"/>
      <c r="E6" s="73"/>
    </row>
    <row r="7" spans="1:13" ht="14.25" customHeight="1">
      <c r="A7" s="33" t="s">
        <v>126</v>
      </c>
      <c r="B7" s="74"/>
      <c r="C7" s="74"/>
      <c r="D7" s="74"/>
      <c r="E7" s="75"/>
    </row>
    <row r="8" spans="1:13" ht="14.25" customHeight="1">
      <c r="A8" s="28" t="s">
        <v>5</v>
      </c>
      <c r="B8" s="120">
        <v>3819.1456000000003</v>
      </c>
      <c r="C8" s="120">
        <v>4750.6361999999999</v>
      </c>
      <c r="D8" s="114">
        <v>-931.49059999999963</v>
      </c>
      <c r="E8" s="115">
        <v>-19.607702227335352</v>
      </c>
    </row>
    <row r="9" spans="1:13" s="2" customFormat="1" ht="14.25" customHeight="1">
      <c r="A9" s="28" t="s">
        <v>6</v>
      </c>
      <c r="B9" s="120">
        <v>3146.8747999999996</v>
      </c>
      <c r="C9" s="120">
        <v>3633.7154999999998</v>
      </c>
      <c r="D9" s="114">
        <v>-486.8407000000002</v>
      </c>
      <c r="E9" s="115">
        <v>-13.397876085786024</v>
      </c>
    </row>
    <row r="10" spans="1:13" ht="14.25" customHeight="1">
      <c r="A10" s="30" t="s">
        <v>7</v>
      </c>
      <c r="B10" s="111">
        <v>6966.0204000000003</v>
      </c>
      <c r="C10" s="111">
        <v>8384.3517000000011</v>
      </c>
      <c r="D10" s="105">
        <v>-1418.3313000000007</v>
      </c>
      <c r="E10" s="103">
        <v>-16.916409887719766</v>
      </c>
    </row>
    <row r="11" spans="1:13" ht="14.25" customHeight="1">
      <c r="A11" s="31" t="s">
        <v>8</v>
      </c>
      <c r="B11" s="79"/>
      <c r="C11" s="79"/>
      <c r="D11" s="80"/>
      <c r="E11" s="81"/>
    </row>
    <row r="12" spans="1:13" ht="14.25" customHeight="1">
      <c r="A12" s="31" t="s">
        <v>64</v>
      </c>
      <c r="B12" s="76">
        <v>5623.2489999999998</v>
      </c>
      <c r="C12" s="76">
        <v>6660.3969999999999</v>
      </c>
      <c r="D12" s="77">
        <v>-1037.1480000000001</v>
      </c>
      <c r="E12" s="78">
        <v>-15.571864560025489</v>
      </c>
    </row>
    <row r="13" spans="1:13" ht="14.25" customHeight="1">
      <c r="A13" s="32" t="s">
        <v>8</v>
      </c>
      <c r="B13" s="79"/>
      <c r="C13" s="79"/>
      <c r="D13" s="80"/>
      <c r="E13" s="81"/>
    </row>
    <row r="14" spans="1:13" ht="14.25" customHeight="1">
      <c r="A14" s="32" t="s">
        <v>65</v>
      </c>
      <c r="B14" s="76">
        <v>3850.134</v>
      </c>
      <c r="C14" s="76">
        <v>4515.116</v>
      </c>
      <c r="D14" s="77">
        <v>-664.98199999999997</v>
      </c>
      <c r="E14" s="78">
        <v>-14.727905108085807</v>
      </c>
    </row>
    <row r="15" spans="1:13" ht="14.25" customHeight="1">
      <c r="A15" s="32" t="s">
        <v>66</v>
      </c>
      <c r="B15" s="76">
        <v>1773.115</v>
      </c>
      <c r="C15" s="76">
        <v>2145.2809999999999</v>
      </c>
      <c r="D15" s="77">
        <v>-372.16599999999994</v>
      </c>
      <c r="E15" s="78">
        <v>-17.348123625762781</v>
      </c>
    </row>
    <row r="16" spans="1:13" ht="14.25" customHeight="1">
      <c r="A16" s="31" t="s">
        <v>67</v>
      </c>
      <c r="B16" s="120">
        <v>94.421999999999997</v>
      </c>
      <c r="C16" s="120">
        <v>279.779</v>
      </c>
      <c r="D16" s="114">
        <v>-185.357</v>
      </c>
      <c r="E16" s="115">
        <v>-66.251219712701811</v>
      </c>
    </row>
    <row r="17" spans="1:6" ht="14.25" customHeight="1">
      <c r="A17" s="31" t="s">
        <v>68</v>
      </c>
      <c r="B17" s="120">
        <v>1246.5333999999998</v>
      </c>
      <c r="C17" s="120">
        <v>1444.1757</v>
      </c>
      <c r="D17" s="114">
        <v>-197.6423000000002</v>
      </c>
      <c r="E17" s="115">
        <v>-13.685474696742247</v>
      </c>
    </row>
    <row r="18" spans="1:6" s="18" customFormat="1" ht="14.25" customHeight="1">
      <c r="A18" s="28" t="s">
        <v>81</v>
      </c>
      <c r="B18" s="76">
        <v>122521.60000000001</v>
      </c>
      <c r="C18" s="76">
        <v>155112</v>
      </c>
      <c r="D18" s="77">
        <v>-32590.399999999994</v>
      </c>
      <c r="E18" s="78">
        <v>-21.010882459126293</v>
      </c>
    </row>
    <row r="19" spans="1:6" s="18" customFormat="1" ht="14.25" customHeight="1">
      <c r="A19" s="28"/>
      <c r="B19" s="79"/>
      <c r="C19" s="79"/>
      <c r="D19" s="79"/>
      <c r="E19" s="75"/>
      <c r="F19" s="1"/>
    </row>
    <row r="20" spans="1:6" ht="14.25" customHeight="1">
      <c r="A20" s="33" t="s">
        <v>80</v>
      </c>
      <c r="B20" s="79"/>
      <c r="C20" s="79"/>
      <c r="D20" s="79"/>
      <c r="E20" s="75"/>
    </row>
    <row r="21" spans="1:6" ht="14.25" hidden="1" customHeight="1">
      <c r="A21" s="28" t="s">
        <v>82</v>
      </c>
      <c r="B21" s="76">
        <v>4321</v>
      </c>
      <c r="C21" s="76">
        <v>5652</v>
      </c>
      <c r="D21" s="77">
        <v>-1331</v>
      </c>
      <c r="E21" s="78">
        <v>-23.549186128803967</v>
      </c>
    </row>
    <row r="22" spans="1:6" ht="14.25" hidden="1" customHeight="1">
      <c r="A22" s="28" t="s">
        <v>83</v>
      </c>
      <c r="B22" s="76">
        <v>1957</v>
      </c>
      <c r="C22" s="76">
        <v>2798</v>
      </c>
      <c r="D22" s="77">
        <v>-841</v>
      </c>
      <c r="E22" s="78">
        <v>-30.05718370264475</v>
      </c>
    </row>
    <row r="23" spans="1:6" ht="14.25" customHeight="1">
      <c r="A23" s="28" t="s">
        <v>69</v>
      </c>
      <c r="B23" s="76">
        <v>10599</v>
      </c>
      <c r="C23" s="76">
        <v>14102</v>
      </c>
      <c r="D23" s="77">
        <v>-3503</v>
      </c>
      <c r="E23" s="78">
        <v>-24.840448163381083</v>
      </c>
    </row>
    <row r="24" spans="1:6" ht="14.25" customHeight="1">
      <c r="A24" s="31" t="s">
        <v>139</v>
      </c>
      <c r="B24" s="82"/>
      <c r="C24" s="83"/>
      <c r="D24" s="84"/>
      <c r="E24" s="81"/>
    </row>
    <row r="25" spans="1:6" ht="14.25" hidden="1" customHeight="1">
      <c r="A25" s="32" t="s">
        <v>84</v>
      </c>
      <c r="B25" s="76">
        <v>3804</v>
      </c>
      <c r="C25" s="76">
        <v>5079</v>
      </c>
      <c r="D25" s="77">
        <v>-1275</v>
      </c>
      <c r="E25" s="78">
        <v>-25.10336680448907</v>
      </c>
    </row>
    <row r="26" spans="1:6" ht="14.25" hidden="1" customHeight="1">
      <c r="A26" s="32" t="s">
        <v>85</v>
      </c>
      <c r="B26" s="76">
        <v>1854</v>
      </c>
      <c r="C26" s="76">
        <v>2775</v>
      </c>
      <c r="D26" s="77">
        <v>-921</v>
      </c>
      <c r="E26" s="78">
        <v>-33.189189189189193</v>
      </c>
    </row>
    <row r="27" spans="1:6" ht="14.25" customHeight="1">
      <c r="A27" s="32" t="s">
        <v>70</v>
      </c>
      <c r="B27" s="76">
        <v>9462</v>
      </c>
      <c r="C27" s="85">
        <v>12933</v>
      </c>
      <c r="D27" s="77">
        <v>-3471</v>
      </c>
      <c r="E27" s="78">
        <v>-26.838320575272562</v>
      </c>
    </row>
    <row r="28" spans="1:6" ht="14.25" hidden="1" customHeight="1">
      <c r="A28" s="32" t="s">
        <v>86</v>
      </c>
      <c r="B28" s="76">
        <v>296</v>
      </c>
      <c r="C28" s="76">
        <v>158</v>
      </c>
      <c r="D28" s="77">
        <v>138</v>
      </c>
      <c r="E28" s="78">
        <v>87.341772151898738</v>
      </c>
    </row>
    <row r="29" spans="1:6" ht="14.25" hidden="1" customHeight="1">
      <c r="A29" s="32" t="s">
        <v>87</v>
      </c>
      <c r="B29" s="76">
        <v>87</v>
      </c>
      <c r="C29" s="76">
        <v>5</v>
      </c>
      <c r="D29" s="77">
        <v>82</v>
      </c>
      <c r="E29" s="78">
        <v>1640</v>
      </c>
    </row>
    <row r="30" spans="1:6" ht="14.25" customHeight="1">
      <c r="A30" s="32" t="s">
        <v>71</v>
      </c>
      <c r="B30" s="76">
        <v>679</v>
      </c>
      <c r="C30" s="85">
        <v>321</v>
      </c>
      <c r="D30" s="77">
        <v>358</v>
      </c>
      <c r="E30" s="78">
        <v>111.5264797507788</v>
      </c>
    </row>
    <row r="31" spans="1:6" ht="14.25" hidden="1" customHeight="1">
      <c r="A31" s="32" t="s">
        <v>88</v>
      </c>
      <c r="B31" s="76">
        <v>135</v>
      </c>
      <c r="C31" s="76">
        <v>212</v>
      </c>
      <c r="D31" s="77">
        <v>-77</v>
      </c>
      <c r="E31" s="78">
        <v>-36.320754716981135</v>
      </c>
    </row>
    <row r="32" spans="1:6" ht="14.25" hidden="1" customHeight="1">
      <c r="A32" s="32" t="s">
        <v>89</v>
      </c>
      <c r="B32" s="76">
        <v>11</v>
      </c>
      <c r="C32" s="76">
        <v>14</v>
      </c>
      <c r="D32" s="77">
        <v>-3</v>
      </c>
      <c r="E32" s="78">
        <v>-21.428571428571431</v>
      </c>
    </row>
    <row r="33" spans="1:13" ht="14.25" customHeight="1">
      <c r="A33" s="32" t="s">
        <v>72</v>
      </c>
      <c r="B33" s="85">
        <v>281</v>
      </c>
      <c r="C33" s="85">
        <v>438</v>
      </c>
      <c r="D33" s="77">
        <v>-157</v>
      </c>
      <c r="E33" s="78">
        <v>-35.844748858447488</v>
      </c>
    </row>
    <row r="34" spans="1:13" ht="14.25" hidden="1" customHeight="1">
      <c r="A34" s="32" t="s">
        <v>90</v>
      </c>
      <c r="B34" s="76">
        <v>29</v>
      </c>
      <c r="C34" s="76">
        <v>142</v>
      </c>
      <c r="D34" s="77">
        <v>-113</v>
      </c>
      <c r="E34" s="78">
        <v>-79.577464788732385</v>
      </c>
    </row>
    <row r="35" spans="1:13" ht="14.25" hidden="1" customHeight="1">
      <c r="A35" s="32" t="s">
        <v>91</v>
      </c>
      <c r="B35" s="76">
        <v>0</v>
      </c>
      <c r="C35" s="76">
        <v>2</v>
      </c>
      <c r="D35" s="77" t="s">
        <v>141</v>
      </c>
      <c r="E35" s="78" t="s">
        <v>141</v>
      </c>
    </row>
    <row r="36" spans="1:13" ht="14.25" customHeight="1">
      <c r="A36" s="32" t="s">
        <v>73</v>
      </c>
      <c r="B36" s="85">
        <v>58</v>
      </c>
      <c r="C36" s="85">
        <v>286</v>
      </c>
      <c r="D36" s="77">
        <v>-228</v>
      </c>
      <c r="E36" s="78">
        <v>-79.72027972027972</v>
      </c>
    </row>
    <row r="37" spans="1:13" ht="14.25" customHeight="1">
      <c r="A37" s="36" t="s">
        <v>74</v>
      </c>
      <c r="B37" s="85">
        <v>119</v>
      </c>
      <c r="C37" s="85">
        <v>124</v>
      </c>
      <c r="D37" s="77">
        <v>-5</v>
      </c>
      <c r="E37" s="78">
        <v>-4.0322580645161281</v>
      </c>
    </row>
    <row r="38" spans="1:13" ht="14.25" customHeight="1">
      <c r="A38" s="28"/>
      <c r="B38" s="83"/>
      <c r="C38" s="83"/>
      <c r="D38" s="84"/>
      <c r="E38" s="86"/>
    </row>
    <row r="39" spans="1:13" ht="14.25" hidden="1" customHeight="1">
      <c r="A39" s="28" t="s">
        <v>82</v>
      </c>
      <c r="B39" s="76">
        <v>7125.5169999999998</v>
      </c>
      <c r="C39" s="76">
        <v>8805.1440000000002</v>
      </c>
      <c r="D39" s="77">
        <v>-1679.6270000000004</v>
      </c>
      <c r="E39" s="78">
        <v>-19.075519946067885</v>
      </c>
    </row>
    <row r="40" spans="1:13" ht="14.25" hidden="1" customHeight="1">
      <c r="A40" s="28" t="s">
        <v>83</v>
      </c>
      <c r="B40" s="76">
        <v>2979.4740000000002</v>
      </c>
      <c r="C40" s="76">
        <v>4020.7179999999998</v>
      </c>
      <c r="D40" s="77">
        <v>-1041.2439999999997</v>
      </c>
      <c r="E40" s="78">
        <v>-25.896966661178425</v>
      </c>
    </row>
    <row r="41" spans="1:13" ht="14.25" customHeight="1">
      <c r="A41" s="37" t="s">
        <v>136</v>
      </c>
      <c r="B41" s="87">
        <v>17230.508000000002</v>
      </c>
      <c r="C41" s="87">
        <v>21631.006000000001</v>
      </c>
      <c r="D41" s="88">
        <v>-4400.4979999999996</v>
      </c>
      <c r="E41" s="89">
        <v>-20.343473623002097</v>
      </c>
    </row>
    <row r="42" spans="1:13" ht="14.25" customHeight="1">
      <c r="A42" s="50"/>
      <c r="B42" s="35"/>
      <c r="C42" s="35"/>
      <c r="D42" s="34"/>
      <c r="E42" s="29"/>
    </row>
    <row r="43" spans="1:13" ht="14.25" customHeight="1">
      <c r="A43" s="24"/>
      <c r="B43" s="24"/>
      <c r="C43" s="24"/>
      <c r="D43" s="24"/>
      <c r="E43" s="24"/>
    </row>
    <row r="44" spans="1:13" ht="14.25" customHeight="1">
      <c r="A44" s="143" t="s">
        <v>137</v>
      </c>
      <c r="B44" s="144"/>
      <c r="C44" s="144"/>
      <c r="D44" s="144"/>
      <c r="E44" s="144"/>
    </row>
    <row r="45" spans="1:13" customFormat="1" ht="6" customHeight="1">
      <c r="A45" s="141"/>
      <c r="B45" s="142"/>
      <c r="C45" s="142"/>
      <c r="D45" s="142"/>
      <c r="E45" s="142"/>
      <c r="F45" s="1"/>
      <c r="G45" s="1"/>
      <c r="H45" s="1"/>
      <c r="I45" s="1"/>
      <c r="J45" s="1"/>
      <c r="K45" s="1"/>
      <c r="L45" s="1"/>
      <c r="M45" s="1"/>
    </row>
    <row r="46" spans="1:13" s="43" customFormat="1" ht="15.6" customHeight="1">
      <c r="A46" s="152" t="s">
        <v>46</v>
      </c>
      <c r="B46" s="155" t="s">
        <v>140</v>
      </c>
      <c r="C46" s="156"/>
      <c r="D46" s="156"/>
      <c r="E46" s="156"/>
      <c r="F46" s="51"/>
      <c r="G46" s="51"/>
      <c r="H46" s="51"/>
      <c r="I46" s="51"/>
      <c r="J46" s="51"/>
      <c r="K46" s="51"/>
      <c r="L46" s="51"/>
      <c r="M46" s="51"/>
    </row>
    <row r="47" spans="1:13" s="51" customFormat="1" ht="15.6" customHeight="1">
      <c r="A47" s="153"/>
      <c r="B47" s="157">
        <v>2021</v>
      </c>
      <c r="C47" s="157">
        <v>2020</v>
      </c>
      <c r="D47" s="155" t="s">
        <v>61</v>
      </c>
      <c r="E47" s="156"/>
    </row>
    <row r="48" spans="1:13" s="52" customFormat="1" ht="15.6" customHeight="1">
      <c r="A48" s="154"/>
      <c r="B48" s="158"/>
      <c r="C48" s="158"/>
      <c r="D48" s="159" t="s">
        <v>62</v>
      </c>
      <c r="E48" s="160" t="s">
        <v>63</v>
      </c>
    </row>
    <row r="49" spans="1:5" ht="14.25" customHeight="1">
      <c r="A49" s="59"/>
      <c r="B49" s="83"/>
      <c r="C49" s="83"/>
      <c r="D49" s="83"/>
      <c r="E49" s="90"/>
    </row>
    <row r="50" spans="1:5" ht="14.25" customHeight="1">
      <c r="A50" s="60" t="s">
        <v>75</v>
      </c>
      <c r="B50" s="125">
        <v>44964.81</v>
      </c>
      <c r="C50" s="125">
        <v>42434.834000000003</v>
      </c>
      <c r="D50" s="77">
        <f>B50-C50</f>
        <v>2529.9759999999951</v>
      </c>
      <c r="E50" s="91">
        <f>B50/C50*100-100</f>
        <v>5.9620263861524592</v>
      </c>
    </row>
    <row r="51" spans="1:5" ht="14.25" customHeight="1">
      <c r="A51" s="60" t="s">
        <v>76</v>
      </c>
      <c r="B51" s="125">
        <v>9857.5660000000007</v>
      </c>
      <c r="C51" s="125">
        <v>9119.2080000000005</v>
      </c>
      <c r="D51" s="77">
        <f t="shared" ref="D51:D54" si="0">B51-C51</f>
        <v>738.35800000000017</v>
      </c>
      <c r="E51" s="91">
        <f t="shared" ref="E51:E54" si="1">B51/C51*100-100</f>
        <v>8.0967338391667312</v>
      </c>
    </row>
    <row r="52" spans="1:5" ht="14.25" customHeight="1">
      <c r="A52" s="60" t="s">
        <v>77</v>
      </c>
      <c r="B52" s="125">
        <v>6930.3649999999998</v>
      </c>
      <c r="C52" s="125">
        <v>6785.5590000000002</v>
      </c>
      <c r="D52" s="77">
        <f t="shared" si="0"/>
        <v>144.80599999999959</v>
      </c>
      <c r="E52" s="91">
        <f t="shared" si="1"/>
        <v>2.1340319935321475</v>
      </c>
    </row>
    <row r="53" spans="1:5" ht="14.25" customHeight="1">
      <c r="A53" s="60" t="s">
        <v>78</v>
      </c>
      <c r="B53" s="125">
        <v>6591.9570000000003</v>
      </c>
      <c r="C53" s="125">
        <v>6519.8069999999998</v>
      </c>
      <c r="D53" s="77">
        <f t="shared" si="0"/>
        <v>72.150000000000546</v>
      </c>
      <c r="E53" s="91">
        <f t="shared" si="1"/>
        <v>1.1066278495667206</v>
      </c>
    </row>
    <row r="54" spans="1:5" ht="14.25" customHeight="1">
      <c r="A54" s="61" t="s">
        <v>79</v>
      </c>
      <c r="B54" s="126">
        <v>7348.8289999999997</v>
      </c>
      <c r="C54" s="126">
        <v>6902.4949999999999</v>
      </c>
      <c r="D54" s="88">
        <f t="shared" si="0"/>
        <v>446.33399999999983</v>
      </c>
      <c r="E54" s="102">
        <f t="shared" si="1"/>
        <v>6.4662705297142509</v>
      </c>
    </row>
    <row r="55" spans="1:5" ht="12.75">
      <c r="A55" s="101"/>
      <c r="B55" s="27"/>
      <c r="C55" s="27"/>
      <c r="D55" s="26"/>
      <c r="E55" s="27"/>
    </row>
    <row r="56" spans="1:5" ht="12" customHeight="1">
      <c r="A56" s="49" t="s">
        <v>118</v>
      </c>
      <c r="B56" s="27"/>
      <c r="C56" s="27"/>
      <c r="D56" s="26"/>
      <c r="E56" s="27"/>
    </row>
    <row r="57" spans="1:5" ht="15">
      <c r="A57"/>
      <c r="B57"/>
      <c r="C57"/>
    </row>
    <row r="70" ht="12" customHeight="1"/>
  </sheetData>
  <mergeCells count="13">
    <mergeCell ref="A1:E1"/>
    <mergeCell ref="A45:E45"/>
    <mergeCell ref="B3:E3"/>
    <mergeCell ref="B4:B5"/>
    <mergeCell ref="C4:C5"/>
    <mergeCell ref="D4:E4"/>
    <mergeCell ref="A3:A5"/>
    <mergeCell ref="A44:E44"/>
    <mergeCell ref="A46:A48"/>
    <mergeCell ref="B46:E46"/>
    <mergeCell ref="B47:B48"/>
    <mergeCell ref="C47:C48"/>
    <mergeCell ref="D47:E47"/>
  </mergeCells>
  <conditionalFormatting sqref="A6:E41">
    <cfRule type="expression" dxfId="8" priority="30">
      <formula>MOD(ROW(),2)=1</formula>
    </cfRule>
  </conditionalFormatting>
  <conditionalFormatting sqref="A49:E54">
    <cfRule type="expression" dxfId="7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18" width="14.7109375" style="1" customWidth="1"/>
    <col min="19" max="19" width="11.28515625" style="1"/>
    <col min="20" max="20" width="13" style="1" customWidth="1"/>
    <col min="21" max="23" width="11.28515625" style="1"/>
    <col min="24" max="24" width="16" style="1" customWidth="1"/>
    <col min="25" max="16384" width="11.28515625" style="1"/>
  </cols>
  <sheetData>
    <row r="1" spans="1:24" customFormat="1" ht="14.1" customHeight="1">
      <c r="A1" s="139" t="s">
        <v>134</v>
      </c>
      <c r="B1" s="140"/>
      <c r="C1" s="140"/>
      <c r="D1" s="140"/>
      <c r="E1" s="140"/>
      <c r="S1" s="1"/>
      <c r="T1" s="1"/>
      <c r="U1" s="1"/>
      <c r="V1" s="1"/>
      <c r="W1" s="1"/>
      <c r="X1" s="1"/>
    </row>
    <row r="2" spans="1:24" customFormat="1" ht="6" customHeight="1">
      <c r="A2" s="25"/>
      <c r="B2" s="23"/>
      <c r="C2" s="23"/>
      <c r="D2" s="23"/>
      <c r="E2" s="24"/>
      <c r="S2" s="1"/>
      <c r="T2" s="1"/>
      <c r="U2" s="1"/>
      <c r="V2" s="1"/>
      <c r="W2" s="1"/>
      <c r="X2" s="1"/>
    </row>
    <row r="3" spans="1:24" s="43" customFormat="1" ht="15.6" customHeight="1">
      <c r="A3" s="164" t="s">
        <v>132</v>
      </c>
      <c r="B3" s="155" t="s">
        <v>140</v>
      </c>
      <c r="C3" s="156"/>
      <c r="D3" s="156"/>
      <c r="E3" s="156"/>
      <c r="R3" s="51"/>
      <c r="S3" s="51"/>
      <c r="T3" s="51"/>
      <c r="U3" s="51"/>
      <c r="V3" s="51"/>
      <c r="W3" s="51"/>
    </row>
    <row r="4" spans="1:24" s="51" customFormat="1" ht="15.6" customHeight="1">
      <c r="A4" s="165"/>
      <c r="B4" s="166">
        <v>2021</v>
      </c>
      <c r="C4" s="166">
        <v>2020</v>
      </c>
      <c r="D4" s="155" t="s">
        <v>61</v>
      </c>
      <c r="E4" s="156"/>
    </row>
    <row r="5" spans="1:24" s="51" customFormat="1" ht="15.6" customHeight="1">
      <c r="A5" s="165"/>
      <c r="B5" s="167"/>
      <c r="C5" s="167"/>
      <c r="D5" s="168" t="s">
        <v>62</v>
      </c>
      <c r="E5" s="169" t="s">
        <v>63</v>
      </c>
    </row>
    <row r="6" spans="1:24" s="51" customFormat="1" ht="15.6" customHeight="1">
      <c r="A6" s="170"/>
      <c r="B6" s="155" t="s">
        <v>133</v>
      </c>
      <c r="C6" s="171"/>
      <c r="D6" s="172"/>
      <c r="E6" s="173"/>
    </row>
    <row r="7" spans="1:24" ht="14.25" customHeight="1">
      <c r="A7" s="28"/>
      <c r="B7" s="74"/>
      <c r="C7" s="74"/>
      <c r="D7" s="75"/>
      <c r="E7" s="75"/>
    </row>
    <row r="8" spans="1:24" ht="14.25" customHeight="1">
      <c r="A8" s="28" t="s">
        <v>94</v>
      </c>
      <c r="B8" s="120">
        <v>565.7817</v>
      </c>
      <c r="C8" s="120">
        <v>788.07399999999996</v>
      </c>
      <c r="D8" s="110">
        <v>-222.29229999999995</v>
      </c>
      <c r="E8" s="116">
        <v>-28.207033857226605</v>
      </c>
    </row>
    <row r="9" spans="1:24" s="2" customFormat="1" ht="14.25" customHeight="1">
      <c r="A9" s="28" t="s">
        <v>95</v>
      </c>
      <c r="B9" s="120">
        <v>972.36699999999996</v>
      </c>
      <c r="C9" s="120">
        <v>573.89800000000002</v>
      </c>
      <c r="D9" s="110">
        <v>398.46899999999994</v>
      </c>
      <c r="E9" s="116">
        <v>69.432024506096866</v>
      </c>
    </row>
    <row r="10" spans="1:24" ht="14.25" customHeight="1">
      <c r="A10" s="39" t="s">
        <v>96</v>
      </c>
      <c r="B10" s="120">
        <v>1542.0853999999999</v>
      </c>
      <c r="C10" s="120">
        <v>1872.79</v>
      </c>
      <c r="D10" s="110">
        <v>-330.70460000000003</v>
      </c>
      <c r="E10" s="116">
        <v>-17.658392024733146</v>
      </c>
    </row>
    <row r="11" spans="1:24" ht="14.25" customHeight="1">
      <c r="A11" s="38" t="s">
        <v>9</v>
      </c>
      <c r="B11" s="120">
        <v>466.17529999999999</v>
      </c>
      <c r="C11" s="120">
        <v>595.28180000000009</v>
      </c>
      <c r="D11" s="110">
        <v>-129.1065000000001</v>
      </c>
      <c r="E11" s="116">
        <v>-21.688299558293238</v>
      </c>
    </row>
    <row r="12" spans="1:24" ht="14.25" customHeight="1">
      <c r="A12" s="38" t="s">
        <v>97</v>
      </c>
      <c r="B12" s="120">
        <v>60.911300000000004</v>
      </c>
      <c r="C12" s="120">
        <v>46.121000000000002</v>
      </c>
      <c r="D12" s="110">
        <v>14.790300000000002</v>
      </c>
      <c r="E12" s="116">
        <v>32.0684720626179</v>
      </c>
    </row>
    <row r="13" spans="1:24" ht="14.25" customHeight="1">
      <c r="A13" s="38" t="s">
        <v>138</v>
      </c>
      <c r="B13" s="120">
        <v>181.1782</v>
      </c>
      <c r="C13" s="120">
        <v>43.305699999999995</v>
      </c>
      <c r="D13" s="110">
        <v>137.8725</v>
      </c>
      <c r="E13" s="116">
        <v>318.37033000274795</v>
      </c>
    </row>
    <row r="14" spans="1:24" ht="14.25" customHeight="1">
      <c r="A14" s="38" t="s">
        <v>10</v>
      </c>
      <c r="B14" s="120">
        <v>1569.115</v>
      </c>
      <c r="C14" s="120">
        <v>1993.681</v>
      </c>
      <c r="D14" s="110">
        <v>-424.56600000000003</v>
      </c>
      <c r="E14" s="116">
        <v>-21.295583395738845</v>
      </c>
    </row>
    <row r="15" spans="1:24" ht="14.25" customHeight="1">
      <c r="A15" s="38" t="s">
        <v>11</v>
      </c>
      <c r="B15" s="120">
        <v>546.79390000000001</v>
      </c>
      <c r="C15" s="120">
        <v>637.15800000000002</v>
      </c>
      <c r="D15" s="110">
        <v>-90.364100000000008</v>
      </c>
      <c r="E15" s="116">
        <v>-14.182369208265456</v>
      </c>
    </row>
    <row r="16" spans="1:24" ht="14.25" customHeight="1">
      <c r="A16" s="38" t="s">
        <v>129</v>
      </c>
      <c r="B16" s="120">
        <v>99.665999999999997</v>
      </c>
      <c r="C16" s="120">
        <v>24.366</v>
      </c>
      <c r="D16" s="110">
        <v>75.3</v>
      </c>
      <c r="E16" s="116">
        <v>309.03718295986209</v>
      </c>
    </row>
    <row r="17" spans="1:24" ht="14.25" customHeight="1">
      <c r="A17" s="28" t="s">
        <v>12</v>
      </c>
      <c r="B17" s="120">
        <v>123.7889</v>
      </c>
      <c r="C17" s="120">
        <v>265.22030000000001</v>
      </c>
      <c r="D17" s="110">
        <v>-141.4314</v>
      </c>
      <c r="E17" s="116">
        <v>-53.326008604922023</v>
      </c>
    </row>
    <row r="18" spans="1:24" ht="14.25" customHeight="1">
      <c r="A18" s="28" t="s">
        <v>98</v>
      </c>
      <c r="B18" s="120">
        <v>61.4435</v>
      </c>
      <c r="C18" s="120">
        <v>68.963399999999993</v>
      </c>
      <c r="D18" s="99">
        <v>-7.5198999999999927</v>
      </c>
      <c r="E18" s="100">
        <v>-10.904189758625591</v>
      </c>
    </row>
    <row r="19" spans="1:24" s="18" customFormat="1" ht="14.25" customHeight="1">
      <c r="A19" s="28" t="s">
        <v>13</v>
      </c>
      <c r="B19" s="120">
        <v>23.501799999999999</v>
      </c>
      <c r="C19" s="120">
        <v>119.0545</v>
      </c>
      <c r="D19" s="99">
        <v>-95.552700000000002</v>
      </c>
      <c r="E19" s="100">
        <v>-80.259628993444181</v>
      </c>
    </row>
    <row r="20" spans="1:24" s="18" customFormat="1" ht="14.25" customHeight="1">
      <c r="A20" s="28" t="s">
        <v>130</v>
      </c>
      <c r="B20" s="120">
        <v>170.37679999999997</v>
      </c>
      <c r="C20" s="120">
        <v>402.7321</v>
      </c>
      <c r="D20" s="110">
        <v>-232.35530000000003</v>
      </c>
      <c r="E20" s="116">
        <v>-57.694755396949986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4" ht="14.25" customHeight="1">
      <c r="A21" s="28" t="s">
        <v>14</v>
      </c>
      <c r="B21" s="120">
        <v>432.7509</v>
      </c>
      <c r="C21" s="120">
        <v>507.93640000000005</v>
      </c>
      <c r="D21" s="110">
        <v>-75.185500000000047</v>
      </c>
      <c r="E21" s="116">
        <v>-14.802148457956562</v>
      </c>
    </row>
    <row r="22" spans="1:24" ht="14.25" customHeight="1">
      <c r="A22" s="28" t="s">
        <v>92</v>
      </c>
      <c r="B22" s="120">
        <v>79.634199999999993</v>
      </c>
      <c r="C22" s="120">
        <v>128.39589999999998</v>
      </c>
      <c r="D22" s="110">
        <v>-48.76169999999999</v>
      </c>
      <c r="E22" s="116">
        <v>-37.977614549997313</v>
      </c>
    </row>
    <row r="23" spans="1:24" ht="14.25" customHeight="1">
      <c r="A23" s="38" t="s">
        <v>93</v>
      </c>
      <c r="B23" s="120">
        <v>70.450500000000005</v>
      </c>
      <c r="C23" s="120">
        <v>317.37359999999995</v>
      </c>
      <c r="D23" s="110">
        <v>-246.92309999999995</v>
      </c>
      <c r="E23" s="116">
        <v>-77.802028902214929</v>
      </c>
    </row>
    <row r="24" spans="1:24" ht="14.25" customHeight="1">
      <c r="A24" s="40" t="s">
        <v>7</v>
      </c>
      <c r="B24" s="104">
        <v>6966.0203999999994</v>
      </c>
      <c r="C24" s="112">
        <v>8384.3517000000011</v>
      </c>
      <c r="D24" s="117">
        <v>-1418.3313000000016</v>
      </c>
      <c r="E24" s="107">
        <v>-16.91640988771978</v>
      </c>
    </row>
    <row r="25" spans="1:24" ht="22.5" customHeight="1">
      <c r="A25" s="24"/>
      <c r="B25" s="24"/>
      <c r="C25" s="24"/>
      <c r="D25" s="24"/>
      <c r="E25" s="24"/>
    </row>
    <row r="26" spans="1:24" customFormat="1" ht="15">
      <c r="A26" s="143" t="s">
        <v>128</v>
      </c>
      <c r="B26" s="143"/>
      <c r="C26" s="143"/>
      <c r="D26" s="143"/>
      <c r="E26" s="14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customFormat="1" ht="15">
      <c r="A27" s="143" t="s">
        <v>135</v>
      </c>
      <c r="B27" s="143"/>
      <c r="C27" s="143"/>
      <c r="D27" s="143"/>
      <c r="E27" s="14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92" customFormat="1" ht="6" customHeight="1">
      <c r="A28" s="67"/>
      <c r="B28" s="67"/>
      <c r="C28" s="67"/>
      <c r="D28" s="67"/>
      <c r="E28" s="67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customFormat="1" ht="15" customHeight="1">
      <c r="A29" s="164" t="s">
        <v>131</v>
      </c>
      <c r="B29" s="155" t="s">
        <v>140</v>
      </c>
      <c r="C29" s="156"/>
      <c r="D29" s="156"/>
      <c r="E29" s="15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43" customFormat="1" ht="15" customHeight="1">
      <c r="A30" s="165"/>
      <c r="B30" s="166">
        <v>2021</v>
      </c>
      <c r="C30" s="166">
        <v>2020</v>
      </c>
      <c r="D30" s="155" t="s">
        <v>61</v>
      </c>
      <c r="E30" s="156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4" s="51" customFormat="1" ht="15" customHeight="1">
      <c r="A31" s="165"/>
      <c r="B31" s="167"/>
      <c r="C31" s="167"/>
      <c r="D31" s="168" t="s">
        <v>62</v>
      </c>
      <c r="E31" s="169" t="s">
        <v>63</v>
      </c>
    </row>
    <row r="32" spans="1:24" s="52" customFormat="1" ht="15" customHeight="1">
      <c r="A32" s="170"/>
      <c r="B32" s="155" t="s">
        <v>133</v>
      </c>
      <c r="C32" s="171"/>
      <c r="D32" s="172"/>
      <c r="E32" s="174"/>
    </row>
    <row r="33" spans="1:6" ht="9.9499999999999993" customHeight="1">
      <c r="A33" s="45"/>
      <c r="B33" s="93"/>
      <c r="C33" s="93"/>
      <c r="D33" s="94"/>
      <c r="E33" s="95"/>
    </row>
    <row r="34" spans="1:6">
      <c r="A34" s="53" t="s">
        <v>99</v>
      </c>
      <c r="B34" s="96">
        <v>6706.3552</v>
      </c>
      <c r="C34" s="96">
        <v>8182.4454999999998</v>
      </c>
      <c r="D34" s="122">
        <v>-1476.0903000000001</v>
      </c>
      <c r="E34" s="98">
        <v>-18.039720521206036</v>
      </c>
      <c r="F34" s="113"/>
    </row>
    <row r="35" spans="1:6">
      <c r="A35" s="46" t="s">
        <v>107</v>
      </c>
      <c r="B35" s="93"/>
      <c r="C35" s="93"/>
      <c r="D35" s="95"/>
      <c r="E35" s="95"/>
    </row>
    <row r="36" spans="1:6">
      <c r="A36" s="46" t="s">
        <v>116</v>
      </c>
      <c r="B36" s="108">
        <v>8.6850000000000005</v>
      </c>
      <c r="C36" s="108">
        <v>4.976</v>
      </c>
      <c r="D36" s="106">
        <v>3.7090000000000005</v>
      </c>
      <c r="E36" s="118">
        <v>74.537781350482334</v>
      </c>
    </row>
    <row r="37" spans="1:6">
      <c r="A37" s="46" t="s">
        <v>112</v>
      </c>
      <c r="B37" s="108">
        <v>0.36</v>
      </c>
      <c r="C37" s="108">
        <v>0.152</v>
      </c>
      <c r="D37" s="106">
        <v>0.20799999999999999</v>
      </c>
      <c r="E37" s="118">
        <v>136.84210526315786</v>
      </c>
    </row>
    <row r="38" spans="1:6">
      <c r="A38" s="46" t="s">
        <v>106</v>
      </c>
      <c r="B38" s="108">
        <v>280.95999999999998</v>
      </c>
      <c r="C38" s="108">
        <v>147.108</v>
      </c>
      <c r="D38" s="106">
        <v>133.85199999999998</v>
      </c>
      <c r="E38" s="118">
        <v>90.988933300704247</v>
      </c>
    </row>
    <row r="39" spans="1:6">
      <c r="A39" s="46" t="s">
        <v>101</v>
      </c>
      <c r="B39" s="108">
        <v>38.405999999999999</v>
      </c>
      <c r="C39" s="108">
        <v>59.003999999999998</v>
      </c>
      <c r="D39" s="106">
        <v>-20.597999999999999</v>
      </c>
      <c r="E39" s="118">
        <v>-34.909497661175521</v>
      </c>
    </row>
    <row r="40" spans="1:6">
      <c r="A40" s="46" t="s">
        <v>110</v>
      </c>
      <c r="B40" s="108">
        <v>6.4790000000000001</v>
      </c>
      <c r="C40" s="108">
        <v>23.122</v>
      </c>
      <c r="D40" s="106">
        <v>-16.643000000000001</v>
      </c>
      <c r="E40" s="118">
        <v>-71.9790675547098</v>
      </c>
    </row>
    <row r="41" spans="1:6">
      <c r="A41" s="46" t="s">
        <v>47</v>
      </c>
      <c r="B41" s="108">
        <v>0</v>
      </c>
      <c r="C41" s="108">
        <v>0</v>
      </c>
      <c r="D41" s="106" t="s">
        <v>141</v>
      </c>
      <c r="E41" s="123" t="s">
        <v>148</v>
      </c>
    </row>
    <row r="42" spans="1:6">
      <c r="A42" s="46" t="s">
        <v>111</v>
      </c>
      <c r="B42" s="108">
        <v>0</v>
      </c>
      <c r="C42" s="108">
        <v>0</v>
      </c>
      <c r="D42" s="106" t="s">
        <v>141</v>
      </c>
      <c r="E42" s="123" t="s">
        <v>148</v>
      </c>
    </row>
    <row r="43" spans="1:6">
      <c r="A43" s="46" t="s">
        <v>114</v>
      </c>
      <c r="B43" s="108">
        <v>3.52</v>
      </c>
      <c r="C43" s="108">
        <v>0</v>
      </c>
      <c r="D43" s="108">
        <v>3.52</v>
      </c>
      <c r="E43" s="123" t="s">
        <v>148</v>
      </c>
    </row>
    <row r="44" spans="1:6">
      <c r="A44" s="46" t="s">
        <v>119</v>
      </c>
      <c r="B44" s="108">
        <v>2593.8286000000003</v>
      </c>
      <c r="C44" s="108">
        <v>3438.8396000000002</v>
      </c>
      <c r="D44" s="106">
        <v>-845.01099999999997</v>
      </c>
      <c r="E44" s="118">
        <v>-24.5725622096477</v>
      </c>
    </row>
    <row r="45" spans="1:6">
      <c r="A45" s="46" t="s">
        <v>102</v>
      </c>
      <c r="B45" s="108">
        <v>290.40719999999999</v>
      </c>
      <c r="C45" s="108">
        <v>329.91919999999999</v>
      </c>
      <c r="D45" s="106">
        <v>-39.512</v>
      </c>
      <c r="E45" s="118">
        <v>-11.976265703845073</v>
      </c>
    </row>
    <row r="46" spans="1:6">
      <c r="A46" s="46" t="s">
        <v>103</v>
      </c>
      <c r="B46" s="108">
        <v>15.856999999999999</v>
      </c>
      <c r="C46" s="108">
        <v>16.841000000000001</v>
      </c>
      <c r="D46" s="108">
        <v>-1.1500000000000004</v>
      </c>
      <c r="E46" s="109">
        <v>-5.8428834392257158</v>
      </c>
    </row>
    <row r="47" spans="1:6">
      <c r="A47" s="46" t="s">
        <v>113</v>
      </c>
      <c r="B47" s="108">
        <v>0</v>
      </c>
      <c r="C47" s="108">
        <v>0</v>
      </c>
      <c r="D47" s="106" t="s">
        <v>141</v>
      </c>
      <c r="E47" s="123" t="s">
        <v>148</v>
      </c>
    </row>
    <row r="48" spans="1:6">
      <c r="A48" s="46" t="s">
        <v>120</v>
      </c>
      <c r="B48" s="108">
        <v>3.9633000000000003</v>
      </c>
      <c r="C48" s="108">
        <v>15.150399999999999</v>
      </c>
      <c r="D48" s="106">
        <v>-11.187099999999999</v>
      </c>
      <c r="E48" s="118">
        <v>-73.84029464568593</v>
      </c>
    </row>
    <row r="49" spans="1:5">
      <c r="A49" s="46" t="s">
        <v>104</v>
      </c>
      <c r="B49" s="108">
        <v>1083.6391000000001</v>
      </c>
      <c r="C49" s="108">
        <v>1855.2843</v>
      </c>
      <c r="D49" s="106">
        <v>-771.64519999999993</v>
      </c>
      <c r="E49" s="118">
        <v>-41.591749577140277</v>
      </c>
    </row>
    <row r="50" spans="1:5">
      <c r="A50" s="46" t="s">
        <v>105</v>
      </c>
      <c r="B50" s="96">
        <v>2380.25</v>
      </c>
      <c r="C50" s="96">
        <v>2292.049</v>
      </c>
      <c r="D50" s="97">
        <v>88.201000000000022</v>
      </c>
      <c r="E50" s="98">
        <v>3.8481289012582351</v>
      </c>
    </row>
    <row r="51" spans="1:5">
      <c r="A51" s="46" t="s">
        <v>115</v>
      </c>
      <c r="B51" s="96">
        <v>0</v>
      </c>
      <c r="C51" s="96">
        <v>0</v>
      </c>
      <c r="D51" s="97" t="s">
        <v>141</v>
      </c>
      <c r="E51" s="124" t="s">
        <v>148</v>
      </c>
    </row>
    <row r="52" spans="1:5" ht="9.9499999999999993" customHeight="1">
      <c r="A52" s="46"/>
      <c r="B52" s="93"/>
      <c r="C52" s="93"/>
      <c r="D52" s="95"/>
      <c r="E52" s="95"/>
    </row>
    <row r="53" spans="1:5">
      <c r="A53" s="47" t="s">
        <v>100</v>
      </c>
      <c r="B53" s="96">
        <v>259.66520000000003</v>
      </c>
      <c r="C53" s="96">
        <v>201.90620000000001</v>
      </c>
      <c r="D53" s="97">
        <v>57.759</v>
      </c>
      <c r="E53" s="98">
        <v>28.606848130468506</v>
      </c>
    </row>
    <row r="54" spans="1:5">
      <c r="A54" s="46" t="s">
        <v>108</v>
      </c>
      <c r="B54" s="93"/>
      <c r="C54" s="93"/>
      <c r="D54" s="95"/>
      <c r="E54" s="95"/>
    </row>
    <row r="55" spans="1:5">
      <c r="A55" s="46" t="s">
        <v>109</v>
      </c>
      <c r="B55" s="96">
        <v>4.3079999999999998</v>
      </c>
      <c r="C55" s="96">
        <v>35.953000000000003</v>
      </c>
      <c r="D55" s="97">
        <v>-31.645000000000003</v>
      </c>
      <c r="E55" s="98">
        <v>-88.01768976163325</v>
      </c>
    </row>
    <row r="56" spans="1:5" ht="15.75" customHeight="1">
      <c r="A56" s="48" t="s">
        <v>7</v>
      </c>
      <c r="B56" s="104">
        <v>6966.0204000000003</v>
      </c>
      <c r="C56" s="112">
        <v>8384.3516999999993</v>
      </c>
      <c r="D56" s="117">
        <v>-1418.3313000000001</v>
      </c>
      <c r="E56" s="107">
        <v>-16.916409887719752</v>
      </c>
    </row>
  </sheetData>
  <mergeCells count="17">
    <mergeCell ref="A26:E26"/>
    <mergeCell ref="A27:E27"/>
    <mergeCell ref="B29:E29"/>
    <mergeCell ref="B30:B31"/>
    <mergeCell ref="C30:C31"/>
    <mergeCell ref="D30:E30"/>
    <mergeCell ref="E31:E32"/>
    <mergeCell ref="B32:D32"/>
    <mergeCell ref="A29:A32"/>
    <mergeCell ref="A1:E1"/>
    <mergeCell ref="A3:A6"/>
    <mergeCell ref="B3:E3"/>
    <mergeCell ref="B4:B5"/>
    <mergeCell ref="C4:C5"/>
    <mergeCell ref="D4:E4"/>
    <mergeCell ref="E5:E6"/>
    <mergeCell ref="B6:D6"/>
  </mergeCells>
  <conditionalFormatting sqref="A56 A33:E33 A34 C34:E34 A35:E55">
    <cfRule type="expression" dxfId="6" priority="14">
      <formula>MOD(ROW(),2)=0</formula>
    </cfRule>
  </conditionalFormatting>
  <conditionalFormatting sqref="A7:E24">
    <cfRule type="expression" dxfId="5" priority="4">
      <formula>MOD(ROW(),2)=0</formula>
    </cfRule>
  </conditionalFormatting>
  <conditionalFormatting sqref="B56:E56">
    <cfRule type="expression" dxfId="4" priority="3">
      <formula>MOD(ROW(),2)=0</formula>
    </cfRule>
  </conditionalFormatting>
  <conditionalFormatting sqref="B34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45" t="s">
        <v>142</v>
      </c>
      <c r="B1" s="145"/>
      <c r="C1" s="145"/>
      <c r="D1" s="145"/>
      <c r="E1" s="145"/>
      <c r="F1" s="43"/>
      <c r="G1" s="4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activeCell="B7" sqref="B7:C18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46" t="s">
        <v>117</v>
      </c>
      <c r="B1" s="146"/>
      <c r="C1" s="146"/>
    </row>
    <row r="2" spans="1:26">
      <c r="A2" s="147"/>
      <c r="B2" s="146"/>
      <c r="C2" s="146"/>
    </row>
    <row r="3" spans="1:26">
      <c r="A3" s="148" t="s">
        <v>4</v>
      </c>
      <c r="B3" s="19">
        <v>2021</v>
      </c>
      <c r="C3" s="19">
        <v>2021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49"/>
      <c r="B4" s="41"/>
      <c r="C4" s="4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0"/>
      <c r="B6" s="151"/>
      <c r="C6" s="151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48</v>
      </c>
      <c r="B7" s="121">
        <v>303.36290000000002</v>
      </c>
      <c r="C7" s="121">
        <v>346.26769999999999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49</v>
      </c>
      <c r="B8" s="121">
        <v>329.77479999999997</v>
      </c>
      <c r="C8" s="121">
        <v>235.54910000000001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50</v>
      </c>
      <c r="B9" s="121">
        <v>365.11809999999997</v>
      </c>
      <c r="C9" s="121">
        <v>247.58870000000002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51</v>
      </c>
      <c r="B10" s="121">
        <v>324.70420000000001</v>
      </c>
      <c r="C10" s="121">
        <v>253.23939999999999</v>
      </c>
      <c r="D10" s="22"/>
    </row>
    <row r="11" spans="1:26">
      <c r="A11" s="21" t="s">
        <v>52</v>
      </c>
      <c r="B11" s="121">
        <v>318.50220000000002</v>
      </c>
      <c r="C11" s="121">
        <v>233.80549999999999</v>
      </c>
      <c r="D11" s="22"/>
    </row>
    <row r="12" spans="1:26">
      <c r="A12" s="21" t="s">
        <v>53</v>
      </c>
      <c r="B12" s="121">
        <v>243.15090000000001</v>
      </c>
      <c r="C12" s="121">
        <v>198.56470000000002</v>
      </c>
      <c r="D12" s="22"/>
    </row>
    <row r="13" spans="1:26">
      <c r="A13" s="21" t="s">
        <v>54</v>
      </c>
      <c r="B13" s="121">
        <v>311.71969999999999</v>
      </c>
      <c r="C13" s="121">
        <v>261.59179999999998</v>
      </c>
      <c r="D13" s="22"/>
    </row>
    <row r="14" spans="1:26">
      <c r="A14" s="21" t="s">
        <v>55</v>
      </c>
      <c r="B14" s="121">
        <v>342.94650000000001</v>
      </c>
      <c r="C14" s="121">
        <v>251.0959</v>
      </c>
      <c r="D14" s="22"/>
    </row>
    <row r="15" spans="1:26">
      <c r="A15" s="21" t="s">
        <v>56</v>
      </c>
      <c r="B15" s="121">
        <v>331.51590000000004</v>
      </c>
      <c r="C15" s="121">
        <v>266.14259999999996</v>
      </c>
      <c r="D15" s="22"/>
    </row>
    <row r="16" spans="1:26">
      <c r="A16" s="21" t="s">
        <v>57</v>
      </c>
      <c r="B16" s="121">
        <v>337.6891</v>
      </c>
      <c r="C16" s="121">
        <v>306.31990000000002</v>
      </c>
      <c r="D16" s="22"/>
    </row>
    <row r="17" spans="1:4">
      <c r="A17" s="21" t="s">
        <v>58</v>
      </c>
      <c r="B17" s="121">
        <v>317.21620000000001</v>
      </c>
      <c r="C17" s="121">
        <v>276.11290000000002</v>
      </c>
      <c r="D17" s="22"/>
    </row>
    <row r="18" spans="1:4">
      <c r="A18" s="21" t="s">
        <v>59</v>
      </c>
      <c r="B18" s="121">
        <v>293.44509999999997</v>
      </c>
      <c r="C18" s="121">
        <v>270.59659999999997</v>
      </c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2" priority="20">
      <formula>MOD(ROW(),2)=1</formula>
    </cfRule>
  </conditionalFormatting>
  <conditionalFormatting sqref="A7:A8">
    <cfRule type="expression" dxfId="1" priority="18">
      <formula>MOD(ROW(),2)=1</formula>
    </cfRule>
  </conditionalFormatting>
  <conditionalFormatting sqref="A9:A18">
    <cfRule type="expression" dxfId="0" priority="1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2022-05-02T09:13:13Z</cp:lastPrinted>
  <dcterms:created xsi:type="dcterms:W3CDTF">2011-12-14T07:27:52Z</dcterms:created>
  <dcterms:modified xsi:type="dcterms:W3CDTF">2022-05-03T06:23:18Z</dcterms:modified>
  <cp:category>LIS-Bericht</cp:category>
</cp:coreProperties>
</file>