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1_hj_SH\"/>
    </mc:Choice>
  </mc:AlternateContent>
  <bookViews>
    <workbookView xWindow="-15" yWindow="-15" windowWidth="28830" windowHeight="14325"/>
  </bookViews>
  <sheets>
    <sheet name="V0_1" sheetId="34" r:id="rId1"/>
    <sheet name="V0_2" sheetId="35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52511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F31" i="31" l="1"/>
  <c r="E31" i="31"/>
  <c r="F8" i="31"/>
  <c r="E8" i="31"/>
</calcChain>
</file>

<file path=xl/sharedStrings.xml><?xml version="1.0" encoding="utf-8"?>
<sst xmlns="http://schemas.openxmlformats.org/spreadsheetml/2006/main" count="215" uniqueCount="155">
  <si>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</si>
  <si>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</si>
  <si>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</si>
  <si>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</si>
  <si>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</si>
  <si>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</si>
  <si>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</si>
  <si>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</si>
  <si>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</si>
  <si>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</si>
  <si>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</si>
  <si>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</si>
  <si>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</si>
  <si>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</si>
  <si>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</si>
  <si>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</si>
  <si>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</si>
  <si>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</si>
  <si>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</si>
  <si>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</si>
  <si>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</si>
  <si>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</si>
  <si>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</si>
  <si>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</si>
  <si>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</si>
  <si>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</si>
  <si>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</si>
  <si>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</si>
  <si>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</si>
  <si>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</si>
  <si>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</si>
  <si>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</si>
  <si>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</si>
  <si>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</si>
  <si>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</si>
  <si>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</si>
  <si>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</si>
  <si>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</si>
  <si>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</si>
  <si>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</si>
  <si>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</si>
  <si>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</si>
  <si>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</si>
  <si>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</si>
  <si>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</si>
  <si>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</si>
  <si>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</si>
  <si>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</si>
  <si>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</si>
  <si>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</si>
  <si>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</si>
  <si>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</si>
  <si>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</si>
  <si>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</si>
  <si>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</si>
  <si>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</si>
  <si>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</si>
  <si>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</si>
  <si>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</si>
  <si>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</si>
  <si>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</si>
  <si>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</si>
  <si>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</si>
  <si>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</si>
  <si>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</si>
  <si>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</si>
  <si>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</si>
  <si>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</si>
  <si>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</si>
  <si>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</si>
  <si>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</si>
  <si>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</si>
  <si>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</si>
  <si>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</si>
  <si>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</si>
  <si>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</si>
  <si>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</si>
  <si>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</si>
  <si>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</si>
  <si>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</si>
  <si>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</si>
  <si>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</si>
  <si>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</si>
  <si>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</si>
  <si>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</si>
  <si>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</si>
  <si>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</si>
  <si>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</si>
  <si>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</si>
  <si>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</si>
  <si>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</si>
  <si>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</si>
  <si>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</si>
  <si>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</si>
  <si>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</si>
  <si>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</si>
  <si>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</si>
  <si>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</si>
  <si>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</si>
  <si>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</si>
  <si>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</si>
  <si>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</si>
  <si>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</si>
  <si>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</si>
  <si>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</si>
  <si>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</si>
  <si>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</si>
  <si>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</si>
  <si>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</si>
  <si>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</si>
  <si>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</si>
  <si>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</si>
  <si>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</si>
  <si>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</si>
  <si>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</si>
  <si>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</si>
  <si>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</si>
  <si>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</si>
  <si>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</si>
  <si>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</si>
  <si>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</si>
  <si>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</si>
  <si>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</si>
  <si>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</si>
  <si>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</si>
  <si>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</si>
  <si>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</si>
  <si>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</si>
  <si>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</si>
  <si>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</si>
  <si>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</si>
  <si>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</si>
  <si>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</si>
  <si>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</si>
  <si>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</si>
  <si>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</si>
  <si>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Möbel, Schmuck, Musikinstr., Sportgeräte etc.</t>
  </si>
  <si>
    <t>Sonst. Mineralerzeugn. (Glas, Zement, Gips etc.)</t>
  </si>
  <si>
    <t>Land / Bundesland</t>
  </si>
  <si>
    <t>nach Güterabteilungen</t>
  </si>
  <si>
    <t>Güterverkehr (1 000 Tonnen)</t>
  </si>
  <si>
    <t>Holzwaren, Papier, Pappe, Druckerzeugnisse</t>
  </si>
  <si>
    <t>5. Güterverkehr der Binnenschifffahrt von und nach Schleswig-Holstein 
nach Ein- und Ausladegebieten</t>
  </si>
  <si>
    <t>davon Flagge</t>
  </si>
  <si>
    <t>Tragfähigkeit (1 000 Tonnen)</t>
  </si>
  <si>
    <t>Januar bis Juni</t>
  </si>
  <si>
    <t xml:space="preserve">x  </t>
  </si>
  <si>
    <t>Veränderung Gesamt-umschlag
2020 
zu
2019 in %</t>
  </si>
  <si>
    <t xml:space="preserve">Grafik 1:  Güterumschlag in der Binnenschifffahrt in Schleswig-Holstein 2020 nach Monaten </t>
  </si>
  <si>
    <t>Kennziffer: H II 1 - hj 1/20 SH</t>
  </si>
  <si>
    <t>1. Halbjahr 2020</t>
  </si>
  <si>
    <t>Herausgegeben am: 10. Mai 2021</t>
  </si>
  <si>
    <t>040 42831-1820</t>
  </si>
  <si>
    <t xml:space="preserve">© Statistisches Amt für Hamburg und Schleswig-Holstein, Hamburg 2021
Auszugsweise Vervielfältigung und Verbreitung mit Quellenangabe gestattet.         </t>
  </si>
  <si>
    <t>Erzeugn. d. Land- u. Forstwirtsch. sowie Fischerei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</si>
</sst>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sz val="26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3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16" xfId="6" applyFont="1" applyFill="1" applyBorder="1"/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14" fillId="77" borderId="12" xfId="6" applyFont="1" applyFill="1" applyBorder="1" applyAlignment="1">
      <alignment horizontal="center" vertical="center"/>
    </xf>
    <xf numFmtId="0" fontId="33" fillId="77" borderId="13" xfId="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2" fillId="0" borderId="0" xfId="0" applyFont="1"/>
    <xf numFmtId="0" fontId="14" fillId="77" borderId="22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/>
    </xf>
    <xf numFmtId="0" fontId="93" fillId="0" borderId="17" xfId="2" applyFont="1" applyFill="1" applyBorder="1"/>
    <xf numFmtId="0" fontId="33" fillId="0" borderId="16" xfId="0" applyFont="1" applyBorder="1" applyAlignment="1">
      <alignment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9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0" borderId="16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right" vertical="center" indent="1"/>
    </xf>
    <xf numFmtId="0" fontId="33" fillId="0" borderId="0" xfId="2" applyFont="1" applyFill="1" applyBorder="1" applyAlignment="1">
      <alignment horizontal="right" vertical="center" indent="1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3" fontId="14" fillId="0" borderId="0" xfId="6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4" fontId="14" fillId="0" borderId="0" xfId="2" applyNumberFormat="1" applyFont="1" applyFill="1" applyBorder="1" applyAlignment="1">
      <alignment horizontal="right" indent="1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2" applyNumberFormat="1" applyFont="1" applyFill="1" applyBorder="1" applyAlignment="1">
      <alignment horizontal="right" indent="1"/>
    </xf>
    <xf numFmtId="193" fontId="14" fillId="0" borderId="0" xfId="7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vertical="center" indent="1"/>
    </xf>
    <xf numFmtId="191" fontId="14" fillId="0" borderId="0" xfId="7" applyNumberFormat="1" applyFont="1" applyFill="1" applyBorder="1" applyAlignment="1">
      <alignment horizontal="right" indent="1"/>
    </xf>
    <xf numFmtId="193" fontId="14" fillId="0" borderId="0" xfId="6" applyNumberFormat="1" applyFont="1" applyFill="1" applyBorder="1" applyAlignment="1">
      <alignment horizontal="right" vertical="center" indent="1"/>
    </xf>
    <xf numFmtId="193" fontId="14" fillId="0" borderId="14" xfId="6" applyNumberFormat="1" applyFont="1" applyFill="1" applyBorder="1" applyAlignment="1">
      <alignment horizontal="right" vertical="center" indent="1"/>
    </xf>
    <xf numFmtId="193" fontId="14" fillId="0" borderId="14" xfId="7" applyNumberFormat="1" applyFont="1" applyFill="1" applyBorder="1" applyAlignment="1">
      <alignment horizontal="right" indent="1"/>
    </xf>
    <xf numFmtId="194" fontId="14" fillId="0" borderId="14" xfId="2" applyNumberFormat="1" applyFont="1" applyFill="1" applyBorder="1" applyAlignment="1">
      <alignment horizontal="right" indent="1"/>
    </xf>
    <xf numFmtId="0" fontId="33" fillId="0" borderId="0" xfId="2" applyFont="1" applyFill="1" applyBorder="1" applyAlignment="1">
      <alignment horizontal="right" indent="1"/>
    </xf>
    <xf numFmtId="193" fontId="14" fillId="0" borderId="0" xfId="6" quotePrefix="1" applyNumberFormat="1" applyFont="1" applyFill="1" applyBorder="1" applyAlignment="1">
      <alignment horizontal="right" indent="1"/>
    </xf>
    <xf numFmtId="193" fontId="15" fillId="0" borderId="14" xfId="6" quotePrefix="1" applyNumberFormat="1" applyFont="1" applyFill="1" applyBorder="1" applyAlignment="1">
      <alignment horizontal="right" indent="1"/>
    </xf>
    <xf numFmtId="193" fontId="15" fillId="0" borderId="14" xfId="7" applyNumberFormat="1" applyFont="1" applyFill="1" applyBorder="1" applyAlignment="1">
      <alignment horizontal="right" indent="1"/>
    </xf>
    <xf numFmtId="193" fontId="33" fillId="0" borderId="0" xfId="2" applyNumberFormat="1" applyFont="1" applyFill="1" applyAlignment="1">
      <alignment horizontal="right" indent="1"/>
    </xf>
    <xf numFmtId="194" fontId="33" fillId="0" borderId="0" xfId="2" applyNumberFormat="1" applyFont="1" applyFill="1" applyAlignment="1">
      <alignment horizontal="right" indent="1"/>
    </xf>
    <xf numFmtId="193" fontId="15" fillId="0" borderId="14" xfId="6" applyNumberFormat="1" applyFont="1" applyFill="1" applyBorder="1" applyAlignment="1">
      <alignment horizontal="right" indent="1"/>
    </xf>
    <xf numFmtId="193" fontId="15" fillId="0" borderId="14" xfId="6" applyNumberFormat="1" applyFont="1" applyFill="1" applyBorder="1" applyAlignment="1">
      <alignment horizontal="right" vertical="center" indent="1"/>
    </xf>
    <xf numFmtId="193" fontId="15" fillId="0" borderId="14" xfId="2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194" fontId="14" fillId="0" borderId="0" xfId="7" applyNumberFormat="1" applyFont="1" applyFill="1" applyBorder="1" applyAlignment="1">
      <alignment horizontal="right" indent="1"/>
    </xf>
    <xf numFmtId="193" fontId="15" fillId="0" borderId="21" xfId="6" quotePrefix="1" applyNumberFormat="1" applyFont="1" applyFill="1" applyBorder="1" applyAlignment="1">
      <alignment horizontal="right" indent="1"/>
    </xf>
    <xf numFmtId="194" fontId="15" fillId="0" borderId="14" xfId="7" applyNumberFormat="1" applyFont="1" applyFill="1" applyBorder="1" applyAlignment="1">
      <alignment horizontal="right" indent="1"/>
    </xf>
    <xf numFmtId="0" fontId="94" fillId="0" borderId="0" xfId="335" applyFont="1" applyAlignment="1">
      <alignment horizontal="right"/>
    </xf>
    <xf numFmtId="0" fontId="94" fillId="0" borderId="0" xfId="335" applyFont="1" applyAlignment="1"/>
    <xf numFmtId="0" fontId="43" fillId="0" borderId="0" xfId="0" applyFont="1" applyAlignment="1">
      <alignment horizontal="center" wrapText="1"/>
    </xf>
    <xf numFmtId="0" fontId="12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6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77" borderId="13" xfId="6" applyFont="1" applyFill="1" applyBorder="1" applyAlignment="1">
      <alignment horizontal="center" vertical="center"/>
    </xf>
    <xf numFmtId="0" fontId="14" fillId="77" borderId="19" xfId="6" applyFont="1" applyFill="1" applyBorder="1" applyAlignment="1">
      <alignment horizontal="center" vertical="center"/>
    </xf>
    <xf numFmtId="0" fontId="14" fillId="77" borderId="15" xfId="6" applyFont="1" applyFill="1" applyBorder="1" applyAlignment="1">
      <alignment horizontal="center" vertical="center"/>
    </xf>
    <xf numFmtId="0" fontId="14" fillId="77" borderId="16" xfId="6" applyFont="1" applyFill="1" applyBorder="1" applyAlignment="1">
      <alignment horizontal="center" vertical="center"/>
    </xf>
    <xf numFmtId="0" fontId="14" fillId="77" borderId="17" xfId="6" applyFont="1" applyFill="1" applyBorder="1" applyAlignment="1">
      <alignment horizontal="center" vertical="center"/>
    </xf>
    <xf numFmtId="0" fontId="14" fillId="77" borderId="52" xfId="6" applyFont="1" applyFill="1" applyBorder="1" applyAlignment="1">
      <alignment horizontal="center" vertical="center"/>
    </xf>
    <xf numFmtId="0" fontId="14" fillId="77" borderId="53" xfId="6" applyFont="1" applyFill="1" applyBorder="1" applyAlignment="1">
      <alignment horizontal="center" vertical="center"/>
    </xf>
    <xf numFmtId="0" fontId="14" fillId="77" borderId="46" xfId="6" applyFont="1" applyFill="1" applyBorder="1" applyAlignment="1">
      <alignment horizontal="center" vertical="center"/>
    </xf>
    <xf numFmtId="0" fontId="14" fillId="77" borderId="47" xfId="6" applyFont="1" applyFill="1" applyBorder="1" applyAlignment="1">
      <alignment horizontal="center" vertical="center"/>
    </xf>
    <xf numFmtId="0" fontId="14" fillId="77" borderId="50" xfId="6" applyFont="1" applyFill="1" applyBorder="1" applyAlignment="1">
      <alignment horizontal="center" vertical="center"/>
    </xf>
    <xf numFmtId="0" fontId="14" fillId="77" borderId="48" xfId="6" applyFont="1" applyFill="1" applyBorder="1" applyAlignment="1">
      <alignment horizontal="center" vertical="center"/>
    </xf>
    <xf numFmtId="0" fontId="14" fillId="77" borderId="22" xfId="6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4" fillId="77" borderId="20" xfId="6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31" fillId="0" borderId="17" xfId="0" applyFont="1" applyBorder="1" applyAlignment="1">
      <alignment wrapText="1"/>
    </xf>
    <xf numFmtId="0" fontId="14" fillId="77" borderId="49" xfId="6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77" borderId="0" xfId="6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77" borderId="14" xfId="6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4" fillId="77" borderId="22" xfId="6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77" borderId="20" xfId="2" applyFont="1" applyFill="1" applyBorder="1" applyAlignment="1">
      <alignment horizontal="center" vertical="center"/>
    </xf>
    <xf numFmtId="0" fontId="33" fillId="77" borderId="21" xfId="2" applyFont="1" applyFill="1" applyBorder="1" applyAlignment="1">
      <alignment horizontal="center" vertical="center"/>
    </xf>
    <xf numFmtId="0" fontId="14" fillId="77" borderId="51" xfId="6" applyFont="1" applyFill="1" applyBorder="1" applyAlignment="1">
      <alignment horizontal="center" vertical="center" wrapText="1"/>
    </xf>
    <xf numFmtId="0" fontId="14" fillId="77" borderId="21" xfId="6" applyFont="1" applyFill="1" applyBorder="1" applyAlignment="1">
      <alignment horizontal="center" vertical="center" wrapText="1"/>
    </xf>
    <xf numFmtId="0" fontId="14" fillId="77" borderId="18" xfId="6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3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3" fillId="0" borderId="0" xfId="6" applyFont="1" applyFill="1" applyAlignment="1">
      <alignment horizontal="center" vertical="top" wrapText="1"/>
    </xf>
    <xf numFmtId="0" fontId="13" fillId="0" borderId="0" xfId="6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quotePrefix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</cellXfs>
  <cellStyles count="33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4 2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5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55.746000000000002</c:v>
                </c:pt>
                <c:pt idx="1">
                  <c:v>61.118000000000002</c:v>
                </c:pt>
                <c:pt idx="2">
                  <c:v>71.183000000000007</c:v>
                </c:pt>
                <c:pt idx="3">
                  <c:v>81.911000000000001</c:v>
                </c:pt>
                <c:pt idx="4">
                  <c:v>66.221999999999994</c:v>
                </c:pt>
                <c:pt idx="5">
                  <c:v>64.173000000000002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318.77600000000001</c:v>
                </c:pt>
                <c:pt idx="1">
                  <c:v>222.738</c:v>
                </c:pt>
                <c:pt idx="2">
                  <c:v>247.61199999999999</c:v>
                </c:pt>
                <c:pt idx="3">
                  <c:v>262.726</c:v>
                </c:pt>
                <c:pt idx="4">
                  <c:v>259.767</c:v>
                </c:pt>
                <c:pt idx="5">
                  <c:v>238.47499999999999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03696"/>
        <c:axId val="312200560"/>
      </c:lineChart>
      <c:catAx>
        <c:axId val="31220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12200560"/>
        <c:crosses val="autoZero"/>
        <c:auto val="1"/>
        <c:lblAlgn val="ctr"/>
        <c:lblOffset val="100"/>
        <c:noMultiLvlLbl val="0"/>
      </c:catAx>
      <c:valAx>
        <c:axId val="31220056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12203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31</xdr:row>
      <xdr:rowOff>9519</xdr:rowOff>
    </xdr:from>
    <xdr:to>
      <xdr:col>6</xdr:col>
      <xdr:colOff>1074001</xdr:colOff>
      <xdr:row>49</xdr:row>
      <xdr:rowOff>172888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69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180975</xdr:colOff>
      <xdr:row>3</xdr:row>
      <xdr:rowOff>9525</xdr:rowOff>
    </xdr:from>
    <xdr:to>
      <xdr:col>4</xdr:col>
      <xdr:colOff>647700</xdr:colOff>
      <xdr:row>24</xdr:row>
      <xdr:rowOff>171450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209548</xdr:colOff>
      <xdr:row>3</xdr:row>
      <xdr:rowOff>95251</xdr:rowOff>
    </xdr:from>
    <xdr:to>
      <xdr:col>0</xdr:col>
      <xdr:colOff>952499</xdr:colOff>
      <xdr:row>4</xdr:row>
      <xdr:rowOff>123826</xdr:rowOff>
    </xdr:to>
    <xdr:sp macro="" textlink="">
      <xdr:nvSpPr>
        <xdr:cNvPr id="4" name="Textfeld 1"/>
        <xdr:cNvSpPr txBox="1"/>
      </xdr:nvSpPr>
      <xdr:spPr>
        <a:xfrm>
          <a:off x="209548" y="638176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44" customWidth="1"/>
    <col min="4" max="4" width="10" style="44" customWidth="1"/>
    <col min="5" max="6" width="12.85546875" style="44" customWidth="1"/>
    <col min="7" max="7" width="15.28515625" style="44" customWidth="1"/>
    <col min="8" max="8" width="11.28515625" style="44"/>
    <col min="9" max="9" width="2.85546875" style="44" customWidth="1"/>
    <col min="10" max="10" width="3.7109375" style="44" customWidth="1"/>
    <col min="11" max="16384" width="11.28515625" style="44"/>
  </cols>
  <sheetData>
    <row r="1" spans="1:7" ht="12.75" customHeight="1"/>
    <row r="2" spans="1:7" ht="12.75" customHeight="1"/>
    <row r="3" spans="1:7" ht="20.25" customHeight="1">
      <c r="A3" s="3" t="s">
        <v>14</v>
      </c>
    </row>
    <row r="4" spans="1:7" ht="20.25">
      <c r="A4" s="3" t="s">
        <v>15</v>
      </c>
    </row>
    <row r="5" spans="1:7" ht="14.25" customHeight="1"/>
    <row r="6" spans="1:7" ht="14.25" customHeight="1"/>
    <row r="7" spans="1:7" ht="14.25" customHeight="1"/>
    <row r="8" spans="1:7" ht="14.25" customHeight="1"/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43" t="s">
        <v>149</v>
      </c>
    </row>
    <row r="17" spans="1:7" ht="12.75" customHeight="1"/>
    <row r="18" spans="1:7" ht="33">
      <c r="A18" s="104" t="s">
        <v>85</v>
      </c>
      <c r="B18" s="105"/>
      <c r="C18" s="105"/>
      <c r="D18" s="105"/>
      <c r="E18" s="105"/>
      <c r="F18" s="105"/>
      <c r="G18" s="105"/>
    </row>
    <row r="19" spans="1:7" ht="33">
      <c r="A19" s="58"/>
      <c r="B19" s="58"/>
      <c r="C19" s="58"/>
      <c r="D19" s="58"/>
      <c r="E19" s="58"/>
      <c r="F19" s="58"/>
      <c r="G19" s="66" t="s">
        <v>150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35" t="s">
        <v>151</v>
      </c>
    </row>
    <row r="22" spans="1:7" ht="16.5">
      <c r="A22" s="106"/>
      <c r="B22" s="106"/>
      <c r="C22" s="106"/>
      <c r="D22" s="106"/>
      <c r="E22" s="106"/>
      <c r="F22" s="106"/>
      <c r="G22" s="106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56" customFormat="1" ht="15.75">
      <c r="A1" s="112" t="s">
        <v>17</v>
      </c>
      <c r="B1" s="112"/>
      <c r="C1" s="112"/>
      <c r="D1" s="112"/>
      <c r="E1" s="112"/>
      <c r="F1" s="112"/>
      <c r="G1" s="112"/>
    </row>
    <row r="2" spans="1:7" s="56" customFormat="1" ht="15.75">
      <c r="A2" s="55"/>
      <c r="B2" s="55"/>
      <c r="C2" s="55"/>
      <c r="D2" s="55"/>
      <c r="E2" s="55"/>
      <c r="F2" s="55"/>
      <c r="G2" s="55"/>
    </row>
    <row r="3" spans="1:7" s="56" customFormat="1">
      <c r="A3" s="37"/>
      <c r="B3" s="37"/>
      <c r="C3" s="37"/>
      <c r="D3" s="37"/>
      <c r="E3" s="37"/>
      <c r="F3" s="37"/>
      <c r="G3" s="37"/>
    </row>
    <row r="4" spans="1:7" s="56" customFormat="1" ht="15.75">
      <c r="A4" s="113" t="s">
        <v>18</v>
      </c>
      <c r="B4" s="114"/>
      <c r="C4" s="114"/>
      <c r="D4" s="114"/>
      <c r="E4" s="114"/>
      <c r="F4" s="114"/>
      <c r="G4" s="114"/>
    </row>
    <row r="5" spans="1:7" s="56" customFormat="1">
      <c r="A5" s="109"/>
      <c r="B5" s="109"/>
      <c r="C5" s="109"/>
      <c r="D5" s="109"/>
      <c r="E5" s="109"/>
      <c r="F5" s="109"/>
      <c r="G5" s="109"/>
    </row>
    <row r="6" spans="1:7" s="56" customFormat="1">
      <c r="A6" s="63" t="s">
        <v>19</v>
      </c>
      <c r="B6" s="37"/>
      <c r="C6" s="37"/>
      <c r="D6" s="37"/>
      <c r="E6" s="37"/>
      <c r="F6" s="37"/>
      <c r="G6" s="37"/>
    </row>
    <row r="7" spans="1:7" s="56" customFormat="1" ht="6" customHeight="1">
      <c r="A7" s="63"/>
      <c r="B7" s="37"/>
      <c r="C7" s="37"/>
      <c r="D7" s="37"/>
      <c r="E7" s="37"/>
      <c r="F7" s="37"/>
      <c r="G7" s="37"/>
    </row>
    <row r="8" spans="1:7" s="56" customFormat="1">
      <c r="A8" s="111" t="s">
        <v>0</v>
      </c>
      <c r="B8" s="110"/>
      <c r="C8" s="110"/>
      <c r="D8" s="110"/>
      <c r="E8" s="110"/>
      <c r="F8" s="110"/>
      <c r="G8" s="110"/>
    </row>
    <row r="9" spans="1:7" s="56" customFormat="1">
      <c r="A9" s="108" t="s">
        <v>20</v>
      </c>
      <c r="B9" s="110"/>
      <c r="C9" s="110"/>
      <c r="D9" s="110"/>
      <c r="E9" s="110"/>
      <c r="F9" s="110"/>
      <c r="G9" s="110"/>
    </row>
    <row r="10" spans="1:7" s="56" customFormat="1" ht="4.5" customHeight="1">
      <c r="A10" s="67"/>
      <c r="B10" s="37"/>
      <c r="C10" s="37"/>
      <c r="D10" s="37"/>
      <c r="E10" s="37"/>
      <c r="F10" s="37"/>
      <c r="G10" s="37"/>
    </row>
    <row r="11" spans="1:7" s="56" customFormat="1">
      <c r="A11" s="115" t="s">
        <v>21</v>
      </c>
      <c r="B11" s="115"/>
      <c r="C11" s="115"/>
      <c r="D11" s="115"/>
      <c r="E11" s="115"/>
      <c r="F11" s="115"/>
      <c r="G11" s="115"/>
    </row>
    <row r="12" spans="1:7" s="56" customFormat="1">
      <c r="A12" s="108" t="s">
        <v>22</v>
      </c>
      <c r="B12" s="110"/>
      <c r="C12" s="110"/>
      <c r="D12" s="110"/>
      <c r="E12" s="110"/>
      <c r="F12" s="110"/>
      <c r="G12" s="110"/>
    </row>
    <row r="13" spans="1:7" s="56" customFormat="1">
      <c r="A13" s="67"/>
      <c r="B13" s="37"/>
      <c r="C13" s="37"/>
      <c r="D13" s="37"/>
      <c r="E13" s="37"/>
      <c r="F13" s="37"/>
      <c r="G13" s="37"/>
    </row>
    <row r="14" spans="1:7" s="56" customFormat="1">
      <c r="A14" s="37"/>
      <c r="B14" s="37"/>
      <c r="C14" s="37"/>
      <c r="D14" s="37"/>
      <c r="E14" s="37"/>
      <c r="F14" s="37"/>
      <c r="G14" s="37"/>
    </row>
    <row r="15" spans="1:7" s="56" customFormat="1">
      <c r="A15" s="111" t="s">
        <v>23</v>
      </c>
      <c r="B15" s="110"/>
      <c r="C15" s="110"/>
      <c r="D15" s="64"/>
      <c r="E15" s="64"/>
      <c r="F15" s="64"/>
      <c r="G15" s="64"/>
    </row>
    <row r="16" spans="1:7" s="56" customFormat="1" ht="3.75" customHeight="1">
      <c r="A16" s="64"/>
      <c r="B16" s="65"/>
      <c r="C16" s="65"/>
      <c r="D16" s="64"/>
      <c r="E16" s="64"/>
      <c r="F16" s="64"/>
      <c r="G16" s="64"/>
    </row>
    <row r="17" spans="1:7" s="56" customFormat="1" ht="15" customHeight="1">
      <c r="A17" s="108" t="s">
        <v>44</v>
      </c>
      <c r="B17" s="108"/>
      <c r="C17" s="108"/>
      <c r="D17" s="68"/>
      <c r="E17" s="68"/>
      <c r="F17" s="68"/>
      <c r="G17" s="68"/>
    </row>
    <row r="18" spans="1:7" s="56" customFormat="1" ht="15" customHeight="1">
      <c r="A18" s="68" t="s">
        <v>2</v>
      </c>
      <c r="B18" s="108" t="s">
        <v>152</v>
      </c>
      <c r="C18" s="108"/>
      <c r="D18" s="68"/>
      <c r="E18" s="68"/>
      <c r="F18" s="68"/>
      <c r="G18" s="68"/>
    </row>
    <row r="19" spans="1:7" s="56" customFormat="1" ht="15" customHeight="1">
      <c r="A19" s="68" t="s">
        <v>3</v>
      </c>
      <c r="B19" s="107" t="s">
        <v>45</v>
      </c>
      <c r="C19" s="107"/>
      <c r="D19" s="107"/>
      <c r="E19" s="68"/>
      <c r="F19" s="68"/>
      <c r="G19" s="68"/>
    </row>
    <row r="20" spans="1:7" s="56" customFormat="1">
      <c r="A20" s="68"/>
      <c r="B20" s="65"/>
      <c r="C20" s="65"/>
      <c r="D20" s="65"/>
      <c r="E20" s="65"/>
      <c r="F20" s="65"/>
      <c r="G20" s="65"/>
    </row>
    <row r="21" spans="1:7" s="56" customFormat="1">
      <c r="A21" s="111" t="s">
        <v>24</v>
      </c>
      <c r="B21" s="110"/>
      <c r="C21" s="64"/>
      <c r="D21" s="64"/>
      <c r="E21" s="64"/>
      <c r="F21" s="64"/>
      <c r="G21" s="64"/>
    </row>
    <row r="22" spans="1:7" s="56" customFormat="1" ht="3.75" customHeight="1">
      <c r="A22" s="64"/>
      <c r="B22" s="65"/>
      <c r="C22" s="64"/>
      <c r="D22" s="64"/>
      <c r="E22" s="64"/>
      <c r="F22" s="64"/>
      <c r="G22" s="64"/>
    </row>
    <row r="23" spans="1:7" s="56" customFormat="1">
      <c r="A23" s="68" t="s">
        <v>25</v>
      </c>
      <c r="B23" s="107" t="s">
        <v>26</v>
      </c>
      <c r="C23" s="108"/>
      <c r="D23" s="68"/>
      <c r="E23" s="68"/>
      <c r="F23" s="68"/>
      <c r="G23" s="68"/>
    </row>
    <row r="24" spans="1:7" s="56" customFormat="1">
      <c r="A24" s="68" t="s">
        <v>27</v>
      </c>
      <c r="B24" s="108" t="s">
        <v>28</v>
      </c>
      <c r="C24" s="108"/>
      <c r="D24" s="68"/>
      <c r="E24" s="68"/>
      <c r="F24" s="68"/>
      <c r="G24" s="68"/>
    </row>
    <row r="25" spans="1:7" s="56" customFormat="1">
      <c r="A25" s="68"/>
      <c r="B25" s="108"/>
      <c r="C25" s="108"/>
      <c r="D25" s="65"/>
      <c r="E25" s="65"/>
      <c r="F25" s="65"/>
      <c r="G25" s="65"/>
    </row>
    <row r="26" spans="1:7" s="56" customFormat="1">
      <c r="A26" s="67"/>
      <c r="B26" s="37"/>
      <c r="C26" s="37"/>
      <c r="D26" s="37"/>
      <c r="E26" s="37"/>
      <c r="F26" s="37"/>
      <c r="G26" s="37"/>
    </row>
    <row r="27" spans="1:7" s="56" customFormat="1">
      <c r="A27" s="67" t="s">
        <v>29</v>
      </c>
      <c r="B27" s="39" t="s">
        <v>1</v>
      </c>
      <c r="C27" s="67"/>
      <c r="D27" s="67"/>
      <c r="E27" s="67"/>
      <c r="F27" s="67"/>
      <c r="G27" s="67"/>
    </row>
    <row r="28" spans="1:7" s="56" customFormat="1">
      <c r="A28" s="67"/>
      <c r="B28" s="67"/>
      <c r="C28" s="67"/>
      <c r="D28" s="67"/>
      <c r="E28" s="67"/>
      <c r="F28" s="67"/>
      <c r="G28" s="67"/>
    </row>
    <row r="29" spans="1:7" s="56" customFormat="1" ht="30.6" customHeight="1">
      <c r="A29" s="108" t="s">
        <v>153</v>
      </c>
      <c r="B29" s="108"/>
      <c r="C29" s="108"/>
      <c r="D29" s="108"/>
      <c r="E29" s="108"/>
      <c r="F29" s="108"/>
      <c r="G29" s="108"/>
    </row>
    <row r="30" spans="1:7" s="56" customFormat="1" ht="42.6" customHeight="1">
      <c r="A30" s="108" t="s">
        <v>30</v>
      </c>
      <c r="B30" s="108"/>
      <c r="C30" s="108"/>
      <c r="D30" s="108"/>
      <c r="E30" s="108"/>
      <c r="F30" s="108"/>
      <c r="G30" s="108"/>
    </row>
    <row r="31" spans="1:7" s="56" customFormat="1">
      <c r="A31" s="67"/>
      <c r="B31" s="37"/>
      <c r="C31" s="37"/>
      <c r="D31" s="37"/>
      <c r="E31" s="37"/>
      <c r="F31" s="37"/>
      <c r="G31" s="37"/>
    </row>
    <row r="32" spans="1:7" s="56" customFormat="1">
      <c r="A32" s="37"/>
      <c r="B32" s="37"/>
      <c r="C32" s="37"/>
      <c r="D32" s="37"/>
      <c r="E32" s="37"/>
      <c r="F32" s="37"/>
      <c r="G32" s="37"/>
    </row>
    <row r="33" spans="1:7" s="56" customFormat="1">
      <c r="A33" s="37"/>
      <c r="B33" s="37"/>
      <c r="C33" s="37"/>
      <c r="D33" s="37"/>
      <c r="E33" s="37"/>
      <c r="F33" s="37"/>
      <c r="G33" s="37"/>
    </row>
    <row r="34" spans="1:7" s="56" customFormat="1">
      <c r="A34" s="37"/>
      <c r="B34" s="37"/>
      <c r="C34" s="37"/>
      <c r="D34" s="37"/>
      <c r="E34" s="37"/>
      <c r="F34" s="37"/>
      <c r="G34" s="37"/>
    </row>
    <row r="35" spans="1:7" s="56" customFormat="1">
      <c r="C35" s="37"/>
      <c r="D35" s="37"/>
      <c r="E35" s="37"/>
      <c r="F35" s="37"/>
      <c r="G35" s="37"/>
    </row>
    <row r="36" spans="1:7" s="56" customFormat="1">
      <c r="C36" s="37"/>
      <c r="D36" s="37"/>
      <c r="E36" s="37"/>
      <c r="F36" s="37"/>
      <c r="G36" s="37"/>
    </row>
    <row r="37" spans="1:7" s="56" customFormat="1">
      <c r="C37" s="67"/>
      <c r="D37" s="37"/>
      <c r="E37" s="37"/>
      <c r="F37" s="37"/>
      <c r="G37" s="37"/>
    </row>
    <row r="38" spans="1:7" s="56" customFormat="1">
      <c r="A38" s="109" t="s">
        <v>31</v>
      </c>
      <c r="B38" s="109"/>
      <c r="C38" s="67"/>
      <c r="D38" s="37"/>
      <c r="E38" s="37"/>
      <c r="F38" s="37"/>
      <c r="G38" s="37"/>
    </row>
    <row r="39" spans="1:7" s="56" customFormat="1">
      <c r="A39" s="37"/>
      <c r="B39" s="37"/>
      <c r="C39" s="67"/>
      <c r="D39" s="37"/>
      <c r="E39" s="37"/>
      <c r="F39" s="37"/>
      <c r="G39" s="37"/>
    </row>
    <row r="40" spans="1:7" s="56" customFormat="1">
      <c r="A40" s="10">
        <v>0</v>
      </c>
      <c r="B40" s="11" t="s">
        <v>32</v>
      </c>
      <c r="C40" s="67"/>
      <c r="D40" s="37"/>
      <c r="E40" s="37"/>
      <c r="F40" s="37"/>
      <c r="G40" s="37"/>
    </row>
    <row r="41" spans="1:7" s="56" customFormat="1">
      <c r="A41" s="11" t="s">
        <v>33</v>
      </c>
      <c r="B41" s="11" t="s">
        <v>34</v>
      </c>
      <c r="C41" s="67"/>
      <c r="D41" s="37"/>
      <c r="E41" s="37"/>
      <c r="F41" s="37"/>
      <c r="G41" s="37"/>
    </row>
    <row r="42" spans="1:7" s="56" customFormat="1">
      <c r="A42" s="36" t="s">
        <v>35</v>
      </c>
      <c r="B42" s="11" t="s">
        <v>36</v>
      </c>
      <c r="C42" s="67"/>
      <c r="D42" s="37"/>
      <c r="E42" s="37"/>
      <c r="F42" s="37"/>
      <c r="G42" s="37"/>
    </row>
    <row r="43" spans="1:7">
      <c r="A43" s="36" t="s">
        <v>37</v>
      </c>
      <c r="B43" s="11" t="s">
        <v>38</v>
      </c>
      <c r="C43" s="67"/>
      <c r="D43" s="37"/>
      <c r="E43" s="37"/>
      <c r="F43" s="37"/>
      <c r="G43" s="37"/>
    </row>
    <row r="44" spans="1:7">
      <c r="A44" s="11" t="s">
        <v>80</v>
      </c>
      <c r="B44" s="11" t="s">
        <v>39</v>
      </c>
      <c r="C44" s="67"/>
      <c r="D44" s="37"/>
      <c r="E44" s="37"/>
      <c r="F44" s="37"/>
      <c r="G44" s="37"/>
    </row>
    <row r="45" spans="1:7">
      <c r="A45" s="11" t="s">
        <v>40</v>
      </c>
      <c r="B45" s="11" t="s">
        <v>41</v>
      </c>
      <c r="C45" s="69"/>
      <c r="D45" s="38"/>
      <c r="E45" s="38"/>
      <c r="F45" s="38"/>
      <c r="G45" s="38"/>
    </row>
    <row r="46" spans="1:7">
      <c r="A46" s="11" t="s">
        <v>42</v>
      </c>
      <c r="B46" s="11" t="s">
        <v>43</v>
      </c>
      <c r="C46" s="57"/>
      <c r="D46" s="57"/>
      <c r="E46" s="57"/>
      <c r="F46" s="57"/>
      <c r="G46" s="57"/>
    </row>
    <row r="47" spans="1:7">
      <c r="A47" s="67" t="s">
        <v>81</v>
      </c>
      <c r="B47" s="67" t="s">
        <v>82</v>
      </c>
      <c r="C47" s="57"/>
      <c r="D47" s="57"/>
      <c r="E47" s="57"/>
      <c r="F47" s="57"/>
      <c r="G47" s="57"/>
    </row>
    <row r="48" spans="1:7">
      <c r="A48" s="11" t="s">
        <v>83</v>
      </c>
      <c r="B48" s="69" t="s">
        <v>84</v>
      </c>
      <c r="C48" s="57"/>
      <c r="D48" s="57"/>
      <c r="E48" s="57"/>
      <c r="F48" s="57"/>
      <c r="G48" s="57"/>
    </row>
    <row r="49" spans="1:7">
      <c r="A49" s="57"/>
      <c r="B49" s="57"/>
      <c r="C49" s="57"/>
      <c r="D49" s="57"/>
      <c r="E49" s="57"/>
      <c r="F49" s="57"/>
      <c r="G49" s="57"/>
    </row>
    <row r="50" spans="1:7">
      <c r="A50" s="57"/>
      <c r="B50" s="57"/>
      <c r="C50" s="57"/>
      <c r="D50" s="57"/>
      <c r="E50" s="57"/>
      <c r="F50" s="57"/>
      <c r="G50" s="57"/>
    </row>
    <row r="51" spans="1:7">
      <c r="A51" s="57"/>
      <c r="B51" s="57"/>
      <c r="C51" s="57"/>
      <c r="D51" s="57"/>
      <c r="E51" s="57"/>
      <c r="F51" s="57"/>
      <c r="G51" s="57"/>
    </row>
    <row r="52" spans="1:7">
      <c r="A52" s="57"/>
      <c r="B52" s="57"/>
      <c r="C52" s="57"/>
      <c r="D52" s="57"/>
      <c r="E52" s="57"/>
      <c r="F52" s="57"/>
      <c r="G52" s="57"/>
    </row>
    <row r="53" spans="1:7">
      <c r="A53" s="57"/>
      <c r="B53" s="57"/>
      <c r="C53" s="57"/>
      <c r="D53" s="57"/>
      <c r="E53" s="57"/>
      <c r="F53" s="57"/>
      <c r="G53" s="57"/>
    </row>
    <row r="54" spans="1:7">
      <c r="A54" s="57"/>
      <c r="B54" s="57"/>
      <c r="C54" s="57"/>
      <c r="D54" s="57"/>
      <c r="E54" s="57"/>
      <c r="F54" s="57"/>
      <c r="G54" s="57"/>
    </row>
    <row r="55" spans="1:7">
      <c r="A55" s="57"/>
      <c r="B55" s="57"/>
      <c r="C55" s="57"/>
      <c r="D55" s="57"/>
      <c r="E55" s="57"/>
      <c r="F55" s="57"/>
      <c r="G55" s="57"/>
    </row>
    <row r="56" spans="1:7">
      <c r="A56" s="57"/>
      <c r="B56" s="57"/>
      <c r="C56" s="57"/>
      <c r="D56" s="57"/>
      <c r="E56" s="57"/>
      <c r="F56" s="57"/>
      <c r="G56" s="57"/>
    </row>
    <row r="57" spans="1:7">
      <c r="A57" s="57"/>
      <c r="B57" s="57"/>
      <c r="C57" s="57"/>
      <c r="D57" s="57"/>
      <c r="E57" s="57"/>
      <c r="F57" s="57"/>
      <c r="G57" s="57"/>
    </row>
    <row r="58" spans="1:7">
      <c r="A58" s="57"/>
      <c r="B58" s="57"/>
      <c r="C58" s="57"/>
      <c r="D58" s="57"/>
      <c r="E58" s="57"/>
      <c r="F58" s="57"/>
      <c r="G58" s="57"/>
    </row>
    <row r="59" spans="1:7">
      <c r="A59" s="57"/>
      <c r="B59" s="57"/>
      <c r="C59" s="57"/>
      <c r="D59" s="57"/>
      <c r="E59" s="57"/>
      <c r="F59" s="57"/>
      <c r="G59" s="57"/>
    </row>
    <row r="60" spans="1:7">
      <c r="A60" s="57"/>
      <c r="B60" s="57"/>
      <c r="C60" s="57"/>
      <c r="D60" s="57"/>
      <c r="E60" s="57"/>
      <c r="F60" s="57"/>
      <c r="G60" s="57"/>
    </row>
    <row r="61" spans="1:7">
      <c r="A61" s="57"/>
      <c r="B61" s="57"/>
      <c r="C61" s="57"/>
      <c r="D61" s="57"/>
      <c r="E61" s="57"/>
      <c r="F61" s="57"/>
      <c r="G61" s="57"/>
    </row>
    <row r="62" spans="1:7">
      <c r="A62" s="57"/>
      <c r="B62" s="57"/>
      <c r="C62" s="57"/>
      <c r="D62" s="57"/>
      <c r="E62" s="57"/>
      <c r="F62" s="57"/>
      <c r="G62" s="57"/>
    </row>
    <row r="63" spans="1:7">
      <c r="A63" s="57"/>
      <c r="B63" s="57"/>
      <c r="C63" s="57"/>
      <c r="D63" s="57"/>
      <c r="E63" s="57"/>
      <c r="F63" s="57"/>
      <c r="G63" s="57"/>
    </row>
    <row r="64" spans="1:7">
      <c r="A64" s="57"/>
      <c r="B64" s="57"/>
      <c r="C64" s="57"/>
      <c r="D64" s="57"/>
      <c r="E64" s="57"/>
      <c r="F64" s="57"/>
      <c r="G64" s="57"/>
    </row>
    <row r="65" spans="1:7">
      <c r="A65" s="57"/>
      <c r="B65" s="57"/>
      <c r="C65" s="57"/>
      <c r="D65" s="57"/>
      <c r="E65" s="57"/>
      <c r="F65" s="57"/>
      <c r="G65" s="57"/>
    </row>
    <row r="66" spans="1:7">
      <c r="A66" s="57"/>
      <c r="B66" s="57"/>
      <c r="C66" s="57"/>
      <c r="D66" s="57"/>
      <c r="E66" s="57"/>
      <c r="F66" s="57"/>
      <c r="G66" s="57"/>
    </row>
    <row r="67" spans="1:7">
      <c r="A67" s="57"/>
      <c r="B67" s="57"/>
      <c r="C67" s="57"/>
      <c r="D67" s="57"/>
      <c r="E67" s="57"/>
      <c r="F67" s="57"/>
      <c r="G67" s="57"/>
    </row>
    <row r="68" spans="1:7">
      <c r="A68" s="57"/>
      <c r="B68" s="57"/>
      <c r="C68" s="57"/>
      <c r="D68" s="57"/>
      <c r="E68" s="57"/>
      <c r="F68" s="57"/>
      <c r="G68" s="57"/>
    </row>
    <row r="69" spans="1:7">
      <c r="A69" s="57"/>
      <c r="B69" s="57"/>
      <c r="C69" s="57"/>
      <c r="D69" s="57"/>
      <c r="E69" s="57"/>
      <c r="F69" s="57"/>
      <c r="G69" s="57"/>
    </row>
    <row r="70" spans="1:7">
      <c r="A70" s="57"/>
      <c r="B70" s="57"/>
      <c r="C70" s="57"/>
      <c r="D70" s="57"/>
      <c r="E70" s="57"/>
      <c r="F70" s="57"/>
      <c r="G70" s="57"/>
    </row>
    <row r="71" spans="1:7">
      <c r="A71" s="57"/>
      <c r="B71" s="57"/>
      <c r="C71" s="57"/>
      <c r="D71" s="57"/>
      <c r="E71" s="57"/>
      <c r="F71" s="57"/>
      <c r="G71" s="57"/>
    </row>
    <row r="72" spans="1:7">
      <c r="A72" s="57"/>
      <c r="B72" s="57"/>
      <c r="C72" s="57"/>
      <c r="D72" s="57"/>
      <c r="E72" s="57"/>
      <c r="F72" s="57"/>
      <c r="G72" s="57"/>
    </row>
    <row r="73" spans="1:7">
      <c r="A73" s="57"/>
      <c r="B73" s="57"/>
      <c r="C73" s="57"/>
      <c r="D73" s="57"/>
      <c r="E73" s="57"/>
      <c r="F73" s="57"/>
      <c r="G73" s="57"/>
    </row>
    <row r="74" spans="1:7">
      <c r="A74" s="57"/>
      <c r="B74" s="57"/>
      <c r="C74" s="57"/>
      <c r="D74" s="57"/>
      <c r="E74" s="57"/>
      <c r="F74" s="57"/>
      <c r="G74" s="57"/>
    </row>
    <row r="75" spans="1:7">
      <c r="A75" s="57"/>
      <c r="B75" s="57"/>
      <c r="C75" s="57"/>
      <c r="D75" s="57"/>
      <c r="E75" s="57"/>
      <c r="F75" s="57"/>
      <c r="G75" s="57"/>
    </row>
    <row r="76" spans="1:7">
      <c r="A76" s="57"/>
      <c r="B76" s="57"/>
      <c r="C76" s="57"/>
      <c r="D76" s="57"/>
      <c r="E76" s="57"/>
      <c r="F76" s="57"/>
      <c r="G76" s="57"/>
    </row>
    <row r="77" spans="1:7">
      <c r="A77" s="57"/>
      <c r="B77" s="57"/>
      <c r="C77" s="57"/>
      <c r="D77" s="57"/>
      <c r="E77" s="57"/>
      <c r="F77" s="57"/>
      <c r="G77" s="57"/>
    </row>
    <row r="78" spans="1:7">
      <c r="A78" s="57"/>
      <c r="B78" s="57"/>
      <c r="C78" s="57"/>
      <c r="D78" s="57"/>
      <c r="E78" s="57"/>
      <c r="F78" s="57"/>
      <c r="G78" s="57"/>
    </row>
    <row r="79" spans="1:7">
      <c r="A79" s="57"/>
      <c r="B79" s="57"/>
      <c r="C79" s="57"/>
      <c r="D79" s="57"/>
      <c r="E79" s="57"/>
      <c r="F79" s="57"/>
      <c r="G79" s="57"/>
    </row>
    <row r="80" spans="1:7">
      <c r="A80" s="57"/>
      <c r="B80" s="57"/>
      <c r="C80" s="57"/>
      <c r="D80" s="57"/>
      <c r="E80" s="57"/>
      <c r="F80" s="57"/>
      <c r="G80" s="57"/>
    </row>
    <row r="81" spans="1:7">
      <c r="A81" s="57"/>
      <c r="B81" s="57"/>
      <c r="C81" s="57"/>
      <c r="D81" s="57"/>
      <c r="E81" s="57"/>
      <c r="F81" s="57"/>
      <c r="G81" s="57"/>
    </row>
    <row r="82" spans="1:7">
      <c r="A82" s="57"/>
      <c r="B82" s="57"/>
      <c r="C82" s="57"/>
      <c r="D82" s="57"/>
      <c r="E82" s="57"/>
      <c r="F82" s="57"/>
      <c r="G82" s="57"/>
    </row>
    <row r="83" spans="1:7">
      <c r="A83" s="57"/>
      <c r="B83" s="57"/>
      <c r="C83" s="57"/>
      <c r="D83" s="57"/>
      <c r="E83" s="57"/>
      <c r="F83" s="57"/>
      <c r="G83" s="57"/>
    </row>
    <row r="84" spans="1:7">
      <c r="A84" s="57"/>
      <c r="B84" s="57"/>
      <c r="C84" s="57"/>
      <c r="D84" s="57"/>
      <c r="E84" s="57"/>
      <c r="F84" s="57"/>
      <c r="G84" s="57"/>
    </row>
    <row r="85" spans="1:7">
      <c r="A85" s="57"/>
      <c r="B85" s="57"/>
      <c r="C85" s="57"/>
      <c r="D85" s="57"/>
      <c r="E85" s="57"/>
      <c r="F85" s="57"/>
      <c r="G85" s="57"/>
    </row>
    <row r="86" spans="1:7">
      <c r="A86" s="57"/>
      <c r="B86" s="57"/>
      <c r="C86" s="57"/>
      <c r="D86" s="57"/>
      <c r="E86" s="57"/>
      <c r="F86" s="57"/>
      <c r="G86" s="57"/>
    </row>
    <row r="87" spans="1:7">
      <c r="A87" s="57"/>
      <c r="B87" s="57"/>
      <c r="C87" s="57"/>
      <c r="D87" s="57"/>
      <c r="E87" s="57"/>
      <c r="F87" s="57"/>
      <c r="G87" s="57"/>
    </row>
    <row r="88" spans="1:7">
      <c r="A88" s="57"/>
      <c r="B88" s="57"/>
      <c r="C88" s="57"/>
      <c r="D88" s="57"/>
      <c r="E88" s="57"/>
      <c r="F88" s="57"/>
      <c r="G88" s="57"/>
    </row>
    <row r="89" spans="1:7">
      <c r="A89" s="57"/>
      <c r="B89" s="57"/>
      <c r="C89" s="57"/>
      <c r="D89" s="57"/>
      <c r="E89" s="57"/>
      <c r="F89" s="57"/>
      <c r="G89" s="57"/>
    </row>
    <row r="90" spans="1:7">
      <c r="A90" s="57"/>
      <c r="B90" s="57"/>
      <c r="C90" s="57"/>
      <c r="D90" s="57"/>
      <c r="E90" s="57"/>
      <c r="F90" s="57"/>
      <c r="G90" s="57"/>
    </row>
    <row r="91" spans="1:7">
      <c r="A91" s="57"/>
      <c r="B91" s="57"/>
      <c r="C91" s="57"/>
      <c r="D91" s="57"/>
      <c r="E91" s="57"/>
      <c r="F91" s="57"/>
      <c r="G91" s="57"/>
    </row>
    <row r="92" spans="1:7">
      <c r="A92" s="57"/>
      <c r="B92" s="57"/>
      <c r="C92" s="57"/>
      <c r="D92" s="57"/>
      <c r="E92" s="57"/>
      <c r="F92" s="57"/>
      <c r="G92" s="57"/>
    </row>
    <row r="93" spans="1:7">
      <c r="A93" s="57"/>
      <c r="B93" s="57"/>
      <c r="C93" s="57"/>
      <c r="D93" s="57"/>
      <c r="E93" s="57"/>
      <c r="F93" s="57"/>
      <c r="G93" s="57"/>
    </row>
    <row r="94" spans="1:7">
      <c r="A94" s="57"/>
      <c r="B94" s="57"/>
      <c r="C94" s="57"/>
      <c r="D94" s="57"/>
      <c r="E94" s="57"/>
      <c r="F94" s="57"/>
      <c r="G94" s="57"/>
    </row>
    <row r="95" spans="1:7">
      <c r="A95" s="57"/>
      <c r="B95" s="57"/>
      <c r="C95" s="57"/>
      <c r="D95" s="57"/>
      <c r="E95" s="57"/>
      <c r="F95" s="57"/>
      <c r="G95" s="57"/>
    </row>
    <row r="96" spans="1:7">
      <c r="A96" s="57"/>
      <c r="B96" s="57"/>
      <c r="C96" s="57"/>
      <c r="D96" s="57"/>
      <c r="E96" s="57"/>
      <c r="F96" s="57"/>
      <c r="G96" s="57"/>
    </row>
    <row r="97" spans="1:7">
      <c r="A97" s="57"/>
      <c r="B97" s="57"/>
      <c r="C97" s="57"/>
      <c r="D97" s="57"/>
      <c r="E97" s="57"/>
      <c r="F97" s="57"/>
      <c r="G97" s="57"/>
    </row>
    <row r="98" spans="1:7">
      <c r="A98" s="57"/>
      <c r="B98" s="57"/>
      <c r="C98" s="57"/>
      <c r="D98" s="57"/>
      <c r="E98" s="57"/>
      <c r="F98" s="57"/>
      <c r="G98" s="57"/>
    </row>
    <row r="99" spans="1:7">
      <c r="A99" s="57"/>
      <c r="B99" s="57"/>
      <c r="C99" s="57"/>
      <c r="D99" s="57"/>
      <c r="E99" s="57"/>
      <c r="F99" s="57"/>
      <c r="G99" s="57"/>
    </row>
    <row r="100" spans="1:7">
      <c r="A100" s="57"/>
      <c r="B100" s="57"/>
      <c r="C100" s="57"/>
      <c r="D100" s="57"/>
      <c r="E100" s="57"/>
      <c r="F100" s="57"/>
      <c r="G100" s="57"/>
    </row>
    <row r="101" spans="1:7">
      <c r="A101" s="57"/>
      <c r="B101" s="57"/>
      <c r="C101" s="57"/>
      <c r="D101" s="57"/>
      <c r="E101" s="57"/>
      <c r="F101" s="57"/>
      <c r="G101" s="57"/>
    </row>
    <row r="102" spans="1:7">
      <c r="A102" s="57"/>
      <c r="B102" s="57"/>
      <c r="C102" s="57"/>
      <c r="D102" s="57"/>
      <c r="E102" s="57"/>
      <c r="F102" s="57"/>
      <c r="G102" s="57"/>
    </row>
    <row r="103" spans="1:7">
      <c r="A103" s="57"/>
      <c r="B103" s="57"/>
      <c r="C103" s="57"/>
      <c r="D103" s="57"/>
      <c r="E103" s="57"/>
      <c r="F103" s="57"/>
      <c r="G103" s="57"/>
    </row>
    <row r="104" spans="1:7">
      <c r="A104" s="57"/>
      <c r="B104" s="57"/>
      <c r="C104" s="57"/>
      <c r="D104" s="57"/>
      <c r="E104" s="57"/>
      <c r="F104" s="57"/>
      <c r="G104" s="57"/>
    </row>
    <row r="105" spans="1:7">
      <c r="A105" s="57"/>
      <c r="B105" s="57"/>
      <c r="C105" s="57"/>
      <c r="D105" s="57"/>
      <c r="E105" s="57"/>
      <c r="F105" s="57"/>
      <c r="G105" s="57"/>
    </row>
    <row r="106" spans="1:7">
      <c r="A106" s="57"/>
      <c r="B106" s="57"/>
      <c r="C106" s="57"/>
      <c r="D106" s="57"/>
      <c r="E106" s="57"/>
      <c r="F106" s="57"/>
      <c r="G106" s="57"/>
    </row>
    <row r="107" spans="1:7">
      <c r="A107" s="57"/>
      <c r="B107" s="57"/>
      <c r="C107" s="57"/>
      <c r="D107" s="57"/>
      <c r="E107" s="57"/>
      <c r="F107" s="57"/>
      <c r="G107" s="57"/>
    </row>
    <row r="108" spans="1:7">
      <c r="A108" s="57"/>
      <c r="B108" s="57"/>
      <c r="C108" s="57"/>
      <c r="D108" s="57"/>
      <c r="E108" s="57"/>
      <c r="F108" s="57"/>
      <c r="G108" s="57"/>
    </row>
    <row r="109" spans="1:7">
      <c r="A109" s="57"/>
      <c r="B109" s="57"/>
      <c r="C109" s="57"/>
      <c r="D109" s="57"/>
      <c r="E109" s="57"/>
      <c r="F109" s="57"/>
      <c r="G109" s="57"/>
    </row>
    <row r="110" spans="1:7">
      <c r="A110" s="57"/>
      <c r="B110" s="57"/>
      <c r="C110" s="57"/>
      <c r="D110" s="57"/>
      <c r="E110" s="57"/>
      <c r="F110" s="57"/>
      <c r="G110" s="57"/>
    </row>
    <row r="111" spans="1:7">
      <c r="A111" s="57"/>
      <c r="B111" s="57"/>
      <c r="C111" s="57"/>
      <c r="D111" s="57"/>
      <c r="E111" s="57"/>
      <c r="F111" s="57"/>
      <c r="G111" s="57"/>
    </row>
    <row r="112" spans="1:7">
      <c r="A112" s="57"/>
      <c r="B112" s="57"/>
      <c r="C112" s="57"/>
      <c r="D112" s="57"/>
      <c r="E112" s="57"/>
      <c r="F112" s="57"/>
      <c r="G112" s="57"/>
    </row>
    <row r="113" spans="1:7">
      <c r="A113" s="57"/>
      <c r="B113" s="57"/>
      <c r="C113" s="57"/>
      <c r="D113" s="57"/>
      <c r="E113" s="57"/>
      <c r="F113" s="57"/>
      <c r="G113" s="57"/>
    </row>
    <row r="114" spans="1:7">
      <c r="A114" s="57"/>
      <c r="B114" s="57"/>
      <c r="C114" s="57"/>
      <c r="D114" s="57"/>
      <c r="E114" s="57"/>
      <c r="F114" s="57"/>
      <c r="G114" s="57"/>
    </row>
    <row r="115" spans="1:7">
      <c r="A115" s="57"/>
      <c r="B115" s="57"/>
      <c r="C115" s="57"/>
      <c r="D115" s="57"/>
      <c r="E115" s="57"/>
      <c r="F115" s="57"/>
      <c r="G115" s="57"/>
    </row>
    <row r="116" spans="1:7">
      <c r="A116" s="57"/>
      <c r="B116" s="57"/>
      <c r="C116" s="57"/>
      <c r="D116" s="57"/>
      <c r="E116" s="57"/>
      <c r="F116" s="57"/>
      <c r="G116" s="57"/>
    </row>
    <row r="117" spans="1:7">
      <c r="A117" s="57"/>
      <c r="B117" s="57"/>
      <c r="C117" s="57"/>
      <c r="D117" s="57"/>
      <c r="E117" s="57"/>
      <c r="F117" s="57"/>
      <c r="G117" s="57"/>
    </row>
    <row r="118" spans="1:7">
      <c r="A118" s="57"/>
      <c r="B118" s="57"/>
      <c r="C118" s="57"/>
      <c r="D118" s="57"/>
      <c r="E118" s="57"/>
      <c r="F118" s="57"/>
      <c r="G118" s="57"/>
    </row>
    <row r="119" spans="1:7">
      <c r="A119" s="57"/>
      <c r="B119" s="57"/>
      <c r="C119" s="57"/>
      <c r="D119" s="57"/>
      <c r="E119" s="57"/>
      <c r="F119" s="57"/>
      <c r="G119" s="57"/>
    </row>
    <row r="120" spans="1:7">
      <c r="A120" s="57"/>
      <c r="B120" s="57"/>
      <c r="C120" s="57"/>
      <c r="D120" s="57"/>
      <c r="E120" s="57"/>
      <c r="F120" s="57"/>
      <c r="G120" s="57"/>
    </row>
    <row r="121" spans="1:7">
      <c r="A121" s="57"/>
      <c r="B121" s="57"/>
      <c r="C121" s="57"/>
      <c r="D121" s="57"/>
      <c r="E121" s="57"/>
      <c r="F121" s="57"/>
      <c r="G121" s="57"/>
    </row>
    <row r="122" spans="1:7">
      <c r="A122" s="57"/>
      <c r="B122" s="57"/>
      <c r="C122" s="57"/>
      <c r="D122" s="57"/>
      <c r="E122" s="57"/>
      <c r="F122" s="57"/>
      <c r="G122" s="57"/>
    </row>
    <row r="123" spans="1:7">
      <c r="A123" s="57"/>
      <c r="B123" s="57"/>
      <c r="C123" s="57"/>
      <c r="D123" s="57"/>
      <c r="E123" s="57"/>
      <c r="F123" s="57"/>
      <c r="G123" s="57"/>
    </row>
    <row r="124" spans="1:7">
      <c r="A124" s="57"/>
      <c r="B124" s="57"/>
      <c r="C124" s="57"/>
      <c r="D124" s="57"/>
      <c r="E124" s="57"/>
      <c r="F124" s="57"/>
      <c r="G124" s="57"/>
    </row>
    <row r="125" spans="1:7">
      <c r="A125" s="57"/>
      <c r="B125" s="57"/>
      <c r="C125" s="57"/>
      <c r="D125" s="57"/>
      <c r="E125" s="57"/>
      <c r="F125" s="57"/>
      <c r="G125" s="57"/>
    </row>
    <row r="126" spans="1:7">
      <c r="A126" s="57"/>
      <c r="B126" s="57"/>
      <c r="C126" s="57"/>
      <c r="D126" s="57"/>
      <c r="E126" s="57"/>
      <c r="F126" s="57"/>
      <c r="G126" s="57"/>
    </row>
    <row r="127" spans="1:7">
      <c r="A127" s="57"/>
      <c r="B127" s="57"/>
      <c r="C127" s="57"/>
      <c r="D127" s="57"/>
      <c r="E127" s="57"/>
      <c r="F127" s="57"/>
      <c r="G127" s="57"/>
    </row>
    <row r="128" spans="1:7">
      <c r="A128" s="57"/>
      <c r="B128" s="57"/>
      <c r="C128" s="57"/>
      <c r="D128" s="57"/>
      <c r="E128" s="57"/>
      <c r="F128" s="57"/>
      <c r="G128" s="57"/>
    </row>
    <row r="129" spans="1:7">
      <c r="A129" s="57"/>
      <c r="B129" s="57"/>
      <c r="C129" s="57"/>
      <c r="D129" s="57"/>
      <c r="E129" s="57"/>
      <c r="F129" s="57"/>
      <c r="G129" s="57"/>
    </row>
    <row r="130" spans="1:7">
      <c r="A130" s="57"/>
      <c r="B130" s="57"/>
      <c r="C130" s="57"/>
      <c r="D130" s="57"/>
      <c r="E130" s="57"/>
      <c r="F130" s="57"/>
      <c r="G130" s="57"/>
    </row>
    <row r="131" spans="1:7">
      <c r="A131" s="57"/>
      <c r="B131" s="57"/>
      <c r="C131" s="57"/>
      <c r="D131" s="57"/>
      <c r="E131" s="57"/>
      <c r="F131" s="57"/>
      <c r="G131" s="57"/>
    </row>
    <row r="132" spans="1:7">
      <c r="A132" s="57"/>
      <c r="B132" s="57"/>
      <c r="C132" s="57"/>
      <c r="D132" s="57"/>
      <c r="E132" s="57"/>
      <c r="F132" s="57"/>
      <c r="G132" s="57"/>
    </row>
    <row r="133" spans="1:7">
      <c r="A133" s="57"/>
      <c r="B133" s="57"/>
      <c r="C133" s="57"/>
      <c r="D133" s="57"/>
      <c r="E133" s="57"/>
      <c r="F133" s="57"/>
      <c r="G133" s="57"/>
    </row>
    <row r="134" spans="1:7">
      <c r="A134" s="57"/>
      <c r="B134" s="57"/>
      <c r="C134" s="57"/>
      <c r="D134" s="57"/>
      <c r="E134" s="57"/>
      <c r="F134" s="57"/>
      <c r="G134" s="57"/>
    </row>
    <row r="135" spans="1:7">
      <c r="A135" s="57"/>
      <c r="B135" s="57"/>
      <c r="C135" s="57"/>
      <c r="D135" s="57"/>
      <c r="E135" s="57"/>
      <c r="F135" s="57"/>
      <c r="G135" s="57"/>
    </row>
    <row r="136" spans="1:7">
      <c r="A136" s="57"/>
      <c r="B136" s="57"/>
      <c r="C136" s="57"/>
      <c r="D136" s="57"/>
      <c r="E136" s="57"/>
      <c r="F136" s="57"/>
      <c r="G136" s="57"/>
    </row>
    <row r="137" spans="1:7">
      <c r="A137" s="57"/>
      <c r="B137" s="57"/>
      <c r="C137" s="57"/>
      <c r="D137" s="57"/>
      <c r="E137" s="57"/>
      <c r="F137" s="57"/>
      <c r="G137" s="57"/>
    </row>
    <row r="138" spans="1:7">
      <c r="A138" s="57"/>
      <c r="B138" s="57"/>
      <c r="C138" s="57"/>
      <c r="D138" s="57"/>
      <c r="E138" s="57"/>
      <c r="F138" s="57"/>
      <c r="G138" s="57"/>
    </row>
    <row r="139" spans="1:7">
      <c r="A139" s="57"/>
      <c r="B139" s="57"/>
      <c r="C139" s="57"/>
      <c r="D139" s="57"/>
      <c r="E139" s="57"/>
      <c r="F139" s="57"/>
      <c r="G139" s="57"/>
    </row>
    <row r="140" spans="1:7">
      <c r="A140" s="57"/>
      <c r="B140" s="57"/>
      <c r="C140" s="57"/>
      <c r="D140" s="57"/>
      <c r="E140" s="57"/>
      <c r="F140" s="57"/>
      <c r="G140" s="57"/>
    </row>
    <row r="141" spans="1:7">
      <c r="A141" s="57"/>
      <c r="B141" s="57"/>
      <c r="C141" s="57"/>
      <c r="D141" s="57"/>
      <c r="E141" s="57"/>
      <c r="F141" s="57"/>
      <c r="G141" s="57"/>
    </row>
    <row r="142" spans="1:7">
      <c r="A142" s="57"/>
      <c r="B142" s="57"/>
      <c r="C142" s="57"/>
      <c r="D142" s="57"/>
      <c r="E142" s="57"/>
      <c r="F142" s="57"/>
      <c r="G142" s="57"/>
    </row>
    <row r="143" spans="1:7">
      <c r="A143" s="57"/>
      <c r="B143" s="57"/>
      <c r="C143" s="57"/>
      <c r="D143" s="57"/>
      <c r="E143" s="57"/>
      <c r="F143" s="57"/>
      <c r="G143" s="57"/>
    </row>
    <row r="144" spans="1:7">
      <c r="A144" s="57"/>
      <c r="B144" s="57"/>
      <c r="C144" s="57"/>
      <c r="D144" s="57"/>
      <c r="E144" s="57"/>
      <c r="F144" s="57"/>
      <c r="G144" s="57"/>
    </row>
    <row r="145" spans="1:7">
      <c r="A145" s="57"/>
      <c r="B145" s="57"/>
      <c r="C145" s="57"/>
      <c r="D145" s="57"/>
      <c r="E145" s="57"/>
      <c r="F145" s="57"/>
      <c r="G145" s="57"/>
    </row>
    <row r="146" spans="1:7">
      <c r="A146" s="57"/>
      <c r="B146" s="57"/>
      <c r="C146" s="57"/>
      <c r="D146" s="57"/>
      <c r="E146" s="57"/>
      <c r="F146" s="57"/>
      <c r="G146" s="57"/>
    </row>
    <row r="147" spans="1:7">
      <c r="A147" s="57"/>
      <c r="B147" s="57"/>
      <c r="C147" s="57"/>
      <c r="D147" s="57"/>
      <c r="E147" s="57"/>
      <c r="F147" s="57"/>
      <c r="G147" s="57"/>
    </row>
    <row r="148" spans="1:7">
      <c r="A148" s="57"/>
      <c r="B148" s="57"/>
      <c r="C148" s="57"/>
      <c r="D148" s="57"/>
      <c r="E148" s="57"/>
      <c r="F148" s="57"/>
      <c r="G148" s="57"/>
    </row>
    <row r="149" spans="1:7">
      <c r="A149" s="57"/>
      <c r="B149" s="57"/>
      <c r="C149" s="57"/>
      <c r="D149" s="57"/>
      <c r="E149" s="57"/>
      <c r="F149" s="57"/>
      <c r="G149" s="57"/>
    </row>
    <row r="150" spans="1:7">
      <c r="A150" s="57"/>
      <c r="B150" s="57"/>
      <c r="C150" s="57"/>
      <c r="D150" s="57"/>
      <c r="E150" s="57"/>
      <c r="F150" s="57"/>
      <c r="G150" s="57"/>
    </row>
    <row r="151" spans="1:7">
      <c r="A151" s="57"/>
      <c r="B151" s="57"/>
      <c r="C151" s="57"/>
      <c r="D151" s="57"/>
      <c r="E151" s="57"/>
      <c r="F151" s="57"/>
      <c r="G151" s="57"/>
    </row>
    <row r="152" spans="1:7">
      <c r="A152" s="57"/>
      <c r="B152" s="57"/>
      <c r="C152" s="57"/>
      <c r="D152" s="57"/>
      <c r="E152" s="57"/>
      <c r="F152" s="57"/>
      <c r="G152" s="57"/>
    </row>
    <row r="153" spans="1:7">
      <c r="A153" s="57"/>
      <c r="B153" s="57"/>
      <c r="C153" s="57"/>
      <c r="D153" s="57"/>
      <c r="E153" s="57"/>
      <c r="F153" s="57"/>
      <c r="G153" s="57"/>
    </row>
    <row r="154" spans="1:7">
      <c r="A154" s="57"/>
      <c r="B154" s="57"/>
      <c r="C154" s="57"/>
      <c r="D154" s="57"/>
      <c r="E154" s="57"/>
      <c r="F154" s="57"/>
      <c r="G154" s="57"/>
    </row>
    <row r="155" spans="1:7">
      <c r="A155" s="57"/>
      <c r="B155" s="57"/>
      <c r="C155" s="57"/>
      <c r="D155" s="57"/>
      <c r="E155" s="57"/>
      <c r="F155" s="57"/>
      <c r="G155" s="57"/>
    </row>
    <row r="156" spans="1:7">
      <c r="A156" s="57"/>
      <c r="B156" s="57"/>
      <c r="C156" s="57"/>
      <c r="D156" s="57"/>
      <c r="E156" s="57"/>
      <c r="F156" s="57"/>
      <c r="G156" s="57"/>
    </row>
    <row r="157" spans="1:7">
      <c r="A157" s="57"/>
      <c r="B157" s="57"/>
      <c r="C157" s="57"/>
      <c r="D157" s="57"/>
      <c r="E157" s="57"/>
      <c r="F157" s="57"/>
      <c r="G157" s="57"/>
    </row>
    <row r="158" spans="1:7">
      <c r="A158" s="57"/>
      <c r="B158" s="57"/>
      <c r="C158" s="57"/>
      <c r="D158" s="57"/>
      <c r="E158" s="57"/>
      <c r="F158" s="57"/>
      <c r="G158" s="57"/>
    </row>
    <row r="159" spans="1:7">
      <c r="A159" s="57"/>
      <c r="B159" s="57"/>
      <c r="C159" s="57"/>
      <c r="D159" s="57"/>
      <c r="E159" s="57"/>
      <c r="F159" s="57"/>
      <c r="G159" s="57"/>
    </row>
    <row r="160" spans="1:7">
      <c r="A160" s="57"/>
      <c r="B160" s="57"/>
      <c r="C160" s="57"/>
      <c r="D160" s="57"/>
      <c r="E160" s="57"/>
      <c r="F160" s="57"/>
      <c r="G160" s="57"/>
    </row>
    <row r="161" spans="1:7">
      <c r="A161" s="57"/>
      <c r="B161" s="57"/>
      <c r="C161" s="57"/>
      <c r="D161" s="57"/>
      <c r="E161" s="57"/>
      <c r="F161" s="57"/>
      <c r="G161" s="57"/>
    </row>
    <row r="162" spans="1:7">
      <c r="A162" s="57"/>
      <c r="B162" s="57"/>
      <c r="C162" s="57"/>
      <c r="D162" s="57"/>
      <c r="E162" s="57"/>
      <c r="F162" s="57"/>
      <c r="G162" s="57"/>
    </row>
    <row r="163" spans="1:7">
      <c r="A163" s="57"/>
      <c r="B163" s="57"/>
      <c r="C163" s="57"/>
      <c r="D163" s="57"/>
      <c r="E163" s="57"/>
      <c r="F163" s="57"/>
      <c r="G163" s="57"/>
    </row>
    <row r="164" spans="1:7">
      <c r="A164" s="57"/>
      <c r="B164" s="57"/>
      <c r="C164" s="57"/>
      <c r="D164" s="57"/>
      <c r="E164" s="57"/>
      <c r="F164" s="57"/>
      <c r="G164" s="57"/>
    </row>
    <row r="165" spans="1:7">
      <c r="A165" s="57"/>
      <c r="B165" s="57"/>
      <c r="C165" s="57"/>
      <c r="D165" s="57"/>
      <c r="E165" s="57"/>
      <c r="F165" s="57"/>
      <c r="G165" s="57"/>
    </row>
    <row r="166" spans="1:7">
      <c r="A166" s="57"/>
      <c r="B166" s="57"/>
      <c r="C166" s="57"/>
      <c r="D166" s="57"/>
      <c r="E166" s="57"/>
      <c r="F166" s="57"/>
      <c r="G166" s="57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hj 1/20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.7109375" style="1" customWidth="1"/>
    <col min="2" max="5" width="16" style="1" customWidth="1"/>
    <col min="6" max="16384" width="11.28515625" style="1"/>
  </cols>
  <sheetData>
    <row r="1" spans="1:5" s="44" customFormat="1" ht="14.1" customHeight="1">
      <c r="A1" s="116" t="s">
        <v>127</v>
      </c>
      <c r="B1" s="117"/>
      <c r="C1" s="117"/>
      <c r="D1" s="117"/>
      <c r="E1" s="117"/>
    </row>
    <row r="2" spans="1:5" s="44" customFormat="1" ht="6" customHeight="1">
      <c r="A2" s="19"/>
      <c r="B2" s="18"/>
      <c r="C2" s="18"/>
      <c r="D2" s="18"/>
      <c r="E2" s="51"/>
    </row>
    <row r="3" spans="1:5" s="50" customFormat="1" ht="15.6" customHeight="1">
      <c r="A3" s="122" t="s">
        <v>4</v>
      </c>
      <c r="B3" s="120" t="s">
        <v>145</v>
      </c>
      <c r="C3" s="121"/>
      <c r="D3" s="121"/>
      <c r="E3" s="121"/>
    </row>
    <row r="4" spans="1:5" s="33" customFormat="1" ht="15.6" customHeight="1">
      <c r="A4" s="123"/>
      <c r="B4" s="125">
        <v>2020</v>
      </c>
      <c r="C4" s="125">
        <v>2019</v>
      </c>
      <c r="D4" s="120" t="s">
        <v>52</v>
      </c>
      <c r="E4" s="121"/>
    </row>
    <row r="5" spans="1:5" s="33" customFormat="1" ht="15.6" customHeight="1">
      <c r="A5" s="124"/>
      <c r="B5" s="126"/>
      <c r="C5" s="126"/>
      <c r="D5" s="31" t="s">
        <v>53</v>
      </c>
      <c r="E5" s="32" t="s">
        <v>54</v>
      </c>
    </row>
    <row r="6" spans="1:5" s="33" customFormat="1" ht="15.6" customHeight="1">
      <c r="A6" s="70"/>
      <c r="B6" s="71"/>
      <c r="C6" s="71"/>
      <c r="D6" s="71"/>
      <c r="E6" s="72"/>
    </row>
    <row r="7" spans="1:5" ht="14.25" customHeight="1">
      <c r="A7" s="25" t="s">
        <v>140</v>
      </c>
      <c r="B7" s="73"/>
      <c r="C7" s="73"/>
      <c r="D7" s="73"/>
      <c r="E7" s="74"/>
    </row>
    <row r="8" spans="1:5" ht="14.25" customHeight="1">
      <c r="A8" s="21" t="s">
        <v>5</v>
      </c>
      <c r="B8" s="75">
        <v>400.35300000000001</v>
      </c>
      <c r="C8" s="75">
        <v>583.97709999999995</v>
      </c>
      <c r="D8" s="76">
        <v>-183.62409999999994</v>
      </c>
      <c r="E8" s="77">
        <v>-31.443715858036214</v>
      </c>
    </row>
    <row r="9" spans="1:5" s="2" customFormat="1" ht="14.25" customHeight="1">
      <c r="A9" s="21" t="s">
        <v>6</v>
      </c>
      <c r="B9" s="75">
        <v>1550.0940000000001</v>
      </c>
      <c r="C9" s="75">
        <v>1711.1610000000001</v>
      </c>
      <c r="D9" s="76">
        <v>-161.06700000000001</v>
      </c>
      <c r="E9" s="77">
        <v>-9.4127320573575446</v>
      </c>
    </row>
    <row r="10" spans="1:5" ht="14.25" customHeight="1">
      <c r="A10" s="22" t="s">
        <v>7</v>
      </c>
      <c r="B10" s="78">
        <v>1950.4469999999999</v>
      </c>
      <c r="C10" s="78">
        <v>2295.1381000000001</v>
      </c>
      <c r="D10" s="79">
        <v>-344.69110000000023</v>
      </c>
      <c r="E10" s="80">
        <v>-15.018316327021907</v>
      </c>
    </row>
    <row r="11" spans="1:5" ht="14.25" customHeight="1">
      <c r="A11" s="23" t="s">
        <v>8</v>
      </c>
      <c r="B11" s="81"/>
      <c r="C11" s="81"/>
      <c r="D11" s="82"/>
      <c r="E11" s="82"/>
    </row>
    <row r="12" spans="1:5" ht="14.25" customHeight="1">
      <c r="A12" s="23" t="s">
        <v>55</v>
      </c>
      <c r="B12" s="75">
        <v>1945.3340000000001</v>
      </c>
      <c r="C12" s="75">
        <v>2286.9050000000002</v>
      </c>
      <c r="D12" s="76">
        <v>-341.57100000000014</v>
      </c>
      <c r="E12" s="77">
        <v>-14.935950553258664</v>
      </c>
    </row>
    <row r="13" spans="1:5" ht="14.25" customHeight="1">
      <c r="A13" s="24" t="s">
        <v>8</v>
      </c>
      <c r="B13" s="81"/>
      <c r="C13" s="81"/>
      <c r="D13" s="82"/>
      <c r="E13" s="82"/>
    </row>
    <row r="14" spans="1:5" ht="14.25" customHeight="1">
      <c r="A14" s="24" t="s">
        <v>56</v>
      </c>
      <c r="B14" s="75">
        <v>1074.164</v>
      </c>
      <c r="C14" s="75">
        <v>1297.127</v>
      </c>
      <c r="D14" s="76">
        <v>-222.96299999999997</v>
      </c>
      <c r="E14" s="77">
        <v>-17.188987662734633</v>
      </c>
    </row>
    <row r="15" spans="1:5" ht="14.25" customHeight="1">
      <c r="A15" s="24" t="s">
        <v>57</v>
      </c>
      <c r="B15" s="75">
        <v>871.17</v>
      </c>
      <c r="C15" s="75">
        <v>989.77800000000002</v>
      </c>
      <c r="D15" s="76">
        <v>-118.60800000000006</v>
      </c>
      <c r="E15" s="77">
        <v>-11.983293223328886</v>
      </c>
    </row>
    <row r="16" spans="1:5" ht="14.25" customHeight="1">
      <c r="A16" s="23" t="s">
        <v>58</v>
      </c>
      <c r="B16" s="75">
        <v>5.1130000000000004</v>
      </c>
      <c r="C16" s="75">
        <v>5.8949999999999996</v>
      </c>
      <c r="D16" s="76">
        <v>-0.78199999999999914</v>
      </c>
      <c r="E16" s="77">
        <v>-13.265479219677673</v>
      </c>
    </row>
    <row r="17" spans="1:5" ht="14.25" customHeight="1">
      <c r="A17" s="23" t="s">
        <v>135</v>
      </c>
      <c r="B17" s="75">
        <v>0</v>
      </c>
      <c r="C17" s="75">
        <v>2.3380999999999998</v>
      </c>
      <c r="D17" s="83" t="s">
        <v>146</v>
      </c>
      <c r="E17" s="77" t="s">
        <v>146</v>
      </c>
    </row>
    <row r="18" spans="1:5" s="13" customFormat="1" ht="14.25" customHeight="1">
      <c r="A18" s="21"/>
      <c r="B18" s="81"/>
      <c r="C18" s="81"/>
      <c r="D18" s="81"/>
      <c r="E18" s="74"/>
    </row>
    <row r="19" spans="1:5" ht="14.25" customHeight="1">
      <c r="A19" s="25" t="s">
        <v>65</v>
      </c>
      <c r="B19" s="81"/>
      <c r="C19" s="81"/>
      <c r="D19" s="81"/>
      <c r="E19" s="74"/>
    </row>
    <row r="20" spans="1:5" ht="14.25" hidden="1" customHeight="1">
      <c r="A20" s="21" t="s">
        <v>66</v>
      </c>
      <c r="B20" s="75">
        <v>1374</v>
      </c>
      <c r="C20" s="75">
        <v>1355</v>
      </c>
      <c r="D20" s="83">
        <v>19</v>
      </c>
      <c r="E20" s="77">
        <v>1.402214022140214</v>
      </c>
    </row>
    <row r="21" spans="1:5" ht="14.25" hidden="1" customHeight="1">
      <c r="A21" s="21" t="s">
        <v>67</v>
      </c>
      <c r="B21" s="75">
        <v>18</v>
      </c>
      <c r="C21" s="75">
        <v>340</v>
      </c>
      <c r="D21" s="83">
        <v>-322</v>
      </c>
      <c r="E21" s="77">
        <v>-94.705882352941174</v>
      </c>
    </row>
    <row r="22" spans="1:5" ht="14.25" customHeight="1">
      <c r="A22" s="21" t="s">
        <v>59</v>
      </c>
      <c r="B22" s="75">
        <v>2766</v>
      </c>
      <c r="C22" s="75">
        <v>3050</v>
      </c>
      <c r="D22" s="83">
        <v>-284</v>
      </c>
      <c r="E22" s="77">
        <v>-9.3114754098360635</v>
      </c>
    </row>
    <row r="23" spans="1:5" ht="14.25" customHeight="1">
      <c r="A23" s="23" t="s">
        <v>143</v>
      </c>
      <c r="B23" s="84"/>
      <c r="C23" s="85"/>
      <c r="D23" s="86"/>
      <c r="E23" s="82"/>
    </row>
    <row r="24" spans="1:5" ht="14.25" hidden="1" customHeight="1">
      <c r="A24" s="24" t="s">
        <v>68</v>
      </c>
      <c r="B24" s="75">
        <v>1259</v>
      </c>
      <c r="C24" s="75">
        <v>1234</v>
      </c>
      <c r="D24" s="83">
        <v>25</v>
      </c>
      <c r="E24" s="77">
        <v>2.0259319286872</v>
      </c>
    </row>
    <row r="25" spans="1:5" ht="14.25" hidden="1" customHeight="1">
      <c r="A25" s="24" t="s">
        <v>69</v>
      </c>
      <c r="B25" s="75">
        <v>4</v>
      </c>
      <c r="C25" s="75">
        <v>257</v>
      </c>
      <c r="D25" s="83">
        <v>-253</v>
      </c>
      <c r="E25" s="77">
        <v>-98.443579766536971</v>
      </c>
    </row>
    <row r="26" spans="1:5" ht="14.25" customHeight="1">
      <c r="A26" s="24" t="s">
        <v>60</v>
      </c>
      <c r="B26" s="75">
        <v>2522</v>
      </c>
      <c r="C26" s="87">
        <v>2725</v>
      </c>
      <c r="D26" s="83">
        <v>-203</v>
      </c>
      <c r="E26" s="77">
        <v>-7.449541284403665</v>
      </c>
    </row>
    <row r="27" spans="1:5" ht="14.25" hidden="1" customHeight="1">
      <c r="A27" s="24" t="s">
        <v>70</v>
      </c>
      <c r="B27" s="75">
        <v>66</v>
      </c>
      <c r="C27" s="75">
        <v>88</v>
      </c>
      <c r="D27" s="83">
        <v>-22</v>
      </c>
      <c r="E27" s="77">
        <v>-25</v>
      </c>
    </row>
    <row r="28" spans="1:5" ht="14.25" hidden="1" customHeight="1">
      <c r="A28" s="24" t="s">
        <v>71</v>
      </c>
      <c r="B28" s="75">
        <v>14</v>
      </c>
      <c r="C28" s="75">
        <v>13</v>
      </c>
      <c r="D28" s="83">
        <v>1</v>
      </c>
      <c r="E28" s="77">
        <v>7.6923076923076934</v>
      </c>
    </row>
    <row r="29" spans="1:5" ht="14.25" customHeight="1">
      <c r="A29" s="24" t="s">
        <v>61</v>
      </c>
      <c r="B29" s="75">
        <v>146</v>
      </c>
      <c r="C29" s="87">
        <v>189</v>
      </c>
      <c r="D29" s="83">
        <v>-43</v>
      </c>
      <c r="E29" s="77">
        <v>-22.751322751322746</v>
      </c>
    </row>
    <row r="30" spans="1:5" ht="14.25" hidden="1" customHeight="1">
      <c r="A30" s="24" t="s">
        <v>72</v>
      </c>
      <c r="B30" s="75">
        <v>7</v>
      </c>
      <c r="C30" s="75">
        <v>10</v>
      </c>
      <c r="D30" s="83">
        <v>-3</v>
      </c>
      <c r="E30" s="77">
        <v>-30</v>
      </c>
    </row>
    <row r="31" spans="1:5" ht="14.25" hidden="1" customHeight="1">
      <c r="A31" s="24" t="s">
        <v>73</v>
      </c>
      <c r="B31" s="75">
        <v>0</v>
      </c>
      <c r="C31" s="75">
        <v>44</v>
      </c>
      <c r="D31" s="83" t="s">
        <v>146</v>
      </c>
      <c r="E31" s="77" t="s">
        <v>146</v>
      </c>
    </row>
    <row r="32" spans="1:5" ht="14.25" customHeight="1">
      <c r="A32" s="24" t="s">
        <v>62</v>
      </c>
      <c r="B32" s="87">
        <v>14</v>
      </c>
      <c r="C32" s="87">
        <v>64</v>
      </c>
      <c r="D32" s="83">
        <v>-50</v>
      </c>
      <c r="E32" s="77">
        <v>-78.125</v>
      </c>
    </row>
    <row r="33" spans="1:5" ht="14.25" hidden="1" customHeight="1">
      <c r="A33" s="24" t="s">
        <v>74</v>
      </c>
      <c r="B33" s="75">
        <v>2</v>
      </c>
      <c r="C33" s="75">
        <v>0</v>
      </c>
      <c r="D33" s="83" t="s">
        <v>146</v>
      </c>
      <c r="E33" s="77" t="s">
        <v>146</v>
      </c>
    </row>
    <row r="34" spans="1:5" ht="14.25" hidden="1" customHeight="1">
      <c r="A34" s="24" t="s">
        <v>75</v>
      </c>
      <c r="B34" s="75">
        <v>0</v>
      </c>
      <c r="C34" s="75">
        <v>24</v>
      </c>
      <c r="D34" s="83" t="s">
        <v>146</v>
      </c>
      <c r="E34" s="77" t="s">
        <v>146</v>
      </c>
    </row>
    <row r="35" spans="1:5" ht="14.25" customHeight="1">
      <c r="A35" s="24" t="s">
        <v>63</v>
      </c>
      <c r="B35" s="87">
        <v>4</v>
      </c>
      <c r="C35" s="87">
        <v>24</v>
      </c>
      <c r="D35" s="83">
        <v>-20</v>
      </c>
      <c r="E35" s="77">
        <v>-83.333333333333329</v>
      </c>
    </row>
    <row r="36" spans="1:5" ht="14.25" customHeight="1">
      <c r="A36" s="26" t="s">
        <v>64</v>
      </c>
      <c r="B36" s="87">
        <v>80</v>
      </c>
      <c r="C36" s="87">
        <v>48</v>
      </c>
      <c r="D36" s="83">
        <v>32</v>
      </c>
      <c r="E36" s="77">
        <v>66.666666666666686</v>
      </c>
    </row>
    <row r="37" spans="1:5" ht="14.25" customHeight="1">
      <c r="A37" s="21"/>
      <c r="B37" s="85"/>
      <c r="C37" s="85"/>
      <c r="D37" s="86"/>
      <c r="E37" s="82"/>
    </row>
    <row r="38" spans="1:5" ht="14.25" hidden="1" customHeight="1">
      <c r="A38" s="21" t="s">
        <v>126</v>
      </c>
      <c r="B38" s="75">
        <v>2504.2869999999998</v>
      </c>
      <c r="C38" s="75">
        <v>2669.5709999999999</v>
      </c>
      <c r="D38" s="83">
        <v>-165.28400000000011</v>
      </c>
      <c r="E38" s="77">
        <v>-6.1914067840862828</v>
      </c>
    </row>
    <row r="39" spans="1:5" ht="14.25" hidden="1" customHeight="1">
      <c r="A39" s="21" t="s">
        <v>125</v>
      </c>
      <c r="B39" s="75">
        <v>44.555999999999997</v>
      </c>
      <c r="C39" s="75">
        <v>364.72500000000002</v>
      </c>
      <c r="D39" s="83">
        <v>-320.16900000000004</v>
      </c>
      <c r="E39" s="77">
        <v>-87.783672630063748</v>
      </c>
    </row>
    <row r="40" spans="1:5" ht="14.25" customHeight="1">
      <c r="A40" s="27" t="s">
        <v>144</v>
      </c>
      <c r="B40" s="88">
        <v>5053.1299999999992</v>
      </c>
      <c r="C40" s="88">
        <v>5703.8670000000002</v>
      </c>
      <c r="D40" s="89">
        <v>-650.73700000000099</v>
      </c>
      <c r="E40" s="90">
        <v>-11.408698695113358</v>
      </c>
    </row>
    <row r="43" spans="1:5" ht="14.25" customHeight="1">
      <c r="A43" s="51"/>
      <c r="B43" s="51"/>
      <c r="C43" s="51"/>
      <c r="D43" s="51"/>
      <c r="E43" s="51"/>
    </row>
    <row r="44" spans="1:5" s="44" customFormat="1" ht="14.25">
      <c r="A44" s="118" t="s">
        <v>86</v>
      </c>
      <c r="B44" s="119"/>
      <c r="C44" s="119"/>
      <c r="D44" s="119"/>
      <c r="E44" s="119"/>
    </row>
    <row r="45" spans="1:5" s="44" customFormat="1" ht="6" customHeight="1">
      <c r="A45" s="45"/>
      <c r="B45" s="54"/>
      <c r="C45" s="54"/>
      <c r="D45" s="54"/>
      <c r="E45" s="54"/>
    </row>
    <row r="46" spans="1:5" s="50" customFormat="1" ht="15.6" customHeight="1">
      <c r="A46" s="127" t="s">
        <v>103</v>
      </c>
      <c r="B46" s="120" t="s">
        <v>145</v>
      </c>
      <c r="C46" s="121"/>
      <c r="D46" s="121"/>
      <c r="E46" s="121"/>
    </row>
    <row r="47" spans="1:5" s="33" customFormat="1" ht="15.6" customHeight="1">
      <c r="A47" s="128"/>
      <c r="B47" s="136">
        <v>2020</v>
      </c>
      <c r="C47" s="137"/>
      <c r="D47" s="120">
        <v>2019</v>
      </c>
      <c r="E47" s="121"/>
    </row>
    <row r="48" spans="1:5" s="33" customFormat="1" ht="15.6" customHeight="1">
      <c r="A48" s="129"/>
      <c r="B48" s="131" t="s">
        <v>128</v>
      </c>
      <c r="C48" s="131" t="s">
        <v>129</v>
      </c>
      <c r="D48" s="131" t="s">
        <v>128</v>
      </c>
      <c r="E48" s="134" t="s">
        <v>129</v>
      </c>
    </row>
    <row r="49" spans="1:5" s="34" customFormat="1" ht="15.6" customHeight="1">
      <c r="A49" s="130"/>
      <c r="B49" s="132"/>
      <c r="C49" s="133"/>
      <c r="D49" s="132"/>
      <c r="E49" s="135"/>
    </row>
    <row r="50" spans="1:5" ht="14.1" customHeight="1">
      <c r="A50" s="41"/>
      <c r="B50" s="85"/>
      <c r="C50" s="85"/>
      <c r="D50" s="85"/>
      <c r="E50" s="91"/>
    </row>
    <row r="51" spans="1:5" ht="14.1" customHeight="1">
      <c r="A51" s="42" t="s">
        <v>87</v>
      </c>
      <c r="B51" s="92">
        <v>122</v>
      </c>
      <c r="C51" s="92">
        <v>157.82</v>
      </c>
      <c r="D51" s="83">
        <v>162</v>
      </c>
      <c r="E51" s="83">
        <v>200.28</v>
      </c>
    </row>
    <row r="52" spans="1:5" ht="14.1" customHeight="1">
      <c r="A52" s="42" t="s">
        <v>88</v>
      </c>
      <c r="B52" s="92">
        <v>1752</v>
      </c>
      <c r="C52" s="92">
        <v>3649.6680000000001</v>
      </c>
      <c r="D52" s="83">
        <v>2021</v>
      </c>
      <c r="E52" s="83">
        <v>4302.6549999999997</v>
      </c>
    </row>
    <row r="53" spans="1:5" ht="14.1" customHeight="1">
      <c r="A53" s="42" t="s">
        <v>90</v>
      </c>
      <c r="B53" s="92">
        <v>8</v>
      </c>
      <c r="C53" s="92">
        <v>17.692</v>
      </c>
      <c r="D53" s="83">
        <v>0</v>
      </c>
      <c r="E53" s="83">
        <v>0</v>
      </c>
    </row>
    <row r="54" spans="1:5" ht="14.1" customHeight="1">
      <c r="A54" s="42" t="s">
        <v>91</v>
      </c>
      <c r="B54" s="92">
        <v>72</v>
      </c>
      <c r="C54" s="92">
        <v>93.707999999999998</v>
      </c>
      <c r="D54" s="83">
        <v>62</v>
      </c>
      <c r="E54" s="83">
        <v>74.894000000000005</v>
      </c>
    </row>
    <row r="55" spans="1:5" ht="14.1" customHeight="1">
      <c r="A55" s="42" t="s">
        <v>132</v>
      </c>
      <c r="B55" s="92">
        <v>4</v>
      </c>
      <c r="C55" s="92">
        <v>5.1639999999999997</v>
      </c>
      <c r="D55" s="83">
        <v>14</v>
      </c>
      <c r="E55" s="83">
        <v>34.698</v>
      </c>
    </row>
    <row r="56" spans="1:5" ht="14.1" customHeight="1">
      <c r="A56" s="42" t="s">
        <v>92</v>
      </c>
      <c r="B56" s="92">
        <v>216</v>
      </c>
      <c r="C56" s="92">
        <v>371.37800000000004</v>
      </c>
      <c r="D56" s="83">
        <v>208</v>
      </c>
      <c r="E56" s="83">
        <v>347.35599999999999</v>
      </c>
    </row>
    <row r="57" spans="1:5" ht="14.1" customHeight="1">
      <c r="A57" s="42" t="s">
        <v>94</v>
      </c>
      <c r="B57" s="92">
        <v>214</v>
      </c>
      <c r="C57" s="92">
        <v>360.82799999999997</v>
      </c>
      <c r="D57" s="83">
        <v>246</v>
      </c>
      <c r="E57" s="83">
        <v>396.94799999999998</v>
      </c>
    </row>
    <row r="58" spans="1:5" ht="14.1" customHeight="1">
      <c r="A58" s="42" t="s">
        <v>95</v>
      </c>
      <c r="B58" s="92">
        <v>2</v>
      </c>
      <c r="C58" s="92">
        <v>3.21</v>
      </c>
      <c r="D58" s="83">
        <v>14</v>
      </c>
      <c r="E58" s="83">
        <v>16.596</v>
      </c>
    </row>
    <row r="59" spans="1:5" ht="14.1" customHeight="1">
      <c r="A59" s="42" t="s">
        <v>96</v>
      </c>
      <c r="B59" s="92">
        <v>288</v>
      </c>
      <c r="C59" s="92">
        <v>296.73400000000004</v>
      </c>
      <c r="D59" s="83">
        <v>220</v>
      </c>
      <c r="E59" s="83">
        <v>220.81</v>
      </c>
    </row>
    <row r="60" spans="1:5" ht="14.1" customHeight="1">
      <c r="A60" s="42" t="s">
        <v>104</v>
      </c>
      <c r="B60" s="92">
        <v>48</v>
      </c>
      <c r="C60" s="92">
        <v>54.24</v>
      </c>
      <c r="D60" s="83">
        <v>19</v>
      </c>
      <c r="E60" s="83">
        <v>17.498999999999999</v>
      </c>
    </row>
    <row r="61" spans="1:5" ht="14.1" customHeight="1">
      <c r="A61" s="42" t="s">
        <v>97</v>
      </c>
      <c r="B61" s="92">
        <v>40</v>
      </c>
      <c r="C61" s="92">
        <v>42.688000000000002</v>
      </c>
      <c r="D61" s="83">
        <v>62</v>
      </c>
      <c r="E61" s="83">
        <v>68.908999999999992</v>
      </c>
    </row>
    <row r="62" spans="1:5" ht="14.1" customHeight="1">
      <c r="A62" s="42" t="s">
        <v>98</v>
      </c>
      <c r="B62" s="92">
        <v>0</v>
      </c>
      <c r="C62" s="92">
        <v>0</v>
      </c>
      <c r="D62" s="83">
        <v>22</v>
      </c>
      <c r="E62" s="83">
        <v>23.221999999999998</v>
      </c>
    </row>
    <row r="63" spans="1:5" ht="14.1" customHeight="1">
      <c r="A63" s="61" t="s">
        <v>7</v>
      </c>
      <c r="B63" s="93">
        <v>2766</v>
      </c>
      <c r="C63" s="93">
        <v>5053.1299999999992</v>
      </c>
      <c r="D63" s="94">
        <v>3050</v>
      </c>
      <c r="E63" s="94">
        <v>5703.8670000000002</v>
      </c>
    </row>
    <row r="64" spans="1:5" ht="12.75">
      <c r="A64" s="53"/>
      <c r="B64" s="19"/>
      <c r="C64" s="19"/>
      <c r="D64" s="20"/>
      <c r="E64" s="19"/>
    </row>
  </sheetData>
  <mergeCells count="15">
    <mergeCell ref="A46:A49"/>
    <mergeCell ref="B46:E46"/>
    <mergeCell ref="D47:E47"/>
    <mergeCell ref="B48:B49"/>
    <mergeCell ref="C48:C49"/>
    <mergeCell ref="D48:D49"/>
    <mergeCell ref="E48:E49"/>
    <mergeCell ref="B47:C47"/>
    <mergeCell ref="A1:E1"/>
    <mergeCell ref="A44:E44"/>
    <mergeCell ref="B3:E3"/>
    <mergeCell ref="D4:E4"/>
    <mergeCell ref="A3:A5"/>
    <mergeCell ref="B4:B5"/>
    <mergeCell ref="C4:C5"/>
  </mergeCells>
  <conditionalFormatting sqref="A50:E63 A7:E40">
    <cfRule type="expression" dxfId="10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4" customFormat="1" ht="14.25">
      <c r="A1" s="118" t="s">
        <v>99</v>
      </c>
      <c r="B1" s="117"/>
      <c r="C1" s="117"/>
      <c r="D1" s="117"/>
      <c r="E1" s="117"/>
      <c r="F1" s="117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4" customFormat="1" ht="6" customHeight="1">
      <c r="A2" s="46"/>
      <c r="B2" s="52"/>
      <c r="C2" s="52"/>
      <c r="D2" s="52"/>
      <c r="E2" s="52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0" customFormat="1" ht="15.6" customHeight="1">
      <c r="A3" s="127" t="s">
        <v>103</v>
      </c>
      <c r="B3" s="120" t="s">
        <v>145</v>
      </c>
      <c r="C3" s="121"/>
      <c r="D3" s="121"/>
      <c r="E3" s="156"/>
      <c r="F3" s="134" t="s">
        <v>147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33" customFormat="1" ht="15.6" customHeight="1">
      <c r="A4" s="128"/>
      <c r="B4" s="120">
        <v>2020</v>
      </c>
      <c r="C4" s="157"/>
      <c r="D4" s="157"/>
      <c r="E4" s="31">
        <v>2019</v>
      </c>
      <c r="F4" s="154"/>
    </row>
    <row r="5" spans="1:26" s="33" customFormat="1" ht="15.6" customHeight="1">
      <c r="A5" s="129"/>
      <c r="B5" s="150" t="s">
        <v>5</v>
      </c>
      <c r="C5" s="150" t="s">
        <v>6</v>
      </c>
      <c r="D5" s="131" t="s">
        <v>101</v>
      </c>
      <c r="E5" s="131" t="s">
        <v>101</v>
      </c>
      <c r="F5" s="154"/>
    </row>
    <row r="6" spans="1:26" s="33" customFormat="1" ht="15.6" customHeight="1">
      <c r="A6" s="129"/>
      <c r="B6" s="132"/>
      <c r="C6" s="132"/>
      <c r="D6" s="133"/>
      <c r="E6" s="133"/>
      <c r="F6" s="154"/>
    </row>
    <row r="7" spans="1:26" s="34" customFormat="1" ht="15.6" customHeight="1">
      <c r="A7" s="130"/>
      <c r="B7" s="120" t="s">
        <v>100</v>
      </c>
      <c r="C7" s="121"/>
      <c r="D7" s="121"/>
      <c r="E7" s="156"/>
      <c r="F7" s="155"/>
    </row>
    <row r="8" spans="1:26" ht="15.6" customHeight="1">
      <c r="A8" s="41"/>
      <c r="B8" s="85"/>
      <c r="C8" s="85"/>
      <c r="D8" s="85"/>
      <c r="E8" s="91"/>
      <c r="F8" s="91"/>
    </row>
    <row r="9" spans="1:26" ht="15.6" customHeight="1">
      <c r="A9" s="42" t="s">
        <v>87</v>
      </c>
      <c r="B9" s="92">
        <v>41.277000000000001</v>
      </c>
      <c r="C9" s="92">
        <v>0</v>
      </c>
      <c r="D9" s="83">
        <v>41.277000000000001</v>
      </c>
      <c r="E9" s="83">
        <v>73.748000000000005</v>
      </c>
      <c r="F9" s="101">
        <v>-44.029668601182408</v>
      </c>
    </row>
    <row r="10" spans="1:26" ht="15.6" customHeight="1">
      <c r="A10" s="42" t="s">
        <v>88</v>
      </c>
      <c r="B10" s="92">
        <v>33.447000000000003</v>
      </c>
      <c r="C10" s="92">
        <v>1422.53</v>
      </c>
      <c r="D10" s="83">
        <v>1455.9770000000001</v>
      </c>
      <c r="E10" s="83">
        <v>1652.2801000000002</v>
      </c>
      <c r="F10" s="101">
        <v>-11.880739833397499</v>
      </c>
    </row>
    <row r="11" spans="1:26" ht="15.6" customHeight="1">
      <c r="A11" s="42" t="s">
        <v>90</v>
      </c>
      <c r="B11" s="92">
        <v>5.7789999999999999</v>
      </c>
      <c r="C11" s="92">
        <v>1.022</v>
      </c>
      <c r="D11" s="83">
        <v>6.8010000000000002</v>
      </c>
      <c r="E11" s="83">
        <v>0</v>
      </c>
      <c r="F11" s="101" t="s">
        <v>146</v>
      </c>
      <c r="J11" s="40"/>
    </row>
    <row r="12" spans="1:26" ht="15.6" customHeight="1">
      <c r="A12" s="42" t="s">
        <v>131</v>
      </c>
      <c r="B12" s="92">
        <v>0</v>
      </c>
      <c r="C12" s="92">
        <v>0</v>
      </c>
      <c r="D12" s="83">
        <v>0</v>
      </c>
      <c r="E12" s="83">
        <v>0</v>
      </c>
      <c r="F12" s="101" t="s">
        <v>146</v>
      </c>
      <c r="J12" s="40"/>
    </row>
    <row r="13" spans="1:26" ht="15.6" customHeight="1">
      <c r="A13" s="42" t="s">
        <v>133</v>
      </c>
      <c r="B13" s="92">
        <v>0</v>
      </c>
      <c r="C13" s="92">
        <v>0</v>
      </c>
      <c r="D13" s="83">
        <v>0</v>
      </c>
      <c r="E13" s="83">
        <v>0</v>
      </c>
      <c r="F13" s="101" t="s">
        <v>146</v>
      </c>
      <c r="J13" s="40"/>
    </row>
    <row r="14" spans="1:26" ht="15.6" customHeight="1">
      <c r="A14" s="42" t="s">
        <v>91</v>
      </c>
      <c r="B14" s="92">
        <v>24.809000000000001</v>
      </c>
      <c r="C14" s="92">
        <v>12.372999999999999</v>
      </c>
      <c r="D14" s="83">
        <v>37.182000000000002</v>
      </c>
      <c r="E14" s="83">
        <v>30.727</v>
      </c>
      <c r="F14" s="101">
        <v>21.007582907540609</v>
      </c>
    </row>
    <row r="15" spans="1:26" ht="15.6" customHeight="1">
      <c r="A15" s="42" t="s">
        <v>93</v>
      </c>
      <c r="B15" s="92">
        <v>0</v>
      </c>
      <c r="C15" s="92">
        <v>0</v>
      </c>
      <c r="D15" s="83">
        <v>0</v>
      </c>
      <c r="E15" s="83">
        <v>0</v>
      </c>
      <c r="F15" s="101" t="s">
        <v>146</v>
      </c>
    </row>
    <row r="16" spans="1:26" ht="15.6" customHeight="1">
      <c r="A16" s="42" t="s">
        <v>132</v>
      </c>
      <c r="B16" s="92">
        <v>2.4500000000000002</v>
      </c>
      <c r="C16" s="92">
        <v>0</v>
      </c>
      <c r="D16" s="83">
        <v>2.4500000000000002</v>
      </c>
      <c r="E16" s="83">
        <v>14.058</v>
      </c>
      <c r="F16" s="101">
        <v>-82.572200882060031</v>
      </c>
    </row>
    <row r="17" spans="1:26" ht="15.6" customHeight="1">
      <c r="A17" s="42" t="s">
        <v>92</v>
      </c>
      <c r="B17" s="92">
        <v>100.342</v>
      </c>
      <c r="C17" s="92">
        <v>24.811</v>
      </c>
      <c r="D17" s="83">
        <v>125.15300000000001</v>
      </c>
      <c r="E17" s="83">
        <v>138.196</v>
      </c>
      <c r="F17" s="101">
        <v>-9.438044516483842</v>
      </c>
    </row>
    <row r="18" spans="1:26" ht="15.6" customHeight="1">
      <c r="A18" s="42" t="s">
        <v>94</v>
      </c>
      <c r="B18" s="92">
        <v>130.44499999999999</v>
      </c>
      <c r="C18" s="92">
        <v>0</v>
      </c>
      <c r="D18" s="83">
        <v>130.44499999999999</v>
      </c>
      <c r="E18" s="83">
        <v>136.75399999999999</v>
      </c>
      <c r="F18" s="101">
        <v>-4.6133933925150359</v>
      </c>
    </row>
    <row r="19" spans="1:26" ht="15.6" customHeight="1">
      <c r="A19" s="42" t="s">
        <v>95</v>
      </c>
      <c r="B19" s="92">
        <v>1.401</v>
      </c>
      <c r="C19" s="92">
        <v>0</v>
      </c>
      <c r="D19" s="83">
        <v>1.401</v>
      </c>
      <c r="E19" s="83">
        <v>3.29</v>
      </c>
      <c r="F19" s="101">
        <v>-57.416413373860181</v>
      </c>
    </row>
    <row r="20" spans="1:26" ht="15.6" customHeight="1">
      <c r="A20" s="42" t="s">
        <v>96</v>
      </c>
      <c r="B20" s="92">
        <v>60.402999999999999</v>
      </c>
      <c r="C20" s="92">
        <v>49.997999999999998</v>
      </c>
      <c r="D20" s="83">
        <v>110.401</v>
      </c>
      <c r="E20" s="83">
        <v>159.81100000000001</v>
      </c>
      <c r="F20" s="101">
        <v>-30.917771617723446</v>
      </c>
    </row>
    <row r="21" spans="1:26" ht="15.6" customHeight="1">
      <c r="A21" s="42" t="s">
        <v>89</v>
      </c>
      <c r="B21" s="92">
        <v>0</v>
      </c>
      <c r="C21" s="92">
        <v>0</v>
      </c>
      <c r="D21" s="83">
        <v>0</v>
      </c>
      <c r="E21" s="83">
        <v>0</v>
      </c>
      <c r="F21" s="101" t="s">
        <v>146</v>
      </c>
    </row>
    <row r="22" spans="1:26" ht="15.6" customHeight="1">
      <c r="A22" s="42" t="s">
        <v>104</v>
      </c>
      <c r="B22" s="92">
        <v>0</v>
      </c>
      <c r="C22" s="92">
        <v>21.48</v>
      </c>
      <c r="D22" s="83">
        <v>21.48</v>
      </c>
      <c r="E22" s="83">
        <v>15.7</v>
      </c>
      <c r="F22" s="101">
        <v>36.815286624203821</v>
      </c>
    </row>
    <row r="23" spans="1:26" ht="15.6" customHeight="1">
      <c r="A23" s="42" t="s">
        <v>97</v>
      </c>
      <c r="B23" s="92">
        <v>0</v>
      </c>
      <c r="C23" s="92">
        <v>17.88</v>
      </c>
      <c r="D23" s="83">
        <v>17.88</v>
      </c>
      <c r="E23" s="83">
        <v>54.462000000000003</v>
      </c>
      <c r="F23" s="101">
        <v>-67.169769747714014</v>
      </c>
    </row>
    <row r="24" spans="1:26" ht="15.6" customHeight="1">
      <c r="A24" s="42" t="s">
        <v>98</v>
      </c>
      <c r="B24" s="92">
        <v>0</v>
      </c>
      <c r="C24" s="92">
        <v>0</v>
      </c>
      <c r="D24" s="83">
        <v>0</v>
      </c>
      <c r="E24" s="83">
        <v>16.111999999999998</v>
      </c>
      <c r="F24" s="101" t="s">
        <v>146</v>
      </c>
    </row>
    <row r="25" spans="1:26" ht="15.6" customHeight="1">
      <c r="A25" s="61" t="s">
        <v>7</v>
      </c>
      <c r="B25" s="102">
        <v>400.35300000000001</v>
      </c>
      <c r="C25" s="93">
        <v>1550.0940000000001</v>
      </c>
      <c r="D25" s="94">
        <v>1950.4469999999999</v>
      </c>
      <c r="E25" s="94">
        <v>2295.1381000000001</v>
      </c>
      <c r="F25" s="103">
        <v>-15.018316327021907</v>
      </c>
    </row>
    <row r="26" spans="1:26" s="44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8" spans="1:26" s="44" customFormat="1" ht="14.1" customHeight="1">
      <c r="A28" s="116" t="s">
        <v>134</v>
      </c>
      <c r="B28" s="116"/>
      <c r="C28" s="117"/>
      <c r="D28" s="117"/>
      <c r="E28" s="117"/>
      <c r="F28" s="117"/>
      <c r="V28" s="1"/>
      <c r="W28" s="1"/>
      <c r="X28" s="1"/>
      <c r="Y28" s="1"/>
      <c r="Z28" s="1"/>
    </row>
    <row r="29" spans="1:26" s="44" customFormat="1" ht="14.1" customHeight="1">
      <c r="A29" s="116" t="s">
        <v>139</v>
      </c>
      <c r="B29" s="116"/>
      <c r="C29" s="117"/>
      <c r="D29" s="117"/>
      <c r="E29" s="117"/>
      <c r="F29" s="117"/>
      <c r="V29" s="1"/>
      <c r="W29" s="1"/>
      <c r="X29" s="1"/>
      <c r="Y29" s="1"/>
      <c r="Z29" s="1"/>
    </row>
    <row r="30" spans="1:26" s="44" customFormat="1" ht="6" customHeight="1">
      <c r="A30" s="19"/>
      <c r="B30" s="19"/>
      <c r="C30" s="18"/>
      <c r="D30" s="18"/>
      <c r="E30" s="18"/>
      <c r="F30" s="51"/>
      <c r="V30" s="1"/>
      <c r="W30" s="1"/>
      <c r="X30" s="1"/>
      <c r="Y30" s="1"/>
      <c r="Z30" s="1"/>
    </row>
    <row r="31" spans="1:26" s="50" customFormat="1" ht="15.6" customHeight="1">
      <c r="A31" s="144" t="s">
        <v>130</v>
      </c>
      <c r="B31" s="145"/>
      <c r="C31" s="120" t="s">
        <v>145</v>
      </c>
      <c r="D31" s="121"/>
      <c r="E31" s="121"/>
      <c r="F31" s="121"/>
      <c r="V31" s="33"/>
      <c r="W31" s="33"/>
      <c r="X31" s="33"/>
      <c r="Y31" s="33"/>
      <c r="Z31" s="33"/>
    </row>
    <row r="32" spans="1:26" s="33" customFormat="1" ht="12" customHeight="1">
      <c r="A32" s="146"/>
      <c r="B32" s="147"/>
      <c r="C32" s="150">
        <v>2020</v>
      </c>
      <c r="D32" s="150">
        <v>2019</v>
      </c>
      <c r="E32" s="120" t="s">
        <v>52</v>
      </c>
      <c r="F32" s="121"/>
    </row>
    <row r="33" spans="1:21" s="33" customFormat="1" ht="12" customHeight="1">
      <c r="A33" s="146"/>
      <c r="B33" s="147"/>
      <c r="C33" s="151"/>
      <c r="D33" s="151"/>
      <c r="E33" s="60" t="s">
        <v>53</v>
      </c>
      <c r="F33" s="152" t="s">
        <v>54</v>
      </c>
    </row>
    <row r="34" spans="1:21" s="33" customFormat="1" ht="12" customHeight="1">
      <c r="A34" s="148"/>
      <c r="B34" s="149"/>
      <c r="C34" s="120" t="s">
        <v>100</v>
      </c>
      <c r="D34" s="140"/>
      <c r="E34" s="141"/>
      <c r="F34" s="153"/>
    </row>
    <row r="35" spans="1:21" ht="15.6" customHeight="1">
      <c r="A35" s="138"/>
      <c r="B35" s="139"/>
      <c r="C35" s="73"/>
      <c r="D35" s="73"/>
      <c r="E35" s="74"/>
      <c r="F35" s="74"/>
    </row>
    <row r="36" spans="1:21" ht="15.6" customHeight="1">
      <c r="A36" s="138" t="s">
        <v>154</v>
      </c>
      <c r="B36" s="139"/>
      <c r="C36" s="75">
        <v>66.742999999999995</v>
      </c>
      <c r="D36" s="75">
        <v>77.040000000000006</v>
      </c>
      <c r="E36" s="76">
        <v>-10.297000000000011</v>
      </c>
      <c r="F36" s="77">
        <v>-13.365784008307386</v>
      </c>
    </row>
    <row r="37" spans="1:21" s="2" customFormat="1" ht="15.6" customHeight="1">
      <c r="A37" s="138" t="s">
        <v>77</v>
      </c>
      <c r="B37" s="139"/>
      <c r="C37" s="75">
        <v>64.885999999999996</v>
      </c>
      <c r="D37" s="75">
        <v>203.69</v>
      </c>
      <c r="E37" s="76">
        <v>-138.804</v>
      </c>
      <c r="F37" s="77">
        <v>-68.144729736364084</v>
      </c>
    </row>
    <row r="38" spans="1:21" ht="15.6" customHeight="1">
      <c r="A38" s="138" t="s">
        <v>78</v>
      </c>
      <c r="B38" s="139"/>
      <c r="C38" s="75">
        <v>752.81899999999996</v>
      </c>
      <c r="D38" s="75">
        <v>705.90200000000004</v>
      </c>
      <c r="E38" s="76">
        <v>46.916999999999916</v>
      </c>
      <c r="F38" s="77">
        <v>6.6463900088114087</v>
      </c>
    </row>
    <row r="39" spans="1:21" ht="15.6" customHeight="1">
      <c r="A39" s="138" t="s">
        <v>9</v>
      </c>
      <c r="B39" s="139"/>
      <c r="C39" s="75">
        <v>87.397000000000006</v>
      </c>
      <c r="D39" s="75">
        <v>144.536</v>
      </c>
      <c r="E39" s="76">
        <v>-57.138999999999996</v>
      </c>
      <c r="F39" s="77">
        <v>-39.5327115735872</v>
      </c>
    </row>
    <row r="40" spans="1:21" ht="15.6" customHeight="1">
      <c r="A40" s="138" t="s">
        <v>141</v>
      </c>
      <c r="B40" s="139"/>
      <c r="C40" s="75">
        <v>3.5</v>
      </c>
      <c r="D40" s="75">
        <v>0</v>
      </c>
      <c r="E40" s="76" t="s">
        <v>146</v>
      </c>
      <c r="F40" s="77" t="s">
        <v>146</v>
      </c>
    </row>
    <row r="41" spans="1:21" ht="15.6" customHeight="1">
      <c r="A41" s="138" t="s">
        <v>10</v>
      </c>
      <c r="B41" s="139"/>
      <c r="C41" s="75">
        <v>847.04100000000005</v>
      </c>
      <c r="D41" s="75">
        <v>976.30100000000004</v>
      </c>
      <c r="E41" s="76">
        <v>-129.26</v>
      </c>
      <c r="F41" s="77">
        <v>-13.239769292462071</v>
      </c>
    </row>
    <row r="42" spans="1:21" ht="15.6" customHeight="1">
      <c r="A42" s="138" t="s">
        <v>11</v>
      </c>
      <c r="B42" s="139"/>
      <c r="C42" s="75">
        <v>66.286000000000001</v>
      </c>
      <c r="D42" s="75">
        <v>87.703999999999994</v>
      </c>
      <c r="E42" s="76">
        <v>-21.417999999999992</v>
      </c>
      <c r="F42" s="77">
        <v>-24.420778983854774</v>
      </c>
    </row>
    <row r="43" spans="1:21" ht="15.6" customHeight="1">
      <c r="A43" s="138" t="s">
        <v>137</v>
      </c>
      <c r="B43" s="139"/>
      <c r="C43" s="75">
        <v>2.2599999999999998</v>
      </c>
      <c r="D43" s="75">
        <v>12.452999999999999</v>
      </c>
      <c r="E43" s="76">
        <v>-10.193</v>
      </c>
      <c r="F43" s="77">
        <v>-81.851762627479317</v>
      </c>
    </row>
    <row r="44" spans="1:21" ht="15.6" customHeight="1">
      <c r="A44" s="138" t="s">
        <v>12</v>
      </c>
      <c r="B44" s="139"/>
      <c r="C44" s="75">
        <v>0</v>
      </c>
      <c r="D44" s="75">
        <v>3.29</v>
      </c>
      <c r="E44" s="76" t="s">
        <v>146</v>
      </c>
      <c r="F44" s="77" t="s">
        <v>146</v>
      </c>
    </row>
    <row r="45" spans="1:21" ht="15.6" customHeight="1">
      <c r="A45" s="138" t="s">
        <v>79</v>
      </c>
      <c r="B45" s="139"/>
      <c r="C45" s="75">
        <v>0.42</v>
      </c>
      <c r="D45" s="75">
        <v>0</v>
      </c>
      <c r="E45" s="76" t="s">
        <v>146</v>
      </c>
      <c r="F45" s="77" t="s">
        <v>146</v>
      </c>
    </row>
    <row r="46" spans="1:21" s="13" customFormat="1" ht="15.6" customHeight="1">
      <c r="A46" s="138" t="s">
        <v>136</v>
      </c>
      <c r="B46" s="139"/>
      <c r="C46" s="75">
        <v>1.575</v>
      </c>
      <c r="D46" s="75">
        <v>0</v>
      </c>
      <c r="E46" s="95" t="s">
        <v>146</v>
      </c>
      <c r="F46" s="96" t="s">
        <v>146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6" customHeight="1">
      <c r="A47" s="138" t="s">
        <v>13</v>
      </c>
      <c r="B47" s="139"/>
      <c r="C47" s="75">
        <v>57.252000000000002</v>
      </c>
      <c r="D47" s="75">
        <v>80.650000000000006</v>
      </c>
      <c r="E47" s="95">
        <v>-23.398000000000003</v>
      </c>
      <c r="F47" s="96">
        <v>-29.011779293242412</v>
      </c>
    </row>
    <row r="48" spans="1:21" ht="15.6" customHeight="1">
      <c r="A48" s="138" t="s">
        <v>76</v>
      </c>
      <c r="B48" s="139"/>
      <c r="C48" s="75">
        <v>0.26800000000000002</v>
      </c>
      <c r="D48" s="75">
        <v>3.5720999999999998</v>
      </c>
      <c r="E48" s="76">
        <v>-3.3041</v>
      </c>
      <c r="F48" s="77">
        <v>-92.497410486828471</v>
      </c>
    </row>
    <row r="49" spans="1:6" ht="15.6" customHeight="1">
      <c r="A49" s="142" t="s">
        <v>7</v>
      </c>
      <c r="B49" s="143"/>
      <c r="C49" s="97">
        <v>1950.4470000000001</v>
      </c>
      <c r="D49" s="98">
        <v>2295.1381000000001</v>
      </c>
      <c r="E49" s="99">
        <v>-344.69110000000001</v>
      </c>
      <c r="F49" s="100">
        <v>-15.018316327021893</v>
      </c>
    </row>
    <row r="50" spans="1:6" ht="11.1" customHeight="1">
      <c r="A50" s="51"/>
      <c r="B50" s="51"/>
      <c r="C50" s="51"/>
      <c r="D50" s="51"/>
      <c r="E50" s="51"/>
      <c r="F50" s="51"/>
    </row>
  </sheetData>
  <mergeCells count="34">
    <mergeCell ref="A1:F1"/>
    <mergeCell ref="A28:F28"/>
    <mergeCell ref="C31:F31"/>
    <mergeCell ref="E32:F32"/>
    <mergeCell ref="F33:F34"/>
    <mergeCell ref="F3:F7"/>
    <mergeCell ref="A3:A7"/>
    <mergeCell ref="B3:E3"/>
    <mergeCell ref="B4:D4"/>
    <mergeCell ref="B7:E7"/>
    <mergeCell ref="B5:B6"/>
    <mergeCell ref="C5:C6"/>
    <mergeCell ref="A49:B49"/>
    <mergeCell ref="A31:B34"/>
    <mergeCell ref="A48:B48"/>
    <mergeCell ref="A44:B44"/>
    <mergeCell ref="A45:B45"/>
    <mergeCell ref="A46:B46"/>
    <mergeCell ref="A47:B47"/>
    <mergeCell ref="A42:B42"/>
    <mergeCell ref="A43:B43"/>
    <mergeCell ref="A35:B35"/>
    <mergeCell ref="A36:B36"/>
    <mergeCell ref="A37:B37"/>
    <mergeCell ref="A38:B38"/>
    <mergeCell ref="A39:B39"/>
    <mergeCell ref="A40:B40"/>
    <mergeCell ref="A41:B41"/>
    <mergeCell ref="D5:D6"/>
    <mergeCell ref="E5:E6"/>
    <mergeCell ref="A29:F29"/>
    <mergeCell ref="C34:E34"/>
    <mergeCell ref="C32:C33"/>
    <mergeCell ref="D32:D33"/>
  </mergeCells>
  <conditionalFormatting sqref="A8:F25">
    <cfRule type="expression" dxfId="5" priority="8">
      <formula>MOD(ROW(),2)=1</formula>
    </cfRule>
  </conditionalFormatting>
  <conditionalFormatting sqref="A35:F49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16384" width="11.28515625" style="1"/>
  </cols>
  <sheetData>
    <row r="1" spans="1:6" s="44" customFormat="1" ht="29.25" customHeight="1">
      <c r="A1" s="162" t="s">
        <v>142</v>
      </c>
      <c r="B1" s="163"/>
      <c r="C1" s="164"/>
      <c r="D1" s="164"/>
      <c r="E1" s="164"/>
      <c r="F1" s="164"/>
    </row>
    <row r="2" spans="1:6" s="44" customFormat="1" ht="6" customHeight="1">
      <c r="A2" s="19"/>
      <c r="B2" s="19"/>
      <c r="C2" s="18"/>
      <c r="D2" s="18"/>
      <c r="E2" s="18"/>
      <c r="F2" s="51"/>
    </row>
    <row r="3" spans="1:6" s="50" customFormat="1" ht="15.6" customHeight="1">
      <c r="A3" s="144" t="s">
        <v>138</v>
      </c>
      <c r="B3" s="145"/>
      <c r="C3" s="120" t="s">
        <v>145</v>
      </c>
      <c r="D3" s="121"/>
      <c r="E3" s="121"/>
      <c r="F3" s="121"/>
    </row>
    <row r="4" spans="1:6" s="33" customFormat="1" ht="12" customHeight="1">
      <c r="A4" s="146"/>
      <c r="B4" s="147"/>
      <c r="C4" s="150">
        <v>2020</v>
      </c>
      <c r="D4" s="150">
        <v>2019</v>
      </c>
      <c r="E4" s="120" t="s">
        <v>52</v>
      </c>
      <c r="F4" s="121"/>
    </row>
    <row r="5" spans="1:6" s="33" customFormat="1" ht="12" customHeight="1">
      <c r="A5" s="146"/>
      <c r="B5" s="147"/>
      <c r="C5" s="151"/>
      <c r="D5" s="151"/>
      <c r="E5" s="59" t="s">
        <v>53</v>
      </c>
      <c r="F5" s="152" t="s">
        <v>54</v>
      </c>
    </row>
    <row r="6" spans="1:6" s="33" customFormat="1" ht="12" customHeight="1">
      <c r="A6" s="148"/>
      <c r="B6" s="149"/>
      <c r="C6" s="120" t="s">
        <v>100</v>
      </c>
      <c r="D6" s="140"/>
      <c r="E6" s="141"/>
      <c r="F6" s="165"/>
    </row>
    <row r="7" spans="1:6" ht="15.6" customHeight="1">
      <c r="A7" s="138"/>
      <c r="B7" s="139"/>
      <c r="C7" s="73"/>
      <c r="D7" s="73"/>
      <c r="E7" s="74"/>
      <c r="F7" s="74"/>
    </row>
    <row r="8" spans="1:6" ht="15.6" customHeight="1">
      <c r="A8" s="138" t="s">
        <v>60</v>
      </c>
      <c r="B8" s="139"/>
      <c r="C8" s="75">
        <f>SUM(C10:C25)</f>
        <v>1924.7260000000001</v>
      </c>
      <c r="D8" s="75">
        <f>SUM(D10:D25)</f>
        <v>2267.0891000000001</v>
      </c>
      <c r="E8" s="76">
        <f>IF(AND(D8&gt;0,C8&gt;0),C8-D8,"x  ")</f>
        <v>-342.36310000000003</v>
      </c>
      <c r="F8" s="77">
        <f>IF(AND(D8&gt;0,C8&gt;0),(C8/D8%)-100,"x  ")</f>
        <v>-15.101439991926213</v>
      </c>
    </row>
    <row r="9" spans="1:6" s="2" customFormat="1" ht="15.6" customHeight="1">
      <c r="A9" s="158" t="s">
        <v>105</v>
      </c>
      <c r="B9" s="159"/>
      <c r="C9" s="81"/>
      <c r="D9" s="81"/>
      <c r="E9" s="82"/>
      <c r="F9" s="82"/>
    </row>
    <row r="10" spans="1:6" ht="15.6" customHeight="1">
      <c r="A10" s="158" t="s">
        <v>106</v>
      </c>
      <c r="B10" s="159"/>
      <c r="C10" s="75">
        <v>0</v>
      </c>
      <c r="D10" s="75">
        <v>0</v>
      </c>
      <c r="E10" s="76" t="str">
        <f t="shared" ref="E10:E25" si="0">IF(AND(D10&gt;0,C10&gt;0),C10-D10,"x  ")</f>
        <v xml:space="preserve">x  </v>
      </c>
      <c r="F10" s="77" t="str">
        <f t="shared" ref="F10:F25" si="1">IF(AND(D10&gt;0,C10&gt;0),(C10/D10%)-100,"x  ")</f>
        <v xml:space="preserve">x  </v>
      </c>
    </row>
    <row r="11" spans="1:6" ht="15.6" customHeight="1">
      <c r="A11" s="158" t="s">
        <v>107</v>
      </c>
      <c r="B11" s="159"/>
      <c r="C11" s="75">
        <v>0</v>
      </c>
      <c r="D11" s="75">
        <v>0</v>
      </c>
      <c r="E11" s="76" t="str">
        <f t="shared" si="0"/>
        <v xml:space="preserve">x  </v>
      </c>
      <c r="F11" s="77" t="str">
        <f t="shared" si="1"/>
        <v xml:space="preserve">x  </v>
      </c>
    </row>
    <row r="12" spans="1:6" ht="15.6" customHeight="1">
      <c r="A12" s="158" t="s">
        <v>108</v>
      </c>
      <c r="B12" s="159"/>
      <c r="C12" s="75">
        <v>41.976999999999997</v>
      </c>
      <c r="D12" s="75">
        <v>75.066999999999993</v>
      </c>
      <c r="E12" s="76">
        <f t="shared" si="0"/>
        <v>-33.089999999999996</v>
      </c>
      <c r="F12" s="77">
        <f t="shared" si="1"/>
        <v>-44.080621311628278</v>
      </c>
    </row>
    <row r="13" spans="1:6" ht="15.6" customHeight="1">
      <c r="A13" s="158" t="s">
        <v>110</v>
      </c>
      <c r="B13" s="159"/>
      <c r="C13" s="75">
        <v>2.403</v>
      </c>
      <c r="D13" s="75">
        <v>4.798</v>
      </c>
      <c r="E13" s="76">
        <f t="shared" si="0"/>
        <v>-2.395</v>
      </c>
      <c r="F13" s="77">
        <f t="shared" si="1"/>
        <v>-49.916631929970819</v>
      </c>
    </row>
    <row r="14" spans="1:6" ht="15.6" customHeight="1">
      <c r="A14" s="158" t="s">
        <v>109</v>
      </c>
      <c r="B14" s="159"/>
      <c r="C14" s="75">
        <v>0.7</v>
      </c>
      <c r="D14" s="75">
        <v>1.296</v>
      </c>
      <c r="E14" s="76">
        <f t="shared" si="0"/>
        <v>-0.59600000000000009</v>
      </c>
      <c r="F14" s="77">
        <f t="shared" si="1"/>
        <v>-45.987654320987659</v>
      </c>
    </row>
    <row r="15" spans="1:6" ht="15.6" customHeight="1">
      <c r="A15" s="158" t="s">
        <v>111</v>
      </c>
      <c r="B15" s="159"/>
      <c r="C15" s="75">
        <v>1155.913</v>
      </c>
      <c r="D15" s="75">
        <v>1443.4941000000001</v>
      </c>
      <c r="E15" s="76">
        <f t="shared" si="0"/>
        <v>-287.58110000000011</v>
      </c>
      <c r="F15" s="77">
        <f t="shared" si="1"/>
        <v>-19.92256844000957</v>
      </c>
    </row>
    <row r="16" spans="1:6" ht="15.6" customHeight="1">
      <c r="A16" s="158" t="s">
        <v>112</v>
      </c>
      <c r="B16" s="159"/>
      <c r="C16" s="75">
        <v>0</v>
      </c>
      <c r="D16" s="75">
        <v>0</v>
      </c>
      <c r="E16" s="76" t="str">
        <f t="shared" si="0"/>
        <v xml:space="preserve">x  </v>
      </c>
      <c r="F16" s="77" t="str">
        <f t="shared" si="1"/>
        <v xml:space="preserve">x  </v>
      </c>
    </row>
    <row r="17" spans="1:6" ht="15.6" customHeight="1">
      <c r="A17" s="158" t="s">
        <v>113</v>
      </c>
      <c r="B17" s="159"/>
      <c r="C17" s="75">
        <v>0</v>
      </c>
      <c r="D17" s="75">
        <v>0</v>
      </c>
      <c r="E17" s="76" t="str">
        <f t="shared" si="0"/>
        <v xml:space="preserve">x  </v>
      </c>
      <c r="F17" s="77" t="str">
        <f t="shared" si="1"/>
        <v xml:space="preserve">x  </v>
      </c>
    </row>
    <row r="18" spans="1:6" ht="15.6" customHeight="1">
      <c r="A18" s="158" t="s">
        <v>114</v>
      </c>
      <c r="B18" s="159"/>
      <c r="C18" s="75">
        <v>230.55600000000001</v>
      </c>
      <c r="D18" s="75">
        <v>260.04199999999997</v>
      </c>
      <c r="E18" s="76">
        <f t="shared" si="0"/>
        <v>-29.485999999999962</v>
      </c>
      <c r="F18" s="77">
        <f t="shared" si="1"/>
        <v>-11.338937556240907</v>
      </c>
    </row>
    <row r="19" spans="1:6" s="13" customFormat="1" ht="15.6" customHeight="1">
      <c r="A19" s="158" t="s">
        <v>115</v>
      </c>
      <c r="B19" s="159"/>
      <c r="C19" s="75">
        <v>41.28</v>
      </c>
      <c r="D19" s="75">
        <v>18.039000000000001</v>
      </c>
      <c r="E19" s="76">
        <f t="shared" si="0"/>
        <v>23.241</v>
      </c>
      <c r="F19" s="77">
        <f t="shared" si="1"/>
        <v>128.83751870946281</v>
      </c>
    </row>
    <row r="20" spans="1:6" s="13" customFormat="1" ht="15.6" customHeight="1">
      <c r="A20" s="158" t="s">
        <v>116</v>
      </c>
      <c r="B20" s="159"/>
      <c r="C20" s="75">
        <v>5.2469999999999999</v>
      </c>
      <c r="D20" s="75">
        <v>5.633</v>
      </c>
      <c r="E20" s="95">
        <f t="shared" si="0"/>
        <v>-0.38600000000000012</v>
      </c>
      <c r="F20" s="96">
        <f t="shared" si="1"/>
        <v>-6.8524764778980938</v>
      </c>
    </row>
    <row r="21" spans="1:6" ht="15.6" customHeight="1">
      <c r="A21" s="158" t="s">
        <v>117</v>
      </c>
      <c r="B21" s="159"/>
      <c r="C21" s="75">
        <v>0</v>
      </c>
      <c r="D21" s="75">
        <v>0</v>
      </c>
      <c r="E21" s="95" t="str">
        <f t="shared" si="0"/>
        <v xml:space="preserve">x  </v>
      </c>
      <c r="F21" s="96" t="str">
        <f t="shared" si="1"/>
        <v xml:space="preserve">x  </v>
      </c>
    </row>
    <row r="22" spans="1:6" ht="15.6" customHeight="1">
      <c r="A22" s="158" t="s">
        <v>118</v>
      </c>
      <c r="B22" s="159"/>
      <c r="C22" s="75">
        <v>0</v>
      </c>
      <c r="D22" s="75">
        <v>0</v>
      </c>
      <c r="E22" s="76" t="str">
        <f t="shared" si="0"/>
        <v xml:space="preserve">x  </v>
      </c>
      <c r="F22" s="77" t="str">
        <f t="shared" si="1"/>
        <v xml:space="preserve">x  </v>
      </c>
    </row>
    <row r="23" spans="1:6" ht="15.6" customHeight="1">
      <c r="A23" s="158" t="s">
        <v>119</v>
      </c>
      <c r="B23" s="159"/>
      <c r="C23" s="75">
        <v>120.16800000000001</v>
      </c>
      <c r="D23" s="75">
        <v>161.22800000000001</v>
      </c>
      <c r="E23" s="76">
        <f t="shared" si="0"/>
        <v>-41.06</v>
      </c>
      <c r="F23" s="77">
        <f t="shared" si="1"/>
        <v>-25.467040464435456</v>
      </c>
    </row>
    <row r="24" spans="1:6" ht="15.6" customHeight="1">
      <c r="A24" s="158" t="s">
        <v>120</v>
      </c>
      <c r="B24" s="159"/>
      <c r="C24" s="75">
        <v>326.48200000000003</v>
      </c>
      <c r="D24" s="75">
        <v>297.49200000000002</v>
      </c>
      <c r="E24" s="76">
        <f t="shared" si="0"/>
        <v>28.990000000000009</v>
      </c>
      <c r="F24" s="77">
        <f t="shared" si="1"/>
        <v>9.7447998601643206</v>
      </c>
    </row>
    <row r="25" spans="1:6" ht="15.6" customHeight="1">
      <c r="A25" s="158" t="s">
        <v>121</v>
      </c>
      <c r="B25" s="159"/>
      <c r="C25" s="75">
        <v>0</v>
      </c>
      <c r="D25" s="75">
        <v>0</v>
      </c>
      <c r="E25" s="76" t="str">
        <f t="shared" si="0"/>
        <v xml:space="preserve">x  </v>
      </c>
      <c r="F25" s="77" t="str">
        <f t="shared" si="1"/>
        <v xml:space="preserve">x  </v>
      </c>
    </row>
    <row r="26" spans="1:6" ht="15.6" customHeight="1">
      <c r="A26" s="138"/>
      <c r="B26" s="139"/>
      <c r="C26" s="84"/>
      <c r="D26" s="84"/>
      <c r="E26" s="82"/>
      <c r="F26" s="82"/>
    </row>
    <row r="27" spans="1:6" ht="15.6" customHeight="1">
      <c r="A27" s="138" t="s">
        <v>122</v>
      </c>
      <c r="B27" s="160"/>
      <c r="C27" s="75">
        <v>25.721</v>
      </c>
      <c r="D27" s="75">
        <v>28.048999999999999</v>
      </c>
      <c r="E27" s="76">
        <f>IF(AND(D27&gt;0,C27&gt;0),C27-D27,"x  ")</f>
        <v>-2.3279999999999994</v>
      </c>
      <c r="F27" s="77">
        <f>IF(AND(D27&gt;0,C27&gt;0),(C27/D27%)-100,"x  ")</f>
        <v>-8.2997611323041838</v>
      </c>
    </row>
    <row r="28" spans="1:6" ht="15.6" customHeight="1">
      <c r="A28" s="48" t="s">
        <v>123</v>
      </c>
      <c r="B28" s="62"/>
      <c r="C28" s="84"/>
      <c r="D28" s="84"/>
      <c r="E28" s="82"/>
      <c r="F28" s="82"/>
    </row>
    <row r="29" spans="1:6" ht="15.6" customHeight="1">
      <c r="A29" s="48" t="s">
        <v>124</v>
      </c>
      <c r="B29" s="62"/>
      <c r="C29" s="75">
        <v>0</v>
      </c>
      <c r="D29" s="75">
        <v>5.6289999999999996</v>
      </c>
      <c r="E29" s="76" t="str">
        <f>IF(AND(D29&gt;0,C29&gt;0),C29-D29,"x  ")</f>
        <v xml:space="preserve">x  </v>
      </c>
      <c r="F29" s="77" t="str">
        <f>IF(AND(D29&gt;0,C29&gt;0),(C29/D29%)-100,"x  ")</f>
        <v xml:space="preserve">x  </v>
      </c>
    </row>
    <row r="30" spans="1:6" ht="15.6" customHeight="1">
      <c r="A30" s="47"/>
      <c r="B30" s="62"/>
      <c r="C30" s="84"/>
      <c r="D30" s="84"/>
      <c r="E30" s="82"/>
      <c r="F30" s="82"/>
    </row>
    <row r="31" spans="1:6" ht="15.6" customHeight="1">
      <c r="A31" s="142" t="s">
        <v>7</v>
      </c>
      <c r="B31" s="161"/>
      <c r="C31" s="97">
        <f>SUM(C10:C27)</f>
        <v>1950.4470000000001</v>
      </c>
      <c r="D31" s="98">
        <f>SUM(D10:D27)</f>
        <v>2295.1381000000001</v>
      </c>
      <c r="E31" s="99">
        <f>IF(AND(D31&gt;0,C31&gt;0),C31-D31,"x  ")</f>
        <v>-344.69110000000001</v>
      </c>
      <c r="F31" s="100">
        <f>IF(AND(D31&gt;0,C31&gt;0),(C31/D31%)-100,"x  ")</f>
        <v>-15.018316327021893</v>
      </c>
    </row>
    <row r="32" spans="1:6" ht="11.1" customHeight="1">
      <c r="A32" s="51"/>
      <c r="B32" s="51"/>
      <c r="C32" s="51"/>
      <c r="D32" s="51"/>
      <c r="E32" s="51"/>
      <c r="F32" s="51"/>
    </row>
  </sheetData>
  <mergeCells count="30">
    <mergeCell ref="A1:F1"/>
    <mergeCell ref="A3:B6"/>
    <mergeCell ref="C3:F3"/>
    <mergeCell ref="E4:F4"/>
    <mergeCell ref="F5:F6"/>
    <mergeCell ref="C4:C5"/>
    <mergeCell ref="D4:D5"/>
    <mergeCell ref="C6:E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</mergeCells>
  <conditionalFormatting sqref="A7:F31">
    <cfRule type="expression" dxfId="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4" customWidth="1"/>
    <col min="2" max="5" width="12.5703125" style="44" customWidth="1"/>
    <col min="6" max="7" width="12.85546875" style="44" customWidth="1"/>
    <col min="8" max="16384" width="11.28515625" style="44"/>
  </cols>
  <sheetData>
    <row r="1" spans="1:7">
      <c r="A1" s="166" t="s">
        <v>148</v>
      </c>
      <c r="B1" s="166"/>
      <c r="C1" s="166"/>
      <c r="D1" s="166"/>
      <c r="E1" s="166"/>
      <c r="F1" s="50"/>
      <c r="G1" s="50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1/20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4.25"/>
  <cols>
    <col min="1" max="1" width="11.42578125" style="44"/>
    <col min="2" max="2" width="21.85546875" style="44" customWidth="1"/>
    <col min="3" max="3" width="17.85546875" style="44" customWidth="1"/>
    <col min="4" max="26" width="2" style="44" customWidth="1"/>
    <col min="27" max="16384" width="11.42578125" style="44"/>
  </cols>
  <sheetData>
    <row r="1" spans="1:26">
      <c r="A1" s="167" t="s">
        <v>102</v>
      </c>
      <c r="B1" s="167"/>
      <c r="C1" s="167"/>
    </row>
    <row r="2" spans="1:26">
      <c r="A2" s="168"/>
      <c r="B2" s="169"/>
      <c r="C2" s="169"/>
    </row>
    <row r="3" spans="1:26">
      <c r="A3" s="170" t="s">
        <v>4</v>
      </c>
      <c r="B3" s="14">
        <v>2020</v>
      </c>
      <c r="C3" s="14">
        <v>2020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71"/>
      <c r="B4" s="28"/>
      <c r="C4" s="4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9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72"/>
      <c r="B6" s="173"/>
      <c r="C6" s="173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46</v>
      </c>
      <c r="B7" s="30">
        <v>55.746000000000002</v>
      </c>
      <c r="C7" s="30">
        <v>318.77600000000001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47</v>
      </c>
      <c r="B8" s="30">
        <v>61.118000000000002</v>
      </c>
      <c r="C8" s="30">
        <v>222.738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48</v>
      </c>
      <c r="B9" s="30">
        <v>71.183000000000007</v>
      </c>
      <c r="C9" s="30">
        <v>247.61199999999999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49</v>
      </c>
      <c r="B10" s="30">
        <v>81.911000000000001</v>
      </c>
      <c r="C10" s="30">
        <v>262.726</v>
      </c>
      <c r="D10" s="17"/>
    </row>
    <row r="11" spans="1:26">
      <c r="A11" s="16" t="s">
        <v>50</v>
      </c>
      <c r="B11" s="30">
        <v>66.221999999999994</v>
      </c>
      <c r="C11" s="30">
        <v>259.767</v>
      </c>
      <c r="D11" s="17"/>
    </row>
    <row r="12" spans="1:26">
      <c r="A12" s="16" t="s">
        <v>51</v>
      </c>
      <c r="B12" s="30">
        <v>64.173000000000002</v>
      </c>
      <c r="C12" s="30">
        <v>238.47499999999999</v>
      </c>
      <c r="D12" s="17"/>
    </row>
  </sheetData>
  <mergeCells count="4">
    <mergeCell ref="A1:C1"/>
    <mergeCell ref="A2:C2"/>
    <mergeCell ref="A3:A4"/>
    <mergeCell ref="A6:C6"/>
  </mergeCells>
  <conditionalFormatting sqref="B7:C12">
    <cfRule type="expression" dxfId="14" priority="14">
      <formula>MOD(ROW(),2)=1</formula>
    </cfRule>
  </conditionalFormatting>
  <conditionalFormatting sqref="A7:A8">
    <cfRule type="expression" dxfId="13" priority="12">
      <formula>MOD(ROW(),2)=1</formula>
    </cfRule>
  </conditionalFormatting>
  <conditionalFormatting sqref="A9:A12">
    <cfRule type="expression" dxfId="12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2021-05-10T06:02:05Z</cp:lastPrinted>
  <dcterms:created xsi:type="dcterms:W3CDTF">2011-12-14T07:27:52Z</dcterms:created>
  <dcterms:modified xsi:type="dcterms:W3CDTF">2021-05-10T06:04:42Z</dcterms:modified>
  <cp:category>LIS-Bericht</cp:category>
</cp:coreProperties>
</file>