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H_II_2_vj_HH\"/>
    </mc:Choice>
  </mc:AlternateContent>
  <bookViews>
    <workbookView xWindow="-15" yWindow="-15" windowWidth="28830" windowHeight="14325"/>
  </bookViews>
  <sheets>
    <sheet name="V0_1" sheetId="19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calcChain.xml><?xml version="1.0" encoding="utf-8"?>
<calcChain xmlns="http://schemas.openxmlformats.org/spreadsheetml/2006/main">
  <c r="E106" i="10" l="1"/>
  <c r="E105" i="10"/>
  <c r="E103" i="10"/>
  <c r="E101" i="10"/>
  <c r="E100" i="10"/>
  <c r="E99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7" i="10"/>
  <c r="E16" i="10"/>
  <c r="E15" i="10"/>
  <c r="E14" i="10"/>
  <c r="E13" i="10"/>
  <c r="E12" i="10"/>
  <c r="E11" i="10"/>
  <c r="E10" i="10"/>
</calcChain>
</file>

<file path=xl/sharedStrings.xml><?xml version="1.0" encoding="utf-8"?>
<sst xmlns="http://schemas.openxmlformats.org/spreadsheetml/2006/main" count="456" uniqueCount="312">
  <si>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</si>
  <si>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</si>
  <si>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</si>
  <si>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</si>
  <si>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</si>
  <si>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</si>
  <si>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</si>
  <si>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</si>
  <si>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</si>
  <si>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</si>
  <si>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</si>
  <si>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</si>
  <si>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</si>
  <si>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</si>
  <si>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</si>
  <si>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</si>
  <si>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</si>
  <si>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</si>
  <si>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</si>
  <si>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</si>
  <si>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</si>
  <si>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</si>
  <si>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</si>
  <si>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</si>
  <si>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</si>
  <si>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</si>
  <si>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</si>
  <si>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</si>
  <si>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</si>
  <si>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</si>
  <si>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</si>
  <si>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</si>
  <si>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</si>
  <si>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</si>
  <si>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</si>
  <si>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</si>
  <si>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</si>
  <si>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</si>
  <si>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</si>
  <si>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</si>
  <si>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</si>
  <si>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</si>
  <si>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</si>
  <si>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</si>
  <si>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</si>
  <si>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</si>
  <si>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</si>
  <si>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</si>
  <si>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</si>
  <si>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</si>
  <si>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</si>
  <si>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</si>
  <si>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</si>
  <si>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</si>
  <si>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</si>
  <si>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</si>
  <si>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</si>
  <si>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</si>
  <si>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</si>
  <si>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</si>
  <si>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</si>
  <si>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</si>
  <si>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</si>
  <si>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</si>
  <si>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</si>
  <si>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</si>
  <si>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</si>
  <si>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</si>
  <si>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</si>
  <si>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</si>
  <si>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</si>
  <si>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</si>
  <si>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</si>
  <si>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</si>
  <si>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</si>
  <si>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</si>
  <si>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</si>
  <si>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</si>
  <si>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</si>
  <si>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</si>
  <si>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</si>
  <si>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</si>
  <si>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</si>
  <si>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</si>
  <si>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</si>
  <si>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</si>
  <si>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</si>
  <si>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</si>
  <si>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</si>
  <si>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</si>
  <si>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</si>
  <si>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</si>
  <si>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</si>
  <si>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</si>
  <si>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</si>
  <si>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</si>
  <si>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</si>
  <si>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</si>
  <si>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</si>
  <si>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</si>
  <si>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</si>
  <si>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</si>
  <si>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</si>
  <si>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</si>
  <si>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</si>
  <si>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</si>
  <si>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</si>
  <si>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</si>
  <si>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</si>
  <si>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</si>
  <si>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</si>
  <si>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</si>
  <si>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</si>
  <si>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</si>
  <si>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</si>
  <si>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</si>
  <si>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</si>
  <si>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</si>
  <si>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</si>
  <si>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</si>
  <si>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</si>
  <si>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</si>
  <si>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</si>
  <si>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</si>
  <si>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</si>
  <si>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</si>
  <si>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</si>
  <si>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</si>
  <si>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</si>
  <si>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</si>
  <si>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</si>
  <si>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</si>
  <si>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</si>
  <si>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</si>
  <si>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</si>
  <si>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</si>
  <si>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</si>
  <si>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</si>
  <si>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</si>
  <si>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</si>
  <si>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</si>
  <si>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</si>
  <si>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</si>
  <si>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</si>
  <si>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</si>
  <si>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</si>
  <si>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</si>
  <si>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</si>
  <si>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</si>
  <si>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</si>
  <si>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</si>
  <si>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</si>
  <si>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</si>
  <si>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</si>
  <si>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</si>
  <si>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</si>
  <si>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</si>
  <si>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</si>
  <si>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</si>
  <si>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</si>
  <si>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</si>
  <si>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</si>
  <si>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</si>
  <si>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</si>
  <si>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</si>
  <si>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</si>
  <si>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</si>
  <si>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</si>
  <si>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</si>
  <si>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</si>
  <si>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</si>
  <si>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</si>
  <si>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</si>
  <si>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</si>
  <si>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</si>
  <si>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</si>
  <si>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</si>
  <si>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</si>
  <si>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</si>
  <si>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</si>
  <si>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</si>
  <si>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</si>
  <si>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</si>
  <si>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</si>
  <si>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</si>
  <si>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</si>
  <si>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</si>
  <si>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</si>
  <si>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</si>
  <si>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</si>
  <si>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</si>
  <si>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</si>
  <si>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</si>
  <si>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</si>
  <si>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</si>
  <si>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</si>
  <si>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</si>
  <si>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</si>
  <si>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</si>
  <si>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</si>
  <si>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</si>
  <si>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</si>
  <si>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</si>
  <si>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</si>
  <si>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</si>
  <si>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</si>
  <si>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</si>
  <si>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</si>
  <si>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</si>
  <si>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</si>
  <si>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</si>
  <si>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</si>
  <si>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</si>
  <si>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</si>
  <si>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</si>
  <si>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</si>
  <si>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</si>
  <si>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</si>
  <si>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</si>
  <si>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</si>
  <si>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</si>
  <si>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</si>
  <si>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</si>
  <si>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</si>
  <si>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</si>
  <si>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</si>
  <si>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</si>
  <si>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</si>
  <si>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</si>
  <si>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</si>
  <si>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</si>
  <si>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</si>
  <si>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</si>
  <si>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</si>
  <si>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</si>
  <si>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</si>
  <si>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</si>
  <si>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</si>
  <si>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</si>
  <si>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</si>
  <si>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</si>
  <si>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</si>
  <si>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</si>
  <si>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Januar - September</t>
  </si>
  <si>
    <t>Januar bis September</t>
  </si>
  <si>
    <t xml:space="preserve"> x  </t>
  </si>
  <si>
    <t>3. Quartal 2018</t>
  </si>
  <si>
    <t>1. Gesamtübersicht des Seeverkehrs des Hafens Hamburg – Januar bis September 2018</t>
  </si>
  <si>
    <t>-</t>
  </si>
  <si>
    <t xml:space="preserve"> 10 909 </t>
  </si>
  <si>
    <t xml:space="preserve"> – </t>
  </si>
  <si>
    <t xml:space="preserve"> 924 325 </t>
  </si>
  <si>
    <t xml:space="preserve"> 599 924 </t>
  </si>
  <si>
    <t xml:space="preserve"> 35 172 </t>
  </si>
  <si>
    <t xml:space="preserve"> 122 089 </t>
  </si>
  <si>
    <t xml:space="preserve"> 70 425 </t>
  </si>
  <si>
    <t xml:space="preserve"> 20 851 </t>
  </si>
  <si>
    <t xml:space="preserve"> 18 067 </t>
  </si>
  <si>
    <t xml:space="preserve"> 57 797 </t>
  </si>
  <si>
    <t xml:space="preserve"> 935 234 </t>
  </si>
  <si>
    <t xml:space="preserve"> 20 800 </t>
  </si>
  <si>
    <t xml:space="preserve"> 40 929 </t>
  </si>
  <si>
    <t xml:space="preserve"> 33 465 </t>
  </si>
  <si>
    <t xml:space="preserve"> 21 343 </t>
  </si>
  <si>
    <t xml:space="preserve"> 1 482 </t>
  </si>
  <si>
    <t xml:space="preserve"> 118 454 </t>
  </si>
  <si>
    <t xml:space="preserve"> 75 508 </t>
  </si>
  <si>
    <t xml:space="preserve"> 83 929 </t>
  </si>
  <si>
    <t xml:space="preserve"> 95 350 </t>
  </si>
  <si>
    <t xml:space="preserve"> 16 561 </t>
  </si>
  <si>
    <t xml:space="preserve"> 58 889 </t>
  </si>
  <si>
    <t xml:space="preserve"> 330 839 </t>
  </si>
  <si>
    <t xml:space="preserve"> 44 701 </t>
  </si>
  <si>
    <t xml:space="preserve"> 31 818 </t>
  </si>
  <si>
    <t xml:space="preserve"> 173 026 </t>
  </si>
  <si>
    <t xml:space="preserve">1 792 653 </t>
  </si>
  <si>
    <t xml:space="preserve">2 042 198 </t>
  </si>
  <si>
    <t xml:space="preserve"> 4 039 </t>
  </si>
  <si>
    <t xml:space="preserve"> 38 028 </t>
  </si>
  <si>
    <t xml:space="preserve"> 899 709 </t>
  </si>
  <si>
    <t xml:space="preserve"> 626 244 </t>
  </si>
  <si>
    <t xml:space="preserve"> 34 934 </t>
  </si>
  <si>
    <t xml:space="preserve"> 23 575 </t>
  </si>
  <si>
    <t xml:space="preserve"> 97 374 </t>
  </si>
  <si>
    <t xml:space="preserve"> 23 373 </t>
  </si>
  <si>
    <t xml:space="preserve"> 35 873 </t>
  </si>
  <si>
    <t xml:space="preserve"> 58 336 </t>
  </si>
  <si>
    <t xml:space="preserve"> 937 737 </t>
  </si>
  <si>
    <t xml:space="preserve"> 42 754 </t>
  </si>
  <si>
    <t xml:space="preserve"> 36 073 </t>
  </si>
  <si>
    <t xml:space="preserve"> 21 277 </t>
  </si>
  <si>
    <t xml:space="preserve"> 32 910 </t>
  </si>
  <si>
    <t xml:space="preserve"> 2 220 </t>
  </si>
  <si>
    <t xml:space="preserve"> 135 485 </t>
  </si>
  <si>
    <t xml:space="preserve"> 107 903 </t>
  </si>
  <si>
    <t xml:space="preserve"> 113 965 </t>
  </si>
  <si>
    <t xml:space="preserve"> 154 757 </t>
  </si>
  <si>
    <t xml:space="preserve"> 36 753 </t>
  </si>
  <si>
    <t xml:space="preserve"> 80 870 </t>
  </si>
  <si>
    <t xml:space="preserve"> 494 600 </t>
  </si>
  <si>
    <t xml:space="preserve"> 52 300 </t>
  </si>
  <si>
    <t xml:space="preserve"> 210 862 </t>
  </si>
  <si>
    <t xml:space="preserve"> 102 804 </t>
  </si>
  <si>
    <t xml:space="preserve">1 175 592 </t>
  </si>
  <si>
    <t xml:space="preserve">1 541 558 </t>
  </si>
  <si>
    <t xml:space="preserve"> 43 194 </t>
  </si>
  <si>
    <t xml:space="preserve">x  </t>
  </si>
  <si>
    <t>Grafik 2: Schiffsverkehr über See in den Monaten Januar bis September 2018</t>
  </si>
  <si>
    <t>Herausgegeben am: 10. Februar 2021</t>
  </si>
  <si>
    <t>Kennziffer: H II 2 - vj 3/18 HH</t>
  </si>
  <si>
    <t xml:space="preserve">© Statistisches Amt für Hamburg und Schleswig-Holstein, Hamburg 2021 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</si>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</sst>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79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170" fontId="33" fillId="36" borderId="0" xfId="0" applyNumberFormat="1" applyFont="1" applyFill="1" applyAlignment="1">
      <alignment horizontal="right"/>
    </xf>
    <xf numFmtId="170" fontId="33" fillId="0" borderId="0" xfId="0" applyNumberFormat="1" applyFont="1" applyFill="1" applyAlignment="1">
      <alignment horizontal="right"/>
    </xf>
    <xf numFmtId="170" fontId="47" fillId="0" borderId="0" xfId="0" applyNumberFormat="1" applyFont="1" applyFill="1" applyAlignment="1">
      <alignment horizontal="right"/>
    </xf>
    <xf numFmtId="172" fontId="29" fillId="0" borderId="0" xfId="0" applyNumberFormat="1" applyFont="1"/>
    <xf numFmtId="0" fontId="39" fillId="0" borderId="0" xfId="0" applyFont="1" applyAlignment="1">
      <alignment horizontal="right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/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2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1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Überschrift 5" xfId="50"/>
    <cellStyle name="Verknüpfte Zelle 2" xfId="20"/>
    <cellStyle name="Warnender Text 2" xfId="22"/>
    <cellStyle name="Zelle überprüfen 2" xfId="21"/>
  </cellStyles>
  <dxfs count="1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10439.458000000001</c:v>
                </c:pt>
                <c:pt idx="1">
                  <c:v>10428.905000000001</c:v>
                </c:pt>
                <c:pt idx="2">
                  <c:v>11620.831</c:v>
                </c:pt>
                <c:pt idx="3">
                  <c:v>11346.413</c:v>
                </c:pt>
                <c:pt idx="4">
                  <c:v>11457.842000000001</c:v>
                </c:pt>
                <c:pt idx="5">
                  <c:v>11631.227000000001</c:v>
                </c:pt>
                <c:pt idx="6">
                  <c:v>11046.8</c:v>
                </c:pt>
                <c:pt idx="7">
                  <c:v>11713.4</c:v>
                </c:pt>
                <c:pt idx="8">
                  <c:v>11021.8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##0"  ";" "</c:formatCode>
                <c:ptCount val="12"/>
                <c:pt idx="0">
                  <c:v>11929.047</c:v>
                </c:pt>
                <c:pt idx="1">
                  <c:v>10695.71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 formatCode="###\ ###\ ##0.0&quot;  &quot;;">
                  <c:v>11064.287</c:v>
                </c:pt>
                <c:pt idx="10" formatCode="###\ ###\ ##0.0&quot;  &quot;;">
                  <c:v>9968.5969999999998</c:v>
                </c:pt>
                <c:pt idx="11" formatCode="###\ ###\ ##0.0&quot;  &quot;;">
                  <c:v>11252.284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11146.784</c:v>
                </c:pt>
                <c:pt idx="10">
                  <c:v>11203.61</c:v>
                </c:pt>
                <c:pt idx="11">
                  <c:v>10941.578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75104"/>
        <c:axId val="305175496"/>
      </c:lineChart>
      <c:catAx>
        <c:axId val="3051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5175496"/>
        <c:crosses val="autoZero"/>
        <c:auto val="1"/>
        <c:lblAlgn val="ctr"/>
        <c:lblOffset val="100"/>
        <c:noMultiLvlLbl val="0"/>
      </c:catAx>
      <c:valAx>
        <c:axId val="30517549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3051751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2640</c:v>
                </c:pt>
                <c:pt idx="1">
                  <c:v>689</c:v>
                </c:pt>
                <c:pt idx="2">
                  <c:v>1085</c:v>
                </c:pt>
                <c:pt idx="3">
                  <c:v>949</c:v>
                </c:pt>
                <c:pt idx="4">
                  <c:v>297</c:v>
                </c:pt>
                <c:pt idx="5">
                  <c:v>162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2794</c:v>
                </c:pt>
                <c:pt idx="1">
                  <c:v>918</c:v>
                </c:pt>
                <c:pt idx="2">
                  <c:v>1185</c:v>
                </c:pt>
                <c:pt idx="3">
                  <c:v>726</c:v>
                </c:pt>
                <c:pt idx="4">
                  <c:v>220</c:v>
                </c:pt>
                <c:pt idx="5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73144"/>
        <c:axId val="470015512"/>
      </c:barChart>
      <c:catAx>
        <c:axId val="305173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0015512"/>
        <c:crosses val="autoZero"/>
        <c:auto val="1"/>
        <c:lblAlgn val="ctr"/>
        <c:lblOffset val="100"/>
        <c:noMultiLvlLbl val="0"/>
      </c:catAx>
      <c:valAx>
        <c:axId val="47001551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5173144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309</v>
      </c>
    </row>
    <row r="17" spans="1:7" x14ac:dyDescent="0.25">
      <c r="G17" s="14"/>
    </row>
    <row r="18" spans="1:7" ht="37.5" x14ac:dyDescent="0.5">
      <c r="G18" s="15" t="s">
        <v>183</v>
      </c>
    </row>
    <row r="19" spans="1:7" ht="37.5" x14ac:dyDescent="0.5">
      <c r="G19" s="79" t="s">
        <v>246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08" t="s">
        <v>308</v>
      </c>
    </row>
    <row r="22" spans="1:7" ht="16.5" x14ac:dyDescent="0.25">
      <c r="A22" s="114"/>
      <c r="B22" s="114"/>
      <c r="C22" s="114"/>
      <c r="D22" s="114"/>
      <c r="E22" s="114"/>
      <c r="F22" s="114"/>
      <c r="G22" s="114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6" t="s">
        <v>122</v>
      </c>
      <c r="B1" s="116"/>
      <c r="C1" s="116"/>
      <c r="D1" s="116"/>
      <c r="E1" s="116"/>
      <c r="F1" s="116"/>
      <c r="G1" s="116"/>
    </row>
    <row r="2" spans="1:7" s="17" customFormat="1" ht="12.75" customHeight="1" x14ac:dyDescent="0.25"/>
    <row r="3" spans="1:7" s="17" customFormat="1" ht="15.75" x14ac:dyDescent="0.25">
      <c r="A3" s="117" t="s">
        <v>123</v>
      </c>
      <c r="B3" s="118"/>
      <c r="C3" s="118"/>
      <c r="D3" s="118"/>
      <c r="E3" s="118"/>
      <c r="F3" s="118"/>
      <c r="G3" s="118"/>
    </row>
    <row r="4" spans="1:7" s="17" customFormat="1" ht="12.75" customHeight="1" x14ac:dyDescent="0.25">
      <c r="A4" s="119"/>
      <c r="B4" s="119"/>
      <c r="C4" s="119"/>
      <c r="D4" s="119"/>
      <c r="E4" s="119"/>
      <c r="F4" s="119"/>
      <c r="G4" s="119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20" t="s">
        <v>0</v>
      </c>
      <c r="B7" s="121"/>
      <c r="C7" s="121"/>
      <c r="D7" s="121"/>
      <c r="E7" s="121"/>
      <c r="F7" s="121"/>
      <c r="G7" s="121"/>
    </row>
    <row r="8" spans="1:7" s="17" customFormat="1" ht="12.75" customHeight="1" x14ac:dyDescent="0.25">
      <c r="A8" s="121" t="s">
        <v>125</v>
      </c>
      <c r="B8" s="121"/>
      <c r="C8" s="121"/>
      <c r="D8" s="121"/>
      <c r="E8" s="121"/>
      <c r="F8" s="121"/>
      <c r="G8" s="121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5" t="s">
        <v>126</v>
      </c>
      <c r="B10" s="115"/>
      <c r="C10" s="115"/>
      <c r="D10" s="115"/>
      <c r="E10" s="115"/>
      <c r="F10" s="115"/>
      <c r="G10" s="115"/>
    </row>
    <row r="11" spans="1:7" s="17" customFormat="1" ht="12.75" customHeight="1" x14ac:dyDescent="0.25">
      <c r="A11" s="121" t="s">
        <v>127</v>
      </c>
      <c r="B11" s="121"/>
      <c r="C11" s="121"/>
      <c r="D11" s="121"/>
      <c r="E11" s="121"/>
      <c r="F11" s="121"/>
      <c r="G11" s="121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20" t="s">
        <v>128</v>
      </c>
      <c r="B14" s="122"/>
      <c r="C14" s="122"/>
      <c r="D14" s="40"/>
      <c r="E14" s="40"/>
      <c r="F14" s="40"/>
      <c r="G14" s="40"/>
    </row>
    <row r="15" spans="1:7" s="17" customFormat="1" ht="12.75" customHeight="1" x14ac:dyDescent="0.25">
      <c r="A15" s="40"/>
      <c r="B15" s="41"/>
      <c r="C15" s="41"/>
      <c r="D15" s="40"/>
      <c r="E15" s="40"/>
      <c r="F15" s="40"/>
      <c r="G15" s="40"/>
    </row>
    <row r="16" spans="1:7" s="17" customFormat="1" ht="12.75" customHeight="1" x14ac:dyDescent="0.25">
      <c r="A16" s="122" t="s">
        <v>182</v>
      </c>
      <c r="B16" s="122"/>
      <c r="C16" s="122"/>
      <c r="D16" s="41"/>
      <c r="E16" s="41"/>
      <c r="F16" s="41"/>
      <c r="G16" s="41"/>
    </row>
    <row r="17" spans="1:7" s="17" customFormat="1" ht="12.75" customHeight="1" x14ac:dyDescent="0.25">
      <c r="A17" s="41" t="s">
        <v>2</v>
      </c>
      <c r="B17" s="123" t="s">
        <v>203</v>
      </c>
      <c r="C17" s="122"/>
      <c r="D17" s="41"/>
      <c r="E17" s="41"/>
      <c r="F17" s="41"/>
      <c r="G17" s="41"/>
    </row>
    <row r="18" spans="1:7" s="17" customFormat="1" ht="12.75" customHeight="1" x14ac:dyDescent="0.25">
      <c r="A18" s="41" t="s">
        <v>3</v>
      </c>
      <c r="B18" s="124" t="s">
        <v>202</v>
      </c>
      <c r="C18" s="125"/>
      <c r="D18" s="125"/>
      <c r="E18" s="41"/>
      <c r="F18" s="41"/>
      <c r="G18" s="41"/>
    </row>
    <row r="19" spans="1:7" s="17" customFormat="1" ht="12.75" customHeight="1" x14ac:dyDescent="0.25">
      <c r="A19" s="41"/>
      <c r="B19" s="41"/>
      <c r="C19" s="41"/>
      <c r="D19" s="41"/>
      <c r="E19" s="41"/>
      <c r="F19" s="41"/>
      <c r="G19" s="41"/>
    </row>
    <row r="20" spans="1:7" s="17" customFormat="1" ht="12.75" customHeight="1" x14ac:dyDescent="0.25">
      <c r="A20" s="120" t="s">
        <v>129</v>
      </c>
      <c r="B20" s="122"/>
      <c r="C20" s="40"/>
      <c r="D20" s="40"/>
      <c r="E20" s="40"/>
      <c r="F20" s="40"/>
      <c r="G20" s="40"/>
    </row>
    <row r="21" spans="1:7" s="17" customFormat="1" ht="5.85" customHeight="1" x14ac:dyDescent="0.25">
      <c r="A21" s="40"/>
      <c r="B21" s="41"/>
      <c r="C21" s="40"/>
      <c r="D21" s="40"/>
      <c r="E21" s="40"/>
      <c r="F21" s="40"/>
      <c r="G21" s="40"/>
    </row>
    <row r="22" spans="1:7" s="17" customFormat="1" ht="12.75" customHeight="1" x14ac:dyDescent="0.25">
      <c r="A22" s="41" t="s">
        <v>130</v>
      </c>
      <c r="B22" s="122" t="s">
        <v>131</v>
      </c>
      <c r="C22" s="122"/>
      <c r="D22" s="41"/>
      <c r="E22" s="41"/>
      <c r="F22" s="41"/>
      <c r="G22" s="41"/>
    </row>
    <row r="23" spans="1:7" s="17" customFormat="1" ht="12.75" customHeight="1" x14ac:dyDescent="0.25">
      <c r="A23" s="41" t="s">
        <v>132</v>
      </c>
      <c r="B23" s="122" t="s">
        <v>133</v>
      </c>
      <c r="C23" s="122"/>
      <c r="D23" s="41"/>
      <c r="E23" s="41"/>
      <c r="F23" s="41"/>
      <c r="G23" s="41"/>
    </row>
    <row r="24" spans="1:7" s="17" customFormat="1" ht="12.75" customHeight="1" x14ac:dyDescent="0.25">
      <c r="A24" s="41"/>
      <c r="B24" s="122"/>
      <c r="C24" s="122"/>
      <c r="D24" s="41"/>
      <c r="E24" s="41"/>
      <c r="F24" s="41"/>
      <c r="G24" s="41"/>
    </row>
    <row r="25" spans="1:7" s="17" customFormat="1" x14ac:dyDescent="0.25">
      <c r="A25" s="42"/>
      <c r="B25" s="42"/>
      <c r="C25" s="42"/>
      <c r="D25" s="42"/>
      <c r="E25" s="42"/>
      <c r="F25" s="42"/>
      <c r="G25" s="42"/>
    </row>
    <row r="26" spans="1:7" s="17" customFormat="1" x14ac:dyDescent="0.25">
      <c r="A26" s="42" t="s">
        <v>134</v>
      </c>
      <c r="B26" s="20" t="s">
        <v>1</v>
      </c>
      <c r="C26" s="42"/>
      <c r="D26" s="42"/>
      <c r="E26" s="42"/>
      <c r="F26" s="42"/>
      <c r="G26" s="42"/>
    </row>
    <row r="27" spans="1:7" s="17" customFormat="1" x14ac:dyDescent="0.25">
      <c r="A27" s="42"/>
      <c r="B27" s="42"/>
      <c r="C27" s="42"/>
      <c r="D27" s="42"/>
      <c r="E27" s="42"/>
      <c r="F27" s="42"/>
      <c r="G27" s="42"/>
    </row>
    <row r="28" spans="1:7" s="17" customFormat="1" ht="27.75" customHeight="1" x14ac:dyDescent="0.25">
      <c r="A28" s="126" t="s">
        <v>310</v>
      </c>
      <c r="B28" s="122"/>
      <c r="C28" s="122"/>
      <c r="D28" s="122"/>
      <c r="E28" s="122"/>
      <c r="F28" s="122"/>
      <c r="G28" s="122"/>
    </row>
    <row r="29" spans="1:7" s="17" customFormat="1" ht="41.85" customHeight="1" x14ac:dyDescent="0.25">
      <c r="A29" s="122" t="s">
        <v>135</v>
      </c>
      <c r="B29" s="122"/>
      <c r="C29" s="122"/>
      <c r="D29" s="122"/>
      <c r="E29" s="122"/>
      <c r="F29" s="122"/>
      <c r="G29" s="122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9" t="s">
        <v>136</v>
      </c>
      <c r="B39" s="119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137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138</v>
      </c>
      <c r="B42" s="22" t="s">
        <v>139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140</v>
      </c>
      <c r="B43" s="22" t="s">
        <v>141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142</v>
      </c>
      <c r="B44" s="22" t="s">
        <v>143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144</v>
      </c>
      <c r="B45" s="22" t="s">
        <v>145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146</v>
      </c>
      <c r="B46" s="22" t="s">
        <v>147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148</v>
      </c>
      <c r="B47" s="22" t="s">
        <v>149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150</v>
      </c>
      <c r="B48" s="22" t="s">
        <v>151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152</v>
      </c>
      <c r="B49" s="22" t="s">
        <v>153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154</v>
      </c>
      <c r="B50" s="22" t="s">
        <v>155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3/18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31" t="s">
        <v>247</v>
      </c>
      <c r="B1" s="131"/>
      <c r="C1" s="131"/>
      <c r="D1" s="131"/>
      <c r="E1" s="131"/>
      <c r="F1" s="131"/>
      <c r="G1" s="131"/>
    </row>
    <row r="2" spans="1:7" customFormat="1" ht="14.1" customHeight="1" x14ac:dyDescent="0.25">
      <c r="A2" s="140"/>
      <c r="B2" s="131"/>
      <c r="C2" s="131"/>
      <c r="D2" s="131"/>
      <c r="E2" s="131"/>
      <c r="F2" s="131"/>
      <c r="G2" s="131"/>
    </row>
    <row r="3" spans="1:7" ht="26.25" customHeight="1" x14ac:dyDescent="0.2">
      <c r="A3" s="132" t="s">
        <v>4</v>
      </c>
      <c r="B3" s="80" t="s">
        <v>194</v>
      </c>
      <c r="C3" s="80" t="s">
        <v>195</v>
      </c>
      <c r="D3" s="80" t="s">
        <v>196</v>
      </c>
      <c r="E3" s="134" t="s">
        <v>243</v>
      </c>
      <c r="F3" s="135"/>
      <c r="G3" s="136"/>
    </row>
    <row r="4" spans="1:7" ht="31.5" customHeight="1" x14ac:dyDescent="0.2">
      <c r="A4" s="133"/>
      <c r="B4" s="137">
        <v>2018</v>
      </c>
      <c r="C4" s="138"/>
      <c r="D4" s="139"/>
      <c r="E4" s="44">
        <v>2018</v>
      </c>
      <c r="F4" s="44">
        <v>2017</v>
      </c>
      <c r="G4" s="45" t="s">
        <v>235</v>
      </c>
    </row>
    <row r="5" spans="1:7" s="68" customFormat="1" ht="28.35" customHeight="1" x14ac:dyDescent="0.25">
      <c r="A5" s="129" t="s">
        <v>311</v>
      </c>
      <c r="B5" s="130"/>
      <c r="C5" s="130"/>
      <c r="D5" s="130"/>
      <c r="E5" s="130"/>
      <c r="F5" s="130"/>
      <c r="G5" s="130"/>
    </row>
    <row r="6" spans="1:7" x14ac:dyDescent="0.2">
      <c r="A6" s="39" t="s">
        <v>5</v>
      </c>
      <c r="B6" s="81">
        <v>6682.6</v>
      </c>
      <c r="C6" s="81">
        <v>6996.3</v>
      </c>
      <c r="D6" s="81">
        <v>6807.8</v>
      </c>
      <c r="E6" s="105">
        <v>58927.5</v>
      </c>
      <c r="F6" s="81">
        <v>60274.502</v>
      </c>
      <c r="G6" s="82">
        <v>-2.2000000000000002</v>
      </c>
    </row>
    <row r="7" spans="1:7" x14ac:dyDescent="0.2">
      <c r="A7" s="39" t="s">
        <v>6</v>
      </c>
      <c r="B7" s="81">
        <v>4364.2</v>
      </c>
      <c r="C7" s="81">
        <v>4717.1000000000004</v>
      </c>
      <c r="D7" s="81">
        <v>4214</v>
      </c>
      <c r="E7" s="104">
        <v>41779.199999999997</v>
      </c>
      <c r="F7" s="81">
        <v>44278.866000000002</v>
      </c>
      <c r="G7" s="82">
        <v>-5.6</v>
      </c>
    </row>
    <row r="8" spans="1:7" x14ac:dyDescent="0.2">
      <c r="A8" s="46" t="s">
        <v>7</v>
      </c>
      <c r="B8" s="83">
        <v>11046.8</v>
      </c>
      <c r="C8" s="83">
        <v>11713.4</v>
      </c>
      <c r="D8" s="83">
        <v>11021.8</v>
      </c>
      <c r="E8" s="106">
        <v>100706.7</v>
      </c>
      <c r="F8" s="83">
        <v>104553.368</v>
      </c>
      <c r="G8" s="84">
        <v>-3.7</v>
      </c>
    </row>
    <row r="9" spans="1:7" x14ac:dyDescent="0.2">
      <c r="A9" s="33" t="s">
        <v>8</v>
      </c>
      <c r="B9" s="35"/>
      <c r="C9" s="35"/>
      <c r="D9" s="35"/>
      <c r="E9" s="35"/>
      <c r="F9" s="35"/>
      <c r="G9" s="35"/>
    </row>
    <row r="10" spans="1:7" x14ac:dyDescent="0.2">
      <c r="A10" s="33" t="s">
        <v>9</v>
      </c>
      <c r="B10" s="81">
        <v>3526.2</v>
      </c>
      <c r="C10" s="81">
        <v>3856.3</v>
      </c>
      <c r="D10" s="81">
        <v>3728.4</v>
      </c>
      <c r="E10" s="81">
        <v>32133.7</v>
      </c>
      <c r="F10" s="81">
        <v>33921.764000000003</v>
      </c>
      <c r="G10" s="82">
        <v>-5.3</v>
      </c>
    </row>
    <row r="11" spans="1:7" x14ac:dyDescent="0.2">
      <c r="A11" s="33" t="s">
        <v>8</v>
      </c>
      <c r="B11" s="35"/>
      <c r="C11" s="35"/>
      <c r="D11" s="35"/>
      <c r="E11" s="35"/>
      <c r="F11" s="35"/>
      <c r="G11" s="35"/>
    </row>
    <row r="12" spans="1:7" x14ac:dyDescent="0.2">
      <c r="A12" s="47" t="s">
        <v>10</v>
      </c>
      <c r="B12" s="81">
        <v>2366.9</v>
      </c>
      <c r="C12" s="81">
        <v>2750</v>
      </c>
      <c r="D12" s="81">
        <v>2451.5</v>
      </c>
      <c r="E12" s="81">
        <v>22505.7</v>
      </c>
      <c r="F12" s="81">
        <v>23436.519</v>
      </c>
      <c r="G12" s="82">
        <v>-4</v>
      </c>
    </row>
    <row r="13" spans="1:7" x14ac:dyDescent="0.2">
      <c r="A13" s="47" t="s">
        <v>11</v>
      </c>
      <c r="B13" s="81">
        <v>1159.3</v>
      </c>
      <c r="C13" s="81">
        <v>1106.3</v>
      </c>
      <c r="D13" s="81">
        <v>1276.9000000000001</v>
      </c>
      <c r="E13" s="81">
        <v>9628</v>
      </c>
      <c r="F13" s="81">
        <v>10485.245000000001</v>
      </c>
      <c r="G13" s="82">
        <v>-8.1999999999999993</v>
      </c>
    </row>
    <row r="14" spans="1:7" x14ac:dyDescent="0.2">
      <c r="A14" s="48" t="s">
        <v>12</v>
      </c>
      <c r="B14" s="81">
        <v>6073.2</v>
      </c>
      <c r="C14" s="81">
        <v>6316.9</v>
      </c>
      <c r="D14" s="81">
        <v>5895.7</v>
      </c>
      <c r="E14" s="81">
        <v>55287.5</v>
      </c>
      <c r="F14" s="81">
        <v>56791.834999999999</v>
      </c>
      <c r="G14" s="82">
        <v>-2.6</v>
      </c>
    </row>
    <row r="15" spans="1:7" x14ac:dyDescent="0.2">
      <c r="A15" s="33" t="s">
        <v>8</v>
      </c>
      <c r="B15" s="35"/>
      <c r="C15" s="35"/>
      <c r="D15" s="35"/>
      <c r="E15" s="35"/>
      <c r="F15" s="35"/>
      <c r="G15" s="35"/>
    </row>
    <row r="16" spans="1:7" hidden="1" x14ac:dyDescent="0.2">
      <c r="A16" s="33"/>
      <c r="B16" s="81"/>
      <c r="C16" s="81"/>
      <c r="D16" s="81"/>
      <c r="E16" s="81"/>
      <c r="F16" s="81">
        <v>69505.64</v>
      </c>
      <c r="G16" s="82"/>
    </row>
    <row r="17" spans="1:15" x14ac:dyDescent="0.2">
      <c r="A17" s="49" t="s">
        <v>13</v>
      </c>
      <c r="B17" s="81">
        <v>5966.7</v>
      </c>
      <c r="C17" s="81">
        <v>6182</v>
      </c>
      <c r="D17" s="81">
        <v>5776.1</v>
      </c>
      <c r="E17" s="81">
        <v>54113.1</v>
      </c>
      <c r="F17" s="81">
        <v>55665.870999999999</v>
      </c>
      <c r="G17" s="82">
        <v>-2.8</v>
      </c>
    </row>
    <row r="18" spans="1:15" x14ac:dyDescent="0.2">
      <c r="A18" s="49" t="s">
        <v>14</v>
      </c>
      <c r="B18" s="81">
        <v>106.5</v>
      </c>
      <c r="C18" s="81">
        <v>134.9</v>
      </c>
      <c r="D18" s="81">
        <v>119.6</v>
      </c>
      <c r="E18" s="81">
        <v>1174.3</v>
      </c>
      <c r="F18" s="81">
        <v>1125.9639999999999</v>
      </c>
      <c r="G18" s="82">
        <v>4.2928548299999996</v>
      </c>
    </row>
    <row r="19" spans="1:15" ht="24.75" customHeight="1" x14ac:dyDescent="0.2">
      <c r="A19" s="50" t="s">
        <v>211</v>
      </c>
      <c r="B19" s="81">
        <v>1447.5</v>
      </c>
      <c r="C19" s="81">
        <v>1540.3</v>
      </c>
      <c r="D19" s="81">
        <v>1397.8</v>
      </c>
      <c r="E19" s="81">
        <v>13285.6</v>
      </c>
      <c r="F19" s="81">
        <v>13839.769</v>
      </c>
      <c r="G19" s="82">
        <v>-4</v>
      </c>
    </row>
    <row r="20" spans="1:15" ht="12" hidden="1" customHeight="1" x14ac:dyDescent="0.2">
      <c r="A20" s="34"/>
      <c r="B20" s="85"/>
      <c r="C20" s="85"/>
      <c r="D20" s="85"/>
      <c r="E20" s="85"/>
      <c r="F20" s="85">
        <v>1470669</v>
      </c>
      <c r="G20" s="86"/>
    </row>
    <row r="21" spans="1:15" ht="12" hidden="1" customHeight="1" x14ac:dyDescent="0.2">
      <c r="A21" s="34"/>
      <c r="B21" s="85"/>
      <c r="C21" s="85"/>
      <c r="D21" s="85"/>
      <c r="E21" s="85"/>
      <c r="F21" s="85">
        <v>2655045</v>
      </c>
      <c r="G21" s="86"/>
    </row>
    <row r="22" spans="1:15" ht="12" customHeight="1" x14ac:dyDescent="0.2">
      <c r="A22" s="34"/>
      <c r="B22" s="2"/>
      <c r="C22" s="2"/>
      <c r="D22" s="2"/>
      <c r="E22" s="2"/>
      <c r="F22" s="2"/>
      <c r="G22" s="2"/>
    </row>
    <row r="23" spans="1:15" ht="22.5" x14ac:dyDescent="0.2">
      <c r="A23" s="50" t="s">
        <v>242</v>
      </c>
      <c r="B23" s="87">
        <v>730911</v>
      </c>
      <c r="C23" s="87">
        <v>780895</v>
      </c>
      <c r="D23" s="87">
        <v>708715</v>
      </c>
      <c r="E23" s="87">
        <v>6583372</v>
      </c>
      <c r="F23" s="87">
        <v>6780759</v>
      </c>
      <c r="G23" s="82">
        <v>-2.9</v>
      </c>
    </row>
    <row r="24" spans="1:15" s="68" customFormat="1" ht="28.35" customHeight="1" x14ac:dyDescent="0.25">
      <c r="A24" s="127" t="s">
        <v>15</v>
      </c>
      <c r="B24" s="128"/>
      <c r="C24" s="128"/>
      <c r="D24" s="128"/>
      <c r="E24" s="128"/>
      <c r="F24" s="128"/>
      <c r="G24" s="128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51"/>
      <c r="B25" s="52"/>
      <c r="C25" s="52"/>
      <c r="D25" s="52"/>
      <c r="E25" s="52"/>
      <c r="F25" s="52"/>
      <c r="G25" s="52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3" t="s">
        <v>16</v>
      </c>
      <c r="B26" s="87">
        <v>731</v>
      </c>
      <c r="C26" s="87">
        <v>738</v>
      </c>
      <c r="D26" s="87">
        <v>683</v>
      </c>
      <c r="E26" s="87">
        <v>6040</v>
      </c>
      <c r="F26" s="87">
        <v>6208</v>
      </c>
      <c r="G26" s="82">
        <v>-2.7</v>
      </c>
    </row>
    <row r="27" spans="1:15" x14ac:dyDescent="0.2">
      <c r="A27" s="48" t="s">
        <v>186</v>
      </c>
      <c r="B27" s="35"/>
      <c r="C27" s="35"/>
      <c r="D27" s="35"/>
      <c r="E27" s="35"/>
      <c r="F27" s="35"/>
      <c r="G27" s="35"/>
    </row>
    <row r="28" spans="1:15" x14ac:dyDescent="0.2">
      <c r="A28" s="48" t="s">
        <v>17</v>
      </c>
      <c r="B28" s="87">
        <v>317</v>
      </c>
      <c r="C28" s="87">
        <v>306</v>
      </c>
      <c r="D28" s="87">
        <v>288</v>
      </c>
      <c r="E28" s="87">
        <v>2640</v>
      </c>
      <c r="F28" s="87">
        <v>2794</v>
      </c>
      <c r="G28" s="82">
        <v>-5.5</v>
      </c>
    </row>
    <row r="29" spans="1:15" x14ac:dyDescent="0.2">
      <c r="A29" s="48" t="s">
        <v>18</v>
      </c>
      <c r="B29" s="87">
        <v>38</v>
      </c>
      <c r="C29" s="87">
        <v>43</v>
      </c>
      <c r="D29" s="87">
        <v>32</v>
      </c>
      <c r="E29" s="87">
        <v>689</v>
      </c>
      <c r="F29" s="87">
        <v>918</v>
      </c>
      <c r="G29" s="82">
        <v>-24.9</v>
      </c>
    </row>
    <row r="30" spans="1:15" x14ac:dyDescent="0.2">
      <c r="A30" s="48" t="s">
        <v>19</v>
      </c>
      <c r="B30" s="87">
        <v>137</v>
      </c>
      <c r="C30" s="87">
        <v>131</v>
      </c>
      <c r="D30" s="87">
        <v>123</v>
      </c>
      <c r="E30" s="87">
        <v>1085</v>
      </c>
      <c r="F30" s="87">
        <v>1185</v>
      </c>
      <c r="G30" s="82">
        <v>-8.4</v>
      </c>
    </row>
    <row r="31" spans="1:15" x14ac:dyDescent="0.2">
      <c r="A31" s="48" t="s">
        <v>156</v>
      </c>
      <c r="B31" s="87" t="s">
        <v>248</v>
      </c>
      <c r="C31" s="87" t="s">
        <v>248</v>
      </c>
      <c r="D31" s="87" t="s">
        <v>248</v>
      </c>
      <c r="E31" s="87" t="s">
        <v>248</v>
      </c>
      <c r="F31" s="87">
        <v>0</v>
      </c>
      <c r="G31" s="82"/>
    </row>
    <row r="32" spans="1:15" x14ac:dyDescent="0.2">
      <c r="A32" s="48" t="s">
        <v>157</v>
      </c>
      <c r="B32" s="87">
        <v>139</v>
      </c>
      <c r="C32" s="87">
        <v>167</v>
      </c>
      <c r="D32" s="87">
        <v>138</v>
      </c>
      <c r="E32" s="87">
        <v>949</v>
      </c>
      <c r="F32" s="87">
        <v>726</v>
      </c>
      <c r="G32" s="82">
        <v>30.7</v>
      </c>
    </row>
    <row r="33" spans="1:7" x14ac:dyDescent="0.2">
      <c r="A33" s="48" t="s">
        <v>158</v>
      </c>
      <c r="B33" s="87">
        <v>35</v>
      </c>
      <c r="C33" s="87">
        <v>29</v>
      </c>
      <c r="D33" s="87">
        <v>37</v>
      </c>
      <c r="E33" s="87">
        <v>297</v>
      </c>
      <c r="F33" s="87">
        <v>220</v>
      </c>
      <c r="G33" s="82">
        <v>35</v>
      </c>
    </row>
    <row r="34" spans="1:7" x14ac:dyDescent="0.2">
      <c r="A34" s="48" t="s">
        <v>164</v>
      </c>
      <c r="B34" s="87">
        <v>6</v>
      </c>
      <c r="C34" s="87">
        <v>7</v>
      </c>
      <c r="D34" s="87">
        <v>6</v>
      </c>
      <c r="E34" s="87">
        <v>73</v>
      </c>
      <c r="F34" s="87">
        <v>46</v>
      </c>
      <c r="G34" s="82">
        <v>58.7</v>
      </c>
    </row>
    <row r="35" spans="1:7" x14ac:dyDescent="0.2">
      <c r="A35" s="48" t="s">
        <v>159</v>
      </c>
      <c r="B35" s="87" t="s">
        <v>248</v>
      </c>
      <c r="C35" s="87" t="s">
        <v>248</v>
      </c>
      <c r="D35" s="87" t="s">
        <v>248</v>
      </c>
      <c r="E35" s="87" t="s">
        <v>248</v>
      </c>
      <c r="F35" s="87">
        <v>0</v>
      </c>
      <c r="G35" s="82"/>
    </row>
    <row r="36" spans="1:7" x14ac:dyDescent="0.2">
      <c r="A36" s="48" t="s">
        <v>160</v>
      </c>
      <c r="B36" s="87">
        <v>33</v>
      </c>
      <c r="C36" s="87">
        <v>30</v>
      </c>
      <c r="D36" s="87">
        <v>30</v>
      </c>
      <c r="E36" s="87">
        <v>154</v>
      </c>
      <c r="F36" s="87">
        <v>172</v>
      </c>
      <c r="G36" s="82">
        <v>-10.5</v>
      </c>
    </row>
    <row r="37" spans="1:7" x14ac:dyDescent="0.2">
      <c r="A37" s="48" t="s">
        <v>161</v>
      </c>
      <c r="B37" s="87" t="s">
        <v>248</v>
      </c>
      <c r="C37" s="87" t="s">
        <v>248</v>
      </c>
      <c r="D37" s="87" t="s">
        <v>248</v>
      </c>
      <c r="E37" s="87" t="s">
        <v>248</v>
      </c>
      <c r="F37" s="87">
        <v>0</v>
      </c>
      <c r="G37" s="82"/>
    </row>
    <row r="38" spans="1:7" x14ac:dyDescent="0.2">
      <c r="A38" s="48" t="s">
        <v>162</v>
      </c>
      <c r="B38" s="87">
        <v>26</v>
      </c>
      <c r="C38" s="87">
        <v>25</v>
      </c>
      <c r="D38" s="87">
        <v>29</v>
      </c>
      <c r="E38" s="87">
        <v>162</v>
      </c>
      <c r="F38" s="87">
        <v>147</v>
      </c>
      <c r="G38" s="82">
        <v>10.199999999999999</v>
      </c>
    </row>
    <row r="39" spans="1:7" x14ac:dyDescent="0.2">
      <c r="A39" s="48" t="s">
        <v>163</v>
      </c>
      <c r="B39" s="87" t="s">
        <v>248</v>
      </c>
      <c r="C39" s="87" t="s">
        <v>248</v>
      </c>
      <c r="D39" s="87" t="s">
        <v>248</v>
      </c>
      <c r="E39" s="87">
        <v>2</v>
      </c>
      <c r="F39" s="87">
        <v>0</v>
      </c>
      <c r="G39" s="82" t="s">
        <v>144</v>
      </c>
    </row>
    <row r="40" spans="1:7" x14ac:dyDescent="0.2">
      <c r="A40" s="48"/>
      <c r="B40" s="2"/>
      <c r="C40" s="2"/>
      <c r="D40" s="2"/>
      <c r="E40" s="2"/>
      <c r="F40" s="2"/>
      <c r="G40" s="54"/>
    </row>
    <row r="41" spans="1:7" x14ac:dyDescent="0.2">
      <c r="A41" s="55" t="s">
        <v>185</v>
      </c>
      <c r="B41" s="88">
        <v>23344</v>
      </c>
      <c r="C41" s="88">
        <v>24298</v>
      </c>
      <c r="D41" s="88">
        <v>22958</v>
      </c>
      <c r="E41" s="88">
        <v>195919</v>
      </c>
      <c r="F41" s="88">
        <v>193630.68100000001</v>
      </c>
      <c r="G41" s="89">
        <v>1.2</v>
      </c>
    </row>
    <row r="42" spans="1:7" x14ac:dyDescent="0.2">
      <c r="A42" s="2"/>
      <c r="B42" s="2"/>
      <c r="C42" s="2"/>
      <c r="D42" s="2"/>
      <c r="E42" s="2"/>
      <c r="F42" s="56"/>
      <c r="G42" s="56"/>
    </row>
    <row r="43" spans="1:7" x14ac:dyDescent="0.2">
      <c r="A43" s="2" t="s">
        <v>187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6:A41">
    <cfRule type="expression" dxfId="9" priority="4">
      <formula>MOD(ROW(),2)=1</formula>
    </cfRule>
  </conditionalFormatting>
  <conditionalFormatting sqref="B26:G41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41" t="s">
        <v>241</v>
      </c>
      <c r="B1" s="142"/>
      <c r="C1" s="142"/>
      <c r="D1" s="142"/>
      <c r="E1" s="142"/>
      <c r="F1" s="142"/>
      <c r="G1" s="142"/>
      <c r="H1" s="14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43" t="s">
        <v>204</v>
      </c>
      <c r="B3" s="147" t="s">
        <v>238</v>
      </c>
      <c r="C3" s="151" t="s">
        <v>5</v>
      </c>
      <c r="D3" s="152"/>
      <c r="E3" s="153"/>
      <c r="F3" s="151" t="s">
        <v>6</v>
      </c>
      <c r="G3" s="152"/>
      <c r="H3" s="1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4"/>
      <c r="B4" s="148"/>
      <c r="C4" s="154"/>
      <c r="D4" s="155"/>
      <c r="E4" s="156"/>
      <c r="F4" s="154"/>
      <c r="G4" s="155"/>
      <c r="H4" s="15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5"/>
      <c r="B5" s="149"/>
      <c r="C5" s="157" t="s">
        <v>244</v>
      </c>
      <c r="D5" s="158"/>
      <c r="E5" s="159"/>
      <c r="F5" s="157" t="s">
        <v>244</v>
      </c>
      <c r="G5" s="158"/>
      <c r="H5" s="15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5"/>
      <c r="B6" s="149"/>
      <c r="C6" s="29">
        <v>2018</v>
      </c>
      <c r="D6" s="29">
        <v>2017</v>
      </c>
      <c r="E6" s="160" t="s">
        <v>236</v>
      </c>
      <c r="F6" s="30">
        <v>2018</v>
      </c>
      <c r="G6" s="31">
        <v>2017</v>
      </c>
      <c r="H6" s="163" t="s">
        <v>236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5"/>
      <c r="B7" s="149"/>
      <c r="C7" s="151" t="s">
        <v>20</v>
      </c>
      <c r="D7" s="153"/>
      <c r="E7" s="161"/>
      <c r="F7" s="151" t="s">
        <v>20</v>
      </c>
      <c r="G7" s="153"/>
      <c r="H7" s="16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6"/>
      <c r="B8" s="150"/>
      <c r="C8" s="154"/>
      <c r="D8" s="156"/>
      <c r="E8" s="162"/>
      <c r="F8" s="154"/>
      <c r="G8" s="156"/>
      <c r="H8" s="16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2"/>
      <c r="C9" s="37"/>
      <c r="D9" s="38"/>
      <c r="E9" s="38"/>
      <c r="F9" s="38"/>
      <c r="G9" s="38"/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9">
        <v>11</v>
      </c>
      <c r="B10" s="109" t="s">
        <v>21</v>
      </c>
      <c r="C10" s="90">
        <v>513.15099999999995</v>
      </c>
      <c r="D10" s="90">
        <v>465.41800000000001</v>
      </c>
      <c r="E10" s="90">
        <f>((C10-D10)/D10)*100</f>
        <v>10.255941970443763</v>
      </c>
      <c r="F10" s="90">
        <v>1048.5999999999999</v>
      </c>
      <c r="G10" s="90">
        <v>2242.3240000000001</v>
      </c>
      <c r="H10" s="90">
        <v>-53.236017631707114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9">
        <v>12</v>
      </c>
      <c r="B11" s="109" t="s">
        <v>118</v>
      </c>
      <c r="C11" s="90">
        <v>37.884999999999998</v>
      </c>
      <c r="D11" s="90">
        <v>44.093000000000004</v>
      </c>
      <c r="E11" s="90">
        <f t="shared" ref="E11:E74" si="0">((C11-D11)/D11)*100</f>
        <v>-14.079332320322965</v>
      </c>
      <c r="F11" s="90">
        <v>17.899999999999999</v>
      </c>
      <c r="G11" s="90">
        <v>19.742000000000001</v>
      </c>
      <c r="H11" s="90">
        <v>-9.3303616654847641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9">
        <v>13</v>
      </c>
      <c r="B12" s="109" t="s">
        <v>117</v>
      </c>
      <c r="C12" s="90">
        <v>2.7E-2</v>
      </c>
      <c r="D12" s="90">
        <v>6.7000000000000004E-2</v>
      </c>
      <c r="E12" s="90">
        <f t="shared" si="0"/>
        <v>-59.701492537313442</v>
      </c>
      <c r="F12" s="90">
        <v>0</v>
      </c>
      <c r="G12" s="90">
        <v>0</v>
      </c>
      <c r="H12" s="90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>
        <v>14</v>
      </c>
      <c r="B13" s="109" t="s">
        <v>116</v>
      </c>
      <c r="C13" s="90">
        <v>1048.431</v>
      </c>
      <c r="D13" s="90">
        <v>1079.9860000000001</v>
      </c>
      <c r="E13" s="90">
        <f t="shared" si="0"/>
        <v>-2.9217971344073037</v>
      </c>
      <c r="F13" s="90">
        <v>280</v>
      </c>
      <c r="G13" s="90">
        <v>342.73899999999998</v>
      </c>
      <c r="H13" s="90">
        <v>-18.305182660858549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>
        <v>15</v>
      </c>
      <c r="B14" s="109" t="s">
        <v>115</v>
      </c>
      <c r="C14" s="90">
        <v>421.88900000000001</v>
      </c>
      <c r="D14" s="90">
        <v>575.17600000000004</v>
      </c>
      <c r="E14" s="90">
        <f t="shared" si="0"/>
        <v>-26.650451340111552</v>
      </c>
      <c r="F14" s="90">
        <v>463.9</v>
      </c>
      <c r="G14" s="90">
        <v>610.07500000000005</v>
      </c>
      <c r="H14" s="90">
        <v>-23.960168831701029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>
        <v>16</v>
      </c>
      <c r="B15" s="109" t="s">
        <v>114</v>
      </c>
      <c r="C15" s="90">
        <v>30.164999999999999</v>
      </c>
      <c r="D15" s="90">
        <v>31.721</v>
      </c>
      <c r="E15" s="90">
        <f t="shared" si="0"/>
        <v>-4.9052678036631914</v>
      </c>
      <c r="F15" s="90">
        <v>20.2</v>
      </c>
      <c r="G15" s="90">
        <v>25.943000000000001</v>
      </c>
      <c r="H15" s="90">
        <v>-22.136992637705745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25">
      <c r="A16" s="59">
        <v>17</v>
      </c>
      <c r="B16" s="109" t="s">
        <v>212</v>
      </c>
      <c r="C16" s="90">
        <v>3908.2919999999999</v>
      </c>
      <c r="D16" s="90">
        <v>3880.1869999999999</v>
      </c>
      <c r="E16" s="90">
        <f t="shared" si="0"/>
        <v>0.72432076082931096</v>
      </c>
      <c r="F16" s="90">
        <v>384.8</v>
      </c>
      <c r="G16" s="90">
        <v>484.36399999999998</v>
      </c>
      <c r="H16" s="90">
        <v>-20.555615198487082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9">
        <v>18</v>
      </c>
      <c r="B17" s="109" t="s">
        <v>113</v>
      </c>
      <c r="C17" s="90">
        <v>0.93700000000000006</v>
      </c>
      <c r="D17" s="90">
        <v>0.56100000000000005</v>
      </c>
      <c r="E17" s="90">
        <f t="shared" si="0"/>
        <v>67.02317290552584</v>
      </c>
      <c r="F17" s="90">
        <v>0.2</v>
      </c>
      <c r="G17" s="90">
        <v>0.52300000000000002</v>
      </c>
      <c r="H17" s="90">
        <v>-61.75908221797323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>
        <v>19</v>
      </c>
      <c r="B18" s="109" t="s">
        <v>112</v>
      </c>
      <c r="C18" s="90">
        <v>0</v>
      </c>
      <c r="D18" s="90">
        <v>0</v>
      </c>
      <c r="E18" s="90"/>
      <c r="F18" s="90">
        <v>4.0999999999999996</v>
      </c>
      <c r="G18" s="90">
        <v>7.3019999999999996</v>
      </c>
      <c r="H18" s="90">
        <v>-43.850999726102444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25">
      <c r="A19" s="59" t="s">
        <v>231</v>
      </c>
      <c r="B19" s="109" t="s">
        <v>213</v>
      </c>
      <c r="C19" s="90">
        <v>48.447000000000003</v>
      </c>
      <c r="D19" s="90">
        <v>65.346000000000004</v>
      </c>
      <c r="E19" s="90">
        <f t="shared" si="0"/>
        <v>-25.860802497474978</v>
      </c>
      <c r="F19" s="90">
        <v>28.5</v>
      </c>
      <c r="G19" s="90">
        <v>31.553000000000001</v>
      </c>
      <c r="H19" s="90">
        <v>-9.6757836021931372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9" t="s">
        <v>232</v>
      </c>
      <c r="B20" s="109" t="s">
        <v>111</v>
      </c>
      <c r="C20" s="90">
        <v>2.2959999999999998</v>
      </c>
      <c r="D20" s="90">
        <v>0.82799999999999996</v>
      </c>
      <c r="E20" s="90">
        <f t="shared" si="0"/>
        <v>177.29468599033817</v>
      </c>
      <c r="F20" s="90">
        <v>9.1999999999999993</v>
      </c>
      <c r="G20" s="90">
        <v>9.69</v>
      </c>
      <c r="H20" s="90">
        <v>-5.0567595459236347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x14ac:dyDescent="0.25">
      <c r="A21" s="78">
        <v>1</v>
      </c>
      <c r="B21" s="110" t="s">
        <v>214</v>
      </c>
      <c r="C21" s="91">
        <v>6011.5</v>
      </c>
      <c r="D21" s="91">
        <v>6143.3829999999998</v>
      </c>
      <c r="E21" s="90">
        <f t="shared" si="0"/>
        <v>-2.1467487864585331</v>
      </c>
      <c r="F21" s="91">
        <v>2257.4</v>
      </c>
      <c r="G21" s="91">
        <v>3774.2550000000001</v>
      </c>
      <c r="H21" s="91">
        <v>-40.189520845835801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9">
        <v>21</v>
      </c>
      <c r="B22" s="109" t="s">
        <v>23</v>
      </c>
      <c r="C22" s="90">
        <v>5681.7</v>
      </c>
      <c r="D22" s="90">
        <v>5738.5379999999996</v>
      </c>
      <c r="E22" s="90">
        <f t="shared" si="0"/>
        <v>-0.99046133353128862</v>
      </c>
      <c r="F22" s="90">
        <v>58.5</v>
      </c>
      <c r="G22" s="90">
        <v>1.6659999999999999</v>
      </c>
      <c r="H22" s="90" t="s">
        <v>144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9">
        <v>22</v>
      </c>
      <c r="B23" s="109" t="s">
        <v>24</v>
      </c>
      <c r="C23" s="90">
        <v>900.3</v>
      </c>
      <c r="D23" s="90">
        <v>933.54</v>
      </c>
      <c r="E23" s="90">
        <f t="shared" si="0"/>
        <v>-3.5606401439681226</v>
      </c>
      <c r="F23" s="90">
        <v>24.6</v>
      </c>
      <c r="G23" s="90">
        <v>6.7000000000000004E-2</v>
      </c>
      <c r="H23" s="90" t="s">
        <v>144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9">
        <v>23</v>
      </c>
      <c r="B24" s="109" t="s">
        <v>110</v>
      </c>
      <c r="C24" s="90">
        <v>0</v>
      </c>
      <c r="D24" s="90">
        <v>2.1999999999999999E-2</v>
      </c>
      <c r="E24" s="90">
        <f t="shared" si="0"/>
        <v>-100</v>
      </c>
      <c r="F24" s="90">
        <v>0.1</v>
      </c>
      <c r="G24" s="90">
        <v>0.314</v>
      </c>
      <c r="H24" s="90">
        <v>-68.152866242038215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78">
        <v>2</v>
      </c>
      <c r="B25" s="110" t="s">
        <v>22</v>
      </c>
      <c r="C25" s="91">
        <v>6582</v>
      </c>
      <c r="D25" s="91">
        <v>6672.1</v>
      </c>
      <c r="E25" s="90">
        <f t="shared" si="0"/>
        <v>-1.3503994244690631</v>
      </c>
      <c r="F25" s="91">
        <v>83.2</v>
      </c>
      <c r="G25" s="91">
        <v>2.0470000000000002</v>
      </c>
      <c r="H25" s="91" t="s">
        <v>144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9">
        <v>31</v>
      </c>
      <c r="B26" s="109" t="s">
        <v>25</v>
      </c>
      <c r="C26" s="90">
        <v>7536.3</v>
      </c>
      <c r="D26" s="90">
        <v>7734.7740000000003</v>
      </c>
      <c r="E26" s="90">
        <f t="shared" si="0"/>
        <v>-2.5659961105521658</v>
      </c>
      <c r="F26" s="90">
        <v>11.9</v>
      </c>
      <c r="G26" s="90">
        <v>29.617000000000001</v>
      </c>
      <c r="H26" s="90">
        <v>-59.820373434176311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x14ac:dyDescent="0.25">
      <c r="A27" s="59">
        <v>32</v>
      </c>
      <c r="B27" s="109" t="s">
        <v>171</v>
      </c>
      <c r="C27" s="90">
        <v>114.2</v>
      </c>
      <c r="D27" s="90">
        <v>85.531999999999996</v>
      </c>
      <c r="E27" s="90">
        <f t="shared" si="0"/>
        <v>33.517280082308389</v>
      </c>
      <c r="F27" s="90">
        <v>55.3</v>
      </c>
      <c r="G27" s="90">
        <v>94.850999999999999</v>
      </c>
      <c r="H27" s="90">
        <v>-41.698031649639965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x14ac:dyDescent="0.25">
      <c r="A28" s="59">
        <v>33</v>
      </c>
      <c r="B28" s="109" t="s">
        <v>170</v>
      </c>
      <c r="C28" s="90">
        <v>4</v>
      </c>
      <c r="D28" s="90">
        <v>3.6869999999999998</v>
      </c>
      <c r="E28" s="90">
        <f t="shared" si="0"/>
        <v>8.4892866829400635</v>
      </c>
      <c r="F28" s="90">
        <v>9.9</v>
      </c>
      <c r="G28" s="90">
        <v>5.7089999999999996</v>
      </c>
      <c r="H28" s="90">
        <v>73.410404624277476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9">
        <v>34</v>
      </c>
      <c r="B29" s="109" t="s">
        <v>109</v>
      </c>
      <c r="C29" s="90">
        <v>20.9</v>
      </c>
      <c r="D29" s="90">
        <v>30.123000000000001</v>
      </c>
      <c r="E29" s="90">
        <f t="shared" si="0"/>
        <v>-30.61780035189059</v>
      </c>
      <c r="F29" s="90">
        <v>48.5</v>
      </c>
      <c r="G29" s="90">
        <v>38.323</v>
      </c>
      <c r="H29" s="90">
        <v>26.555854186780781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 x14ac:dyDescent="0.25">
      <c r="A30" s="59">
        <v>35</v>
      </c>
      <c r="B30" s="109" t="s">
        <v>169</v>
      </c>
      <c r="C30" s="90">
        <v>1926.5</v>
      </c>
      <c r="D30" s="90">
        <v>1991.6369999999999</v>
      </c>
      <c r="E30" s="90">
        <f t="shared" si="0"/>
        <v>-3.2705257032280453</v>
      </c>
      <c r="F30" s="90">
        <v>711.5</v>
      </c>
      <c r="G30" s="90">
        <v>751.149</v>
      </c>
      <c r="H30" s="90">
        <v>-5.278446752907878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9">
        <v>36</v>
      </c>
      <c r="B31" s="109" t="s">
        <v>108</v>
      </c>
      <c r="C31" s="90">
        <v>1.7999999999999999E-2</v>
      </c>
      <c r="D31" s="90">
        <v>2.1999999999999999E-2</v>
      </c>
      <c r="E31" s="90">
        <f t="shared" si="0"/>
        <v>-18.181818181818183</v>
      </c>
      <c r="F31" s="90">
        <v>0</v>
      </c>
      <c r="G31" s="90">
        <v>0</v>
      </c>
      <c r="H31" s="9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x14ac:dyDescent="0.25">
      <c r="A32" s="78">
        <v>3</v>
      </c>
      <c r="B32" s="110" t="s">
        <v>168</v>
      </c>
      <c r="C32" s="91">
        <v>9601.9</v>
      </c>
      <c r="D32" s="91">
        <v>9845.7749999999996</v>
      </c>
      <c r="E32" s="90">
        <f t="shared" si="0"/>
        <v>-2.4769507733012381</v>
      </c>
      <c r="F32" s="91">
        <v>837.1</v>
      </c>
      <c r="G32" s="91">
        <v>919.649</v>
      </c>
      <c r="H32" s="91">
        <v>-8.9761419846049932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9">
        <v>41</v>
      </c>
      <c r="B33" s="109" t="s">
        <v>27</v>
      </c>
      <c r="C33" s="90">
        <v>401.2</v>
      </c>
      <c r="D33" s="90">
        <v>465.81200000000001</v>
      </c>
      <c r="E33" s="90">
        <f t="shared" si="0"/>
        <v>-13.870832009480225</v>
      </c>
      <c r="F33" s="90">
        <v>523.70000000000005</v>
      </c>
      <c r="G33" s="90">
        <v>569.18499999999995</v>
      </c>
      <c r="H33" s="90">
        <v>-7.9912506478561278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3.25" x14ac:dyDescent="0.25">
      <c r="A34" s="59">
        <v>42</v>
      </c>
      <c r="B34" s="109" t="s">
        <v>166</v>
      </c>
      <c r="C34" s="90">
        <v>363.8</v>
      </c>
      <c r="D34" s="90">
        <v>425.15199999999999</v>
      </c>
      <c r="E34" s="90">
        <f t="shared" si="0"/>
        <v>-14.430603642932404</v>
      </c>
      <c r="F34" s="90">
        <v>466</v>
      </c>
      <c r="G34" s="90">
        <v>590.21199999999999</v>
      </c>
      <c r="H34" s="90">
        <v>-21.045319308994053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x14ac:dyDescent="0.25">
      <c r="A35" s="59">
        <v>43</v>
      </c>
      <c r="B35" s="109" t="s">
        <v>167</v>
      </c>
      <c r="C35" s="90">
        <v>748.5</v>
      </c>
      <c r="D35" s="90">
        <v>809.64400000000001</v>
      </c>
      <c r="E35" s="90">
        <f t="shared" si="0"/>
        <v>-7.5519611088330194</v>
      </c>
      <c r="F35" s="90">
        <v>287.2</v>
      </c>
      <c r="G35" s="90">
        <v>357.40699999999998</v>
      </c>
      <c r="H35" s="90">
        <v>-19.643431717901439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85" customHeight="1" x14ac:dyDescent="0.25">
      <c r="A36" s="59">
        <v>44</v>
      </c>
      <c r="B36" s="109" t="s">
        <v>107</v>
      </c>
      <c r="C36" s="90">
        <v>414.7</v>
      </c>
      <c r="D36" s="90">
        <v>513.60900000000004</v>
      </c>
      <c r="E36" s="90">
        <f t="shared" si="0"/>
        <v>-19.257645407304008</v>
      </c>
      <c r="F36" s="90">
        <v>250.7</v>
      </c>
      <c r="G36" s="90">
        <v>338.72800000000001</v>
      </c>
      <c r="H36" s="90">
        <v>-25.987813230674767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9">
        <v>45</v>
      </c>
      <c r="B37" s="109" t="s">
        <v>106</v>
      </c>
      <c r="C37" s="90">
        <v>147</v>
      </c>
      <c r="D37" s="90">
        <v>156.536</v>
      </c>
      <c r="E37" s="90">
        <f t="shared" si="0"/>
        <v>-6.0918894056319317</v>
      </c>
      <c r="F37" s="90">
        <v>343.8</v>
      </c>
      <c r="G37" s="90">
        <v>487.07</v>
      </c>
      <c r="H37" s="90">
        <v>-29.414663190095876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3.25" x14ac:dyDescent="0.25">
      <c r="A38" s="59">
        <v>46</v>
      </c>
      <c r="B38" s="109" t="s">
        <v>165</v>
      </c>
      <c r="C38" s="90">
        <v>556.5</v>
      </c>
      <c r="D38" s="90">
        <v>756.91800000000001</v>
      </c>
      <c r="E38" s="90">
        <f t="shared" si="0"/>
        <v>-26.478165402328919</v>
      </c>
      <c r="F38" s="90">
        <v>1536.7</v>
      </c>
      <c r="G38" s="90">
        <v>1578.44</v>
      </c>
      <c r="H38" s="90">
        <v>-2.6443830617571784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9">
        <v>47</v>
      </c>
      <c r="B39" s="109" t="s">
        <v>105</v>
      </c>
      <c r="C39" s="90">
        <v>454.7</v>
      </c>
      <c r="D39" s="90">
        <v>479.03399999999999</v>
      </c>
      <c r="E39" s="90">
        <f t="shared" si="0"/>
        <v>-5.0798064438014841</v>
      </c>
      <c r="F39" s="90">
        <v>883.4</v>
      </c>
      <c r="G39" s="90">
        <v>957.322</v>
      </c>
      <c r="H39" s="90">
        <v>-7.7217487950762678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x14ac:dyDescent="0.25">
      <c r="A40" s="59">
        <v>48</v>
      </c>
      <c r="B40" s="109" t="s">
        <v>215</v>
      </c>
      <c r="C40" s="90">
        <v>675.3</v>
      </c>
      <c r="D40" s="90">
        <v>605.70000000000005</v>
      </c>
      <c r="E40" s="90">
        <f t="shared" si="0"/>
        <v>11.49083704804357</v>
      </c>
      <c r="F40" s="90">
        <v>795</v>
      </c>
      <c r="G40" s="90">
        <v>699.03700000000003</v>
      </c>
      <c r="H40" s="90">
        <v>13.727885648399148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x14ac:dyDescent="0.25">
      <c r="A41" s="59">
        <v>49</v>
      </c>
      <c r="B41" s="109" t="s">
        <v>216</v>
      </c>
      <c r="C41" s="90">
        <v>0.1</v>
      </c>
      <c r="D41" s="90">
        <v>0.46500000000000002</v>
      </c>
      <c r="E41" s="90">
        <f t="shared" si="0"/>
        <v>-78.494623655913969</v>
      </c>
      <c r="F41" s="90">
        <v>0.1</v>
      </c>
      <c r="G41" s="90">
        <v>0.56999999999999995</v>
      </c>
      <c r="H41" s="90">
        <v>-82.456140350877192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78">
        <v>4</v>
      </c>
      <c r="B42" s="110" t="s">
        <v>26</v>
      </c>
      <c r="C42" s="91">
        <v>3761.8</v>
      </c>
      <c r="D42" s="91">
        <v>4212.87</v>
      </c>
      <c r="E42" s="90">
        <f t="shared" si="0"/>
        <v>-10.706952742429738</v>
      </c>
      <c r="F42" s="91">
        <v>5086.6000000000004</v>
      </c>
      <c r="G42" s="91">
        <v>5577.9709999999995</v>
      </c>
      <c r="H42" s="91">
        <v>-8.8091350779700939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9">
        <v>51</v>
      </c>
      <c r="B43" s="109" t="s">
        <v>28</v>
      </c>
      <c r="C43" s="90">
        <v>858.3</v>
      </c>
      <c r="D43" s="90">
        <v>1020.335</v>
      </c>
      <c r="E43" s="90">
        <f t="shared" si="0"/>
        <v>-15.880568636771264</v>
      </c>
      <c r="F43" s="90">
        <v>571.6</v>
      </c>
      <c r="G43" s="90">
        <v>763.18499999999995</v>
      </c>
      <c r="H43" s="90">
        <v>-25.103349777576856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9">
        <v>52</v>
      </c>
      <c r="B44" s="109" t="s">
        <v>104</v>
      </c>
      <c r="C44" s="90">
        <v>671.1</v>
      </c>
      <c r="D44" s="90">
        <v>707.68100000000004</v>
      </c>
      <c r="E44" s="90">
        <f t="shared" si="0"/>
        <v>-5.1691369416446138</v>
      </c>
      <c r="F44" s="90">
        <v>157.19999999999999</v>
      </c>
      <c r="G44" s="90">
        <v>183.8</v>
      </c>
      <c r="H44" s="90">
        <v>-14.472252448313396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9">
        <v>53</v>
      </c>
      <c r="B45" s="109" t="s">
        <v>103</v>
      </c>
      <c r="C45" s="90">
        <v>108.5</v>
      </c>
      <c r="D45" s="90">
        <v>69.36</v>
      </c>
      <c r="E45" s="90">
        <f t="shared" si="0"/>
        <v>56.430219146482116</v>
      </c>
      <c r="F45" s="90">
        <v>22.5</v>
      </c>
      <c r="G45" s="90">
        <v>32.631</v>
      </c>
      <c r="H45" s="90">
        <v>-31.047163740001839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x14ac:dyDescent="0.25">
      <c r="A46" s="78">
        <v>5</v>
      </c>
      <c r="B46" s="110" t="s">
        <v>172</v>
      </c>
      <c r="C46" s="91">
        <v>1637.9</v>
      </c>
      <c r="D46" s="91">
        <v>1797.376</v>
      </c>
      <c r="E46" s="90">
        <f t="shared" si="0"/>
        <v>-8.8727122204814055</v>
      </c>
      <c r="F46" s="91">
        <v>751.3</v>
      </c>
      <c r="G46" s="91">
        <v>979.61599999999999</v>
      </c>
      <c r="H46" s="91">
        <v>-23.306683435141938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3.25" x14ac:dyDescent="0.25">
      <c r="A47" s="59">
        <v>61</v>
      </c>
      <c r="B47" s="109" t="s">
        <v>217</v>
      </c>
      <c r="C47" s="90">
        <v>1449.3</v>
      </c>
      <c r="D47" s="90">
        <v>1723.345</v>
      </c>
      <c r="E47" s="90">
        <f t="shared" si="0"/>
        <v>-15.901923294523154</v>
      </c>
      <c r="F47" s="90">
        <v>2982.1</v>
      </c>
      <c r="G47" s="90">
        <v>3555.9079999999999</v>
      </c>
      <c r="H47" s="90">
        <v>-16.136750444612176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9">
        <v>62</v>
      </c>
      <c r="B48" s="109" t="s">
        <v>29</v>
      </c>
      <c r="C48" s="90">
        <v>1865.2</v>
      </c>
      <c r="D48" s="90">
        <v>1934.261</v>
      </c>
      <c r="E48" s="90">
        <f t="shared" si="0"/>
        <v>-3.5704075096380441</v>
      </c>
      <c r="F48" s="90">
        <v>4423.3999999999996</v>
      </c>
      <c r="G48" s="90">
        <v>4188.5770000000002</v>
      </c>
      <c r="H48" s="90">
        <v>5.6062715332677282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x14ac:dyDescent="0.25">
      <c r="A49" s="59">
        <v>63</v>
      </c>
      <c r="B49" s="109" t="s">
        <v>173</v>
      </c>
      <c r="C49" s="90">
        <v>49.2</v>
      </c>
      <c r="D49" s="90">
        <v>47.7</v>
      </c>
      <c r="E49" s="90">
        <f t="shared" si="0"/>
        <v>3.1446540880503147</v>
      </c>
      <c r="F49" s="90">
        <v>27.3</v>
      </c>
      <c r="G49" s="90">
        <v>32.311</v>
      </c>
      <c r="H49" s="90">
        <v>-15.508650304849739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x14ac:dyDescent="0.25">
      <c r="A50" s="78">
        <v>6</v>
      </c>
      <c r="B50" s="110" t="s">
        <v>233</v>
      </c>
      <c r="C50" s="91">
        <v>3363.7</v>
      </c>
      <c r="D50" s="91">
        <v>3705.306</v>
      </c>
      <c r="E50" s="90">
        <f t="shared" si="0"/>
        <v>-9.2193735146301066</v>
      </c>
      <c r="F50" s="91">
        <v>7432.8</v>
      </c>
      <c r="G50" s="91">
        <v>7776.7960000000003</v>
      </c>
      <c r="H50" s="91">
        <v>-4.4233640692130809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x14ac:dyDescent="0.25">
      <c r="A51" s="59">
        <v>71</v>
      </c>
      <c r="B51" s="109" t="s">
        <v>174</v>
      </c>
      <c r="C51" s="90">
        <v>2</v>
      </c>
      <c r="D51" s="90">
        <v>8.9130000000000003</v>
      </c>
      <c r="E51" s="90">
        <f t="shared" si="0"/>
        <v>-77.560866150566582</v>
      </c>
      <c r="F51" s="90">
        <v>5.0999999999999996</v>
      </c>
      <c r="G51" s="90">
        <v>3.544</v>
      </c>
      <c r="H51" s="90">
        <v>43.905191873589153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9">
        <v>72</v>
      </c>
      <c r="B52" s="109" t="s">
        <v>102</v>
      </c>
      <c r="C52" s="90">
        <v>5253.2</v>
      </c>
      <c r="D52" s="90">
        <v>5863.6859999999997</v>
      </c>
      <c r="E52" s="90">
        <f t="shared" si="0"/>
        <v>-10.411301014413118</v>
      </c>
      <c r="F52" s="90">
        <v>1748.2</v>
      </c>
      <c r="G52" s="90">
        <v>1769.3030000000001</v>
      </c>
      <c r="H52" s="90">
        <v>-1.1927295663885757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x14ac:dyDescent="0.25">
      <c r="A53" s="59">
        <v>73</v>
      </c>
      <c r="B53" s="109" t="s">
        <v>175</v>
      </c>
      <c r="C53" s="90">
        <v>2.6</v>
      </c>
      <c r="D53" s="90">
        <v>4.0659999999999998</v>
      </c>
      <c r="E53" s="90">
        <f t="shared" si="0"/>
        <v>-36.055090998524342</v>
      </c>
      <c r="F53" s="90">
        <v>9.6999999999999993</v>
      </c>
      <c r="G53" s="90">
        <v>5.7889999999999997</v>
      </c>
      <c r="H53" s="90">
        <v>67.559163931594398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x14ac:dyDescent="0.25">
      <c r="A54" s="59">
        <v>74</v>
      </c>
      <c r="B54" s="109" t="s">
        <v>218</v>
      </c>
      <c r="C54" s="90">
        <v>265.39999999999998</v>
      </c>
      <c r="D54" s="90">
        <v>244.21899999999999</v>
      </c>
      <c r="E54" s="90">
        <f t="shared" si="0"/>
        <v>8.6729533738161173</v>
      </c>
      <c r="F54" s="90">
        <v>403.6</v>
      </c>
      <c r="G54" s="90">
        <v>526.86699999999996</v>
      </c>
      <c r="H54" s="90">
        <v>-23.396227131325354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85" customHeight="1" x14ac:dyDescent="0.25">
      <c r="A55" s="78">
        <v>7</v>
      </c>
      <c r="B55" s="110" t="s">
        <v>30</v>
      </c>
      <c r="C55" s="91">
        <v>5523.2</v>
      </c>
      <c r="D55" s="91">
        <v>6120.884</v>
      </c>
      <c r="E55" s="90">
        <f t="shared" si="0"/>
        <v>-9.7646679793310938</v>
      </c>
      <c r="F55" s="91">
        <v>2166.6</v>
      </c>
      <c r="G55" s="91">
        <v>2305.5030000000002</v>
      </c>
      <c r="H55" s="91">
        <v>-6.0248457711831316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9">
        <v>81</v>
      </c>
      <c r="B56" s="109" t="s">
        <v>101</v>
      </c>
      <c r="C56" s="90">
        <v>749.3</v>
      </c>
      <c r="D56" s="90">
        <v>850.33799999999997</v>
      </c>
      <c r="E56" s="90">
        <f t="shared" si="0"/>
        <v>-11.882098647831805</v>
      </c>
      <c r="F56" s="90">
        <v>1510</v>
      </c>
      <c r="G56" s="90">
        <v>1846.258</v>
      </c>
      <c r="H56" s="90">
        <v>-18.212947486212656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9">
        <v>82</v>
      </c>
      <c r="B57" s="109" t="s">
        <v>100</v>
      </c>
      <c r="C57" s="90">
        <v>614.4</v>
      </c>
      <c r="D57" s="90">
        <v>637.221</v>
      </c>
      <c r="E57" s="90">
        <f t="shared" si="0"/>
        <v>-3.5813320653274179</v>
      </c>
      <c r="F57" s="90">
        <v>777.8</v>
      </c>
      <c r="G57" s="90">
        <v>632.22199999999998</v>
      </c>
      <c r="H57" s="90">
        <v>23.026405281689026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85" customHeight="1" x14ac:dyDescent="0.25">
      <c r="A58" s="59">
        <v>83</v>
      </c>
      <c r="B58" s="109" t="s">
        <v>99</v>
      </c>
      <c r="C58" s="90">
        <v>440</v>
      </c>
      <c r="D58" s="90">
        <v>443.58300000000003</v>
      </c>
      <c r="E58" s="90">
        <f t="shared" si="0"/>
        <v>-0.80774060322420538</v>
      </c>
      <c r="F58" s="90">
        <v>2743.1</v>
      </c>
      <c r="G58" s="90">
        <v>2658.2040000000002</v>
      </c>
      <c r="H58" s="90">
        <v>3.1937353190349476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3.25" x14ac:dyDescent="0.25">
      <c r="A59" s="59">
        <v>84</v>
      </c>
      <c r="B59" s="109" t="s">
        <v>219</v>
      </c>
      <c r="C59" s="90">
        <v>839.6</v>
      </c>
      <c r="D59" s="90">
        <v>937.10400000000004</v>
      </c>
      <c r="E59" s="90">
        <f t="shared" si="0"/>
        <v>-10.404821663337263</v>
      </c>
      <c r="F59" s="90">
        <v>609.9</v>
      </c>
      <c r="G59" s="90">
        <v>693.42600000000004</v>
      </c>
      <c r="H59" s="90">
        <v>-12.045409315485728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x14ac:dyDescent="0.25">
      <c r="A60" s="59">
        <v>85</v>
      </c>
      <c r="B60" s="109" t="s">
        <v>98</v>
      </c>
      <c r="C60" s="90">
        <v>749.1</v>
      </c>
      <c r="D60" s="90">
        <v>715.95799999999997</v>
      </c>
      <c r="E60" s="90">
        <f t="shared" si="0"/>
        <v>4.6290424857324108</v>
      </c>
      <c r="F60" s="90">
        <v>948.1</v>
      </c>
      <c r="G60" s="90">
        <v>910.87300000000005</v>
      </c>
      <c r="H60" s="90">
        <v>4.0869583355747698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9">
        <v>86</v>
      </c>
      <c r="B61" s="109" t="s">
        <v>32</v>
      </c>
      <c r="C61" s="90">
        <v>1100.0999999999999</v>
      </c>
      <c r="D61" s="90">
        <v>1164.182</v>
      </c>
      <c r="E61" s="90">
        <f t="shared" si="0"/>
        <v>-5.5044657965850794</v>
      </c>
      <c r="F61" s="90">
        <v>601.20000000000005</v>
      </c>
      <c r="G61" s="90">
        <v>758.49199999999996</v>
      </c>
      <c r="H61" s="90">
        <v>-20.737463282407713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9">
        <v>87</v>
      </c>
      <c r="B62" s="109" t="s">
        <v>97</v>
      </c>
      <c r="C62" s="90">
        <v>2.2000000000000002</v>
      </c>
      <c r="D62" s="90">
        <v>2.488</v>
      </c>
      <c r="E62" s="90">
        <f t="shared" si="0"/>
        <v>-11.575562700964623</v>
      </c>
      <c r="F62" s="90">
        <v>6.2</v>
      </c>
      <c r="G62" s="90">
        <v>10.752000000000001</v>
      </c>
      <c r="H62" s="90">
        <v>-42.336309523809526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78">
        <v>8</v>
      </c>
      <c r="B63" s="110" t="s">
        <v>31</v>
      </c>
      <c r="C63" s="91">
        <v>4494.7</v>
      </c>
      <c r="D63" s="91">
        <v>4750.8739999999998</v>
      </c>
      <c r="E63" s="90">
        <f t="shared" si="0"/>
        <v>-5.3921446874827659</v>
      </c>
      <c r="F63" s="91">
        <v>7196.3</v>
      </c>
      <c r="G63" s="91">
        <v>7510.2269999999999</v>
      </c>
      <c r="H63" s="91">
        <v>-4.1799934942046324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x14ac:dyDescent="0.25">
      <c r="A64" s="59">
        <v>91</v>
      </c>
      <c r="B64" s="109" t="s">
        <v>96</v>
      </c>
      <c r="C64" s="90">
        <v>708.7</v>
      </c>
      <c r="D64" s="90">
        <v>770.88499999999999</v>
      </c>
      <c r="E64" s="90">
        <f t="shared" si="0"/>
        <v>-8.0667025561529861</v>
      </c>
      <c r="F64" s="90">
        <v>401.8</v>
      </c>
      <c r="G64" s="90">
        <v>411.93799999999999</v>
      </c>
      <c r="H64" s="90">
        <v>-2.4610499638295029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9">
        <v>92</v>
      </c>
      <c r="B65" s="109" t="s">
        <v>95</v>
      </c>
      <c r="C65" s="90">
        <v>34.5</v>
      </c>
      <c r="D65" s="90">
        <v>50.85</v>
      </c>
      <c r="E65" s="90">
        <f t="shared" si="0"/>
        <v>-32.153392330383483</v>
      </c>
      <c r="F65" s="90">
        <v>331.9</v>
      </c>
      <c r="G65" s="90">
        <v>375.69499999999999</v>
      </c>
      <c r="H65" s="90">
        <v>-11.657062244639938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x14ac:dyDescent="0.25">
      <c r="A66" s="59">
        <v>93</v>
      </c>
      <c r="B66" s="109" t="s">
        <v>220</v>
      </c>
      <c r="C66" s="90">
        <v>504.7</v>
      </c>
      <c r="D66" s="90">
        <v>494.01900000000001</v>
      </c>
      <c r="E66" s="90">
        <f t="shared" si="0"/>
        <v>2.162062592734284</v>
      </c>
      <c r="F66" s="90">
        <v>187.8</v>
      </c>
      <c r="G66" s="90">
        <v>216.42500000000001</v>
      </c>
      <c r="H66" s="90">
        <v>-13.226290862885525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78">
        <v>9</v>
      </c>
      <c r="B67" s="110" t="s">
        <v>33</v>
      </c>
      <c r="C67" s="91">
        <v>1247.9000000000001</v>
      </c>
      <c r="D67" s="91">
        <v>1315.7539999999999</v>
      </c>
      <c r="E67" s="90">
        <f t="shared" si="0"/>
        <v>-5.1570430338801803</v>
      </c>
      <c r="F67" s="91">
        <v>921.5</v>
      </c>
      <c r="G67" s="91">
        <v>1004.058</v>
      </c>
      <c r="H67" s="91">
        <v>-8.2224333654031945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x14ac:dyDescent="0.25">
      <c r="A68" s="59">
        <v>101</v>
      </c>
      <c r="B68" s="109" t="s">
        <v>221</v>
      </c>
      <c r="C68" s="90">
        <v>1080.5999999999999</v>
      </c>
      <c r="D68" s="90">
        <v>1079.8</v>
      </c>
      <c r="E68" s="90">
        <f t="shared" si="0"/>
        <v>7.408779403592837E-2</v>
      </c>
      <c r="F68" s="90">
        <v>1450.6</v>
      </c>
      <c r="G68" s="90">
        <v>1494.2729999999999</v>
      </c>
      <c r="H68" s="90">
        <v>-2.9226921720462062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9">
        <v>102</v>
      </c>
      <c r="B69" s="109" t="s">
        <v>35</v>
      </c>
      <c r="C69" s="90">
        <v>538.4</v>
      </c>
      <c r="D69" s="90">
        <v>606.15</v>
      </c>
      <c r="E69" s="90">
        <f t="shared" si="0"/>
        <v>-11.177101377546812</v>
      </c>
      <c r="F69" s="90">
        <v>336.9</v>
      </c>
      <c r="G69" s="90">
        <v>492.22800000000001</v>
      </c>
      <c r="H69" s="90">
        <v>-31.556108145005979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x14ac:dyDescent="0.25">
      <c r="A70" s="59">
        <v>103</v>
      </c>
      <c r="B70" s="109" t="s">
        <v>222</v>
      </c>
      <c r="C70" s="90">
        <v>121.1</v>
      </c>
      <c r="D70" s="90">
        <v>132.792</v>
      </c>
      <c r="E70" s="90">
        <f t="shared" si="0"/>
        <v>-8.8047472739321702</v>
      </c>
      <c r="F70" s="90">
        <v>107.8</v>
      </c>
      <c r="G70" s="90">
        <v>139.096</v>
      </c>
      <c r="H70" s="90">
        <v>-22.499568643239208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9">
        <v>104</v>
      </c>
      <c r="B71" s="109" t="s">
        <v>94</v>
      </c>
      <c r="C71" s="90">
        <v>62.3</v>
      </c>
      <c r="D71" s="90">
        <v>59.997999999999998</v>
      </c>
      <c r="E71" s="90">
        <f t="shared" si="0"/>
        <v>3.8367945598186597</v>
      </c>
      <c r="F71" s="90">
        <v>34.200000000000003</v>
      </c>
      <c r="G71" s="90">
        <v>30.373999999999999</v>
      </c>
      <c r="H71" s="90">
        <v>12.596299466649121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x14ac:dyDescent="0.25">
      <c r="A72" s="59">
        <v>105</v>
      </c>
      <c r="B72" s="109" t="s">
        <v>93</v>
      </c>
      <c r="C72" s="90">
        <v>1323.4</v>
      </c>
      <c r="D72" s="90">
        <v>1457.28</v>
      </c>
      <c r="E72" s="90">
        <f t="shared" si="0"/>
        <v>-9.1869784804567338</v>
      </c>
      <c r="F72" s="90">
        <v>467.3</v>
      </c>
      <c r="G72" s="90">
        <v>510.45699999999999</v>
      </c>
      <c r="H72" s="90">
        <v>-8.4545808951586494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78">
        <v>10</v>
      </c>
      <c r="B73" s="110" t="s">
        <v>34</v>
      </c>
      <c r="C73" s="91">
        <v>3125.8</v>
      </c>
      <c r="D73" s="91">
        <v>3336.02</v>
      </c>
      <c r="E73" s="90">
        <f t="shared" si="0"/>
        <v>-6.3015209740948732</v>
      </c>
      <c r="F73" s="91">
        <v>2396.8000000000002</v>
      </c>
      <c r="G73" s="91">
        <v>2666.4279999999999</v>
      </c>
      <c r="H73" s="91">
        <v>-10.111955019974276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9">
        <v>111</v>
      </c>
      <c r="B74" s="109" t="s">
        <v>92</v>
      </c>
      <c r="C74" s="90">
        <v>116.5</v>
      </c>
      <c r="D74" s="90">
        <v>161.60400000000001</v>
      </c>
      <c r="E74" s="90">
        <f t="shared" si="0"/>
        <v>-27.910200242568262</v>
      </c>
      <c r="F74" s="90">
        <v>76.099999999999994</v>
      </c>
      <c r="G74" s="90">
        <v>100.20699999999999</v>
      </c>
      <c r="H74" s="90">
        <v>-24.057201592703105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9">
        <v>112</v>
      </c>
      <c r="B75" s="109" t="s">
        <v>91</v>
      </c>
      <c r="C75" s="90">
        <v>288.39999999999998</v>
      </c>
      <c r="D75" s="90">
        <v>287.214</v>
      </c>
      <c r="E75" s="90">
        <f t="shared" ref="E75:E106" si="1">((C75-D75)/D75)*100</f>
        <v>0.41293251721711988</v>
      </c>
      <c r="F75" s="90">
        <v>125.8</v>
      </c>
      <c r="G75" s="90">
        <v>147.07599999999999</v>
      </c>
      <c r="H75" s="90">
        <v>-14.46599037232451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x14ac:dyDescent="0.25">
      <c r="A76" s="59">
        <v>113</v>
      </c>
      <c r="B76" s="109" t="s">
        <v>223</v>
      </c>
      <c r="C76" s="90">
        <v>78.900000000000006</v>
      </c>
      <c r="D76" s="90">
        <v>97.006</v>
      </c>
      <c r="E76" s="90">
        <f t="shared" si="1"/>
        <v>-18.664824856194457</v>
      </c>
      <c r="F76" s="90">
        <v>22.5</v>
      </c>
      <c r="G76" s="90">
        <v>43.594999999999999</v>
      </c>
      <c r="H76" s="90">
        <v>-48.388576671636649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3.25" x14ac:dyDescent="0.25">
      <c r="A77" s="59">
        <v>114</v>
      </c>
      <c r="B77" s="109" t="s">
        <v>90</v>
      </c>
      <c r="C77" s="90">
        <v>624.1</v>
      </c>
      <c r="D77" s="90">
        <v>546.16</v>
      </c>
      <c r="E77" s="90">
        <f t="shared" si="1"/>
        <v>14.270543430496568</v>
      </c>
      <c r="F77" s="90">
        <v>234</v>
      </c>
      <c r="G77" s="90">
        <v>247.22900000000001</v>
      </c>
      <c r="H77" s="90">
        <v>-5.3509094806839057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x14ac:dyDescent="0.25">
      <c r="A78" s="59">
        <v>115</v>
      </c>
      <c r="B78" s="109" t="s">
        <v>224</v>
      </c>
      <c r="C78" s="90">
        <v>120.8</v>
      </c>
      <c r="D78" s="90">
        <v>123.605</v>
      </c>
      <c r="E78" s="90">
        <f t="shared" si="1"/>
        <v>-2.2693256745277348</v>
      </c>
      <c r="F78" s="90">
        <v>54.5</v>
      </c>
      <c r="G78" s="90">
        <v>83.158000000000001</v>
      </c>
      <c r="H78" s="90">
        <v>-34.462108275812312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x14ac:dyDescent="0.25">
      <c r="A79" s="59">
        <v>116</v>
      </c>
      <c r="B79" s="109" t="s">
        <v>225</v>
      </c>
      <c r="C79" s="90">
        <v>78.2</v>
      </c>
      <c r="D79" s="90">
        <v>79.721999999999994</v>
      </c>
      <c r="E79" s="90">
        <f t="shared" si="1"/>
        <v>-1.9091342414891643</v>
      </c>
      <c r="F79" s="90">
        <v>15.2</v>
      </c>
      <c r="G79" s="90">
        <v>27.222999999999999</v>
      </c>
      <c r="H79" s="90">
        <v>-44.164860595819711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3.25" x14ac:dyDescent="0.25">
      <c r="A80" s="59">
        <v>117</v>
      </c>
      <c r="B80" s="109" t="s">
        <v>226</v>
      </c>
      <c r="C80" s="90">
        <v>94.3</v>
      </c>
      <c r="D80" s="90">
        <v>77.875</v>
      </c>
      <c r="E80" s="90">
        <f t="shared" si="1"/>
        <v>21.091492776886032</v>
      </c>
      <c r="F80" s="90">
        <v>41.1</v>
      </c>
      <c r="G80" s="90">
        <v>47.307000000000002</v>
      </c>
      <c r="H80" s="90">
        <v>-13.120679814826561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x14ac:dyDescent="0.25">
      <c r="A81" s="59">
        <v>118</v>
      </c>
      <c r="B81" s="109" t="s">
        <v>227</v>
      </c>
      <c r="C81" s="90">
        <v>1108.5999999999999</v>
      </c>
      <c r="D81" s="90">
        <v>1051.056</v>
      </c>
      <c r="E81" s="90">
        <f t="shared" si="1"/>
        <v>5.4748747925895351</v>
      </c>
      <c r="F81" s="90">
        <v>731</v>
      </c>
      <c r="G81" s="90">
        <v>829.53399999999999</v>
      </c>
      <c r="H81" s="90">
        <v>-11.878235250152494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x14ac:dyDescent="0.25">
      <c r="A82" s="78">
        <v>11</v>
      </c>
      <c r="B82" s="110" t="s">
        <v>228</v>
      </c>
      <c r="C82" s="91">
        <v>2509.8000000000002</v>
      </c>
      <c r="D82" s="91">
        <v>2424.2420000000002</v>
      </c>
      <c r="E82" s="90">
        <f t="shared" si="1"/>
        <v>3.5292681176219198</v>
      </c>
      <c r="F82" s="91">
        <v>1300.2</v>
      </c>
      <c r="G82" s="91">
        <v>1525.329</v>
      </c>
      <c r="H82" s="91">
        <v>-14.759373223743854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9">
        <v>121</v>
      </c>
      <c r="B83" s="109" t="s">
        <v>37</v>
      </c>
      <c r="C83" s="90">
        <v>664.2</v>
      </c>
      <c r="D83" s="90">
        <v>643.55200000000002</v>
      </c>
      <c r="E83" s="90">
        <f t="shared" si="1"/>
        <v>3.208443140569841</v>
      </c>
      <c r="F83" s="90">
        <v>1051.8</v>
      </c>
      <c r="G83" s="90">
        <v>758.51700000000005</v>
      </c>
      <c r="H83" s="90">
        <v>38.665316663964013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9">
        <v>122</v>
      </c>
      <c r="B84" s="109" t="s">
        <v>89</v>
      </c>
      <c r="C84" s="90">
        <v>297.3</v>
      </c>
      <c r="D84" s="90">
        <v>229.065</v>
      </c>
      <c r="E84" s="90">
        <f t="shared" si="1"/>
        <v>29.788487983760074</v>
      </c>
      <c r="F84" s="90">
        <v>226.1</v>
      </c>
      <c r="G84" s="90">
        <v>186.501</v>
      </c>
      <c r="H84" s="90">
        <v>21.232593927110305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78">
        <v>12</v>
      </c>
      <c r="B85" s="110" t="s">
        <v>36</v>
      </c>
      <c r="C85" s="91">
        <v>961.5</v>
      </c>
      <c r="D85" s="91">
        <v>872.61699999999996</v>
      </c>
      <c r="E85" s="90">
        <f t="shared" si="1"/>
        <v>10.185797434613358</v>
      </c>
      <c r="F85" s="91">
        <v>1277.9000000000001</v>
      </c>
      <c r="G85" s="91">
        <v>945.01800000000003</v>
      </c>
      <c r="H85" s="91">
        <v>35.224937514417718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9">
        <v>131</v>
      </c>
      <c r="B86" s="109" t="s">
        <v>39</v>
      </c>
      <c r="C86" s="90">
        <v>455.9</v>
      </c>
      <c r="D86" s="90">
        <v>458.214</v>
      </c>
      <c r="E86" s="90">
        <f t="shared" si="1"/>
        <v>-0.50500421200574863</v>
      </c>
      <c r="F86" s="90">
        <v>322.5</v>
      </c>
      <c r="G86" s="90">
        <v>219.09100000000001</v>
      </c>
      <c r="H86" s="90">
        <v>47.199109046012836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9">
        <v>132</v>
      </c>
      <c r="B87" s="109" t="s">
        <v>88</v>
      </c>
      <c r="C87" s="90">
        <v>594.1</v>
      </c>
      <c r="D87" s="90">
        <v>615.21500000000003</v>
      </c>
      <c r="E87" s="90">
        <f t="shared" si="1"/>
        <v>-3.4321334817909199</v>
      </c>
      <c r="F87" s="90">
        <v>271.8</v>
      </c>
      <c r="G87" s="90">
        <v>319.68400000000003</v>
      </c>
      <c r="H87" s="90">
        <v>-14.978541309543179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 x14ac:dyDescent="0.25">
      <c r="A88" s="78">
        <v>13</v>
      </c>
      <c r="B88" s="110" t="s">
        <v>38</v>
      </c>
      <c r="C88" s="91">
        <v>1050</v>
      </c>
      <c r="D88" s="91">
        <v>1073.4290000000001</v>
      </c>
      <c r="E88" s="90">
        <f t="shared" si="1"/>
        <v>-2.1826315480576808</v>
      </c>
      <c r="F88" s="91">
        <v>594.29999999999995</v>
      </c>
      <c r="G88" s="91">
        <v>538.77499999999998</v>
      </c>
      <c r="H88" s="91">
        <v>10.305786274418818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9">
        <v>141</v>
      </c>
      <c r="B89" s="109" t="s">
        <v>87</v>
      </c>
      <c r="C89" s="90">
        <v>5.0000000000000001E-3</v>
      </c>
      <c r="D89" s="90">
        <v>3.1E-2</v>
      </c>
      <c r="E89" s="90">
        <f t="shared" si="1"/>
        <v>-83.870967741935473</v>
      </c>
      <c r="F89" s="90">
        <v>1.2</v>
      </c>
      <c r="G89" s="90">
        <v>0.16300000000000001</v>
      </c>
      <c r="H89" s="90" t="s">
        <v>306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85" customHeight="1" x14ac:dyDescent="0.25">
      <c r="A90" s="59">
        <v>142</v>
      </c>
      <c r="B90" s="109" t="s">
        <v>86</v>
      </c>
      <c r="C90" s="90">
        <v>357.3</v>
      </c>
      <c r="D90" s="90">
        <v>411.38900000000001</v>
      </c>
      <c r="E90" s="90">
        <f t="shared" si="1"/>
        <v>-13.147896516435781</v>
      </c>
      <c r="F90" s="90">
        <v>1598.8</v>
      </c>
      <c r="G90" s="90">
        <v>1634.2650000000001</v>
      </c>
      <c r="H90" s="90">
        <v>-2.170088694306012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78">
        <v>14</v>
      </c>
      <c r="B91" s="110" t="s">
        <v>40</v>
      </c>
      <c r="C91" s="91">
        <v>357.3</v>
      </c>
      <c r="D91" s="91">
        <v>411.42</v>
      </c>
      <c r="E91" s="90">
        <f t="shared" si="1"/>
        <v>-13.154440717514948</v>
      </c>
      <c r="F91" s="91">
        <v>1600</v>
      </c>
      <c r="G91" s="91">
        <v>1634.4280000000001</v>
      </c>
      <c r="H91" s="91">
        <v>-2.1064250000611904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9">
        <v>151</v>
      </c>
      <c r="B92" s="109" t="s">
        <v>85</v>
      </c>
      <c r="C92" s="90">
        <v>0.2</v>
      </c>
      <c r="D92" s="90">
        <v>0.80900000000000005</v>
      </c>
      <c r="E92" s="90">
        <f t="shared" si="1"/>
        <v>-75.278121137206426</v>
      </c>
      <c r="F92" s="90">
        <v>8.9999999999999993E-3</v>
      </c>
      <c r="G92" s="90">
        <v>0.14399999999999999</v>
      </c>
      <c r="H92" s="90">
        <v>-93.8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9">
        <v>152</v>
      </c>
      <c r="B93" s="109" t="s">
        <v>84</v>
      </c>
      <c r="C93" s="90">
        <v>0.2</v>
      </c>
      <c r="D93" s="90">
        <v>0.56200000000000006</v>
      </c>
      <c r="E93" s="90">
        <f t="shared" si="1"/>
        <v>-64.412811387900362</v>
      </c>
      <c r="F93" s="90">
        <v>0.1</v>
      </c>
      <c r="G93" s="90">
        <v>7.0999999999999994E-2</v>
      </c>
      <c r="H93" s="90">
        <v>40.84507042253523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78">
        <v>15</v>
      </c>
      <c r="B94" s="110" t="s">
        <v>41</v>
      </c>
      <c r="C94" s="91">
        <v>0.4</v>
      </c>
      <c r="D94" s="91">
        <v>1.371</v>
      </c>
      <c r="E94" s="90">
        <f t="shared" si="1"/>
        <v>-70.824215900802329</v>
      </c>
      <c r="F94" s="91">
        <v>0.1</v>
      </c>
      <c r="G94" s="91">
        <v>0.215</v>
      </c>
      <c r="H94" s="91">
        <v>-53.488372093023251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1" customHeight="1" x14ac:dyDescent="0.25">
      <c r="A95" s="78">
        <v>16</v>
      </c>
      <c r="B95" s="110" t="s">
        <v>229</v>
      </c>
      <c r="C95" s="91">
        <v>1.1000000000000001</v>
      </c>
      <c r="D95" s="91">
        <v>4.444</v>
      </c>
      <c r="E95" s="90">
        <f t="shared" si="1"/>
        <v>-75.247524752475243</v>
      </c>
      <c r="F95" s="91">
        <v>1.4</v>
      </c>
      <c r="G95" s="91">
        <v>3.3439999999999999</v>
      </c>
      <c r="H95" s="91">
        <v>-58.133971291866025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9">
        <v>171</v>
      </c>
      <c r="B96" s="111" t="s">
        <v>83</v>
      </c>
      <c r="C96" s="90">
        <v>5</v>
      </c>
      <c r="D96" s="90">
        <v>10.051</v>
      </c>
      <c r="E96" s="90">
        <f t="shared" si="1"/>
        <v>-50.253706098895634</v>
      </c>
      <c r="F96" s="90">
        <v>7.7</v>
      </c>
      <c r="G96" s="90">
        <v>13.208</v>
      </c>
      <c r="H96" s="90">
        <v>-41.701998788612961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3.25" x14ac:dyDescent="0.25">
      <c r="A97" s="59">
        <v>172</v>
      </c>
      <c r="B97" s="111" t="s">
        <v>82</v>
      </c>
      <c r="C97" s="90">
        <v>0</v>
      </c>
      <c r="D97" s="90">
        <v>0</v>
      </c>
      <c r="E97" s="90"/>
      <c r="F97" s="90">
        <v>0</v>
      </c>
      <c r="G97" s="90">
        <v>0</v>
      </c>
      <c r="H97" s="90"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9">
        <v>174</v>
      </c>
      <c r="B98" s="111" t="s">
        <v>81</v>
      </c>
      <c r="C98" s="90">
        <v>0.3</v>
      </c>
      <c r="D98" s="90">
        <v>4.1000000000000002E-2</v>
      </c>
      <c r="E98" s="90" t="s">
        <v>144</v>
      </c>
      <c r="F98" s="90">
        <v>0</v>
      </c>
      <c r="G98" s="90">
        <v>2.7E-2</v>
      </c>
      <c r="H98" s="90">
        <v>-100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9">
        <v>175</v>
      </c>
      <c r="B99" s="111" t="s">
        <v>80</v>
      </c>
      <c r="C99" s="90">
        <v>7.0000000000000001E-3</v>
      </c>
      <c r="D99" s="90">
        <v>2.4E-2</v>
      </c>
      <c r="E99" s="90">
        <f t="shared" si="1"/>
        <v>-70.833333333333343</v>
      </c>
      <c r="F99" s="90">
        <v>0</v>
      </c>
      <c r="G99" s="90">
        <v>4.0000000000000001E-3</v>
      </c>
      <c r="H99" s="90">
        <v>-100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3.1" customHeight="1" x14ac:dyDescent="0.25">
      <c r="A100" s="77">
        <v>17</v>
      </c>
      <c r="B100" s="112" t="s">
        <v>79</v>
      </c>
      <c r="C100" s="91">
        <v>5.3</v>
      </c>
      <c r="D100" s="91">
        <v>10.116</v>
      </c>
      <c r="E100" s="90">
        <f t="shared" si="1"/>
        <v>-47.607750098853302</v>
      </c>
      <c r="F100" s="91">
        <v>7.7</v>
      </c>
      <c r="G100" s="91">
        <v>13.239000000000001</v>
      </c>
      <c r="H100" s="91">
        <v>-41.838507440138983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8">
        <v>18</v>
      </c>
      <c r="B101" s="112" t="s">
        <v>42</v>
      </c>
      <c r="C101" s="91">
        <v>226.6</v>
      </c>
      <c r="D101" s="91">
        <v>264.45100000000002</v>
      </c>
      <c r="E101" s="90">
        <f t="shared" si="1"/>
        <v>-14.313048542073966</v>
      </c>
      <c r="F101" s="91">
        <v>477.7</v>
      </c>
      <c r="G101" s="91">
        <v>272.67399999999998</v>
      </c>
      <c r="H101" s="91">
        <v>75.190887286649996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x14ac:dyDescent="0.25">
      <c r="A102" s="59">
        <v>191</v>
      </c>
      <c r="B102" s="111" t="s">
        <v>230</v>
      </c>
      <c r="C102" s="90">
        <v>1521.5</v>
      </c>
      <c r="D102" s="90">
        <v>74.197000000000003</v>
      </c>
      <c r="E102" s="90" t="s">
        <v>144</v>
      </c>
      <c r="F102" s="90">
        <v>986.7</v>
      </c>
      <c r="G102" s="90">
        <v>161.458</v>
      </c>
      <c r="H102" s="90" t="s">
        <v>306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9">
        <v>192</v>
      </c>
      <c r="B103" s="111" t="s">
        <v>78</v>
      </c>
      <c r="C103" s="90">
        <v>12.6</v>
      </c>
      <c r="D103" s="90">
        <v>13.590999999999999</v>
      </c>
      <c r="E103" s="90">
        <f t="shared" si="1"/>
        <v>-7.291590022809209</v>
      </c>
      <c r="F103" s="90">
        <v>48.8</v>
      </c>
      <c r="G103" s="90">
        <v>52.348999999999997</v>
      </c>
      <c r="H103" s="90">
        <v>-6.779499130833444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78">
        <v>19</v>
      </c>
      <c r="B104" s="112" t="s">
        <v>43</v>
      </c>
      <c r="C104" s="91">
        <v>1534.1</v>
      </c>
      <c r="D104" s="91">
        <v>87.787999999999997</v>
      </c>
      <c r="E104" s="90" t="s">
        <v>144</v>
      </c>
      <c r="F104" s="91">
        <v>1035.5</v>
      </c>
      <c r="G104" s="91">
        <v>213.80699999999999</v>
      </c>
      <c r="H104" s="91" t="s">
        <v>144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9">
        <v>995</v>
      </c>
      <c r="B105" s="111" t="s">
        <v>77</v>
      </c>
      <c r="C105" s="90">
        <v>5959.4</v>
      </c>
      <c r="D105" s="90">
        <v>6070.5119999999997</v>
      </c>
      <c r="E105" s="90">
        <f t="shared" si="1"/>
        <v>-1.8303563192033898</v>
      </c>
      <c r="F105" s="90">
        <v>5594.5</v>
      </c>
      <c r="G105" s="90">
        <v>5853.4089999999997</v>
      </c>
      <c r="H105" s="90">
        <v>-4.423217308067823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9">
        <v>996</v>
      </c>
      <c r="B106" s="111" t="s">
        <v>76</v>
      </c>
      <c r="C106" s="90">
        <v>971.6</v>
      </c>
      <c r="D106" s="90">
        <v>1153.77</v>
      </c>
      <c r="E106" s="90">
        <f t="shared" si="1"/>
        <v>-15.789108747844022</v>
      </c>
      <c r="F106" s="90">
        <v>760.2</v>
      </c>
      <c r="G106" s="90">
        <v>762.07799999999997</v>
      </c>
      <c r="H106" s="90">
        <v>-0.24643146764503487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9">
        <v>997</v>
      </c>
      <c r="B107" s="111" t="s">
        <v>75</v>
      </c>
      <c r="C107" s="90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9">
        <v>998</v>
      </c>
      <c r="B108" s="111" t="s">
        <v>74</v>
      </c>
      <c r="C108" s="90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7"/>
      <c r="B109" s="113"/>
      <c r="C109" s="35"/>
      <c r="D109" s="35"/>
      <c r="E109" s="35"/>
      <c r="F109" s="35"/>
      <c r="G109" s="35"/>
      <c r="H109" s="3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8"/>
      <c r="B110" s="76" t="s">
        <v>7</v>
      </c>
      <c r="C110" s="92">
        <v>58927.5</v>
      </c>
      <c r="D110" s="92">
        <v>60274.502</v>
      </c>
      <c r="E110" s="92">
        <v>-2.2000000000000002</v>
      </c>
      <c r="F110" s="92">
        <v>41779.1</v>
      </c>
      <c r="G110" s="92">
        <v>44278.866000000002</v>
      </c>
      <c r="H110" s="92">
        <v>-5.6449999999999996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187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7" priority="2">
      <formula>MOD(ROW(),2)=0</formula>
    </cfRule>
  </conditionalFormatting>
  <conditionalFormatting sqref="A112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3/18 HH</oddFooter>
  </headerFooter>
  <rowBreaks count="2" manualBreakCount="2">
    <brk id="45" max="7" man="1"/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6" t="s">
        <v>205</v>
      </c>
      <c r="B1" s="166"/>
      <c r="C1" s="166"/>
      <c r="D1" s="166"/>
      <c r="E1" s="166"/>
      <c r="F1" s="166"/>
      <c r="G1" s="1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2" t="s">
        <v>44</v>
      </c>
      <c r="B3" s="170" t="s">
        <v>5</v>
      </c>
      <c r="C3" s="171"/>
      <c r="D3" s="171"/>
      <c r="E3" s="171"/>
      <c r="F3" s="171"/>
      <c r="G3" s="17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7"/>
      <c r="B4" s="172" t="s">
        <v>176</v>
      </c>
      <c r="C4" s="171"/>
      <c r="D4" s="173"/>
      <c r="E4" s="172" t="s">
        <v>240</v>
      </c>
      <c r="F4" s="171"/>
      <c r="G4" s="17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8"/>
      <c r="B5" s="157" t="s">
        <v>244</v>
      </c>
      <c r="C5" s="158"/>
      <c r="D5" s="159"/>
      <c r="E5" s="157" t="s">
        <v>244</v>
      </c>
      <c r="F5" s="158"/>
      <c r="G5" s="15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8"/>
      <c r="B6" s="29">
        <v>2018</v>
      </c>
      <c r="C6" s="29">
        <v>2017</v>
      </c>
      <c r="D6" s="160" t="s">
        <v>236</v>
      </c>
      <c r="E6" s="29">
        <v>2018</v>
      </c>
      <c r="F6" s="29">
        <v>2017</v>
      </c>
      <c r="G6" s="163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8"/>
      <c r="B7" s="151" t="s">
        <v>20</v>
      </c>
      <c r="C7" s="153"/>
      <c r="D7" s="161"/>
      <c r="E7" s="151" t="s">
        <v>20</v>
      </c>
      <c r="F7" s="153"/>
      <c r="G7" s="16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9"/>
      <c r="B8" s="154"/>
      <c r="C8" s="156"/>
      <c r="D8" s="162"/>
      <c r="E8" s="154"/>
      <c r="F8" s="156"/>
      <c r="G8" s="16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0">
        <v>188.6</v>
      </c>
      <c r="C10" s="90">
        <v>390.37299999999999</v>
      </c>
      <c r="D10" s="90">
        <v>-51.7</v>
      </c>
      <c r="E10" s="90">
        <v>106.9</v>
      </c>
      <c r="F10" s="90">
        <v>201.65600000000001</v>
      </c>
      <c r="G10" s="90">
        <v>-47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0">
        <v>24498.799999999999</v>
      </c>
      <c r="C12" s="90">
        <v>25142.949000000001</v>
      </c>
      <c r="D12" s="90">
        <v>-2.6</v>
      </c>
      <c r="E12" s="90">
        <v>8196.2000000000007</v>
      </c>
      <c r="F12" s="90">
        <v>8350.3289999999997</v>
      </c>
      <c r="G12" s="90">
        <v>-1.8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0">
        <v>13477.7</v>
      </c>
      <c r="C14" s="90">
        <v>15470.093000000001</v>
      </c>
      <c r="D14" s="90">
        <v>-12.9</v>
      </c>
      <c r="E14" s="90">
        <v>6367.2</v>
      </c>
      <c r="F14" s="90">
        <v>6581.4670000000006</v>
      </c>
      <c r="G14" s="90">
        <v>-3.3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0">
        <v>5608.9</v>
      </c>
      <c r="C15" s="90">
        <v>4290.1670000000004</v>
      </c>
      <c r="D15" s="90">
        <v>30.7</v>
      </c>
      <c r="E15" s="90">
        <v>327.8</v>
      </c>
      <c r="F15" s="90">
        <v>306.69899999999996</v>
      </c>
      <c r="G15" s="90">
        <v>6.9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0">
        <v>1579.8</v>
      </c>
      <c r="C16" s="90">
        <v>1982.691</v>
      </c>
      <c r="D16" s="90">
        <v>-20.3</v>
      </c>
      <c r="E16" s="90">
        <v>275.60000000000002</v>
      </c>
      <c r="F16" s="90">
        <v>285.65399999999994</v>
      </c>
      <c r="G16" s="90">
        <v>-3.5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0">
        <v>1548.1</v>
      </c>
      <c r="C17" s="90">
        <v>1240.3979999999999</v>
      </c>
      <c r="D17" s="90">
        <v>24.8</v>
      </c>
      <c r="E17" s="90">
        <v>345.7</v>
      </c>
      <c r="F17" s="90">
        <v>471.74</v>
      </c>
      <c r="G17" s="90">
        <v>-26.7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0">
        <v>790.1</v>
      </c>
      <c r="C18" s="90">
        <v>760.73299999999995</v>
      </c>
      <c r="D18" s="90">
        <v>3.9</v>
      </c>
      <c r="E18" s="90">
        <v>238.4</v>
      </c>
      <c r="F18" s="90">
        <v>143.494</v>
      </c>
      <c r="G18" s="90">
        <v>66.099999999999994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0">
        <v>304.7</v>
      </c>
      <c r="C19" s="90">
        <v>281.423</v>
      </c>
      <c r="D19" s="90">
        <v>8.3000000000000007</v>
      </c>
      <c r="E19" s="90">
        <v>107.7</v>
      </c>
      <c r="F19" s="90">
        <v>142.11799999999999</v>
      </c>
      <c r="G19" s="90">
        <v>-24.2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181</v>
      </c>
      <c r="B20" s="90">
        <v>1187</v>
      </c>
      <c r="C20" s="90">
        <v>1117.444</v>
      </c>
      <c r="D20" s="90">
        <v>6.2</v>
      </c>
      <c r="E20" s="90">
        <v>533.79999999999995</v>
      </c>
      <c r="F20" s="90">
        <v>419.15700000000004</v>
      </c>
      <c r="G20" s="90">
        <v>27.4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0">
        <v>2.5</v>
      </c>
      <c r="C21" s="90">
        <v>0</v>
      </c>
      <c r="D21" s="90" t="s">
        <v>144</v>
      </c>
      <c r="E21" s="90" t="s">
        <v>144</v>
      </c>
      <c r="F21" s="90" t="s">
        <v>245</v>
      </c>
      <c r="G21" s="9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0">
        <v>24687.4</v>
      </c>
      <c r="C22" s="90">
        <v>25533.322</v>
      </c>
      <c r="D22" s="90">
        <v>-3.3</v>
      </c>
      <c r="E22" s="90">
        <v>8303.1</v>
      </c>
      <c r="F22" s="90">
        <v>8551.9850000000006</v>
      </c>
      <c r="G22" s="90">
        <v>-2.9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0">
        <v>382.1</v>
      </c>
      <c r="C24" s="90">
        <v>374.25299999999999</v>
      </c>
      <c r="D24" s="90">
        <v>2.1</v>
      </c>
      <c r="E24" s="90">
        <v>173.4</v>
      </c>
      <c r="F24" s="90">
        <v>139.28899999999999</v>
      </c>
      <c r="G24" s="90">
        <v>24.5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0">
        <v>218.6</v>
      </c>
      <c r="C25" s="90">
        <v>287.34199999999998</v>
      </c>
      <c r="D25" s="90">
        <v>-23.9</v>
      </c>
      <c r="E25" s="90">
        <v>104.5</v>
      </c>
      <c r="F25" s="90">
        <v>154.214</v>
      </c>
      <c r="G25" s="90">
        <v>-32.200000000000003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0">
        <v>307.2</v>
      </c>
      <c r="C26" s="90">
        <v>218.381</v>
      </c>
      <c r="D26" s="90">
        <v>40.700000000000003</v>
      </c>
      <c r="E26" s="90">
        <v>209.2</v>
      </c>
      <c r="F26" s="90">
        <v>140.55700000000002</v>
      </c>
      <c r="G26" s="90">
        <v>48.8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0">
        <v>1549.2</v>
      </c>
      <c r="C27" s="90">
        <v>1269.932</v>
      </c>
      <c r="D27" s="90">
        <v>22</v>
      </c>
      <c r="E27" s="90">
        <v>158.4</v>
      </c>
      <c r="F27" s="90">
        <v>161.905</v>
      </c>
      <c r="G27" s="90">
        <v>-2.2000000000000002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0">
        <v>24.8</v>
      </c>
      <c r="C28" s="90">
        <v>15.196999999999999</v>
      </c>
      <c r="D28" s="90">
        <v>63.2</v>
      </c>
      <c r="E28" s="90">
        <v>21.7</v>
      </c>
      <c r="F28" s="90">
        <v>13.136000000000001</v>
      </c>
      <c r="G28" s="90">
        <v>65.2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234</v>
      </c>
      <c r="B29" s="90">
        <v>6.3</v>
      </c>
      <c r="C29" s="90">
        <v>6.8550000000000004</v>
      </c>
      <c r="D29" s="90">
        <v>-8.1</v>
      </c>
      <c r="E29" s="90">
        <v>5.4</v>
      </c>
      <c r="F29" s="90">
        <v>5.8370000000000006</v>
      </c>
      <c r="G29" s="90">
        <v>-7.5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0">
        <v>2488.3000000000002</v>
      </c>
      <c r="C30" s="90">
        <v>2171.96</v>
      </c>
      <c r="D30" s="90">
        <v>14.6</v>
      </c>
      <c r="E30" s="90">
        <v>672.7</v>
      </c>
      <c r="F30" s="90">
        <v>614.9380000000001</v>
      </c>
      <c r="G30" s="90">
        <v>9.4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0">
        <v>2406.5</v>
      </c>
      <c r="C32" s="90">
        <v>2646.194</v>
      </c>
      <c r="D32" s="90">
        <v>-9.1</v>
      </c>
      <c r="E32" s="90">
        <v>412.7</v>
      </c>
      <c r="F32" s="90">
        <v>538.13300000000004</v>
      </c>
      <c r="G32" s="90">
        <v>-23.3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0">
        <v>3231.6</v>
      </c>
      <c r="C33" s="90">
        <v>3626.9340000000002</v>
      </c>
      <c r="D33" s="90">
        <v>-10.9</v>
      </c>
      <c r="E33" s="90">
        <v>588.79999999999995</v>
      </c>
      <c r="F33" s="90">
        <v>604.1400000000001</v>
      </c>
      <c r="G33" s="90">
        <v>-2.5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0">
        <v>4198.7</v>
      </c>
      <c r="C34" s="90">
        <v>4164.3649999999998</v>
      </c>
      <c r="D34" s="90">
        <v>0.8</v>
      </c>
      <c r="E34" s="90">
        <v>1066.5999999999999</v>
      </c>
      <c r="F34" s="90">
        <v>1061.5820000000001</v>
      </c>
      <c r="G34" s="90">
        <v>0.5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0">
        <v>488.9</v>
      </c>
      <c r="C35" s="90">
        <v>721.71199999999999</v>
      </c>
      <c r="D35" s="90">
        <v>-32.299999999999997</v>
      </c>
      <c r="E35" s="90">
        <v>132.1</v>
      </c>
      <c r="F35" s="90">
        <v>98.644000000000005</v>
      </c>
      <c r="G35" s="90">
        <v>33.9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0">
        <v>11.7</v>
      </c>
      <c r="C36" s="90">
        <v>7.7480000000000002</v>
      </c>
      <c r="D36" s="90">
        <v>51</v>
      </c>
      <c r="E36" s="90">
        <v>10.5</v>
      </c>
      <c r="F36" s="90">
        <v>6.95</v>
      </c>
      <c r="G36" s="90">
        <v>51.1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0">
        <v>891.2</v>
      </c>
      <c r="C37" s="90">
        <v>901.46</v>
      </c>
      <c r="D37" s="90">
        <v>-1.1000000000000001</v>
      </c>
      <c r="E37" s="90">
        <v>673.8</v>
      </c>
      <c r="F37" s="90">
        <v>647.21799999999996</v>
      </c>
      <c r="G37" s="90">
        <v>4.0999999999999996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0">
        <v>0</v>
      </c>
      <c r="C38" s="90">
        <v>0</v>
      </c>
      <c r="D38" s="90"/>
      <c r="E38" s="90">
        <v>0</v>
      </c>
      <c r="F38" s="90" t="s">
        <v>245</v>
      </c>
      <c r="G38" s="9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0">
        <v>11228.5</v>
      </c>
      <c r="C39" s="90">
        <v>12068.413</v>
      </c>
      <c r="D39" s="90">
        <v>-7</v>
      </c>
      <c r="E39" s="90">
        <v>2884.4</v>
      </c>
      <c r="F39" s="90">
        <v>2956.6669999999999</v>
      </c>
      <c r="G39" s="90">
        <v>-2.4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0">
        <v>210.1</v>
      </c>
      <c r="C41" s="90">
        <v>189.53399999999999</v>
      </c>
      <c r="D41" s="90">
        <v>10.9</v>
      </c>
      <c r="E41" s="90">
        <v>118.8</v>
      </c>
      <c r="F41" s="90">
        <v>127.14400000000001</v>
      </c>
      <c r="G41" s="90">
        <v>-6.6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0" t="s">
        <v>71</v>
      </c>
      <c r="B42" s="90">
        <v>477.9</v>
      </c>
      <c r="C42" s="90">
        <v>455.00900000000001</v>
      </c>
      <c r="D42" s="90">
        <v>5</v>
      </c>
      <c r="E42" s="90">
        <v>232.7</v>
      </c>
      <c r="F42" s="90">
        <v>273.85500000000002</v>
      </c>
      <c r="G42" s="90">
        <v>-15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0" t="s">
        <v>72</v>
      </c>
      <c r="B43" s="90">
        <v>1851.4</v>
      </c>
      <c r="C43" s="90">
        <v>1998.4880000000001</v>
      </c>
      <c r="D43" s="90">
        <v>-7.4</v>
      </c>
      <c r="E43" s="90">
        <v>1498.1</v>
      </c>
      <c r="F43" s="90">
        <v>1613.2820000000002</v>
      </c>
      <c r="G43" s="90">
        <v>-7.1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0" t="s">
        <v>73</v>
      </c>
      <c r="B44" s="90">
        <v>17083.5</v>
      </c>
      <c r="C44" s="90">
        <v>17100.159</v>
      </c>
      <c r="D44" s="90">
        <v>-0.1</v>
      </c>
      <c r="E44" s="90">
        <v>13272.2</v>
      </c>
      <c r="F44" s="90">
        <v>13240.244999999999</v>
      </c>
      <c r="G44" s="90">
        <v>0.2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0" t="s">
        <v>50</v>
      </c>
      <c r="B45" s="90">
        <v>19622.900000000001</v>
      </c>
      <c r="C45" s="90">
        <v>19743.189999999999</v>
      </c>
      <c r="D45" s="90">
        <v>-0.6</v>
      </c>
      <c r="E45" s="90">
        <v>15121.8</v>
      </c>
      <c r="F45" s="90">
        <v>15254.525999999998</v>
      </c>
      <c r="G45" s="90">
        <v>-0.9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1"/>
      <c r="B46" s="35"/>
      <c r="C46" s="35"/>
      <c r="D46" s="35"/>
      <c r="E46" s="35"/>
      <c r="F46" s="35"/>
      <c r="G46" s="3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0" t="s">
        <v>179</v>
      </c>
      <c r="B47" s="90">
        <v>900.4</v>
      </c>
      <c r="C47" s="90">
        <v>757.61699999999996</v>
      </c>
      <c r="D47" s="90">
        <v>19</v>
      </c>
      <c r="E47" s="90">
        <v>40.64</v>
      </c>
      <c r="F47" s="90">
        <v>39.150999999999996</v>
      </c>
      <c r="G47" s="90">
        <v>3.8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1"/>
      <c r="B48" s="35"/>
      <c r="C48" s="35"/>
      <c r="D48" s="35"/>
      <c r="E48" s="35"/>
      <c r="F48" s="35"/>
      <c r="G48" s="3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1" t="s">
        <v>180</v>
      </c>
      <c r="B49" s="90">
        <v>0</v>
      </c>
      <c r="C49" s="90">
        <v>0</v>
      </c>
      <c r="D49" s="90" t="s">
        <v>306</v>
      </c>
      <c r="E49" s="90" t="s">
        <v>306</v>
      </c>
      <c r="F49" s="90" t="s">
        <v>306</v>
      </c>
      <c r="G49" s="9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2"/>
      <c r="B50" s="35"/>
      <c r="C50" s="35"/>
      <c r="D50" s="35"/>
      <c r="E50" s="35"/>
      <c r="F50" s="35"/>
      <c r="G50" s="3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4" customFormat="1" x14ac:dyDescent="0.25">
      <c r="A51" s="63" t="s">
        <v>7</v>
      </c>
      <c r="B51" s="93">
        <v>58927.5</v>
      </c>
      <c r="C51" s="93">
        <v>60274.502</v>
      </c>
      <c r="D51" s="93">
        <v>-2.4</v>
      </c>
      <c r="E51" s="93">
        <v>27022.6</v>
      </c>
      <c r="F51" s="93">
        <v>27417.267</v>
      </c>
      <c r="G51" s="93">
        <v>-1.4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6" t="s">
        <v>206</v>
      </c>
      <c r="B1" s="166"/>
      <c r="C1" s="166"/>
      <c r="D1" s="166"/>
      <c r="E1" s="166"/>
      <c r="F1" s="166"/>
      <c r="G1" s="1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2" t="s">
        <v>44</v>
      </c>
      <c r="B3" s="170" t="s">
        <v>6</v>
      </c>
      <c r="C3" s="171"/>
      <c r="D3" s="171"/>
      <c r="E3" s="171"/>
      <c r="F3" s="171"/>
      <c r="G3" s="17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7"/>
      <c r="B4" s="172" t="s">
        <v>176</v>
      </c>
      <c r="C4" s="171"/>
      <c r="D4" s="173"/>
      <c r="E4" s="172" t="s">
        <v>240</v>
      </c>
      <c r="F4" s="171"/>
      <c r="G4" s="17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8"/>
      <c r="B5" s="157" t="s">
        <v>244</v>
      </c>
      <c r="C5" s="158"/>
      <c r="D5" s="159"/>
      <c r="E5" s="157" t="s">
        <v>244</v>
      </c>
      <c r="F5" s="158"/>
      <c r="G5" s="15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8"/>
      <c r="B6" s="29">
        <v>2018</v>
      </c>
      <c r="C6" s="29">
        <v>2017</v>
      </c>
      <c r="D6" s="160" t="s">
        <v>236</v>
      </c>
      <c r="E6" s="29">
        <v>2018</v>
      </c>
      <c r="F6" s="29">
        <v>2017</v>
      </c>
      <c r="G6" s="163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8"/>
      <c r="B7" s="151" t="s">
        <v>20</v>
      </c>
      <c r="C7" s="153"/>
      <c r="D7" s="161"/>
      <c r="E7" s="151" t="s">
        <v>20</v>
      </c>
      <c r="F7" s="153"/>
      <c r="G7" s="16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9"/>
      <c r="B8" s="154"/>
      <c r="C8" s="156"/>
      <c r="D8" s="162"/>
      <c r="E8" s="154"/>
      <c r="F8" s="156"/>
      <c r="G8" s="16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0">
        <v>648.79999999999995</v>
      </c>
      <c r="C10" s="90">
        <v>719.50800000000004</v>
      </c>
      <c r="D10" s="90">
        <v>-9.8000000000000007</v>
      </c>
      <c r="E10" s="90">
        <v>293.2</v>
      </c>
      <c r="F10" s="90">
        <v>270.70499999999998</v>
      </c>
      <c r="G10" s="90">
        <v>8.3000000000000007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0">
        <v>14911.7</v>
      </c>
      <c r="C12" s="90">
        <v>14517.706</v>
      </c>
      <c r="D12" s="90">
        <v>2.7</v>
      </c>
      <c r="E12" s="90">
        <v>7871.2</v>
      </c>
      <c r="F12" s="90">
        <v>7716.0219999999999</v>
      </c>
      <c r="G12" s="90">
        <v>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0">
        <v>7510.4</v>
      </c>
      <c r="C14" s="90">
        <v>7840.2269999999999</v>
      </c>
      <c r="D14" s="90">
        <v>-4.2</v>
      </c>
      <c r="E14" s="90">
        <v>5015.3</v>
      </c>
      <c r="F14" s="90">
        <v>5335.5910000000003</v>
      </c>
      <c r="G14" s="90">
        <v>-6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0">
        <v>900.7</v>
      </c>
      <c r="C15" s="90">
        <v>787.69500000000005</v>
      </c>
      <c r="D15" s="90">
        <v>14.3</v>
      </c>
      <c r="E15" s="90">
        <v>303.7</v>
      </c>
      <c r="F15" s="90">
        <v>239.50600000000003</v>
      </c>
      <c r="G15" s="90">
        <v>26.8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0">
        <v>1459.6</v>
      </c>
      <c r="C16" s="90">
        <v>1435.3779999999999</v>
      </c>
      <c r="D16" s="90">
        <v>1.7</v>
      </c>
      <c r="E16" s="90">
        <v>236.1</v>
      </c>
      <c r="F16" s="90">
        <v>232.05700000000002</v>
      </c>
      <c r="G16" s="90">
        <v>1.7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0">
        <v>2512.6999999999998</v>
      </c>
      <c r="C17" s="90">
        <v>2358.9050000000002</v>
      </c>
      <c r="D17" s="90">
        <v>6.5</v>
      </c>
      <c r="E17" s="90">
        <v>968.2</v>
      </c>
      <c r="F17" s="90">
        <v>940.09400000000005</v>
      </c>
      <c r="G17" s="90">
        <v>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0">
        <v>695.9</v>
      </c>
      <c r="C18" s="90">
        <v>533.60199999999998</v>
      </c>
      <c r="D18" s="90">
        <v>30.4</v>
      </c>
      <c r="E18" s="90">
        <v>244.8</v>
      </c>
      <c r="F18" s="90">
        <v>87.846000000000004</v>
      </c>
      <c r="G18" s="90">
        <v>178.7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0">
        <v>621.4</v>
      </c>
      <c r="C19" s="90">
        <v>481.92899999999997</v>
      </c>
      <c r="D19" s="90">
        <v>28.9</v>
      </c>
      <c r="E19" s="90">
        <v>405.9</v>
      </c>
      <c r="F19" s="90">
        <v>298.78800000000001</v>
      </c>
      <c r="G19" s="90">
        <v>35.799999999999997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181</v>
      </c>
      <c r="B20" s="90">
        <v>1210.9000000000001</v>
      </c>
      <c r="C20" s="90">
        <v>1079.97</v>
      </c>
      <c r="D20" s="90">
        <v>12.1</v>
      </c>
      <c r="E20" s="90">
        <v>697.3</v>
      </c>
      <c r="F20" s="90">
        <v>582.1400000000001</v>
      </c>
      <c r="G20" s="90">
        <v>19.8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0">
        <v>0</v>
      </c>
      <c r="C21" s="90">
        <v>0</v>
      </c>
      <c r="D21" s="90"/>
      <c r="E21" s="90">
        <v>0</v>
      </c>
      <c r="F21" s="90" t="s">
        <v>245</v>
      </c>
      <c r="G21" s="9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0">
        <v>15560.5</v>
      </c>
      <c r="C22" s="90">
        <v>15237.214</v>
      </c>
      <c r="D22" s="90">
        <v>2.1</v>
      </c>
      <c r="E22" s="90">
        <v>8164.4</v>
      </c>
      <c r="F22" s="90">
        <v>7986.726999999999</v>
      </c>
      <c r="G22" s="90">
        <v>2.2000000000000002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0">
        <v>630.4</v>
      </c>
      <c r="C24" s="90">
        <v>772.31200000000001</v>
      </c>
      <c r="D24" s="90">
        <v>-18.399999999999999</v>
      </c>
      <c r="E24" s="90">
        <v>432.9</v>
      </c>
      <c r="F24" s="90">
        <v>346.12799999999999</v>
      </c>
      <c r="G24" s="90">
        <v>25.1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0">
        <v>490.2</v>
      </c>
      <c r="C25" s="90">
        <v>643.745</v>
      </c>
      <c r="D25" s="90">
        <v>-23.9</v>
      </c>
      <c r="E25" s="90">
        <v>376.4</v>
      </c>
      <c r="F25" s="90">
        <v>280.94399999999996</v>
      </c>
      <c r="G25" s="90">
        <v>34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0">
        <v>630</v>
      </c>
      <c r="C26" s="90">
        <v>667.50099999999998</v>
      </c>
      <c r="D26" s="90">
        <v>-5.6</v>
      </c>
      <c r="E26" s="90">
        <v>247.4</v>
      </c>
      <c r="F26" s="90">
        <v>288.846</v>
      </c>
      <c r="G26" s="90">
        <v>-14.3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0">
        <v>626.29999999999995</v>
      </c>
      <c r="C27" s="90">
        <v>886.56399999999996</v>
      </c>
      <c r="D27" s="90">
        <v>-29.4</v>
      </c>
      <c r="E27" s="90">
        <v>284.2</v>
      </c>
      <c r="F27" s="90">
        <v>265.77100000000002</v>
      </c>
      <c r="G27" s="90">
        <v>6.9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0">
        <v>88.8</v>
      </c>
      <c r="C28" s="90">
        <v>273.19299999999998</v>
      </c>
      <c r="D28" s="90">
        <v>-67.5</v>
      </c>
      <c r="E28" s="90">
        <v>3.3</v>
      </c>
      <c r="F28" s="90">
        <v>3.6659999999999999</v>
      </c>
      <c r="G28" s="90">
        <v>-10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234</v>
      </c>
      <c r="B29" s="90">
        <v>28.4</v>
      </c>
      <c r="C29" s="90">
        <v>44.656999999999996</v>
      </c>
      <c r="D29" s="90">
        <v>-36.4</v>
      </c>
      <c r="E29" s="90">
        <v>23.8</v>
      </c>
      <c r="F29" s="90">
        <v>34.186999999999998</v>
      </c>
      <c r="G29" s="90">
        <v>-30.4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0">
        <v>2494.1</v>
      </c>
      <c r="C30" s="90">
        <v>3287.9720000000002</v>
      </c>
      <c r="D30" s="90">
        <v>-24.1</v>
      </c>
      <c r="E30" s="90">
        <v>1367.9</v>
      </c>
      <c r="F30" s="90">
        <v>1219.5419999999999</v>
      </c>
      <c r="G30" s="90">
        <v>12.2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0">
        <v>1401.6</v>
      </c>
      <c r="C32" s="90">
        <v>1692.979</v>
      </c>
      <c r="D32" s="90">
        <v>-17.2</v>
      </c>
      <c r="E32" s="90">
        <v>832</v>
      </c>
      <c r="F32" s="90">
        <v>1226.769</v>
      </c>
      <c r="G32" s="90">
        <v>-32.200000000000003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0">
        <v>1547.3</v>
      </c>
      <c r="C33" s="90">
        <v>1774.885</v>
      </c>
      <c r="D33" s="90">
        <v>-12.8</v>
      </c>
      <c r="E33" s="90">
        <v>1024.5999999999999</v>
      </c>
      <c r="F33" s="90">
        <v>1224.4880000000001</v>
      </c>
      <c r="G33" s="90">
        <v>-16.3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0">
        <v>2266.3000000000002</v>
      </c>
      <c r="C34" s="90">
        <v>2136.12</v>
      </c>
      <c r="D34" s="90">
        <v>6.1</v>
      </c>
      <c r="E34" s="90">
        <v>1268.9000000000001</v>
      </c>
      <c r="F34" s="90">
        <v>1045.729</v>
      </c>
      <c r="G34" s="90">
        <v>21.3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0">
        <v>382.7</v>
      </c>
      <c r="C35" s="90">
        <v>256.25700000000001</v>
      </c>
      <c r="D35" s="90">
        <v>49.3</v>
      </c>
      <c r="E35" s="90">
        <v>264</v>
      </c>
      <c r="F35" s="90">
        <v>177.667</v>
      </c>
      <c r="G35" s="90">
        <v>48.6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0">
        <v>1.4</v>
      </c>
      <c r="C36" s="90">
        <v>1.6220000000000001</v>
      </c>
      <c r="D36" s="90">
        <v>-13.7</v>
      </c>
      <c r="E36" s="90">
        <v>0</v>
      </c>
      <c r="F36" s="90">
        <v>0.78299999999999992</v>
      </c>
      <c r="G36" s="90">
        <v>-100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0">
        <v>923.1</v>
      </c>
      <c r="C37" s="90">
        <v>946.49900000000002</v>
      </c>
      <c r="D37" s="90">
        <v>-2.5</v>
      </c>
      <c r="E37" s="90">
        <v>729.7</v>
      </c>
      <c r="F37" s="90">
        <v>759.60799999999995</v>
      </c>
      <c r="G37" s="90">
        <v>-3.9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0">
        <v>2.8</v>
      </c>
      <c r="C38" s="90">
        <v>4.7830000000000004</v>
      </c>
      <c r="D38" s="90">
        <v>-41.5</v>
      </c>
      <c r="E38" s="90">
        <v>2.1</v>
      </c>
      <c r="F38" s="90">
        <v>3.3600000000000003</v>
      </c>
      <c r="G38" s="90">
        <v>-37.5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0">
        <v>6525.1</v>
      </c>
      <c r="C39" s="90">
        <v>6813.1450000000004</v>
      </c>
      <c r="D39" s="90">
        <v>-4.2</v>
      </c>
      <c r="E39" s="90">
        <v>4121.3</v>
      </c>
      <c r="F39" s="90">
        <v>4438.4039999999995</v>
      </c>
      <c r="G39" s="90">
        <v>-7.1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0">
        <v>677.1</v>
      </c>
      <c r="C41" s="90">
        <v>629.74900000000002</v>
      </c>
      <c r="D41" s="90">
        <v>7.5</v>
      </c>
      <c r="E41" s="90">
        <v>528.5</v>
      </c>
      <c r="F41" s="90">
        <v>509.24899999999997</v>
      </c>
      <c r="G41" s="90">
        <v>3.8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4" customFormat="1" x14ac:dyDescent="0.2">
      <c r="A42" s="70" t="s">
        <v>71</v>
      </c>
      <c r="B42" s="90">
        <v>2810.6</v>
      </c>
      <c r="C42" s="90">
        <v>3311.404</v>
      </c>
      <c r="D42" s="90">
        <v>-15.1</v>
      </c>
      <c r="E42" s="90">
        <v>2107.1</v>
      </c>
      <c r="F42" s="90">
        <v>2212.8409999999999</v>
      </c>
      <c r="G42" s="90">
        <v>-4.8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74" customFormat="1" x14ac:dyDescent="0.2">
      <c r="A43" s="70" t="s">
        <v>72</v>
      </c>
      <c r="B43" s="90">
        <v>1459.2</v>
      </c>
      <c r="C43" s="90">
        <v>1482.9549999999999</v>
      </c>
      <c r="D43" s="90">
        <v>-1.6</v>
      </c>
      <c r="E43" s="90">
        <v>1127.2</v>
      </c>
      <c r="F43" s="90">
        <v>1130.963</v>
      </c>
      <c r="G43" s="90">
        <v>-0.3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s="74" customFormat="1" x14ac:dyDescent="0.2">
      <c r="A44" s="70" t="s">
        <v>73</v>
      </c>
      <c r="B44" s="90">
        <v>11758.6</v>
      </c>
      <c r="C44" s="90">
        <v>13132.433999999999</v>
      </c>
      <c r="D44" s="90">
        <v>-10.5</v>
      </c>
      <c r="E44" s="90">
        <v>9313</v>
      </c>
      <c r="F44" s="90">
        <v>10460.615999999998</v>
      </c>
      <c r="G44" s="90">
        <v>-11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4" customFormat="1" x14ac:dyDescent="0.2">
      <c r="A45" s="60" t="s">
        <v>50</v>
      </c>
      <c r="B45" s="90">
        <v>16705.5</v>
      </c>
      <c r="C45" s="90">
        <v>18556.542000000001</v>
      </c>
      <c r="D45" s="90">
        <v>-10</v>
      </c>
      <c r="E45" s="90">
        <v>13075.8</v>
      </c>
      <c r="F45" s="90">
        <v>14313.669000000002</v>
      </c>
      <c r="G45" s="90">
        <v>-8.6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s="74" customFormat="1" ht="12" customHeight="1" x14ac:dyDescent="0.2">
      <c r="A46" s="61"/>
      <c r="B46" s="35"/>
      <c r="C46" s="35"/>
      <c r="D46" s="35"/>
      <c r="E46" s="35"/>
      <c r="F46" s="35"/>
      <c r="G46" s="35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s="74" customFormat="1" x14ac:dyDescent="0.2">
      <c r="A47" s="61" t="s">
        <v>179</v>
      </c>
      <c r="B47" s="90">
        <v>493.6</v>
      </c>
      <c r="C47" s="90">
        <v>383.99299999999999</v>
      </c>
      <c r="D47" s="90">
        <v>28.5</v>
      </c>
      <c r="E47" s="90">
        <v>360.6</v>
      </c>
      <c r="F47" s="90">
        <v>290.262</v>
      </c>
      <c r="G47" s="90">
        <v>24.2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74" customFormat="1" ht="12" customHeight="1" x14ac:dyDescent="0.2">
      <c r="A48" s="61"/>
      <c r="B48" s="35"/>
      <c r="C48" s="35"/>
      <c r="D48" s="35"/>
      <c r="E48" s="35"/>
      <c r="F48" s="35"/>
      <c r="G48" s="35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s="74" customFormat="1" x14ac:dyDescent="0.2">
      <c r="A49" s="61" t="s">
        <v>180</v>
      </c>
      <c r="B49" s="90">
        <v>0.4</v>
      </c>
      <c r="C49" s="90">
        <v>0</v>
      </c>
      <c r="D49" s="90" t="s">
        <v>144</v>
      </c>
      <c r="E49" s="90">
        <v>0.4</v>
      </c>
      <c r="F49" s="90">
        <v>0</v>
      </c>
      <c r="G49" s="90" t="s">
        <v>306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s="74" customFormat="1" ht="12" customHeight="1" x14ac:dyDescent="0.2">
      <c r="A50" s="62"/>
      <c r="B50" s="35"/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s="74" customFormat="1" x14ac:dyDescent="0.25">
      <c r="A51" s="63" t="s">
        <v>7</v>
      </c>
      <c r="B51" s="93">
        <v>41779.1</v>
      </c>
      <c r="C51" s="93">
        <v>44278.866000000002</v>
      </c>
      <c r="D51" s="93">
        <v>-5.6</v>
      </c>
      <c r="E51" s="93">
        <v>27090.400000000001</v>
      </c>
      <c r="F51" s="93">
        <v>28248.603999999999</v>
      </c>
      <c r="G51" s="93">
        <v>-4.0999999999999996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3/18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6" t="s">
        <v>207</v>
      </c>
      <c r="B1" s="166"/>
      <c r="C1" s="166"/>
      <c r="D1" s="166"/>
      <c r="E1" s="166"/>
      <c r="F1" s="166"/>
      <c r="G1" s="166"/>
      <c r="H1" s="166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32" t="s">
        <v>44</v>
      </c>
      <c r="B3" s="170" t="s">
        <v>244</v>
      </c>
      <c r="C3" s="171"/>
      <c r="D3" s="171"/>
      <c r="E3" s="171"/>
      <c r="F3" s="171"/>
      <c r="G3" s="171"/>
      <c r="H3" s="175"/>
    </row>
    <row r="4" spans="1:8" x14ac:dyDescent="0.25">
      <c r="A4" s="168"/>
      <c r="B4" s="172" t="s">
        <v>5</v>
      </c>
      <c r="C4" s="173"/>
      <c r="D4" s="172" t="s">
        <v>6</v>
      </c>
      <c r="E4" s="173"/>
      <c r="F4" s="172" t="s">
        <v>7</v>
      </c>
      <c r="G4" s="171"/>
      <c r="H4" s="175"/>
    </row>
    <row r="5" spans="1:8" ht="21" customHeight="1" x14ac:dyDescent="0.25">
      <c r="A5" s="168"/>
      <c r="B5" s="29">
        <v>2018</v>
      </c>
      <c r="C5" s="29">
        <v>2017</v>
      </c>
      <c r="D5" s="29">
        <v>2018</v>
      </c>
      <c r="E5" s="29">
        <v>2017</v>
      </c>
      <c r="F5" s="29">
        <v>2018</v>
      </c>
      <c r="G5" s="29">
        <v>2017</v>
      </c>
      <c r="H5" s="163" t="s">
        <v>236</v>
      </c>
    </row>
    <row r="6" spans="1:8" ht="21" customHeight="1" x14ac:dyDescent="0.25">
      <c r="A6" s="169"/>
      <c r="B6" s="157" t="s">
        <v>177</v>
      </c>
      <c r="C6" s="158"/>
      <c r="D6" s="158"/>
      <c r="E6" s="158"/>
      <c r="F6" s="158"/>
      <c r="G6" s="159"/>
      <c r="H6" s="176"/>
    </row>
    <row r="7" spans="1:8" ht="11.25" customHeight="1" x14ac:dyDescent="0.25">
      <c r="A7" s="64"/>
      <c r="B7" s="2"/>
      <c r="C7" s="2"/>
      <c r="D7" s="2"/>
      <c r="E7" s="2"/>
      <c r="F7" s="2"/>
      <c r="G7" s="2"/>
      <c r="H7" s="2"/>
    </row>
    <row r="8" spans="1:8" x14ac:dyDescent="0.25">
      <c r="A8" s="70" t="s">
        <v>45</v>
      </c>
      <c r="B8" s="87" t="s">
        <v>249</v>
      </c>
      <c r="C8" s="87">
        <v>20542</v>
      </c>
      <c r="D8" s="87" t="s">
        <v>278</v>
      </c>
      <c r="E8" s="87">
        <v>36517</v>
      </c>
      <c r="F8" s="87">
        <v>48937</v>
      </c>
      <c r="G8" s="87">
        <v>57059</v>
      </c>
      <c r="H8" s="94">
        <v>-14.2</v>
      </c>
    </row>
    <row r="9" spans="1:8" ht="9.9499999999999993" customHeight="1" x14ac:dyDescent="0.25">
      <c r="A9" s="61"/>
      <c r="B9" s="35"/>
      <c r="C9" s="35"/>
      <c r="D9" s="35"/>
      <c r="E9" s="35"/>
      <c r="F9" s="35"/>
      <c r="G9" s="35"/>
      <c r="H9" s="35"/>
    </row>
    <row r="10" spans="1:8" x14ac:dyDescent="0.25">
      <c r="A10" s="61" t="s">
        <v>46</v>
      </c>
      <c r="B10" s="87" t="s">
        <v>251</v>
      </c>
      <c r="C10" s="87">
        <v>1001261</v>
      </c>
      <c r="D10" s="87" t="s">
        <v>279</v>
      </c>
      <c r="E10" s="87">
        <v>915294</v>
      </c>
      <c r="F10" s="87">
        <v>1824034</v>
      </c>
      <c r="G10" s="87">
        <v>1916555</v>
      </c>
      <c r="H10" s="94">
        <v>-4.8</v>
      </c>
    </row>
    <row r="11" spans="1:8" x14ac:dyDescent="0.25">
      <c r="A11" s="70" t="s">
        <v>8</v>
      </c>
      <c r="B11" s="35"/>
      <c r="C11" s="35"/>
      <c r="D11" s="35"/>
      <c r="E11" s="35"/>
      <c r="F11" s="35"/>
      <c r="G11" s="35"/>
      <c r="H11" s="35"/>
    </row>
    <row r="12" spans="1:8" x14ac:dyDescent="0.25">
      <c r="A12" s="70" t="s">
        <v>51</v>
      </c>
      <c r="B12" s="87" t="s">
        <v>252</v>
      </c>
      <c r="C12" s="87">
        <v>639567</v>
      </c>
      <c r="D12" s="87" t="s">
        <v>280</v>
      </c>
      <c r="E12" s="87">
        <v>678180</v>
      </c>
      <c r="F12" s="87">
        <v>1226168</v>
      </c>
      <c r="G12" s="87">
        <v>1317747</v>
      </c>
      <c r="H12" s="94">
        <v>-6.9</v>
      </c>
    </row>
    <row r="13" spans="1:8" x14ac:dyDescent="0.25">
      <c r="A13" s="70" t="s">
        <v>52</v>
      </c>
      <c r="B13" s="87" t="s">
        <v>253</v>
      </c>
      <c r="C13" s="87">
        <v>34537</v>
      </c>
      <c r="D13" s="87" t="s">
        <v>281</v>
      </c>
      <c r="E13" s="87">
        <v>28021</v>
      </c>
      <c r="F13" s="87">
        <v>70106</v>
      </c>
      <c r="G13" s="87">
        <v>62558</v>
      </c>
      <c r="H13" s="94">
        <v>12.1</v>
      </c>
    </row>
    <row r="14" spans="1:8" x14ac:dyDescent="0.25">
      <c r="A14" s="70" t="s">
        <v>53</v>
      </c>
      <c r="B14" s="87" t="s">
        <v>254</v>
      </c>
      <c r="C14" s="87">
        <v>152950</v>
      </c>
      <c r="D14" s="87" t="s">
        <v>282</v>
      </c>
      <c r="E14" s="87">
        <v>22951</v>
      </c>
      <c r="F14" s="87">
        <v>145664</v>
      </c>
      <c r="G14" s="87">
        <v>175901</v>
      </c>
      <c r="H14" s="94">
        <v>-17.2</v>
      </c>
    </row>
    <row r="15" spans="1:8" x14ac:dyDescent="0.25">
      <c r="A15" s="70" t="s">
        <v>54</v>
      </c>
      <c r="B15" s="87" t="s">
        <v>255</v>
      </c>
      <c r="C15" s="87">
        <v>79308</v>
      </c>
      <c r="D15" s="87" t="s">
        <v>283</v>
      </c>
      <c r="E15" s="87">
        <v>100007</v>
      </c>
      <c r="F15" s="87">
        <v>167799</v>
      </c>
      <c r="G15" s="87">
        <v>179315</v>
      </c>
      <c r="H15" s="94">
        <v>-6.4</v>
      </c>
    </row>
    <row r="16" spans="1:8" x14ac:dyDescent="0.25">
      <c r="A16" s="70" t="s">
        <v>55</v>
      </c>
      <c r="B16" s="87" t="s">
        <v>256</v>
      </c>
      <c r="C16" s="87">
        <v>13801</v>
      </c>
      <c r="D16" s="87" t="s">
        <v>284</v>
      </c>
      <c r="E16" s="87">
        <v>9672</v>
      </c>
      <c r="F16" s="87">
        <v>44224</v>
      </c>
      <c r="G16" s="87">
        <v>23473</v>
      </c>
      <c r="H16" s="94">
        <v>88.4</v>
      </c>
    </row>
    <row r="17" spans="1:8" x14ac:dyDescent="0.25">
      <c r="A17" s="70" t="s">
        <v>56</v>
      </c>
      <c r="B17" s="87" t="s">
        <v>257</v>
      </c>
      <c r="C17" s="87">
        <v>33622</v>
      </c>
      <c r="D17" s="87" t="s">
        <v>285</v>
      </c>
      <c r="E17" s="87">
        <v>26514</v>
      </c>
      <c r="F17" s="87">
        <v>53940</v>
      </c>
      <c r="G17" s="87">
        <v>60136</v>
      </c>
      <c r="H17" s="94">
        <v>-10.3</v>
      </c>
    </row>
    <row r="18" spans="1:8" ht="22.5" x14ac:dyDescent="0.25">
      <c r="A18" s="71" t="s">
        <v>178</v>
      </c>
      <c r="B18" s="87" t="s">
        <v>258</v>
      </c>
      <c r="C18" s="87">
        <v>47476</v>
      </c>
      <c r="D18" s="87" t="s">
        <v>286</v>
      </c>
      <c r="E18" s="87">
        <v>49949</v>
      </c>
      <c r="F18" s="87">
        <v>116133</v>
      </c>
      <c r="G18" s="87">
        <v>97425</v>
      </c>
      <c r="H18" s="94">
        <v>19.2</v>
      </c>
    </row>
    <row r="19" spans="1:8" x14ac:dyDescent="0.25">
      <c r="A19" s="70" t="s">
        <v>57</v>
      </c>
      <c r="B19" s="87" t="s">
        <v>250</v>
      </c>
      <c r="C19" s="87">
        <v>0</v>
      </c>
      <c r="D19" s="87" t="s">
        <v>250</v>
      </c>
      <c r="E19" s="87">
        <v>0</v>
      </c>
      <c r="F19" s="87">
        <v>0</v>
      </c>
      <c r="G19" s="87">
        <v>0</v>
      </c>
      <c r="H19" s="94"/>
    </row>
    <row r="20" spans="1:8" x14ac:dyDescent="0.25">
      <c r="A20" s="60" t="s">
        <v>47</v>
      </c>
      <c r="B20" s="87" t="s">
        <v>259</v>
      </c>
      <c r="C20" s="87">
        <v>1021803</v>
      </c>
      <c r="D20" s="87" t="s">
        <v>287</v>
      </c>
      <c r="E20" s="87">
        <v>951811</v>
      </c>
      <c r="F20" s="87">
        <v>1872971</v>
      </c>
      <c r="G20" s="87">
        <v>1973614</v>
      </c>
      <c r="H20" s="94">
        <v>-5.0999999999999996</v>
      </c>
    </row>
    <row r="21" spans="1:8" ht="9.9499999999999993" customHeight="1" x14ac:dyDescent="0.25">
      <c r="A21" s="61"/>
      <c r="B21" s="35"/>
      <c r="C21" s="35"/>
      <c r="D21" s="35"/>
      <c r="E21" s="35"/>
      <c r="F21" s="35"/>
      <c r="G21" s="35"/>
      <c r="H21" s="35"/>
    </row>
    <row r="22" spans="1:8" x14ac:dyDescent="0.25">
      <c r="A22" s="70" t="s">
        <v>58</v>
      </c>
      <c r="B22" s="87" t="s">
        <v>260</v>
      </c>
      <c r="C22" s="87">
        <v>15912</v>
      </c>
      <c r="D22" s="87" t="s">
        <v>288</v>
      </c>
      <c r="E22" s="87">
        <v>34770</v>
      </c>
      <c r="F22" s="87">
        <v>63554</v>
      </c>
      <c r="G22" s="87">
        <v>50682</v>
      </c>
      <c r="H22" s="94">
        <v>25.4</v>
      </c>
    </row>
    <row r="23" spans="1:8" x14ac:dyDescent="0.25">
      <c r="A23" s="70" t="s">
        <v>59</v>
      </c>
      <c r="B23" s="87" t="s">
        <v>261</v>
      </c>
      <c r="C23" s="87">
        <v>29767</v>
      </c>
      <c r="D23" s="87" t="s">
        <v>289</v>
      </c>
      <c r="E23" s="87">
        <v>25089</v>
      </c>
      <c r="F23" s="87">
        <v>77002</v>
      </c>
      <c r="G23" s="87">
        <v>54856</v>
      </c>
      <c r="H23" s="94">
        <v>40.4</v>
      </c>
    </row>
    <row r="24" spans="1:8" x14ac:dyDescent="0.25">
      <c r="A24" s="70" t="s">
        <v>60</v>
      </c>
      <c r="B24" s="87" t="s">
        <v>262</v>
      </c>
      <c r="C24" s="87">
        <v>29447</v>
      </c>
      <c r="D24" s="87" t="s">
        <v>290</v>
      </c>
      <c r="E24" s="87">
        <v>25463</v>
      </c>
      <c r="F24" s="87">
        <v>54742</v>
      </c>
      <c r="G24" s="87">
        <v>54910</v>
      </c>
      <c r="H24" s="94">
        <v>-0.3</v>
      </c>
    </row>
    <row r="25" spans="1:8" x14ac:dyDescent="0.25">
      <c r="A25" s="70" t="s">
        <v>61</v>
      </c>
      <c r="B25" s="87" t="s">
        <v>263</v>
      </c>
      <c r="C25" s="87">
        <v>15535</v>
      </c>
      <c r="D25" s="87" t="s">
        <v>291</v>
      </c>
      <c r="E25" s="87">
        <v>32589</v>
      </c>
      <c r="F25" s="87">
        <v>54253</v>
      </c>
      <c r="G25" s="87">
        <v>48124</v>
      </c>
      <c r="H25" s="94">
        <v>12.7</v>
      </c>
    </row>
    <row r="26" spans="1:8" x14ac:dyDescent="0.25">
      <c r="A26" s="70" t="s">
        <v>62</v>
      </c>
      <c r="B26" s="87" t="s">
        <v>264</v>
      </c>
      <c r="C26" s="87">
        <v>804</v>
      </c>
      <c r="D26" s="87">
        <v>251</v>
      </c>
      <c r="E26" s="87">
        <v>287</v>
      </c>
      <c r="F26" s="87">
        <v>1733</v>
      </c>
      <c r="G26" s="87">
        <v>1091</v>
      </c>
      <c r="H26" s="94">
        <v>58.8</v>
      </c>
    </row>
    <row r="27" spans="1:8" ht="22.5" x14ac:dyDescent="0.25">
      <c r="A27" s="71" t="s">
        <v>184</v>
      </c>
      <c r="B27" s="87">
        <v>435</v>
      </c>
      <c r="C27" s="87">
        <v>499</v>
      </c>
      <c r="D27" s="87" t="s">
        <v>292</v>
      </c>
      <c r="E27" s="87">
        <v>3152</v>
      </c>
      <c r="F27" s="87">
        <v>2655</v>
      </c>
      <c r="G27" s="87">
        <v>3651</v>
      </c>
      <c r="H27" s="94">
        <v>-27.3</v>
      </c>
    </row>
    <row r="28" spans="1:8" x14ac:dyDescent="0.25">
      <c r="A28" s="60" t="s">
        <v>48</v>
      </c>
      <c r="B28" s="87" t="s">
        <v>265</v>
      </c>
      <c r="C28" s="87">
        <v>91964</v>
      </c>
      <c r="D28" s="87" t="s">
        <v>293</v>
      </c>
      <c r="E28" s="87">
        <v>121350</v>
      </c>
      <c r="F28" s="87">
        <v>253939</v>
      </c>
      <c r="G28" s="87">
        <v>213314</v>
      </c>
      <c r="H28" s="94">
        <v>19</v>
      </c>
    </row>
    <row r="29" spans="1:8" ht="9.9499999999999993" customHeight="1" x14ac:dyDescent="0.25">
      <c r="A29" s="61"/>
      <c r="B29" s="35"/>
      <c r="C29" s="35"/>
      <c r="D29" s="35"/>
      <c r="E29" s="35"/>
      <c r="F29" s="35"/>
      <c r="G29" s="35"/>
      <c r="H29" s="35"/>
    </row>
    <row r="30" spans="1:8" x14ac:dyDescent="0.25">
      <c r="A30" s="70" t="s">
        <v>63</v>
      </c>
      <c r="B30" s="87" t="s">
        <v>266</v>
      </c>
      <c r="C30" s="87">
        <v>127368</v>
      </c>
      <c r="D30" s="87" t="s">
        <v>294</v>
      </c>
      <c r="E30" s="87">
        <v>157680</v>
      </c>
      <c r="F30" s="87">
        <v>183411</v>
      </c>
      <c r="G30" s="87">
        <v>285048</v>
      </c>
      <c r="H30" s="94">
        <v>-35.700000000000003</v>
      </c>
    </row>
    <row r="31" spans="1:8" x14ac:dyDescent="0.25">
      <c r="A31" s="70" t="s">
        <v>64</v>
      </c>
      <c r="B31" s="87" t="s">
        <v>267</v>
      </c>
      <c r="C31" s="87">
        <v>122875</v>
      </c>
      <c r="D31" s="87" t="s">
        <v>295</v>
      </c>
      <c r="E31" s="87">
        <v>136191</v>
      </c>
      <c r="F31" s="87">
        <v>197894</v>
      </c>
      <c r="G31" s="87">
        <v>259066</v>
      </c>
      <c r="H31" s="94">
        <v>-23.6</v>
      </c>
    </row>
    <row r="32" spans="1:8" x14ac:dyDescent="0.25">
      <c r="A32" s="70" t="s">
        <v>65</v>
      </c>
      <c r="B32" s="87" t="s">
        <v>268</v>
      </c>
      <c r="C32" s="87">
        <v>78148</v>
      </c>
      <c r="D32" s="87" t="s">
        <v>296</v>
      </c>
      <c r="E32" s="87">
        <v>121250</v>
      </c>
      <c r="F32" s="87">
        <v>250107</v>
      </c>
      <c r="G32" s="87">
        <v>199398</v>
      </c>
      <c r="H32" s="94">
        <v>25.4</v>
      </c>
    </row>
    <row r="33" spans="1:8" x14ac:dyDescent="0.25">
      <c r="A33" s="70" t="s">
        <v>66</v>
      </c>
      <c r="B33" s="87" t="s">
        <v>269</v>
      </c>
      <c r="C33" s="87">
        <v>11799</v>
      </c>
      <c r="D33" s="87" t="s">
        <v>297</v>
      </c>
      <c r="E33" s="87">
        <v>25078</v>
      </c>
      <c r="F33" s="87">
        <v>53314</v>
      </c>
      <c r="G33" s="87">
        <v>36877</v>
      </c>
      <c r="H33" s="94">
        <v>44.6</v>
      </c>
    </row>
    <row r="34" spans="1:8" x14ac:dyDescent="0.25">
      <c r="A34" s="70" t="s">
        <v>67</v>
      </c>
      <c r="B34" s="87">
        <v>602</v>
      </c>
      <c r="C34" s="87">
        <v>399</v>
      </c>
      <c r="D34" s="87" t="s">
        <v>250</v>
      </c>
      <c r="E34" s="87">
        <v>82</v>
      </c>
      <c r="F34" s="87">
        <v>602</v>
      </c>
      <c r="G34" s="87">
        <v>481</v>
      </c>
      <c r="H34" s="94">
        <v>25.2</v>
      </c>
    </row>
    <row r="35" spans="1:8" x14ac:dyDescent="0.25">
      <c r="A35" s="70" t="s">
        <v>68</v>
      </c>
      <c r="B35" s="87" t="s">
        <v>270</v>
      </c>
      <c r="C35" s="87">
        <v>61212</v>
      </c>
      <c r="D35" s="87" t="s">
        <v>298</v>
      </c>
      <c r="E35" s="87">
        <v>84550</v>
      </c>
      <c r="F35" s="87">
        <v>139759</v>
      </c>
      <c r="G35" s="87">
        <v>145762</v>
      </c>
      <c r="H35" s="94">
        <v>-4.0999999999999996</v>
      </c>
    </row>
    <row r="36" spans="1:8" x14ac:dyDescent="0.25">
      <c r="A36" s="70" t="s">
        <v>69</v>
      </c>
      <c r="B36" s="87" t="s">
        <v>250</v>
      </c>
      <c r="C36" s="87">
        <v>0</v>
      </c>
      <c r="D36" s="87">
        <v>352</v>
      </c>
      <c r="E36" s="87">
        <v>716</v>
      </c>
      <c r="F36" s="87">
        <v>352</v>
      </c>
      <c r="G36" s="87">
        <v>716</v>
      </c>
      <c r="H36" s="94">
        <v>-50.8</v>
      </c>
    </row>
    <row r="37" spans="1:8" x14ac:dyDescent="0.25">
      <c r="A37" s="60" t="s">
        <v>49</v>
      </c>
      <c r="B37" s="87" t="s">
        <v>271</v>
      </c>
      <c r="C37" s="87">
        <v>401801</v>
      </c>
      <c r="D37" s="87" t="s">
        <v>299</v>
      </c>
      <c r="E37" s="87">
        <v>525547</v>
      </c>
      <c r="F37" s="87">
        <v>825439</v>
      </c>
      <c r="G37" s="87">
        <v>927348</v>
      </c>
      <c r="H37" s="94">
        <v>-11</v>
      </c>
    </row>
    <row r="38" spans="1:8" x14ac:dyDescent="0.25">
      <c r="A38" s="70" t="s">
        <v>70</v>
      </c>
      <c r="B38" s="87" t="s">
        <v>272</v>
      </c>
      <c r="C38" s="87">
        <v>30198</v>
      </c>
      <c r="D38" s="87" t="s">
        <v>300</v>
      </c>
      <c r="E38" s="87">
        <v>50973</v>
      </c>
      <c r="F38" s="87">
        <v>97001</v>
      </c>
      <c r="G38" s="87">
        <v>81171</v>
      </c>
      <c r="H38" s="94">
        <v>19.5</v>
      </c>
    </row>
    <row r="39" spans="1:8" x14ac:dyDescent="0.25">
      <c r="A39" s="70" t="s">
        <v>71</v>
      </c>
      <c r="B39" s="87" t="s">
        <v>273</v>
      </c>
      <c r="C39" s="87">
        <v>43773</v>
      </c>
      <c r="D39" s="87" t="s">
        <v>301</v>
      </c>
      <c r="E39" s="87">
        <v>219212</v>
      </c>
      <c r="F39" s="87">
        <v>242680</v>
      </c>
      <c r="G39" s="87">
        <v>262985</v>
      </c>
      <c r="H39" s="94">
        <v>-7.7</v>
      </c>
    </row>
    <row r="40" spans="1:8" x14ac:dyDescent="0.25">
      <c r="A40" s="70" t="s">
        <v>72</v>
      </c>
      <c r="B40" s="87" t="s">
        <v>274</v>
      </c>
      <c r="C40" s="87">
        <v>186970</v>
      </c>
      <c r="D40" s="87" t="s">
        <v>302</v>
      </c>
      <c r="E40" s="87">
        <v>103118</v>
      </c>
      <c r="F40" s="87">
        <v>275830</v>
      </c>
      <c r="G40" s="87">
        <v>290088</v>
      </c>
      <c r="H40" s="94">
        <v>-4.9000000000000004</v>
      </c>
    </row>
    <row r="41" spans="1:8" x14ac:dyDescent="0.25">
      <c r="A41" s="70" t="s">
        <v>73</v>
      </c>
      <c r="B41" s="87" t="s">
        <v>275</v>
      </c>
      <c r="C41" s="87">
        <v>1763460</v>
      </c>
      <c r="D41" s="87" t="s">
        <v>303</v>
      </c>
      <c r="E41" s="87">
        <v>1227440</v>
      </c>
      <c r="F41" s="87">
        <v>2968245</v>
      </c>
      <c r="G41" s="87">
        <v>2990900</v>
      </c>
      <c r="H41" s="94">
        <v>-0.8</v>
      </c>
    </row>
    <row r="42" spans="1:8" x14ac:dyDescent="0.25">
      <c r="A42" s="60" t="s">
        <v>50</v>
      </c>
      <c r="B42" s="87" t="s">
        <v>276</v>
      </c>
      <c r="C42" s="87">
        <v>2024401</v>
      </c>
      <c r="D42" s="87" t="s">
        <v>304</v>
      </c>
      <c r="E42" s="87">
        <v>1600743</v>
      </c>
      <c r="F42" s="87">
        <v>3583756</v>
      </c>
      <c r="G42" s="87">
        <v>3625144</v>
      </c>
      <c r="H42" s="94">
        <v>-1.1000000000000001</v>
      </c>
    </row>
    <row r="43" spans="1:8" ht="9.9499999999999993" customHeight="1" x14ac:dyDescent="0.25">
      <c r="A43" s="61"/>
      <c r="B43" s="35"/>
      <c r="C43" s="35"/>
      <c r="D43" s="35"/>
      <c r="E43" s="35"/>
      <c r="F43" s="35"/>
      <c r="G43" s="35"/>
      <c r="H43" s="35"/>
    </row>
    <row r="44" spans="1:8" x14ac:dyDescent="0.25">
      <c r="A44" s="61" t="s">
        <v>179</v>
      </c>
      <c r="B44" s="87" t="s">
        <v>277</v>
      </c>
      <c r="C44" s="87">
        <v>4041</v>
      </c>
      <c r="D44" s="87" t="s">
        <v>305</v>
      </c>
      <c r="E44" s="87">
        <v>37298</v>
      </c>
      <c r="F44" s="87">
        <v>47233</v>
      </c>
      <c r="G44" s="87">
        <v>41339</v>
      </c>
      <c r="H44" s="94">
        <v>14.3</v>
      </c>
    </row>
    <row r="45" spans="1:8" ht="9.9499999999999993" customHeight="1" x14ac:dyDescent="0.25">
      <c r="A45" s="61"/>
      <c r="B45" s="35"/>
      <c r="C45" s="35"/>
      <c r="D45" s="35" t="s">
        <v>250</v>
      </c>
      <c r="E45" s="35"/>
      <c r="F45" s="35"/>
      <c r="G45" s="35"/>
      <c r="H45" s="35"/>
    </row>
    <row r="46" spans="1:8" x14ac:dyDescent="0.25">
      <c r="A46" s="61" t="s">
        <v>180</v>
      </c>
      <c r="B46" s="87">
        <v>0</v>
      </c>
      <c r="C46" s="87">
        <v>0</v>
      </c>
      <c r="D46" s="87">
        <v>34</v>
      </c>
      <c r="E46" s="87">
        <v>0</v>
      </c>
      <c r="F46" s="87">
        <v>34</v>
      </c>
      <c r="G46" s="87">
        <v>0</v>
      </c>
      <c r="H46" s="94"/>
    </row>
    <row r="47" spans="1:8" ht="9.9499999999999993" customHeight="1" x14ac:dyDescent="0.25">
      <c r="A47" s="62"/>
      <c r="B47" s="35"/>
      <c r="C47" s="35"/>
      <c r="D47" s="35"/>
      <c r="E47" s="35"/>
      <c r="F47" s="35"/>
      <c r="G47" s="35"/>
      <c r="H47" s="35"/>
    </row>
    <row r="48" spans="1:8" x14ac:dyDescent="0.25">
      <c r="A48" s="63" t="s">
        <v>7</v>
      </c>
      <c r="B48" s="95">
        <v>3430764</v>
      </c>
      <c r="C48" s="96">
        <v>3544010</v>
      </c>
      <c r="D48" s="96">
        <v>3152608</v>
      </c>
      <c r="E48" s="96">
        <v>3236749</v>
      </c>
      <c r="F48" s="96">
        <v>6583372</v>
      </c>
      <c r="G48" s="96">
        <v>6780759</v>
      </c>
      <c r="H48" s="97">
        <v>-2.9</v>
      </c>
    </row>
    <row r="49" spans="1:8" ht="17.25" customHeight="1" x14ac:dyDescent="0.25">
      <c r="A49" s="1"/>
      <c r="B49" s="1"/>
      <c r="C49" s="1"/>
      <c r="D49" s="107"/>
      <c r="E49" s="1"/>
      <c r="F49" s="1"/>
      <c r="G49" s="4"/>
      <c r="H49" s="1"/>
    </row>
    <row r="50" spans="1:8" s="23" customFormat="1" ht="42.6" customHeight="1" x14ac:dyDescent="0.25">
      <c r="A50" s="174" t="s">
        <v>208</v>
      </c>
      <c r="B50" s="174"/>
      <c r="C50" s="174"/>
      <c r="D50" s="174"/>
      <c r="E50" s="174"/>
      <c r="F50" s="174"/>
      <c r="G50" s="174"/>
      <c r="H50" s="174"/>
    </row>
    <row r="51" spans="1:8" s="23" customFormat="1" ht="21.2" customHeight="1" x14ac:dyDescent="0.25">
      <c r="A51" s="65" t="s">
        <v>209</v>
      </c>
      <c r="B51" s="67"/>
      <c r="C51" s="67"/>
      <c r="D51" s="67"/>
      <c r="E51" s="67"/>
      <c r="F51" s="67"/>
      <c r="G51" s="67"/>
      <c r="H51" s="67"/>
    </row>
    <row r="52" spans="1:8" s="23" customFormat="1" ht="21.2" customHeight="1" x14ac:dyDescent="0.25">
      <c r="A52" s="65" t="s">
        <v>210</v>
      </c>
      <c r="B52" s="67"/>
      <c r="C52" s="67"/>
      <c r="D52" s="67"/>
      <c r="E52" s="67"/>
      <c r="F52" s="67"/>
      <c r="G52" s="67"/>
      <c r="H52" s="67"/>
    </row>
    <row r="53" spans="1:8" s="23" customFormat="1" ht="21.2" customHeight="1" x14ac:dyDescent="0.25">
      <c r="A53" s="66" t="s">
        <v>239</v>
      </c>
      <c r="B53" s="67"/>
      <c r="C53" s="67"/>
      <c r="D53" s="67"/>
      <c r="E53" s="67"/>
      <c r="F53" s="67"/>
      <c r="G53" s="67"/>
      <c r="H53" s="67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3/18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31" t="s">
        <v>237</v>
      </c>
      <c r="B1" s="131"/>
      <c r="C1" s="131"/>
      <c r="D1" s="131"/>
      <c r="E1" s="131"/>
      <c r="F1" s="131"/>
      <c r="G1" s="131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41" t="s">
        <v>307</v>
      </c>
      <c r="B25" s="141"/>
      <c r="C25" s="141"/>
      <c r="D25" s="141"/>
      <c r="E25" s="141"/>
      <c r="F25" s="141"/>
      <c r="G25" s="141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3/17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view="pageLayout" zoomScaleNormal="100" workbookViewId="0">
      <selection activeCell="F18" sqref="F18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31" t="s">
        <v>200</v>
      </c>
      <c r="B1" s="131"/>
      <c r="C1" s="131"/>
      <c r="D1" s="131"/>
      <c r="E1" s="131"/>
      <c r="F1" s="131"/>
      <c r="G1" s="131"/>
    </row>
    <row r="2" spans="1:26" x14ac:dyDescent="0.25">
      <c r="A2" s="140"/>
      <c r="B2" s="131"/>
      <c r="C2" s="131"/>
      <c r="D2" s="131"/>
      <c r="E2" s="131"/>
      <c r="F2" s="131"/>
      <c r="G2" s="131"/>
    </row>
    <row r="3" spans="1:26" x14ac:dyDescent="0.25">
      <c r="A3" s="132" t="s">
        <v>4</v>
      </c>
      <c r="B3" s="43">
        <v>2018</v>
      </c>
      <c r="C3" s="43">
        <v>2017</v>
      </c>
      <c r="D3" s="43">
        <v>2016</v>
      </c>
      <c r="E3" s="134"/>
      <c r="F3" s="135"/>
      <c r="G3" s="1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3"/>
      <c r="B4" s="137"/>
      <c r="C4" s="138"/>
      <c r="D4" s="139"/>
      <c r="E4" s="44"/>
      <c r="F4" s="44"/>
      <c r="G4" s="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7" t="s">
        <v>201</v>
      </c>
      <c r="B5" s="178"/>
      <c r="C5" s="178"/>
      <c r="D5" s="178"/>
      <c r="E5" s="178"/>
      <c r="F5" s="178"/>
      <c r="G5" s="178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188</v>
      </c>
      <c r="B6" s="98">
        <v>10439.458000000001</v>
      </c>
      <c r="C6" s="98">
        <v>11929.047</v>
      </c>
      <c r="D6" s="99">
        <v>10811.684999999999</v>
      </c>
      <c r="E6" s="98">
        <v>11929.047</v>
      </c>
      <c r="F6" s="35"/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8" t="s">
        <v>189</v>
      </c>
      <c r="B7" s="98">
        <v>10428.905000000001</v>
      </c>
      <c r="C7" s="98">
        <v>10695.71</v>
      </c>
      <c r="D7" s="99">
        <v>11480.630999999999</v>
      </c>
      <c r="E7" s="98">
        <v>10695.71</v>
      </c>
      <c r="F7" s="3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8" t="s">
        <v>190</v>
      </c>
      <c r="B8" s="100">
        <v>11620.831</v>
      </c>
      <c r="C8" s="100">
        <v>12650.97</v>
      </c>
      <c r="D8" s="101">
        <v>12438.691000000001</v>
      </c>
      <c r="E8" s="100">
        <v>12650.97</v>
      </c>
      <c r="F8" s="36"/>
      <c r="G8" s="36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191</v>
      </c>
      <c r="B9" s="102">
        <v>11346.413</v>
      </c>
      <c r="C9" s="102">
        <v>11413.511</v>
      </c>
      <c r="D9" s="103">
        <v>12157.936</v>
      </c>
      <c r="E9" s="102">
        <v>11413.511</v>
      </c>
    </row>
    <row r="10" spans="1:26" x14ac:dyDescent="0.25">
      <c r="A10" s="58" t="s">
        <v>192</v>
      </c>
      <c r="B10" s="102">
        <v>11457.842000000001</v>
      </c>
      <c r="C10" s="102">
        <v>12262.781000000001</v>
      </c>
      <c r="D10" s="103">
        <v>11770.352000000001</v>
      </c>
      <c r="E10" s="102">
        <v>12262.781000000001</v>
      </c>
    </row>
    <row r="11" spans="1:26" x14ac:dyDescent="0.25">
      <c r="A11" s="58" t="s">
        <v>193</v>
      </c>
      <c r="B11" s="102">
        <v>11631.227000000001</v>
      </c>
      <c r="C11" s="102">
        <v>11331.271000000001</v>
      </c>
      <c r="D11" s="103">
        <v>11618.936</v>
      </c>
      <c r="E11" s="102">
        <v>11331.271000000001</v>
      </c>
    </row>
    <row r="12" spans="1:26" x14ac:dyDescent="0.25">
      <c r="A12" s="11" t="s">
        <v>194</v>
      </c>
      <c r="B12" s="102">
        <v>11046.8</v>
      </c>
      <c r="C12" s="102">
        <v>11611.335999999999</v>
      </c>
      <c r="D12" s="103">
        <v>11632.772000000001</v>
      </c>
      <c r="E12" s="102">
        <v>11611.335999999999</v>
      </c>
    </row>
    <row r="13" spans="1:26" x14ac:dyDescent="0.25">
      <c r="A13" s="58" t="s">
        <v>195</v>
      </c>
      <c r="B13" s="102">
        <v>11713.4</v>
      </c>
      <c r="C13" s="102">
        <v>11824.714</v>
      </c>
      <c r="D13" s="103">
        <v>11889.737999999999</v>
      </c>
      <c r="E13" s="102">
        <v>11824.714</v>
      </c>
    </row>
    <row r="14" spans="1:26" x14ac:dyDescent="0.25">
      <c r="A14" s="58" t="s">
        <v>196</v>
      </c>
      <c r="B14" s="102">
        <v>11021.8</v>
      </c>
      <c r="C14" s="102">
        <v>10834.028</v>
      </c>
      <c r="D14" s="103">
        <v>11492.728999999999</v>
      </c>
      <c r="E14" s="102">
        <v>10834.028</v>
      </c>
    </row>
    <row r="15" spans="1:26" x14ac:dyDescent="0.25">
      <c r="A15" s="11" t="s">
        <v>197</v>
      </c>
      <c r="B15" s="102" t="e">
        <v>#N/A</v>
      </c>
      <c r="C15" s="103">
        <v>11064.287</v>
      </c>
      <c r="D15" s="103">
        <v>11146.784</v>
      </c>
      <c r="E15" s="102">
        <v>0</v>
      </c>
    </row>
    <row r="16" spans="1:26" x14ac:dyDescent="0.25">
      <c r="A16" s="58" t="s">
        <v>198</v>
      </c>
      <c r="B16" s="102" t="e">
        <v>#N/A</v>
      </c>
      <c r="C16" s="103">
        <v>9968.5969999999998</v>
      </c>
      <c r="D16" s="103">
        <v>11203.61</v>
      </c>
      <c r="E16" s="102">
        <v>0</v>
      </c>
    </row>
    <row r="17" spans="1:5" x14ac:dyDescent="0.25">
      <c r="A17" s="58" t="s">
        <v>199</v>
      </c>
      <c r="B17" s="102" t="e">
        <v>#N/A</v>
      </c>
      <c r="C17" s="103">
        <v>11252.284</v>
      </c>
      <c r="D17" s="103">
        <v>10941.578</v>
      </c>
      <c r="E17" s="102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B8 E6:G8">
    <cfRule type="expression" dxfId="2" priority="3">
      <formula>MOD(ROW(),2)=1</formula>
    </cfRule>
  </conditionalFormatting>
  <conditionalFormatting sqref="D6:D8">
    <cfRule type="expression" dxfId="1" priority="2">
      <formula>MOD(ROW(),2)=1</formula>
    </cfRule>
  </conditionalFormatting>
  <conditionalFormatting sqref="C6:C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3/18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2021-02-10T10:20:15Z</cp:lastPrinted>
  <dcterms:created xsi:type="dcterms:W3CDTF">2011-12-14T07:27:52Z</dcterms:created>
  <dcterms:modified xsi:type="dcterms:W3CDTF">2021-02-16T10:33:25Z</dcterms:modified>
  <cp:category>LIS-Bericht</cp:category>
</cp:coreProperties>
</file>