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730" yWindow="169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hidden="1">"'2e634615-b9b0-4d78-bf93-910e66fb96c5'"</definedName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<sst xmlns="http://schemas.openxmlformats.org/spreadsheetml/2006/main" count="505" uniqueCount="265">
  <si>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</si>
  <si>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</si>
  <si>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</si>
  <si>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</si>
  <si>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</si>
  <si>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</si>
  <si>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</si>
  <si>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</si>
  <si>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</si>
  <si>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</si>
  <si>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</si>
  <si>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</si>
  <si>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</si>
  <si>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</si>
  <si>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</si>
  <si>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</si>
  <si>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</si>
  <si>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</si>
  <si>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</si>
  <si>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</si>
  <si>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</si>
  <si>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</si>
  <si>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</si>
  <si>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</si>
  <si>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</si>
  <si>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</si>
  <si>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</si>
  <si>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</si>
  <si>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</si>
  <si>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</si>
  <si>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</si>
  <si>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</si>
  <si>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</si>
  <si>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</si>
  <si>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</si>
  <si>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</si>
  <si>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</si>
  <si>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</si>
  <si>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</si>
  <si>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</si>
  <si>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</si>
  <si>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</si>
  <si>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</si>
  <si>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</si>
  <si>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</si>
  <si>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</si>
  <si>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</si>
  <si>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</si>
  <si>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</si>
  <si>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</si>
  <si>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</si>
  <si>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</si>
  <si>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</si>
  <si>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</si>
  <si>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</si>
  <si>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</si>
  <si>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</si>
  <si>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</si>
  <si>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</si>
  <si>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</si>
  <si>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</si>
  <si>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</si>
  <si>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</si>
  <si>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</si>
  <si>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</si>
  <si>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</si>
  <si>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</si>
  <si>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</si>
  <si>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</si>
  <si>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</si>
  <si>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</si>
  <si>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</si>
  <si>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</si>
  <si>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</si>
  <si>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</si>
  <si>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</si>
  <si>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</si>
  <si>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</si>
  <si>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</si>
  <si>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</si>
  <si>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</si>
  <si>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</si>
  <si>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</si>
  <si>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</si>
  <si>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</si>
  <si>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</si>
  <si>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</si>
  <si>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</si>
  <si>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</si>
  <si>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</si>
  <si>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</si>
  <si>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</si>
  <si>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</si>
  <si>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</si>
  <si>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</si>
  <si>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</si>
  <si>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</si>
  <si>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</si>
  <si>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</si>
  <si>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</si>
  <si>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</si>
  <si>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</si>
  <si>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</si>
  <si>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</si>
  <si>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</si>
  <si>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</si>
  <si>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</si>
  <si>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</si>
  <si>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</si>
  <si>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</si>
  <si>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</si>
  <si>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</si>
  <si>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</si>
  <si>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</si>
  <si>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</si>
  <si>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</si>
  <si>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</si>
  <si>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</si>
  <si>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</si>
  <si>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</si>
  <si>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</si>
  <si>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</si>
  <si>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</si>
  <si>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</si>
  <si>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</si>
  <si>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</si>
  <si>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</si>
  <si>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</si>
  <si>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</si>
  <si>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</si>
  <si>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</si>
  <si>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</si>
  <si>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</si>
  <si>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</si>
  <si>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</si>
  <si>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</si>
  <si>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</si>
  <si>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</si>
  <si>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</si>
  <si>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</si>
  <si>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</si>
  <si>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</si>
  <si>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</si>
  <si>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</si>
  <si>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</si>
  <si>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</si>
  <si>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</si>
  <si>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</si>
  <si>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</si>
  <si>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</si>
  <si>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</si>
  <si>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</si>
  <si>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</si>
  <si>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</si>
  <si>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</si>
  <si>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</si>
  <si>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</si>
  <si>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</si>
  <si>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</si>
  <si>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</si>
  <si>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</si>
  <si>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</si>
  <si>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</si>
  <si>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</si>
  <si>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</si>
  <si>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</si>
  <si>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</si>
  <si>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</si>
  <si>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</si>
  <si>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</si>
  <si>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</si>
  <si>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</si>
  <si>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</si>
  <si>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</si>
  <si>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</si>
  <si>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</si>
  <si>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</si>
  <si>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</si>
  <si>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</si>
  <si>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</si>
  <si>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</si>
  <si>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</si>
  <si>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</si>
  <si>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</si>
  <si>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</si>
  <si>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</si>
  <si>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</si>
  <si>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</si>
  <si>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</si>
  <si>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</si>
  <si>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</si>
  <si>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</si>
  <si>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</si>
  <si>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</si>
  <si>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</si>
  <si>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</si>
  <si>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</si>
  <si>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</si>
  <si>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</si>
  <si>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</si>
  <si>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</si>
  <si>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</si>
  <si>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Wittdün, Amrum</t>
  </si>
  <si>
    <t>Gröde, Halligen</t>
  </si>
  <si>
    <t>Schlüttsiel</t>
  </si>
  <si>
    <t>Büsum</t>
  </si>
  <si>
    <t>Glückstadt</t>
  </si>
  <si>
    <t>Helgoland, Insel</t>
  </si>
  <si>
    <t>Burgstaaken,Fehmarn</t>
  </si>
  <si>
    <t>Heiligenhafen</t>
  </si>
  <si>
    <t>Neustadt, Holstein</t>
  </si>
  <si>
    <t>Puttgarden, Fehmarn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</si>
  <si>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</si>
  <si>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</si>
  <si>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</si>
  <si>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</si>
  <si>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</si>
  <si>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</si>
  <si>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</si>
  <si>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</si>
  <si>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</si>
  <si>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</si>
  <si>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</si>
  <si>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</si>
  <si>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</si>
  <si>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</si>
  <si>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</si>
  <si>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</si>
  <si>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</si>
  <si>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</si>
  <si>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</si>
  <si>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</si>
  <si>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</si>
  <si>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</si>
  <si>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</si>
  <si>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</si>
  <si>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</si>
  <si>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</si>
  <si>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</si>
  <si>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</si>
  <si>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</si>
  <si>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</si>
  <si>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</si>
  <si>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Kennziffer: H II 2 - vj 1/18 SH</t>
  </si>
  <si>
    <t>1. Quartal 2018</t>
  </si>
  <si>
    <t>1. Gesamtübersicht des Seeverkehrs in Schleswig Holstein – von Januar bis März 2018</t>
  </si>
  <si>
    <t>Januar - März</t>
  </si>
  <si>
    <t>2. Seeverkehr der Häfen Schleswig-Holsteins nach Gütergruppen – von Januar bis März 2018</t>
  </si>
  <si>
    <t>Januar bis März</t>
  </si>
  <si>
    <t xml:space="preserve">x  </t>
  </si>
  <si>
    <t>3. Seeverkehr der Häfen Schleswig-Holsteins nach Verkehrsbereichen von Januar bis März 2018</t>
  </si>
  <si>
    <t>4. Seegüterumschlag in den Häfen Schleswig-Holsteins von Januar bis März 2018</t>
  </si>
  <si>
    <t>5. Fahrgäste in den Häfen Schleswig-Holsteins von Januar bis März 2018</t>
  </si>
  <si>
    <t xml:space="preserve">© Statistisches Amt für Hamburg und Schleswig-Holstein, Hamburg 2019  
Auszugsweise Vervielfältigung und Verbreitung mit Quellenangabe gestattet.        </t>
  </si>
  <si>
    <t xml:space="preserve">×  </t>
  </si>
  <si>
    <t>Grafik: Personenverkehr in den Häfen Schleswig-Holsteins - Insgesamt</t>
  </si>
  <si>
    <r>
      <t>Grafik: Güterumschlag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den Häfen Schleswig-Holsteins - Insgesamt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</si>
  <si>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September 2017, Februar 2018: Aktualisiertes Ergebnis nach Korrektur im Januar 2019</t>
    </r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</si>
  <si>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</si>
  <si>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Güterverkehr 
</t>
    </r>
    <r>
      <rPr>
        <sz val="9"/>
        <color theme="1"/>
        <rFont val="Arial"/>
        <family val="2"/>
      </rPr>
      <t>– in Tonnen –</t>
    </r>
  </si>
  <si>
    <t>Personenverkehr</t>
  </si>
  <si>
    <t>Beförderte Gütermenge in 1 000 Tonnen</t>
  </si>
  <si>
    <r>
      <t xml:space="preserve">Herausgegeben am: 28. Januar 2019 </t>
    </r>
    <r>
      <rPr>
        <b/>
        <sz val="12"/>
        <color theme="1"/>
        <rFont val="Arial"/>
        <family val="2"/>
      </rPr>
      <t>(Korrektur)</t>
    </r>
  </si>
  <si>
    <t>Verände-
rung in %</t>
  </si>
  <si>
    <t>Rundfunk- und Fernsehgeräte; 
Geräte zur Bild- und Tonaufzeichnung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</si>
</sst>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  <numFmt numFmtId="199" formatCode="\r\ #\ ###\ ###&quot;  &quot;"/>
    <numFmt numFmtId="200" formatCode="\r\ ###.0&quot;  &quot;;\r\ \-\ ###.0&quot;  &quot;"/>
    <numFmt numFmtId="201" formatCode="\r\ ###\ ##0.0&quot;  &quot;;\r\ \-\ ###\ ##0.0&quot;  &quot;;\r\ &quot;-  &quot;"/>
    <numFmt numFmtId="202" formatCode="\r\ ##0.0&quot;  &quot;;\r\ \-\ ##0.0&quot;  &quot;;\r\ &quot;-  &quot;"/>
    <numFmt numFmtId="203" formatCode="\r\ ###\ ###&quot;  &quot;;\r\ \-\ ###\ ###&quot;  &quot;;\r\ &quot;-  &quot;"/>
  </numFmts>
  <fonts count="10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24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Fill="1" applyBorder="1" applyAlignment="1">
      <alignment horizontal="right" indent="1"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0" fontId="45" fillId="0" borderId="0" xfId="0" applyFont="1" applyAlignment="1"/>
    <xf numFmtId="199" fontId="35" fillId="0" borderId="0" xfId="0" applyNumberFormat="1" applyFont="1" applyBorder="1" applyAlignment="1">
      <alignment horizontal="right"/>
    </xf>
    <xf numFmtId="199" fontId="36" fillId="0" borderId="0" xfId="0" applyNumberFormat="1" applyFont="1" applyBorder="1" applyAlignment="1">
      <alignment horizontal="right"/>
    </xf>
    <xf numFmtId="200" fontId="35" fillId="0" borderId="0" xfId="0" applyNumberFormat="1" applyFont="1" applyBorder="1" applyAlignment="1">
      <alignment horizontal="right"/>
    </xf>
    <xf numFmtId="200" fontId="36" fillId="0" borderId="0" xfId="0" applyNumberFormat="1" applyFont="1" applyBorder="1" applyAlignment="1">
      <alignment horizontal="right"/>
    </xf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/>
    <xf numFmtId="201" fontId="38" fillId="0" borderId="0" xfId="0" applyNumberFormat="1" applyFont="1" applyBorder="1" applyAlignment="1">
      <alignment horizontal="right"/>
    </xf>
    <xf numFmtId="201" fontId="50" fillId="0" borderId="14" xfId="0" applyNumberFormat="1" applyFont="1" applyBorder="1" applyAlignment="1">
      <alignment horizontal="right"/>
    </xf>
    <xf numFmtId="200" fontId="50" fillId="0" borderId="14" xfId="0" applyNumberFormat="1" applyFont="1" applyBorder="1" applyAlignment="1">
      <alignment horizontal="right"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201" fontId="38" fillId="0" borderId="0" xfId="0" applyNumberFormat="1" applyFont="1" applyAlignment="1">
      <alignment horizontal="right"/>
    </xf>
    <xf numFmtId="202" fontId="38" fillId="0" borderId="0" xfId="0" applyNumberFormat="1" applyFont="1" applyAlignment="1">
      <alignment horizontal="right"/>
    </xf>
    <xf numFmtId="202" fontId="50" fillId="0" borderId="14" xfId="0" applyNumberFormat="1" applyFont="1" applyBorder="1" applyAlignment="1">
      <alignment horizontal="right"/>
    </xf>
    <xf numFmtId="0" fontId="35" fillId="0" borderId="16" xfId="51" quotePrefix="1" applyFont="1" applyBorder="1" applyAlignment="1"/>
    <xf numFmtId="201" fontId="35" fillId="0" borderId="0" xfId="0" applyNumberFormat="1" applyFont="1" applyAlignment="1">
      <alignment horizontal="right"/>
    </xf>
    <xf numFmtId="202" fontId="35" fillId="0" borderId="0" xfId="0" applyNumberFormat="1" applyFont="1" applyAlignment="1">
      <alignment horizontal="right"/>
    </xf>
    <xf numFmtId="202" fontId="36" fillId="0" borderId="14" xfId="0" applyNumberFormat="1" applyFont="1" applyBorder="1" applyAlignment="1">
      <alignment horizontal="right"/>
    </xf>
    <xf numFmtId="0" fontId="35" fillId="0" borderId="16" xfId="51" quotePrefix="1" applyFont="1" applyBorder="1" applyAlignment="1">
      <alignment horizontal="center"/>
    </xf>
    <xf numFmtId="0" fontId="38" fillId="0" borderId="26" xfId="0" applyFont="1" applyBorder="1" applyAlignment="1">
      <alignment vertical="top"/>
    </xf>
    <xf numFmtId="168" fontId="38" fillId="0" borderId="0" xfId="0" applyNumberFormat="1" applyFont="1" applyAlignment="1">
      <alignment horizontal="center" vertical="top"/>
    </xf>
    <xf numFmtId="191" fontId="50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0" fontId="35" fillId="0" borderId="17" xfId="51" quotePrefix="1" applyFont="1" applyBorder="1" applyAlignment="1">
      <alignment horizontal="center"/>
    </xf>
    <xf numFmtId="203" fontId="35" fillId="0" borderId="14" xfId="0" applyNumberFormat="1" applyFont="1" applyBorder="1" applyAlignment="1">
      <alignment horizontal="right"/>
    </xf>
    <xf numFmtId="197" fontId="35" fillId="0" borderId="14" xfId="0" applyNumberFormat="1" applyFont="1" applyBorder="1" applyAlignment="1">
      <alignment horizontal="right"/>
    </xf>
    <xf numFmtId="201" fontId="36" fillId="0" borderId="22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201" fontId="50" fillId="0" borderId="22" xfId="0" applyNumberFormat="1" applyFont="1" applyBorder="1" applyAlignment="1">
      <alignment horizontal="right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4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578.66899999999998</c:v>
                </c:pt>
                <c:pt idx="1">
                  <c:v>629.84</c:v>
                </c:pt>
                <c:pt idx="2">
                  <c:v>871.79899999999998</c:v>
                </c:pt>
                <c:pt idx="3">
                  <c:v>941.39499999999998</c:v>
                </c:pt>
                <c:pt idx="4">
                  <c:v>1428.9939999999999</c:v>
                </c:pt>
                <c:pt idx="5">
                  <c:v>1465.8710000000001</c:v>
                </c:pt>
                <c:pt idx="6">
                  <c:v>2296.0740000000001</c:v>
                </c:pt>
                <c:pt idx="7">
                  <c:v>2281.92</c:v>
                </c:pt>
                <c:pt idx="8">
                  <c:v>1289.414</c:v>
                </c:pt>
                <c:pt idx="9">
                  <c:v>1161.0730000000001</c:v>
                </c:pt>
                <c:pt idx="10">
                  <c:v>669.91300000000001</c:v>
                </c:pt>
                <c:pt idx="11">
                  <c:v>757.3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2323.0239999999999</c:v>
                </c:pt>
                <c:pt idx="7">
                  <c:v>2050.1909999999998</c:v>
                </c:pt>
                <c:pt idx="8">
                  <c:v>1283.9059999999999</c:v>
                </c:pt>
                <c:pt idx="9">
                  <c:v>1095.5920000000001</c:v>
                </c:pt>
                <c:pt idx="10">
                  <c:v>689.88300000000004</c:v>
                </c:pt>
                <c:pt idx="11">
                  <c:v>776.47799999999995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2576"/>
        <c:axId val="79274752"/>
      </c:lineChart>
      <c:catAx>
        <c:axId val="7927257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79274752"/>
        <c:crosses val="autoZero"/>
        <c:auto val="1"/>
        <c:lblAlgn val="ctr"/>
        <c:lblOffset val="100"/>
        <c:noMultiLvlLbl val="0"/>
      </c:catAx>
      <c:valAx>
        <c:axId val="792747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792725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2803.654</c:v>
                </c:pt>
                <c:pt idx="1">
                  <c:v>2813.982</c:v>
                </c:pt>
                <c:pt idx="2">
                  <c:v>2997.855</c:v>
                </c:pt>
                <c:pt idx="3">
                  <c:v>3304.19</c:v>
                </c:pt>
                <c:pt idx="4">
                  <c:v>3064.0920000000001</c:v>
                </c:pt>
                <c:pt idx="5">
                  <c:v>2979.239</c:v>
                </c:pt>
                <c:pt idx="6">
                  <c:v>2992.931</c:v>
                </c:pt>
                <c:pt idx="7">
                  <c:v>2717.355</c:v>
                </c:pt>
                <c:pt idx="8">
                  <c:v>3009.5010000000002</c:v>
                </c:pt>
                <c:pt idx="9">
                  <c:v>3065.1060000000002</c:v>
                </c:pt>
                <c:pt idx="10">
                  <c:v>2974.5770000000002</c:v>
                </c:pt>
                <c:pt idx="11">
                  <c:v>2919.2950000000001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3076.8629999999998</c:v>
                </c:pt>
                <c:pt idx="1">
                  <c:v>3115.7689999999998</c:v>
                </c:pt>
                <c:pt idx="2">
                  <c:v>3537.9609999999998</c:v>
                </c:pt>
                <c:pt idx="3">
                  <c:v>3199.5120000000002</c:v>
                </c:pt>
                <c:pt idx="4">
                  <c:v>3359.4940000000001</c:v>
                </c:pt>
                <c:pt idx="5">
                  <c:v>3225.5790000000002</c:v>
                </c:pt>
                <c:pt idx="6">
                  <c:v>3158.2240000000002</c:v>
                </c:pt>
                <c:pt idx="7">
                  <c:v>3077.3910000000001</c:v>
                </c:pt>
                <c:pt idx="8">
                  <c:v>3154.4690000000001</c:v>
                </c:pt>
                <c:pt idx="9">
                  <c:v>3341.49</c:v>
                </c:pt>
                <c:pt idx="10">
                  <c:v>3154.4259999999999</c:v>
                </c:pt>
                <c:pt idx="11">
                  <c:v>2900.5149999999999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2768"/>
        <c:axId val="81879040"/>
      </c:lineChart>
      <c:catAx>
        <c:axId val="818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1879040"/>
        <c:crosses val="autoZero"/>
        <c:auto val="1"/>
        <c:lblAlgn val="ctr"/>
        <c:lblOffset val="100"/>
        <c:noMultiLvlLbl val="0"/>
      </c:catAx>
      <c:valAx>
        <c:axId val="8187904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187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161897</xdr:rowOff>
    </xdr:from>
    <xdr:to>
      <xdr:col>6</xdr:col>
      <xdr:colOff>900450</xdr:colOff>
      <xdr:row>47</xdr:row>
      <xdr:rowOff>187785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22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1</xdr:col>
      <xdr:colOff>235349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864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1 000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70" t="s">
        <v>243</v>
      </c>
    </row>
    <row r="17" spans="1:7">
      <c r="G17" s="12"/>
    </row>
    <row r="18" spans="1:7" ht="33.75">
      <c r="G18" s="71" t="s">
        <v>240</v>
      </c>
    </row>
    <row r="19" spans="1:7" ht="33.75">
      <c r="G19" s="83" t="s">
        <v>244</v>
      </c>
    </row>
    <row r="20" spans="1:7" ht="15.75">
      <c r="G20" s="69"/>
    </row>
    <row r="21" spans="1:7" ht="16.5">
      <c r="A21" s="106"/>
      <c r="B21" s="106"/>
      <c r="C21" s="106"/>
      <c r="D21" s="139" t="s">
        <v>262</v>
      </c>
      <c r="E21" s="139"/>
      <c r="F21" s="139"/>
      <c r="G21" s="139"/>
    </row>
  </sheetData>
  <mergeCells count="1">
    <mergeCell ref="D21:G2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48"/>
    </row>
    <row r="2" spans="1:26">
      <c r="A2" s="213"/>
      <c r="B2" s="214"/>
      <c r="C2" s="214"/>
      <c r="D2" s="214"/>
      <c r="E2" s="214"/>
      <c r="F2" s="214"/>
      <c r="G2" s="214"/>
      <c r="H2" s="50"/>
      <c r="I2" s="50"/>
      <c r="J2" s="50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1" t="s">
        <v>218</v>
      </c>
      <c r="B3" s="52"/>
      <c r="C3" s="52"/>
      <c r="D3" s="105">
        <v>526.00800000000004</v>
      </c>
      <c r="E3" s="52"/>
      <c r="F3" s="52"/>
      <c r="G3" s="52">
        <v>2981.0410000000002</v>
      </c>
      <c r="H3" s="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1" t="s">
        <v>219</v>
      </c>
      <c r="B4" s="52"/>
      <c r="C4" s="52"/>
      <c r="D4" s="105">
        <v>601.21400000000006</v>
      </c>
      <c r="E4" s="52"/>
      <c r="F4" s="52"/>
      <c r="G4" s="52">
        <v>3164.3620000000001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1" t="s">
        <v>220</v>
      </c>
      <c r="B5" s="52"/>
      <c r="C5" s="52"/>
      <c r="D5" s="105">
        <v>759.70699999999999</v>
      </c>
      <c r="E5" s="52"/>
      <c r="F5" s="52"/>
      <c r="G5" s="52">
        <v>3232.2570000000001</v>
      </c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1" t="s">
        <v>221</v>
      </c>
      <c r="B6" s="52"/>
      <c r="C6" s="52"/>
      <c r="D6" s="75"/>
      <c r="E6" s="52"/>
      <c r="F6" s="52"/>
      <c r="G6" s="52"/>
      <c r="H6" s="52"/>
    </row>
    <row r="7" spans="1:26">
      <c r="A7" s="51" t="s">
        <v>222</v>
      </c>
      <c r="B7" s="52"/>
      <c r="C7" s="52"/>
      <c r="D7" s="75"/>
      <c r="E7" s="52"/>
      <c r="F7" s="52"/>
      <c r="G7" s="52"/>
      <c r="H7" s="52"/>
    </row>
    <row r="8" spans="1:26">
      <c r="A8" s="51" t="s">
        <v>223</v>
      </c>
      <c r="B8" s="52"/>
      <c r="C8" s="52"/>
      <c r="D8" s="75"/>
      <c r="E8" s="52"/>
      <c r="F8" s="52"/>
      <c r="G8" s="52"/>
      <c r="H8" s="52"/>
    </row>
    <row r="9" spans="1:26">
      <c r="A9" s="51" t="s">
        <v>224</v>
      </c>
      <c r="B9" s="52"/>
      <c r="C9" s="52"/>
      <c r="D9" s="75"/>
      <c r="E9" s="52"/>
      <c r="F9" s="52"/>
      <c r="G9" s="52"/>
      <c r="H9" s="52"/>
    </row>
    <row r="10" spans="1:26">
      <c r="A10" s="51" t="s">
        <v>225</v>
      </c>
      <c r="B10" s="52"/>
      <c r="C10" s="52"/>
      <c r="D10" s="75"/>
      <c r="E10" s="52"/>
      <c r="F10" s="52"/>
      <c r="G10" s="52"/>
      <c r="H10" s="52"/>
    </row>
    <row r="11" spans="1:26">
      <c r="A11" s="51" t="s">
        <v>226</v>
      </c>
      <c r="B11" s="52"/>
      <c r="C11" s="52"/>
      <c r="D11" s="75"/>
      <c r="E11" s="52"/>
      <c r="F11" s="52"/>
      <c r="G11" s="52"/>
      <c r="H11" s="52"/>
    </row>
    <row r="12" spans="1:26">
      <c r="A12" s="51" t="s">
        <v>227</v>
      </c>
      <c r="B12" s="52"/>
      <c r="C12" s="52"/>
      <c r="D12" s="75"/>
      <c r="E12" s="52"/>
      <c r="F12" s="52"/>
      <c r="G12" s="52"/>
      <c r="H12" s="52"/>
    </row>
    <row r="13" spans="1:26">
      <c r="A13" s="51" t="s">
        <v>228</v>
      </c>
      <c r="B13" s="52"/>
      <c r="C13" s="52"/>
      <c r="D13" s="75"/>
      <c r="E13" s="52"/>
      <c r="F13" s="52"/>
      <c r="G13" s="52"/>
      <c r="H13" s="52"/>
    </row>
    <row r="14" spans="1:26">
      <c r="A14" s="51" t="s">
        <v>229</v>
      </c>
      <c r="B14" s="52"/>
      <c r="C14" s="52"/>
      <c r="D14" s="75"/>
      <c r="E14" s="52"/>
      <c r="F14" s="52"/>
      <c r="G14" s="52"/>
      <c r="H14" s="52"/>
    </row>
    <row r="15" spans="1:26">
      <c r="A15" s="160" t="s">
        <v>232</v>
      </c>
      <c r="B15" s="160"/>
      <c r="C15" s="160"/>
      <c r="D15" s="160"/>
      <c r="E15" s="160"/>
      <c r="F15" s="160"/>
      <c r="G15" s="160"/>
    </row>
    <row r="16" spans="1:26">
      <c r="A16" s="217"/>
      <c r="B16" s="160"/>
      <c r="C16" s="160"/>
      <c r="D16" s="160"/>
      <c r="E16" s="160"/>
      <c r="F16" s="160"/>
      <c r="G16" s="160"/>
    </row>
    <row r="17" spans="1:26">
      <c r="A17" s="218" t="s">
        <v>4</v>
      </c>
      <c r="B17" s="49">
        <v>2016</v>
      </c>
      <c r="C17" s="49">
        <v>2017</v>
      </c>
      <c r="D17" s="49">
        <v>2018</v>
      </c>
      <c r="E17" s="49">
        <v>2016</v>
      </c>
      <c r="F17" s="49">
        <v>2017</v>
      </c>
      <c r="G17" s="49">
        <v>2018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19"/>
      <c r="B18" s="220" t="s">
        <v>230</v>
      </c>
      <c r="C18" s="221"/>
      <c r="D18" s="222"/>
      <c r="E18" s="215" t="s">
        <v>231</v>
      </c>
      <c r="F18" s="216"/>
      <c r="G18" s="21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13"/>
      <c r="B19" s="214"/>
      <c r="C19" s="214"/>
      <c r="D19" s="214"/>
      <c r="E19" s="214"/>
      <c r="F19" s="214"/>
      <c r="G19" s="214"/>
      <c r="H19" s="50"/>
      <c r="I19" s="50"/>
      <c r="J19" s="50"/>
      <c r="K19" s="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1" t="s">
        <v>218</v>
      </c>
      <c r="B20" s="52">
        <v>578.66899999999998</v>
      </c>
      <c r="C20" s="52">
        <v>538.58000000000004</v>
      </c>
      <c r="D20" s="75">
        <f t="shared" ref="D20:D31" si="0">IF(D3&lt;&gt;0,D3,#N/A)</f>
        <v>526.00800000000004</v>
      </c>
      <c r="E20" s="52">
        <v>2803.654</v>
      </c>
      <c r="F20" s="52">
        <v>3076.8629999999998</v>
      </c>
      <c r="G20" s="52">
        <f t="shared" ref="G20:G31" si="1">IF(G3&lt;&gt;0,G3,#N/A)</f>
        <v>2981.0410000000002</v>
      </c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1" t="s">
        <v>219</v>
      </c>
      <c r="B21" s="52">
        <v>629.84</v>
      </c>
      <c r="C21" s="52">
        <v>606.54899999999998</v>
      </c>
      <c r="D21" s="75">
        <f t="shared" si="0"/>
        <v>601.21400000000006</v>
      </c>
      <c r="E21" s="52">
        <v>2813.982</v>
      </c>
      <c r="F21" s="52">
        <v>3115.7689999999998</v>
      </c>
      <c r="G21" s="52">
        <f t="shared" si="1"/>
        <v>3164.3620000000001</v>
      </c>
      <c r="H21" s="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1" t="s">
        <v>220</v>
      </c>
      <c r="B22" s="52">
        <v>871.79899999999998</v>
      </c>
      <c r="C22" s="52">
        <v>701.81399999999996</v>
      </c>
      <c r="D22" s="75">
        <f t="shared" si="0"/>
        <v>759.70699999999999</v>
      </c>
      <c r="E22" s="52">
        <v>2997.855</v>
      </c>
      <c r="F22" s="52">
        <v>3537.9609999999998</v>
      </c>
      <c r="G22" s="52">
        <f t="shared" si="1"/>
        <v>3232.2570000000001</v>
      </c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1" t="s">
        <v>221</v>
      </c>
      <c r="B23" s="52">
        <v>941.39499999999998</v>
      </c>
      <c r="C23" s="52">
        <v>1160.421</v>
      </c>
      <c r="D23" s="75" t="e">
        <f t="shared" si="0"/>
        <v>#N/A</v>
      </c>
      <c r="E23" s="52">
        <v>3304.19</v>
      </c>
      <c r="F23" s="52">
        <v>3199.5120000000002</v>
      </c>
      <c r="G23" s="52" t="e">
        <f t="shared" si="1"/>
        <v>#N/A</v>
      </c>
      <c r="H23" s="52"/>
    </row>
    <row r="24" spans="1:26">
      <c r="A24" s="51" t="s">
        <v>222</v>
      </c>
      <c r="B24" s="52">
        <v>1428.9939999999999</v>
      </c>
      <c r="C24" s="52">
        <v>1353.809</v>
      </c>
      <c r="D24" s="75" t="e">
        <f t="shared" si="0"/>
        <v>#N/A</v>
      </c>
      <c r="E24" s="52">
        <v>3064.0920000000001</v>
      </c>
      <c r="F24" s="52">
        <v>3359.4940000000001</v>
      </c>
      <c r="G24" s="52" t="e">
        <f t="shared" si="1"/>
        <v>#N/A</v>
      </c>
      <c r="H24" s="52"/>
    </row>
    <row r="25" spans="1:26">
      <c r="A25" s="51" t="s">
        <v>223</v>
      </c>
      <c r="B25" s="52">
        <v>1465.8710000000001</v>
      </c>
      <c r="C25" s="52">
        <v>1605.779</v>
      </c>
      <c r="D25" s="75" t="e">
        <f t="shared" si="0"/>
        <v>#N/A</v>
      </c>
      <c r="E25" s="52">
        <v>2979.239</v>
      </c>
      <c r="F25" s="52">
        <v>3225.5790000000002</v>
      </c>
      <c r="G25" s="52" t="e">
        <f t="shared" si="1"/>
        <v>#N/A</v>
      </c>
      <c r="H25" s="52"/>
    </row>
    <row r="26" spans="1:26">
      <c r="A26" s="51" t="s">
        <v>224</v>
      </c>
      <c r="B26" s="52">
        <v>2296.0740000000001</v>
      </c>
      <c r="C26" s="52">
        <v>2323.0239999999999</v>
      </c>
      <c r="D26" s="75" t="e">
        <f t="shared" si="0"/>
        <v>#N/A</v>
      </c>
      <c r="E26" s="52">
        <v>2992.931</v>
      </c>
      <c r="F26" s="52">
        <v>3158.2240000000002</v>
      </c>
      <c r="G26" s="52" t="e">
        <f t="shared" si="1"/>
        <v>#N/A</v>
      </c>
      <c r="H26" s="52"/>
    </row>
    <row r="27" spans="1:26">
      <c r="A27" s="51" t="s">
        <v>225</v>
      </c>
      <c r="B27" s="52">
        <v>2281.92</v>
      </c>
      <c r="C27" s="52">
        <v>2050.1909999999998</v>
      </c>
      <c r="D27" s="75" t="e">
        <f t="shared" si="0"/>
        <v>#N/A</v>
      </c>
      <c r="E27" s="52">
        <v>2717.355</v>
      </c>
      <c r="F27" s="52">
        <v>3077.3910000000001</v>
      </c>
      <c r="G27" s="52" t="e">
        <f t="shared" si="1"/>
        <v>#N/A</v>
      </c>
      <c r="H27" s="52"/>
    </row>
    <row r="28" spans="1:26">
      <c r="A28" s="51" t="s">
        <v>226</v>
      </c>
      <c r="B28" s="52">
        <v>1289.414</v>
      </c>
      <c r="C28" s="52">
        <v>1283.9059999999999</v>
      </c>
      <c r="D28" s="75" t="e">
        <f t="shared" si="0"/>
        <v>#N/A</v>
      </c>
      <c r="E28" s="52">
        <v>3009.5010000000002</v>
      </c>
      <c r="F28" s="52">
        <v>3154.4690000000001</v>
      </c>
      <c r="G28" s="52" t="e">
        <f t="shared" si="1"/>
        <v>#N/A</v>
      </c>
      <c r="H28" s="52"/>
    </row>
    <row r="29" spans="1:26">
      <c r="A29" s="51" t="s">
        <v>227</v>
      </c>
      <c r="B29" s="52">
        <v>1161.0730000000001</v>
      </c>
      <c r="C29" s="52">
        <v>1095.5920000000001</v>
      </c>
      <c r="D29" s="75" t="e">
        <f t="shared" si="0"/>
        <v>#N/A</v>
      </c>
      <c r="E29" s="52">
        <v>3065.1060000000002</v>
      </c>
      <c r="F29" s="52">
        <v>3341.49</v>
      </c>
      <c r="G29" s="52" t="e">
        <f t="shared" si="1"/>
        <v>#N/A</v>
      </c>
      <c r="H29" s="52"/>
    </row>
    <row r="30" spans="1:26">
      <c r="A30" s="51" t="s">
        <v>228</v>
      </c>
      <c r="B30" s="52">
        <v>669.91300000000001</v>
      </c>
      <c r="C30" s="52">
        <v>689.88300000000004</v>
      </c>
      <c r="D30" s="75" t="e">
        <f t="shared" si="0"/>
        <v>#N/A</v>
      </c>
      <c r="E30" s="52">
        <v>2974.5770000000002</v>
      </c>
      <c r="F30" s="52">
        <v>3154.4259999999999</v>
      </c>
      <c r="G30" s="52" t="e">
        <f t="shared" si="1"/>
        <v>#N/A</v>
      </c>
      <c r="H30" s="52"/>
    </row>
    <row r="31" spans="1:26">
      <c r="A31" s="51" t="s">
        <v>229</v>
      </c>
      <c r="B31" s="52">
        <v>757.3</v>
      </c>
      <c r="C31" s="52">
        <v>776.47799999999995</v>
      </c>
      <c r="D31" s="75" t="e">
        <f t="shared" si="0"/>
        <v>#N/A</v>
      </c>
      <c r="E31" s="52">
        <v>2919.2950000000001</v>
      </c>
      <c r="F31" s="52">
        <v>2900.5149999999999</v>
      </c>
      <c r="G31" s="52" t="e">
        <f t="shared" si="1"/>
        <v>#N/A</v>
      </c>
      <c r="H31" s="52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1/18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41" t="s">
        <v>107</v>
      </c>
      <c r="B1" s="141"/>
      <c r="C1" s="141"/>
      <c r="D1" s="141"/>
      <c r="E1" s="141"/>
      <c r="F1" s="141"/>
      <c r="G1" s="141"/>
    </row>
    <row r="2" spans="1:7" s="13" customFormat="1" ht="12.75" customHeight="1"/>
    <row r="3" spans="1:7" s="13" customFormat="1" ht="12.75" customHeight="1"/>
    <row r="4" spans="1:7" s="13" customFormat="1" ht="15.75">
      <c r="A4" s="142" t="s">
        <v>108</v>
      </c>
      <c r="B4" s="143"/>
      <c r="C4" s="143"/>
      <c r="D4" s="143"/>
      <c r="E4" s="143"/>
      <c r="F4" s="143"/>
      <c r="G4" s="143"/>
    </row>
    <row r="5" spans="1:7" s="13" customFormat="1" ht="12.75" customHeight="1">
      <c r="A5" s="144"/>
      <c r="B5" s="144"/>
      <c r="C5" s="144"/>
      <c r="D5" s="144"/>
      <c r="E5" s="144"/>
      <c r="F5" s="144"/>
      <c r="G5" s="144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45" t="s">
        <v>0</v>
      </c>
      <c r="B8" s="146"/>
      <c r="C8" s="146"/>
      <c r="D8" s="146"/>
      <c r="E8" s="146"/>
      <c r="F8" s="146"/>
      <c r="G8" s="146"/>
    </row>
    <row r="9" spans="1:7" s="13" customFormat="1" ht="12.75" customHeight="1">
      <c r="A9" s="146" t="s">
        <v>110</v>
      </c>
      <c r="B9" s="146"/>
      <c r="C9" s="146"/>
      <c r="D9" s="146"/>
      <c r="E9" s="146"/>
      <c r="F9" s="146"/>
      <c r="G9" s="146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40" t="s">
        <v>111</v>
      </c>
      <c r="B11" s="140"/>
      <c r="C11" s="140"/>
      <c r="D11" s="140"/>
      <c r="E11" s="140"/>
      <c r="F11" s="140"/>
      <c r="G11" s="140"/>
    </row>
    <row r="12" spans="1:7" s="13" customFormat="1" ht="12.75" customHeight="1">
      <c r="A12" s="146" t="s">
        <v>112</v>
      </c>
      <c r="B12" s="146"/>
      <c r="C12" s="146"/>
      <c r="D12" s="146"/>
      <c r="E12" s="146"/>
      <c r="F12" s="146"/>
      <c r="G12" s="146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45" t="s">
        <v>113</v>
      </c>
      <c r="B15" s="147"/>
      <c r="C15" s="147"/>
      <c r="D15" s="26"/>
      <c r="E15" s="26"/>
      <c r="F15" s="26"/>
      <c r="G15" s="26"/>
    </row>
    <row r="16" spans="1:7" s="13" customFormat="1" ht="5.0999999999999996" customHeight="1">
      <c r="A16" s="26"/>
      <c r="B16" s="27"/>
      <c r="C16" s="27"/>
      <c r="D16" s="26"/>
      <c r="E16" s="26"/>
      <c r="F16" s="26"/>
      <c r="G16" s="26"/>
    </row>
    <row r="17" spans="1:7" s="13" customFormat="1" ht="12.75" customHeight="1">
      <c r="A17" s="147" t="s">
        <v>155</v>
      </c>
      <c r="B17" s="147"/>
      <c r="C17" s="147"/>
      <c r="D17" s="27"/>
      <c r="E17" s="27"/>
      <c r="F17" s="27"/>
      <c r="G17" s="27"/>
    </row>
    <row r="18" spans="1:7" s="13" customFormat="1" ht="12.75" customHeight="1">
      <c r="A18" s="27" t="s">
        <v>2</v>
      </c>
      <c r="B18" s="148" t="s">
        <v>157</v>
      </c>
      <c r="C18" s="147"/>
      <c r="D18" s="27"/>
      <c r="E18" s="27"/>
      <c r="F18" s="27"/>
      <c r="G18" s="27"/>
    </row>
    <row r="19" spans="1:7" s="13" customFormat="1" ht="12.75" customHeight="1">
      <c r="A19" s="27" t="s">
        <v>3</v>
      </c>
      <c r="B19" s="149" t="s">
        <v>156</v>
      </c>
      <c r="C19" s="150"/>
      <c r="D19" s="150"/>
      <c r="E19" s="27"/>
      <c r="F19" s="27"/>
      <c r="G19" s="27"/>
    </row>
    <row r="20" spans="1:7" s="13" customFormat="1" ht="12.75" customHeight="1">
      <c r="A20" s="61"/>
      <c r="B20" s="62"/>
      <c r="C20" s="63"/>
      <c r="D20" s="63"/>
      <c r="E20" s="61"/>
      <c r="F20" s="61"/>
      <c r="G20" s="61"/>
    </row>
    <row r="21" spans="1:7" s="13" customFormat="1" ht="12.75" customHeight="1">
      <c r="A21" s="27"/>
      <c r="B21" s="27"/>
      <c r="C21" s="27"/>
      <c r="D21" s="27"/>
      <c r="E21" s="27"/>
      <c r="F21" s="27"/>
      <c r="G21" s="27"/>
    </row>
    <row r="22" spans="1:7" s="13" customFormat="1" ht="12.75" customHeight="1">
      <c r="A22" s="145" t="s">
        <v>114</v>
      </c>
      <c r="B22" s="147"/>
      <c r="C22" s="26"/>
      <c r="D22" s="26"/>
      <c r="E22" s="26"/>
      <c r="F22" s="26"/>
      <c r="G22" s="26"/>
    </row>
    <row r="23" spans="1:7" s="13" customFormat="1" ht="5.85" customHeight="1">
      <c r="A23" s="26"/>
      <c r="B23" s="27"/>
      <c r="C23" s="26"/>
      <c r="D23" s="26"/>
      <c r="E23" s="26"/>
      <c r="F23" s="26"/>
      <c r="G23" s="26"/>
    </row>
    <row r="24" spans="1:7" s="13" customFormat="1" ht="12.75" customHeight="1">
      <c r="A24" s="27" t="s">
        <v>115</v>
      </c>
      <c r="B24" s="147" t="s">
        <v>116</v>
      </c>
      <c r="C24" s="147"/>
      <c r="D24" s="27"/>
      <c r="E24" s="27"/>
      <c r="F24" s="27"/>
      <c r="G24" s="27"/>
    </row>
    <row r="25" spans="1:7" s="13" customFormat="1" ht="12.75" customHeight="1">
      <c r="A25" s="27" t="s">
        <v>117</v>
      </c>
      <c r="B25" s="147" t="s">
        <v>118</v>
      </c>
      <c r="C25" s="147"/>
      <c r="D25" s="27"/>
      <c r="E25" s="27"/>
      <c r="F25" s="27"/>
      <c r="G25" s="27"/>
    </row>
    <row r="26" spans="1:7" s="13" customFormat="1" ht="12.75" customHeight="1">
      <c r="A26" s="27"/>
      <c r="B26" s="147"/>
      <c r="C26" s="147"/>
      <c r="D26" s="27"/>
      <c r="E26" s="27"/>
      <c r="F26" s="27"/>
      <c r="G26" s="27"/>
    </row>
    <row r="27" spans="1:7" s="13" customFormat="1" ht="12.75" customHeight="1">
      <c r="A27" s="28"/>
      <c r="B27" s="28"/>
      <c r="C27" s="28"/>
      <c r="D27" s="28"/>
      <c r="E27" s="28"/>
      <c r="F27" s="28"/>
      <c r="G27" s="28"/>
    </row>
    <row r="28" spans="1:7" s="13" customFormat="1">
      <c r="A28" s="28" t="s">
        <v>119</v>
      </c>
      <c r="B28" s="16" t="s">
        <v>1</v>
      </c>
      <c r="C28" s="28"/>
      <c r="D28" s="28"/>
      <c r="E28" s="28"/>
      <c r="F28" s="28"/>
      <c r="G28" s="28"/>
    </row>
    <row r="29" spans="1:7" s="13" customFormat="1" ht="12.75" customHeight="1">
      <c r="A29" s="28"/>
      <c r="B29" s="16"/>
      <c r="C29" s="28"/>
      <c r="D29" s="28"/>
      <c r="E29" s="28"/>
      <c r="F29" s="28"/>
      <c r="G29" s="28"/>
    </row>
    <row r="30" spans="1:7" s="13" customFormat="1" ht="12.75" customHeight="1">
      <c r="A30" s="28"/>
      <c r="B30" s="28"/>
      <c r="C30" s="28"/>
      <c r="D30" s="28"/>
      <c r="E30" s="28"/>
      <c r="F30" s="28"/>
      <c r="G30" s="28"/>
    </row>
    <row r="31" spans="1:7" s="13" customFormat="1" ht="27.75" customHeight="1">
      <c r="A31" s="151" t="s">
        <v>253</v>
      </c>
      <c r="B31" s="147"/>
      <c r="C31" s="147"/>
      <c r="D31" s="147"/>
      <c r="E31" s="147"/>
      <c r="F31" s="147"/>
      <c r="G31" s="147"/>
    </row>
    <row r="32" spans="1:7" s="13" customFormat="1" ht="41.85" customHeight="1">
      <c r="A32" s="147" t="s">
        <v>120</v>
      </c>
      <c r="B32" s="147"/>
      <c r="C32" s="147"/>
      <c r="D32" s="147"/>
      <c r="E32" s="147"/>
      <c r="F32" s="147"/>
      <c r="G32" s="147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60"/>
      <c r="B34" s="60"/>
      <c r="C34" s="60"/>
      <c r="D34" s="60"/>
      <c r="E34" s="60"/>
      <c r="F34" s="60"/>
      <c r="G34" s="60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44" t="s">
        <v>121</v>
      </c>
      <c r="B43" s="144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122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123</v>
      </c>
      <c r="B46" s="18" t="s">
        <v>124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125</v>
      </c>
      <c r="B47" s="18" t="s">
        <v>126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127</v>
      </c>
      <c r="B48" s="18" t="s">
        <v>128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129</v>
      </c>
      <c r="B49" s="18" t="s">
        <v>130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131</v>
      </c>
      <c r="B50" s="18" t="s">
        <v>132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133</v>
      </c>
      <c r="B51" s="18" t="s">
        <v>134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135</v>
      </c>
      <c r="B52" s="18" t="s">
        <v>136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137</v>
      </c>
      <c r="B53" s="18" t="s">
        <v>138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139</v>
      </c>
      <c r="B54" s="18" t="s">
        <v>140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1/18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7" customFormat="1" ht="14.1" customHeight="1">
      <c r="A1" s="160" t="s">
        <v>245</v>
      </c>
      <c r="B1" s="160"/>
      <c r="C1" s="160"/>
      <c r="D1" s="160"/>
      <c r="E1" s="160"/>
      <c r="F1" s="154"/>
      <c r="G1" s="154"/>
    </row>
    <row r="2" spans="1:7" customFormat="1" ht="8.4499999999999993" customHeight="1">
      <c r="A2" s="59"/>
      <c r="B2" s="59"/>
      <c r="C2" s="57"/>
      <c r="D2" s="57"/>
      <c r="E2" s="57"/>
    </row>
    <row r="3" spans="1:7" ht="26.25" customHeight="1">
      <c r="A3" s="156" t="s">
        <v>4</v>
      </c>
      <c r="B3" s="84" t="s">
        <v>218</v>
      </c>
      <c r="C3" s="85" t="s">
        <v>219</v>
      </c>
      <c r="D3" s="85" t="s">
        <v>220</v>
      </c>
      <c r="E3" s="158" t="s">
        <v>246</v>
      </c>
      <c r="F3" s="159"/>
      <c r="G3" s="159"/>
    </row>
    <row r="4" spans="1:7" ht="31.5" customHeight="1">
      <c r="A4" s="157"/>
      <c r="B4" s="161">
        <v>2018</v>
      </c>
      <c r="C4" s="162"/>
      <c r="D4" s="163"/>
      <c r="E4" s="35">
        <v>2018</v>
      </c>
      <c r="F4" s="35">
        <v>2017</v>
      </c>
      <c r="G4" s="58" t="s">
        <v>263</v>
      </c>
    </row>
    <row r="5" spans="1:7" ht="28.35" customHeight="1">
      <c r="A5" s="152" t="s">
        <v>258</v>
      </c>
      <c r="B5" s="164"/>
      <c r="C5" s="164"/>
      <c r="D5" s="164"/>
      <c r="E5" s="164"/>
      <c r="F5" s="154"/>
      <c r="G5" s="154"/>
    </row>
    <row r="6" spans="1:7" ht="14.25" customHeight="1">
      <c r="A6" s="37" t="s">
        <v>181</v>
      </c>
      <c r="B6" s="89">
        <v>3716</v>
      </c>
      <c r="C6" s="89">
        <v>3332</v>
      </c>
      <c r="D6" s="89">
        <v>3881</v>
      </c>
      <c r="E6" s="89">
        <v>10929</v>
      </c>
      <c r="F6" s="86">
        <v>11515</v>
      </c>
      <c r="G6" s="90">
        <v>-5.0890143291359209</v>
      </c>
    </row>
    <row r="7" spans="1:7" ht="12" customHeight="1">
      <c r="A7" s="40" t="s">
        <v>239</v>
      </c>
      <c r="B7" s="72"/>
      <c r="C7" s="72"/>
      <c r="D7" s="73"/>
      <c r="E7" s="39"/>
      <c r="F7" s="39"/>
      <c r="G7" s="39"/>
    </row>
    <row r="8" spans="1:7">
      <c r="A8" s="40" t="s">
        <v>211</v>
      </c>
      <c r="B8" s="86">
        <v>1524</v>
      </c>
      <c r="C8" s="86">
        <v>1350</v>
      </c>
      <c r="D8" s="87">
        <v>1539</v>
      </c>
      <c r="E8" s="86">
        <v>4413</v>
      </c>
      <c r="F8" s="86">
        <v>4264</v>
      </c>
      <c r="G8" s="90">
        <v>3.4943714821763621</v>
      </c>
    </row>
    <row r="9" spans="1:7">
      <c r="A9" s="40" t="s">
        <v>198</v>
      </c>
      <c r="B9" s="86">
        <v>400</v>
      </c>
      <c r="C9" s="86">
        <v>387</v>
      </c>
      <c r="D9" s="87">
        <v>381</v>
      </c>
      <c r="E9" s="86">
        <v>1168</v>
      </c>
      <c r="F9" s="86">
        <v>1166</v>
      </c>
      <c r="G9" s="90">
        <v>0.1715265866209279</v>
      </c>
    </row>
    <row r="10" spans="1:7">
      <c r="A10" s="40" t="s">
        <v>193</v>
      </c>
      <c r="B10" s="86">
        <v>343</v>
      </c>
      <c r="C10" s="86">
        <v>279</v>
      </c>
      <c r="D10" s="87">
        <v>380</v>
      </c>
      <c r="E10" s="86">
        <v>1002</v>
      </c>
      <c r="F10" s="86">
        <v>1294</v>
      </c>
      <c r="G10" s="90">
        <v>-22.565687789799071</v>
      </c>
    </row>
    <row r="11" spans="1:7">
      <c r="A11" s="40" t="s">
        <v>196</v>
      </c>
      <c r="B11" s="86">
        <v>340</v>
      </c>
      <c r="C11" s="86">
        <v>272</v>
      </c>
      <c r="D11" s="87">
        <v>361</v>
      </c>
      <c r="E11" s="86">
        <v>973</v>
      </c>
      <c r="F11" s="86">
        <v>914</v>
      </c>
      <c r="G11" s="90">
        <v>6.4551422319474767</v>
      </c>
    </row>
    <row r="12" spans="1:7">
      <c r="A12" s="40" t="s">
        <v>185</v>
      </c>
      <c r="B12" s="86">
        <v>330</v>
      </c>
      <c r="C12" s="86">
        <v>342</v>
      </c>
      <c r="D12" s="87">
        <v>347</v>
      </c>
      <c r="E12" s="86">
        <v>1019</v>
      </c>
      <c r="F12" s="86">
        <v>1279</v>
      </c>
      <c r="G12" s="90">
        <v>-20.328381548084437</v>
      </c>
    </row>
    <row r="13" spans="1:7">
      <c r="A13" s="40" t="s">
        <v>195</v>
      </c>
      <c r="B13" s="86">
        <v>139</v>
      </c>
      <c r="C13" s="86">
        <v>116</v>
      </c>
      <c r="D13" s="87">
        <v>147</v>
      </c>
      <c r="E13" s="86">
        <v>402</v>
      </c>
      <c r="F13" s="86">
        <v>664</v>
      </c>
      <c r="G13" s="90">
        <v>-39.4578313253012</v>
      </c>
    </row>
    <row r="14" spans="1:7">
      <c r="A14" s="40" t="s">
        <v>199</v>
      </c>
      <c r="B14" s="86">
        <v>137</v>
      </c>
      <c r="C14" s="86">
        <v>124</v>
      </c>
      <c r="D14" s="87">
        <v>143</v>
      </c>
      <c r="E14" s="86">
        <v>404</v>
      </c>
      <c r="F14" s="86">
        <v>401</v>
      </c>
      <c r="G14" s="90">
        <v>0.74812967581047474</v>
      </c>
    </row>
    <row r="15" spans="1:7">
      <c r="A15" s="40" t="s">
        <v>200</v>
      </c>
      <c r="B15" s="86">
        <v>137</v>
      </c>
      <c r="C15" s="86">
        <v>124</v>
      </c>
      <c r="D15" s="87">
        <v>142</v>
      </c>
      <c r="E15" s="86">
        <v>403</v>
      </c>
      <c r="F15" s="86">
        <v>401</v>
      </c>
      <c r="G15" s="90">
        <v>0.49875311720698789</v>
      </c>
    </row>
    <row r="16" spans="1:7">
      <c r="A16" s="40" t="s">
        <v>187</v>
      </c>
      <c r="B16" s="86">
        <v>110</v>
      </c>
      <c r="C16" s="86">
        <v>102</v>
      </c>
      <c r="D16" s="87">
        <v>110</v>
      </c>
      <c r="E16" s="86">
        <v>322</v>
      </c>
      <c r="F16" s="86">
        <v>321</v>
      </c>
      <c r="G16" s="90">
        <v>0.31152647975078196</v>
      </c>
    </row>
    <row r="17" spans="1:10">
      <c r="A17" s="40" t="s">
        <v>186</v>
      </c>
      <c r="B17" s="87">
        <v>82</v>
      </c>
      <c r="C17" s="87">
        <v>71</v>
      </c>
      <c r="D17" s="87">
        <v>68</v>
      </c>
      <c r="E17" s="87">
        <v>221</v>
      </c>
      <c r="F17" s="87">
        <v>249</v>
      </c>
      <c r="G17" s="91">
        <v>-11.244979919678727</v>
      </c>
    </row>
    <row r="18" spans="1:10">
      <c r="A18" s="40"/>
      <c r="B18" s="72"/>
      <c r="C18" s="72"/>
      <c r="D18" s="65"/>
      <c r="E18" s="65"/>
      <c r="F18" s="65"/>
      <c r="G18" s="65"/>
    </row>
    <row r="19" spans="1:10" ht="14.25" customHeight="1">
      <c r="A19" s="37" t="s">
        <v>241</v>
      </c>
      <c r="B19" s="92">
        <v>40069234</v>
      </c>
      <c r="C19" s="92">
        <v>37771242</v>
      </c>
      <c r="D19" s="92">
        <v>41402092</v>
      </c>
      <c r="E19" s="92">
        <v>119242568</v>
      </c>
      <c r="F19" s="92">
        <v>124490953</v>
      </c>
      <c r="G19" s="93">
        <v>-4.2158766348266283</v>
      </c>
    </row>
    <row r="20" spans="1:10" ht="14.25" customHeight="1">
      <c r="A20" s="37"/>
      <c r="B20" s="74"/>
      <c r="C20" s="42"/>
      <c r="D20" s="36"/>
      <c r="E20" s="36"/>
      <c r="F20" s="39"/>
      <c r="G20" s="39"/>
    </row>
    <row r="21" spans="1:10" s="31" customFormat="1" ht="28.35" customHeight="1">
      <c r="A21" s="152" t="s">
        <v>259</v>
      </c>
      <c r="B21" s="153"/>
      <c r="C21" s="153"/>
      <c r="D21" s="153"/>
      <c r="E21" s="153"/>
      <c r="F21" s="154"/>
      <c r="G21" s="154"/>
    </row>
    <row r="22" spans="1:10">
      <c r="A22" s="38" t="s">
        <v>182</v>
      </c>
      <c r="B22" s="86">
        <v>1754069</v>
      </c>
      <c r="C22" s="107">
        <v>1867455</v>
      </c>
      <c r="D22" s="87">
        <v>1952786</v>
      </c>
      <c r="E22" s="107">
        <v>5574310</v>
      </c>
      <c r="F22" s="86">
        <v>5808269</v>
      </c>
      <c r="G22" s="109">
        <v>-4</v>
      </c>
      <c r="H22" s="31"/>
      <c r="I22" s="31"/>
      <c r="J22" s="31"/>
    </row>
    <row r="23" spans="1:10">
      <c r="A23" s="38" t="s">
        <v>183</v>
      </c>
      <c r="B23" s="86">
        <v>1226972</v>
      </c>
      <c r="C23" s="86">
        <v>1296907</v>
      </c>
      <c r="D23" s="87">
        <v>1279471</v>
      </c>
      <c r="E23" s="86">
        <v>3803350</v>
      </c>
      <c r="F23" s="86">
        <v>3922324</v>
      </c>
      <c r="G23" s="90">
        <v>-3.033252734858209</v>
      </c>
      <c r="H23" s="31"/>
      <c r="I23" s="31"/>
      <c r="J23" s="31"/>
    </row>
    <row r="24" spans="1:10">
      <c r="A24" s="37" t="s">
        <v>184</v>
      </c>
      <c r="B24" s="92">
        <v>2981041</v>
      </c>
      <c r="C24" s="108">
        <v>3164362</v>
      </c>
      <c r="D24" s="89">
        <v>3232257</v>
      </c>
      <c r="E24" s="108">
        <v>9377660</v>
      </c>
      <c r="F24" s="92">
        <v>9730593</v>
      </c>
      <c r="G24" s="110">
        <v>-3.6</v>
      </c>
      <c r="H24" s="31"/>
      <c r="I24" s="31"/>
      <c r="J24" s="31"/>
    </row>
    <row r="25" spans="1:10">
      <c r="A25" s="40" t="s">
        <v>239</v>
      </c>
      <c r="B25" s="72"/>
      <c r="C25" s="72"/>
      <c r="D25" s="65"/>
      <c r="E25" s="39"/>
      <c r="F25" s="39"/>
      <c r="G25" s="39"/>
    </row>
    <row r="26" spans="1:10">
      <c r="A26" s="40" t="s">
        <v>185</v>
      </c>
      <c r="B26" s="86">
        <v>1319362</v>
      </c>
      <c r="C26" s="107">
        <v>1405071</v>
      </c>
      <c r="D26" s="87">
        <v>1486804</v>
      </c>
      <c r="E26" s="107">
        <v>4211237</v>
      </c>
      <c r="F26" s="86">
        <v>4150652</v>
      </c>
      <c r="G26" s="109">
        <v>1.5</v>
      </c>
    </row>
    <row r="27" spans="1:10">
      <c r="A27" s="40" t="s">
        <v>186</v>
      </c>
      <c r="B27" s="86">
        <v>737629</v>
      </c>
      <c r="C27" s="86">
        <v>855775</v>
      </c>
      <c r="D27" s="87">
        <v>793956</v>
      </c>
      <c r="E27" s="86">
        <v>2387360</v>
      </c>
      <c r="F27" s="86">
        <v>2542092</v>
      </c>
      <c r="G27" s="90">
        <v>-6.0867978027545746</v>
      </c>
    </row>
    <row r="28" spans="1:10">
      <c r="A28" s="40" t="s">
        <v>211</v>
      </c>
      <c r="B28" s="86">
        <v>465855</v>
      </c>
      <c r="C28" s="86">
        <v>430991</v>
      </c>
      <c r="D28" s="87">
        <v>441936</v>
      </c>
      <c r="E28" s="86">
        <v>1338782</v>
      </c>
      <c r="F28" s="86">
        <v>1365289</v>
      </c>
      <c r="G28" s="90">
        <v>-1.9414937057282344</v>
      </c>
    </row>
    <row r="29" spans="1:10">
      <c r="A29" s="40" t="s">
        <v>187</v>
      </c>
      <c r="B29" s="86">
        <v>333220</v>
      </c>
      <c r="C29" s="86">
        <v>351833</v>
      </c>
      <c r="D29" s="87">
        <v>390405</v>
      </c>
      <c r="E29" s="86">
        <v>1075458</v>
      </c>
      <c r="F29" s="86">
        <v>1246252</v>
      </c>
      <c r="G29" s="90">
        <v>-13.704611908345981</v>
      </c>
    </row>
    <row r="30" spans="1:10">
      <c r="A30" s="40" t="s">
        <v>188</v>
      </c>
      <c r="B30" s="86">
        <v>22800</v>
      </c>
      <c r="C30" s="86">
        <v>15964</v>
      </c>
      <c r="D30" s="87">
        <v>15468</v>
      </c>
      <c r="E30" s="86">
        <v>54232</v>
      </c>
      <c r="F30" s="86">
        <v>51514</v>
      </c>
      <c r="G30" s="90">
        <v>5.2762355864425245</v>
      </c>
    </row>
    <row r="31" spans="1:10">
      <c r="A31" s="40" t="s">
        <v>190</v>
      </c>
      <c r="B31" s="86">
        <v>20353</v>
      </c>
      <c r="C31" s="86">
        <v>23094</v>
      </c>
      <c r="D31" s="87">
        <v>25085</v>
      </c>
      <c r="E31" s="86">
        <v>68532</v>
      </c>
      <c r="F31" s="86">
        <v>87379</v>
      </c>
      <c r="G31" s="90">
        <v>-21.569255770837387</v>
      </c>
    </row>
    <row r="32" spans="1:10">
      <c r="A32" s="40" t="s">
        <v>189</v>
      </c>
      <c r="B32" s="86">
        <v>19789</v>
      </c>
      <c r="C32" s="86">
        <v>26370</v>
      </c>
      <c r="D32" s="87">
        <v>27225</v>
      </c>
      <c r="E32" s="86">
        <v>73384</v>
      </c>
      <c r="F32" s="86">
        <v>93606</v>
      </c>
      <c r="G32" s="90">
        <v>-21.60331602675042</v>
      </c>
    </row>
    <row r="33" spans="1:7">
      <c r="A33" s="40" t="s">
        <v>203</v>
      </c>
      <c r="B33" s="86">
        <v>10838</v>
      </c>
      <c r="C33" s="86">
        <v>10395</v>
      </c>
      <c r="D33" s="87">
        <v>97</v>
      </c>
      <c r="E33" s="86">
        <v>21330</v>
      </c>
      <c r="F33" s="86">
        <v>117</v>
      </c>
      <c r="G33" s="90" t="s">
        <v>254</v>
      </c>
    </row>
    <row r="34" spans="1:7">
      <c r="A34" s="40" t="s">
        <v>206</v>
      </c>
      <c r="B34" s="86">
        <v>9372</v>
      </c>
      <c r="C34" s="86">
        <v>3018</v>
      </c>
      <c r="D34" s="87">
        <v>2110</v>
      </c>
      <c r="E34" s="86">
        <v>14500</v>
      </c>
      <c r="F34" s="86">
        <v>17722</v>
      </c>
      <c r="G34" s="90">
        <v>-18.180792235639316</v>
      </c>
    </row>
    <row r="35" spans="1:7">
      <c r="A35" s="40" t="s">
        <v>193</v>
      </c>
      <c r="B35" s="86">
        <v>8278</v>
      </c>
      <c r="C35" s="86">
        <v>9455</v>
      </c>
      <c r="D35" s="87">
        <v>10636</v>
      </c>
      <c r="E35" s="86">
        <v>28369</v>
      </c>
      <c r="F35" s="86">
        <v>44179</v>
      </c>
      <c r="G35" s="90">
        <v>-35.786233278254372</v>
      </c>
    </row>
    <row r="36" spans="1:7">
      <c r="A36" s="40"/>
      <c r="B36" s="72"/>
      <c r="C36" s="72"/>
      <c r="D36" s="65"/>
      <c r="E36" s="39"/>
      <c r="F36" s="39"/>
      <c r="G36" s="39"/>
    </row>
    <row r="37" spans="1:7" ht="24.75" customHeight="1">
      <c r="A37" s="64" t="s">
        <v>191</v>
      </c>
      <c r="B37" s="94">
        <v>1532809.3</v>
      </c>
      <c r="C37" s="94">
        <v>1611633.1</v>
      </c>
      <c r="D37" s="95">
        <v>1759729.6</v>
      </c>
      <c r="E37" s="96">
        <v>4904172</v>
      </c>
      <c r="F37" s="96">
        <v>4753189.0999999996</v>
      </c>
      <c r="G37" s="97">
        <v>3.1764547301516046</v>
      </c>
    </row>
    <row r="38" spans="1:7" ht="28.35" customHeight="1">
      <c r="A38" s="155" t="s">
        <v>260</v>
      </c>
      <c r="B38" s="153"/>
      <c r="C38" s="153"/>
      <c r="D38" s="153"/>
      <c r="E38" s="153"/>
      <c r="F38" s="154"/>
      <c r="G38" s="154"/>
    </row>
    <row r="39" spans="1:7" ht="24" customHeight="1">
      <c r="A39" s="41" t="s">
        <v>192</v>
      </c>
      <c r="B39" s="87">
        <v>526008</v>
      </c>
      <c r="C39" s="87">
        <v>601214</v>
      </c>
      <c r="D39" s="87">
        <v>759707</v>
      </c>
      <c r="E39" s="86">
        <v>1886929</v>
      </c>
      <c r="F39" s="86">
        <v>1846943</v>
      </c>
      <c r="G39" s="90">
        <v>2.1649828933540505</v>
      </c>
    </row>
    <row r="40" spans="1:7" ht="12" customHeight="1">
      <c r="A40" s="40" t="s">
        <v>239</v>
      </c>
      <c r="B40" s="72"/>
      <c r="C40" s="72"/>
      <c r="D40" s="65"/>
      <c r="E40" s="39"/>
      <c r="F40" s="39"/>
      <c r="G40" s="39"/>
    </row>
    <row r="41" spans="1:7">
      <c r="A41" s="40" t="s">
        <v>211</v>
      </c>
      <c r="B41" s="86">
        <v>258326</v>
      </c>
      <c r="C41" s="86">
        <v>322647</v>
      </c>
      <c r="D41" s="87">
        <v>337989</v>
      </c>
      <c r="E41" s="86">
        <v>918962</v>
      </c>
      <c r="F41" s="86">
        <v>921565</v>
      </c>
      <c r="G41" s="90">
        <v>-0.28245430327757504</v>
      </c>
    </row>
    <row r="42" spans="1:7">
      <c r="A42" s="40" t="s">
        <v>187</v>
      </c>
      <c r="B42" s="86">
        <v>75279</v>
      </c>
      <c r="C42" s="86">
        <v>98866</v>
      </c>
      <c r="D42" s="87">
        <v>135749</v>
      </c>
      <c r="E42" s="86">
        <v>309894</v>
      </c>
      <c r="F42" s="86">
        <v>299142</v>
      </c>
      <c r="G42" s="90">
        <v>3.5942796397697379</v>
      </c>
    </row>
    <row r="43" spans="1:7">
      <c r="A43" s="40" t="s">
        <v>193</v>
      </c>
      <c r="B43" s="86">
        <v>69191</v>
      </c>
      <c r="C43" s="86">
        <v>61692</v>
      </c>
      <c r="D43" s="87">
        <v>98965</v>
      </c>
      <c r="E43" s="86">
        <v>229848</v>
      </c>
      <c r="F43" s="86">
        <v>207582</v>
      </c>
      <c r="G43" s="90">
        <v>10.726363557533887</v>
      </c>
    </row>
    <row r="44" spans="1:7">
      <c r="A44" s="40" t="s">
        <v>196</v>
      </c>
      <c r="B44" s="86">
        <v>54076</v>
      </c>
      <c r="C44" s="86">
        <v>49380</v>
      </c>
      <c r="D44" s="87">
        <v>73997</v>
      </c>
      <c r="E44" s="86">
        <v>177453</v>
      </c>
      <c r="F44" s="86">
        <v>162892</v>
      </c>
      <c r="G44" s="90">
        <v>8.9390516415784589</v>
      </c>
    </row>
    <row r="45" spans="1:7">
      <c r="A45" s="40" t="s">
        <v>195</v>
      </c>
      <c r="B45" s="86">
        <v>21401</v>
      </c>
      <c r="C45" s="86">
        <v>18658</v>
      </c>
      <c r="D45" s="87">
        <v>31990</v>
      </c>
      <c r="E45" s="86">
        <v>72049</v>
      </c>
      <c r="F45" s="86">
        <v>65822</v>
      </c>
      <c r="G45" s="90">
        <v>9.4603627966333335</v>
      </c>
    </row>
    <row r="46" spans="1:7">
      <c r="A46" s="40" t="s">
        <v>185</v>
      </c>
      <c r="B46" s="86">
        <v>13568</v>
      </c>
      <c r="C46" s="86">
        <v>13024</v>
      </c>
      <c r="D46" s="87">
        <v>18718</v>
      </c>
      <c r="E46" s="86">
        <v>45310</v>
      </c>
      <c r="F46" s="86">
        <v>40564</v>
      </c>
      <c r="G46" s="90">
        <v>11.700029582881371</v>
      </c>
    </row>
    <row r="47" spans="1:7">
      <c r="A47" s="40" t="s">
        <v>198</v>
      </c>
      <c r="B47" s="86">
        <v>13383</v>
      </c>
      <c r="C47" s="86">
        <v>14431</v>
      </c>
      <c r="D47" s="87">
        <v>19252</v>
      </c>
      <c r="E47" s="86">
        <v>47066</v>
      </c>
      <c r="F47" s="86">
        <v>44440</v>
      </c>
      <c r="G47" s="90">
        <v>5.9090909090909207</v>
      </c>
    </row>
    <row r="48" spans="1:7">
      <c r="A48" s="40" t="s">
        <v>207</v>
      </c>
      <c r="B48" s="86">
        <v>10148</v>
      </c>
      <c r="C48" s="86">
        <v>9532</v>
      </c>
      <c r="D48" s="87">
        <v>18190</v>
      </c>
      <c r="E48" s="86">
        <v>37870</v>
      </c>
      <c r="F48" s="86">
        <v>32871</v>
      </c>
      <c r="G48" s="90">
        <v>15.207934045207026</v>
      </c>
    </row>
    <row r="49" spans="1:7">
      <c r="A49" s="40" t="s">
        <v>199</v>
      </c>
      <c r="B49" s="86">
        <v>3844</v>
      </c>
      <c r="C49" s="86">
        <v>4638</v>
      </c>
      <c r="D49" s="87">
        <v>7748</v>
      </c>
      <c r="E49" s="86">
        <v>16230</v>
      </c>
      <c r="F49" s="86">
        <v>29625</v>
      </c>
      <c r="G49" s="90">
        <v>-45.215189873417721</v>
      </c>
    </row>
    <row r="50" spans="1:7">
      <c r="A50" s="43" t="s">
        <v>200</v>
      </c>
      <c r="B50" s="88">
        <v>3844</v>
      </c>
      <c r="C50" s="88">
        <v>4638</v>
      </c>
      <c r="D50" s="88">
        <v>7748</v>
      </c>
      <c r="E50" s="88">
        <v>16230</v>
      </c>
      <c r="F50" s="88">
        <v>29625</v>
      </c>
      <c r="G50" s="98">
        <v>-45.215189873417721</v>
      </c>
    </row>
    <row r="51" spans="1:7">
      <c r="A51" s="82" t="s">
        <v>242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34:G37 A33:F33 A23:G23 A22:B22 D22 F22 A25:G25 A24:B24 D24 F24 A27:G32 A26:B26 F26 D26">
    <cfRule type="expression" dxfId="44" priority="19">
      <formula>MOD(ROW(),2)=1</formula>
    </cfRule>
  </conditionalFormatting>
  <conditionalFormatting sqref="C22">
    <cfRule type="expression" dxfId="43" priority="12">
      <formula>MOD(ROW(),2)=1</formula>
    </cfRule>
  </conditionalFormatting>
  <conditionalFormatting sqref="E22">
    <cfRule type="expression" dxfId="42" priority="11">
      <formula>MOD(ROW(),2)=1</formula>
    </cfRule>
  </conditionalFormatting>
  <conditionalFormatting sqref="C24">
    <cfRule type="expression" dxfId="41" priority="10">
      <formula>MOD(ROW(),2)=1</formula>
    </cfRule>
  </conditionalFormatting>
  <conditionalFormatting sqref="E24">
    <cfRule type="expression" dxfId="40" priority="9">
      <formula>MOD(ROW(),2)=1</formula>
    </cfRule>
  </conditionalFormatting>
  <conditionalFormatting sqref="G22">
    <cfRule type="expression" dxfId="39" priority="8">
      <formula>MOD(ROW(),2)=1</formula>
    </cfRule>
  </conditionalFormatting>
  <conditionalFormatting sqref="G24">
    <cfRule type="expression" dxfId="38" priority="7">
      <formula>MOD(ROW(),2)=1</formula>
    </cfRule>
  </conditionalFormatting>
  <conditionalFormatting sqref="G26">
    <cfRule type="expression" dxfId="37" priority="6">
      <formula>MOD(ROW(),2)=1</formula>
    </cfRule>
  </conditionalFormatting>
  <conditionalFormatting sqref="E26">
    <cfRule type="expression" dxfId="36" priority="5">
      <formula>MOD(ROW(),2)=1</formula>
    </cfRule>
  </conditionalFormatting>
  <conditionalFormatting sqref="C26">
    <cfRule type="expression" dxfId="35" priority="2">
      <formula>MOD(ROW(),2)=1</formula>
    </cfRule>
  </conditionalFormatting>
  <conditionalFormatting sqref="G33">
    <cfRule type="expression" dxfId="3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style="33" customWidth="1"/>
    <col min="2" max="2" width="27.5703125" customWidth="1"/>
    <col min="3" max="4" width="8.7109375" customWidth="1"/>
    <col min="5" max="5" width="9.28515625" customWidth="1"/>
    <col min="6" max="7" width="8.7109375" customWidth="1"/>
    <col min="8" max="8" width="9.28515625" customWidth="1"/>
    <col min="9" max="26" width="11.7109375" customWidth="1"/>
  </cols>
  <sheetData>
    <row r="1" spans="1:26" ht="14.1" customHeight="1">
      <c r="A1" s="165" t="s">
        <v>247</v>
      </c>
      <c r="B1" s="166"/>
      <c r="C1" s="166"/>
      <c r="D1" s="166"/>
      <c r="E1" s="166"/>
      <c r="F1" s="166"/>
      <c r="G1" s="166"/>
      <c r="H1" s="16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3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56" t="s">
        <v>158</v>
      </c>
      <c r="B3" s="170" t="s">
        <v>234</v>
      </c>
      <c r="C3" s="178" t="s">
        <v>248</v>
      </c>
      <c r="D3" s="183"/>
      <c r="E3" s="183"/>
      <c r="F3" s="181"/>
      <c r="G3" s="181"/>
      <c r="H3" s="18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67"/>
      <c r="B4" s="171"/>
      <c r="C4" s="180" t="s">
        <v>5</v>
      </c>
      <c r="D4" s="181"/>
      <c r="E4" s="182"/>
      <c r="F4" s="180" t="s">
        <v>6</v>
      </c>
      <c r="G4" s="181"/>
      <c r="H4" s="18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8"/>
      <c r="B5" s="172"/>
      <c r="C5" s="76">
        <v>2018</v>
      </c>
      <c r="D5" s="76">
        <v>2017</v>
      </c>
      <c r="E5" s="174" t="s">
        <v>235</v>
      </c>
      <c r="F5" s="77">
        <v>2018</v>
      </c>
      <c r="G5" s="78">
        <v>2017</v>
      </c>
      <c r="H5" s="176" t="s">
        <v>235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69"/>
      <c r="B6" s="173"/>
      <c r="C6" s="178" t="s">
        <v>9</v>
      </c>
      <c r="D6" s="179"/>
      <c r="E6" s="175"/>
      <c r="F6" s="178" t="s">
        <v>9</v>
      </c>
      <c r="G6" s="179"/>
      <c r="H6" s="17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30"/>
      <c r="B7" s="22"/>
      <c r="C7" s="24"/>
      <c r="D7" s="25"/>
      <c r="E7" s="25"/>
      <c r="F7" s="25"/>
      <c r="G7" s="25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31">
        <v>11</v>
      </c>
      <c r="B8" s="111" t="s">
        <v>10</v>
      </c>
      <c r="C8" s="99">
        <v>56.954000000000001</v>
      </c>
      <c r="D8" s="99">
        <v>53.79</v>
      </c>
      <c r="E8" s="99">
        <v>5.8821342256924964</v>
      </c>
      <c r="F8" s="99">
        <v>137.077</v>
      </c>
      <c r="G8" s="99">
        <v>173.72200000000001</v>
      </c>
      <c r="H8" s="99">
        <v>-21.094046810421247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31">
        <v>12</v>
      </c>
      <c r="B9" s="111" t="s">
        <v>103</v>
      </c>
      <c r="C9" s="99">
        <v>0</v>
      </c>
      <c r="D9" s="99">
        <v>0</v>
      </c>
      <c r="E9" s="99" t="s">
        <v>249</v>
      </c>
      <c r="F9" s="99">
        <v>0</v>
      </c>
      <c r="G9" s="99">
        <v>0</v>
      </c>
      <c r="H9" s="99" t="s">
        <v>249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31">
        <v>13</v>
      </c>
      <c r="B10" s="111" t="s">
        <v>102</v>
      </c>
      <c r="C10" s="99">
        <v>0</v>
      </c>
      <c r="D10" s="99">
        <v>2.7309999999999999</v>
      </c>
      <c r="E10" s="99" t="s">
        <v>249</v>
      </c>
      <c r="F10" s="99">
        <v>0</v>
      </c>
      <c r="G10" s="99">
        <v>0</v>
      </c>
      <c r="H10" s="99" t="s">
        <v>249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1">
        <v>14</v>
      </c>
      <c r="B11" s="111" t="s">
        <v>101</v>
      </c>
      <c r="C11" s="99">
        <v>0</v>
      </c>
      <c r="D11" s="99">
        <v>0</v>
      </c>
      <c r="E11" s="99" t="s">
        <v>249</v>
      </c>
      <c r="F11" s="99">
        <v>1E-3</v>
      </c>
      <c r="G11" s="99">
        <v>5.0000000000000001E-3</v>
      </c>
      <c r="H11" s="99">
        <v>-80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1">
        <v>15</v>
      </c>
      <c r="B12" s="111" t="s">
        <v>100</v>
      </c>
      <c r="C12" s="99">
        <v>56.716999999999999</v>
      </c>
      <c r="D12" s="99">
        <v>88.882000000000005</v>
      </c>
      <c r="E12" s="99">
        <v>-36.18842960329426</v>
      </c>
      <c r="F12" s="99">
        <v>3.528</v>
      </c>
      <c r="G12" s="99">
        <v>4.3550000000000004</v>
      </c>
      <c r="H12" s="99">
        <v>-18.989667049368549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1">
        <v>16</v>
      </c>
      <c r="B13" s="111" t="s">
        <v>99</v>
      </c>
      <c r="C13" s="99">
        <v>7.0000000000000007E-2</v>
      </c>
      <c r="D13" s="99">
        <v>0</v>
      </c>
      <c r="E13" s="99" t="s">
        <v>249</v>
      </c>
      <c r="F13" s="99">
        <v>0</v>
      </c>
      <c r="G13" s="99">
        <v>0</v>
      </c>
      <c r="H13" s="99" t="s">
        <v>249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>
      <c r="A14" s="131">
        <v>17</v>
      </c>
      <c r="B14" s="111" t="s">
        <v>159</v>
      </c>
      <c r="C14" s="99">
        <v>0</v>
      </c>
      <c r="D14" s="99">
        <v>4.7880000000000003</v>
      </c>
      <c r="E14" s="99" t="s">
        <v>249</v>
      </c>
      <c r="F14" s="99">
        <v>2.8010000000000002</v>
      </c>
      <c r="G14" s="99">
        <v>1.9710000000000001</v>
      </c>
      <c r="H14" s="99">
        <v>42.110603754439353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31">
        <v>18</v>
      </c>
      <c r="B15" s="111" t="s">
        <v>98</v>
      </c>
      <c r="C15" s="99">
        <v>0.51200000000000001</v>
      </c>
      <c r="D15" s="99">
        <v>0.63300000000000001</v>
      </c>
      <c r="E15" s="99">
        <v>-19.115323854660346</v>
      </c>
      <c r="F15" s="99">
        <v>0.45600000000000002</v>
      </c>
      <c r="G15" s="99">
        <v>0.63800000000000001</v>
      </c>
      <c r="H15" s="99">
        <v>-28.526645768025077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1">
        <v>19</v>
      </c>
      <c r="B16" s="111" t="s">
        <v>97</v>
      </c>
      <c r="C16" s="99">
        <v>0</v>
      </c>
      <c r="D16" s="99">
        <v>0</v>
      </c>
      <c r="E16" s="99" t="s">
        <v>249</v>
      </c>
      <c r="F16" s="99">
        <v>0</v>
      </c>
      <c r="G16" s="99">
        <v>0</v>
      </c>
      <c r="H16" s="99" t="s">
        <v>249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>
      <c r="A17" s="131" t="s">
        <v>177</v>
      </c>
      <c r="B17" s="111" t="s">
        <v>160</v>
      </c>
      <c r="C17" s="99">
        <v>0</v>
      </c>
      <c r="D17" s="99">
        <v>0</v>
      </c>
      <c r="E17" s="99" t="s">
        <v>249</v>
      </c>
      <c r="F17" s="99">
        <v>0</v>
      </c>
      <c r="G17" s="99">
        <v>0</v>
      </c>
      <c r="H17" s="99" t="s">
        <v>249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31" t="s">
        <v>178</v>
      </c>
      <c r="B18" s="111" t="s">
        <v>96</v>
      </c>
      <c r="C18" s="99">
        <v>0</v>
      </c>
      <c r="D18" s="99">
        <v>0</v>
      </c>
      <c r="E18" s="99" t="s">
        <v>249</v>
      </c>
      <c r="F18" s="99">
        <v>0</v>
      </c>
      <c r="G18" s="99">
        <v>0</v>
      </c>
      <c r="H18" s="99" t="s">
        <v>249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32">
        <v>1</v>
      </c>
      <c r="B19" s="112" t="s">
        <v>161</v>
      </c>
      <c r="C19" s="100">
        <v>114.253</v>
      </c>
      <c r="D19" s="100">
        <v>150.82400000000001</v>
      </c>
      <c r="E19" s="100">
        <v>-24.247467246592052</v>
      </c>
      <c r="F19" s="100">
        <v>143.863</v>
      </c>
      <c r="G19" s="100">
        <v>180.691</v>
      </c>
      <c r="H19" s="100">
        <v>-20.381756700665775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31">
        <v>21</v>
      </c>
      <c r="B20" s="111" t="s">
        <v>12</v>
      </c>
      <c r="C20" s="99">
        <v>288.68599999999998</v>
      </c>
      <c r="D20" s="99">
        <v>266.17500000000001</v>
      </c>
      <c r="E20" s="99">
        <v>8.4572179956795281</v>
      </c>
      <c r="F20" s="99">
        <v>0</v>
      </c>
      <c r="G20" s="99">
        <v>0</v>
      </c>
      <c r="H20" s="99" t="s">
        <v>249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31">
        <v>22</v>
      </c>
      <c r="B21" s="111" t="s">
        <v>13</v>
      </c>
      <c r="C21" s="99">
        <v>881.71</v>
      </c>
      <c r="D21" s="99">
        <v>982.28099999999995</v>
      </c>
      <c r="E21" s="99">
        <v>-10.238516269784299</v>
      </c>
      <c r="F21" s="99">
        <v>15.988</v>
      </c>
      <c r="G21" s="99">
        <v>23.754999999999999</v>
      </c>
      <c r="H21" s="99">
        <v>-32.696274468532934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31">
        <v>23</v>
      </c>
      <c r="B22" s="111" t="s">
        <v>95</v>
      </c>
      <c r="C22" s="99">
        <v>0</v>
      </c>
      <c r="D22" s="99">
        <v>0</v>
      </c>
      <c r="E22" s="99" t="s">
        <v>249</v>
      </c>
      <c r="F22" s="99">
        <v>0</v>
      </c>
      <c r="G22" s="99">
        <v>0</v>
      </c>
      <c r="H22" s="99" t="s">
        <v>249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32">
        <v>2</v>
      </c>
      <c r="B23" s="112" t="s">
        <v>11</v>
      </c>
      <c r="C23" s="100">
        <v>1170.396</v>
      </c>
      <c r="D23" s="100">
        <v>1248.4559999999999</v>
      </c>
      <c r="E23" s="100">
        <v>-6.2525231165535615</v>
      </c>
      <c r="F23" s="100">
        <v>15.988</v>
      </c>
      <c r="G23" s="100">
        <v>23.754999999999999</v>
      </c>
      <c r="H23" s="100">
        <v>-32.696274468532934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31">
        <v>31</v>
      </c>
      <c r="B24" s="111" t="s">
        <v>14</v>
      </c>
      <c r="C24" s="99">
        <v>0</v>
      </c>
      <c r="D24" s="99">
        <v>0</v>
      </c>
      <c r="E24" s="99" t="s">
        <v>249</v>
      </c>
      <c r="F24" s="99">
        <v>0</v>
      </c>
      <c r="G24" s="99">
        <v>0</v>
      </c>
      <c r="H24" s="99" t="s">
        <v>249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>
      <c r="A25" s="131">
        <v>32</v>
      </c>
      <c r="B25" s="111" t="s">
        <v>147</v>
      </c>
      <c r="C25" s="99">
        <v>323.73099999999999</v>
      </c>
      <c r="D25" s="99">
        <v>130.786</v>
      </c>
      <c r="E25" s="99">
        <v>147.5272582692337</v>
      </c>
      <c r="F25" s="99">
        <v>89.686999999999998</v>
      </c>
      <c r="G25" s="99">
        <v>0</v>
      </c>
      <c r="H25" s="99" t="s">
        <v>249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131">
        <v>33</v>
      </c>
      <c r="B26" s="111" t="s">
        <v>146</v>
      </c>
      <c r="C26" s="99">
        <v>20.681999999999999</v>
      </c>
      <c r="D26" s="99">
        <v>53.646999999999998</v>
      </c>
      <c r="E26" s="99">
        <v>-61.447984043842155</v>
      </c>
      <c r="F26" s="99">
        <v>3.0739999999999998</v>
      </c>
      <c r="G26" s="99">
        <v>0.68200000000000005</v>
      </c>
      <c r="H26" s="99">
        <v>350.73313782991198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31">
        <v>34</v>
      </c>
      <c r="B27" s="111" t="s">
        <v>94</v>
      </c>
      <c r="C27" s="99">
        <v>1.2809999999999999</v>
      </c>
      <c r="D27" s="99">
        <v>0</v>
      </c>
      <c r="E27" s="99" t="s">
        <v>249</v>
      </c>
      <c r="F27" s="99">
        <v>14.272</v>
      </c>
      <c r="G27" s="99">
        <v>4.8000000000000001E-2</v>
      </c>
      <c r="H27" s="99" t="s">
        <v>249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>
      <c r="A28" s="131">
        <v>35</v>
      </c>
      <c r="B28" s="111" t="s">
        <v>145</v>
      </c>
      <c r="C28" s="99">
        <v>249.017</v>
      </c>
      <c r="D28" s="99">
        <v>252.18100000000001</v>
      </c>
      <c r="E28" s="99">
        <v>-1.2546543950575284</v>
      </c>
      <c r="F28" s="99">
        <v>29.446000000000002</v>
      </c>
      <c r="G28" s="99">
        <v>15.422000000000001</v>
      </c>
      <c r="H28" s="99">
        <v>90.935027882246146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31">
        <v>36</v>
      </c>
      <c r="B29" s="111" t="s">
        <v>93</v>
      </c>
      <c r="C29" s="99">
        <v>0</v>
      </c>
      <c r="D29" s="99">
        <v>0</v>
      </c>
      <c r="E29" s="99" t="s">
        <v>249</v>
      </c>
      <c r="F29" s="99">
        <v>0</v>
      </c>
      <c r="G29" s="99">
        <v>0</v>
      </c>
      <c r="H29" s="99" t="s">
        <v>249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>
      <c r="A30" s="132">
        <v>3</v>
      </c>
      <c r="B30" s="112" t="s">
        <v>144</v>
      </c>
      <c r="C30" s="100">
        <v>594.71100000000001</v>
      </c>
      <c r="D30" s="100">
        <v>436.61399999999998</v>
      </c>
      <c r="E30" s="100">
        <v>36.209787134631512</v>
      </c>
      <c r="F30" s="100">
        <v>136.47900000000001</v>
      </c>
      <c r="G30" s="100">
        <v>16.152000000000001</v>
      </c>
      <c r="H30" s="99" t="s">
        <v>249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31">
        <v>41</v>
      </c>
      <c r="B31" s="111" t="s">
        <v>16</v>
      </c>
      <c r="C31" s="99">
        <v>0</v>
      </c>
      <c r="D31" s="99">
        <v>0</v>
      </c>
      <c r="E31" s="99" t="s">
        <v>249</v>
      </c>
      <c r="F31" s="99">
        <v>0</v>
      </c>
      <c r="G31" s="99">
        <v>0</v>
      </c>
      <c r="H31" s="99" t="s">
        <v>249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3.25">
      <c r="A32" s="131">
        <v>42</v>
      </c>
      <c r="B32" s="111" t="s">
        <v>142</v>
      </c>
      <c r="C32" s="99">
        <v>0</v>
      </c>
      <c r="D32" s="99">
        <v>0</v>
      </c>
      <c r="E32" s="99" t="s">
        <v>249</v>
      </c>
      <c r="F32" s="99">
        <v>0</v>
      </c>
      <c r="G32" s="99">
        <v>0</v>
      </c>
      <c r="H32" s="99" t="s">
        <v>249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>
      <c r="A33" s="131">
        <v>43</v>
      </c>
      <c r="B33" s="111" t="s">
        <v>143</v>
      </c>
      <c r="C33" s="99">
        <v>0</v>
      </c>
      <c r="D33" s="99">
        <v>0</v>
      </c>
      <c r="E33" s="99" t="s">
        <v>249</v>
      </c>
      <c r="F33" s="99">
        <v>0</v>
      </c>
      <c r="G33" s="99">
        <v>0</v>
      </c>
      <c r="H33" s="99" t="s">
        <v>249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131">
        <v>44</v>
      </c>
      <c r="B34" s="111" t="s">
        <v>92</v>
      </c>
      <c r="C34" s="99">
        <v>37.280999999999999</v>
      </c>
      <c r="D34" s="99">
        <v>55.994</v>
      </c>
      <c r="E34" s="99">
        <v>-33.419652105582742</v>
      </c>
      <c r="F34" s="99">
        <v>0</v>
      </c>
      <c r="G34" s="99">
        <v>2.5009999999999999</v>
      </c>
      <c r="H34" s="99" t="s">
        <v>249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>
      <c r="A35" s="131">
        <v>45</v>
      </c>
      <c r="B35" s="111" t="s">
        <v>91</v>
      </c>
      <c r="C35" s="99">
        <v>7.94</v>
      </c>
      <c r="D35" s="99">
        <v>9.3670000000000009</v>
      </c>
      <c r="E35" s="99">
        <v>-15.234333297747412</v>
      </c>
      <c r="F35" s="99">
        <v>9.9190000000000005</v>
      </c>
      <c r="G35" s="99">
        <v>7.0759999999999996</v>
      </c>
      <c r="H35" s="99">
        <v>40.178066704352773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3.25">
      <c r="A36" s="131">
        <v>46</v>
      </c>
      <c r="B36" s="111" t="s">
        <v>141</v>
      </c>
      <c r="C36" s="99">
        <v>57.832000000000001</v>
      </c>
      <c r="D36" s="99">
        <v>76.266999999999996</v>
      </c>
      <c r="E36" s="99">
        <v>-24.171660088898207</v>
      </c>
      <c r="F36" s="99">
        <v>2.286</v>
      </c>
      <c r="G36" s="99">
        <v>8.1470000000000002</v>
      </c>
      <c r="H36" s="99">
        <v>-71.940591628820428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31">
        <v>47</v>
      </c>
      <c r="B37" s="111" t="s">
        <v>90</v>
      </c>
      <c r="C37" s="99">
        <v>1.296</v>
      </c>
      <c r="D37" s="99">
        <v>1.5620000000000001</v>
      </c>
      <c r="E37" s="99">
        <v>-17.02944942381562</v>
      </c>
      <c r="F37" s="99">
        <v>0.98199999999999998</v>
      </c>
      <c r="G37" s="99">
        <v>1.5429999999999999</v>
      </c>
      <c r="H37" s="99">
        <v>-36.357744653272846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>
      <c r="A38" s="131">
        <v>48</v>
      </c>
      <c r="B38" s="111" t="s">
        <v>162</v>
      </c>
      <c r="C38" s="99">
        <v>4.6079999999999997</v>
      </c>
      <c r="D38" s="99">
        <v>5.6440000000000001</v>
      </c>
      <c r="E38" s="99">
        <v>-18.355776045357914</v>
      </c>
      <c r="F38" s="99">
        <v>4.133</v>
      </c>
      <c r="G38" s="99">
        <v>6.0659999999999998</v>
      </c>
      <c r="H38" s="99">
        <v>-31.866139136168812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131">
        <v>49</v>
      </c>
      <c r="B39" s="111" t="s">
        <v>163</v>
      </c>
      <c r="C39" s="99">
        <v>0</v>
      </c>
      <c r="D39" s="99">
        <v>0</v>
      </c>
      <c r="E39" s="99" t="s">
        <v>249</v>
      </c>
      <c r="F39" s="99">
        <v>0</v>
      </c>
      <c r="G39" s="99">
        <v>0</v>
      </c>
      <c r="H39" s="99" t="s">
        <v>249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32">
        <v>4</v>
      </c>
      <c r="B40" s="112" t="s">
        <v>15</v>
      </c>
      <c r="C40" s="100">
        <v>108.95699999999999</v>
      </c>
      <c r="D40" s="100">
        <v>148.834</v>
      </c>
      <c r="E40" s="100">
        <v>-26.792937097706172</v>
      </c>
      <c r="F40" s="100">
        <v>17.32</v>
      </c>
      <c r="G40" s="100">
        <v>25.332999999999998</v>
      </c>
      <c r="H40" s="100">
        <v>-31.630679351044094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31">
        <v>51</v>
      </c>
      <c r="B41" s="111" t="s">
        <v>17</v>
      </c>
      <c r="C41" s="99">
        <v>3.2000000000000001E-2</v>
      </c>
      <c r="D41" s="99">
        <v>0.04</v>
      </c>
      <c r="E41" s="99">
        <v>-20</v>
      </c>
      <c r="F41" s="99">
        <v>3.1E-2</v>
      </c>
      <c r="G41" s="99">
        <v>4.3999999999999997E-2</v>
      </c>
      <c r="H41" s="99">
        <v>-29.545454545454547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31">
        <v>52</v>
      </c>
      <c r="B42" s="111" t="s">
        <v>89</v>
      </c>
      <c r="C42" s="99">
        <v>0</v>
      </c>
      <c r="D42" s="99">
        <v>0</v>
      </c>
      <c r="E42" s="99" t="s">
        <v>249</v>
      </c>
      <c r="F42" s="99">
        <v>0</v>
      </c>
      <c r="G42" s="99">
        <v>0</v>
      </c>
      <c r="H42" s="99" t="s">
        <v>249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31">
        <v>53</v>
      </c>
      <c r="B43" s="111" t="s">
        <v>88</v>
      </c>
      <c r="C43" s="99">
        <v>0</v>
      </c>
      <c r="D43" s="99">
        <v>0</v>
      </c>
      <c r="E43" s="99" t="s">
        <v>249</v>
      </c>
      <c r="F43" s="99">
        <v>0</v>
      </c>
      <c r="G43" s="99">
        <v>0</v>
      </c>
      <c r="H43" s="99" t="s">
        <v>249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>
      <c r="A44" s="132">
        <v>5</v>
      </c>
      <c r="B44" s="112" t="s">
        <v>148</v>
      </c>
      <c r="C44" s="100">
        <v>3.2000000000000001E-2</v>
      </c>
      <c r="D44" s="100">
        <v>0.04</v>
      </c>
      <c r="E44" s="100">
        <v>-20</v>
      </c>
      <c r="F44" s="100">
        <v>3.1E-2</v>
      </c>
      <c r="G44" s="100">
        <v>4.3999999999999997E-2</v>
      </c>
      <c r="H44" s="100">
        <v>-29.545454545454547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3.25">
      <c r="A45" s="131">
        <v>61</v>
      </c>
      <c r="B45" s="111" t="s">
        <v>164</v>
      </c>
      <c r="C45" s="99">
        <v>0</v>
      </c>
      <c r="D45" s="99">
        <v>0</v>
      </c>
      <c r="E45" s="99" t="s">
        <v>249</v>
      </c>
      <c r="F45" s="99">
        <v>0</v>
      </c>
      <c r="G45" s="99">
        <v>3.4460000000000002</v>
      </c>
      <c r="H45" s="99" t="s">
        <v>249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31">
        <v>62</v>
      </c>
      <c r="B46" s="111" t="s">
        <v>18</v>
      </c>
      <c r="C46" s="99">
        <v>680.721</v>
      </c>
      <c r="D46" s="99">
        <v>689.952</v>
      </c>
      <c r="E46" s="99">
        <v>-1.3379191595937101</v>
      </c>
      <c r="F46" s="99">
        <v>39.460999999999999</v>
      </c>
      <c r="G46" s="99">
        <v>62.524000000000001</v>
      </c>
      <c r="H46" s="99">
        <v>-36.886635531955733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31">
        <v>63</v>
      </c>
      <c r="B47" s="111" t="s">
        <v>149</v>
      </c>
      <c r="C47" s="99">
        <v>0</v>
      </c>
      <c r="D47" s="99">
        <v>0</v>
      </c>
      <c r="E47" s="99" t="s">
        <v>249</v>
      </c>
      <c r="F47" s="99">
        <v>0</v>
      </c>
      <c r="G47" s="99">
        <v>0</v>
      </c>
      <c r="H47" s="99" t="s">
        <v>249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132">
        <v>6</v>
      </c>
      <c r="B48" s="112" t="s">
        <v>179</v>
      </c>
      <c r="C48" s="100">
        <v>680.721</v>
      </c>
      <c r="D48" s="100">
        <v>689.952</v>
      </c>
      <c r="E48" s="100">
        <v>-1.3379191595937101</v>
      </c>
      <c r="F48" s="100">
        <v>39.460999999999999</v>
      </c>
      <c r="G48" s="100">
        <v>65.97</v>
      </c>
      <c r="H48" s="100">
        <v>-40.183416704562681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>
      <c r="A49" s="131">
        <v>71</v>
      </c>
      <c r="B49" s="111" t="s">
        <v>150</v>
      </c>
      <c r="C49" s="99">
        <v>0</v>
      </c>
      <c r="D49" s="99">
        <v>0</v>
      </c>
      <c r="E49" s="99" t="s">
        <v>249</v>
      </c>
      <c r="F49" s="99">
        <v>0</v>
      </c>
      <c r="G49" s="99">
        <v>0</v>
      </c>
      <c r="H49" s="99" t="s">
        <v>249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31">
        <v>72</v>
      </c>
      <c r="B50" s="111" t="s">
        <v>87</v>
      </c>
      <c r="C50" s="99">
        <v>30.533000000000001</v>
      </c>
      <c r="D50" s="99">
        <v>30.995999999999999</v>
      </c>
      <c r="E50" s="99">
        <v>-1.4937411278874748</v>
      </c>
      <c r="F50" s="99">
        <v>156.86199999999999</v>
      </c>
      <c r="G50" s="99">
        <v>235.19900000000001</v>
      </c>
      <c r="H50" s="99">
        <v>-33.306689229120877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1" customHeight="1">
      <c r="A51" s="131">
        <v>73</v>
      </c>
      <c r="B51" s="111" t="s">
        <v>151</v>
      </c>
      <c r="C51" s="99">
        <v>53.994</v>
      </c>
      <c r="D51" s="99">
        <v>53.988999999999997</v>
      </c>
      <c r="E51" s="99">
        <v>9.26114578895465E-3</v>
      </c>
      <c r="F51" s="99">
        <v>1E-3</v>
      </c>
      <c r="G51" s="99">
        <v>6.0000000000000001E-3</v>
      </c>
      <c r="H51" s="99">
        <v>-83.333333333333329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131">
        <v>74</v>
      </c>
      <c r="B52" s="111" t="s">
        <v>165</v>
      </c>
      <c r="C52" s="99">
        <v>0</v>
      </c>
      <c r="D52" s="99">
        <v>0</v>
      </c>
      <c r="E52" s="99" t="s">
        <v>249</v>
      </c>
      <c r="F52" s="99">
        <v>28.683</v>
      </c>
      <c r="G52" s="99">
        <v>26.321999999999999</v>
      </c>
      <c r="H52" s="99">
        <v>8.969683154775467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3.25">
      <c r="A53" s="132">
        <v>7</v>
      </c>
      <c r="B53" s="112" t="s">
        <v>19</v>
      </c>
      <c r="C53" s="100">
        <v>84.527000000000001</v>
      </c>
      <c r="D53" s="100">
        <v>84.984999999999999</v>
      </c>
      <c r="E53" s="100">
        <v>-0.5389186326998896</v>
      </c>
      <c r="F53" s="100">
        <v>185.54599999999999</v>
      </c>
      <c r="G53" s="100">
        <v>261.52699999999999</v>
      </c>
      <c r="H53" s="100">
        <v>-29.052832021167987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31">
        <v>81</v>
      </c>
      <c r="B54" s="111" t="s">
        <v>86</v>
      </c>
      <c r="C54" s="99">
        <v>60.793999999999997</v>
      </c>
      <c r="D54" s="99">
        <v>39.856000000000002</v>
      </c>
      <c r="E54" s="99">
        <v>52.534122842232023</v>
      </c>
      <c r="F54" s="99">
        <v>193.82400000000001</v>
      </c>
      <c r="G54" s="99">
        <v>172.46199999999999</v>
      </c>
      <c r="H54" s="99">
        <v>12.386496735512765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31">
        <v>82</v>
      </c>
      <c r="B55" s="111" t="s">
        <v>85</v>
      </c>
      <c r="C55" s="99">
        <v>0</v>
      </c>
      <c r="D55" s="99">
        <v>0</v>
      </c>
      <c r="E55" s="99" t="s">
        <v>249</v>
      </c>
      <c r="F55" s="99">
        <v>40.917999999999999</v>
      </c>
      <c r="G55" s="99">
        <v>41.628999999999998</v>
      </c>
      <c r="H55" s="99">
        <v>-1.7079439813591506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>
      <c r="A56" s="131">
        <v>83</v>
      </c>
      <c r="B56" s="111" t="s">
        <v>84</v>
      </c>
      <c r="C56" s="99">
        <v>103.02500000000001</v>
      </c>
      <c r="D56" s="99">
        <v>148.00800000000001</v>
      </c>
      <c r="E56" s="99">
        <v>-30.392276093184151</v>
      </c>
      <c r="F56" s="99">
        <v>88.435000000000002</v>
      </c>
      <c r="G56" s="99">
        <v>96.483000000000004</v>
      </c>
      <c r="H56" s="99">
        <v>-8.3413658364686114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3.25">
      <c r="A57" s="131">
        <v>84</v>
      </c>
      <c r="B57" s="111" t="s">
        <v>166</v>
      </c>
      <c r="C57" s="99">
        <v>4</v>
      </c>
      <c r="D57" s="99">
        <v>1.2</v>
      </c>
      <c r="E57" s="99">
        <v>233.33333333333331</v>
      </c>
      <c r="F57" s="99">
        <v>0</v>
      </c>
      <c r="G57" s="99">
        <v>0</v>
      </c>
      <c r="H57" s="99" t="s">
        <v>249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>
      <c r="A58" s="131">
        <v>85</v>
      </c>
      <c r="B58" s="111" t="s">
        <v>83</v>
      </c>
      <c r="C58" s="99">
        <v>28.867000000000001</v>
      </c>
      <c r="D58" s="99">
        <v>23.062999999999999</v>
      </c>
      <c r="E58" s="99">
        <v>25.165850062871272</v>
      </c>
      <c r="F58" s="99">
        <v>37.741</v>
      </c>
      <c r="G58" s="99">
        <v>57.362000000000002</v>
      </c>
      <c r="H58" s="99">
        <v>-34.205571632788264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31">
        <v>86</v>
      </c>
      <c r="B59" s="111" t="s">
        <v>21</v>
      </c>
      <c r="C59" s="99">
        <v>3.3000000000000002E-2</v>
      </c>
      <c r="D59" s="99">
        <v>4.2999999999999997E-2</v>
      </c>
      <c r="E59" s="99">
        <v>-23.255813953488371</v>
      </c>
      <c r="F59" s="99">
        <v>3.4000000000000002E-2</v>
      </c>
      <c r="G59" s="99">
        <v>5.6000000000000001E-2</v>
      </c>
      <c r="H59" s="99">
        <v>-39.285714285714285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31">
        <v>87</v>
      </c>
      <c r="B60" s="111" t="s">
        <v>82</v>
      </c>
      <c r="C60" s="99">
        <v>0</v>
      </c>
      <c r="D60" s="99">
        <v>0</v>
      </c>
      <c r="E60" s="99" t="s">
        <v>249</v>
      </c>
      <c r="F60" s="99">
        <v>0</v>
      </c>
      <c r="G60" s="99">
        <v>0</v>
      </c>
      <c r="H60" s="99" t="s">
        <v>249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32">
        <v>8</v>
      </c>
      <c r="B61" s="112" t="s">
        <v>20</v>
      </c>
      <c r="C61" s="100">
        <v>196.71899999999999</v>
      </c>
      <c r="D61" s="100">
        <v>212.17</v>
      </c>
      <c r="E61" s="100">
        <v>-7.2823679125229717</v>
      </c>
      <c r="F61" s="100">
        <v>360.952</v>
      </c>
      <c r="G61" s="100">
        <v>367.99200000000002</v>
      </c>
      <c r="H61" s="100">
        <v>-1.9130850670666746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>
      <c r="A62" s="131">
        <v>91</v>
      </c>
      <c r="B62" s="111" t="s">
        <v>81</v>
      </c>
      <c r="C62" s="99">
        <v>7.1859999999999999</v>
      </c>
      <c r="D62" s="99">
        <v>6.133</v>
      </c>
      <c r="E62" s="99">
        <v>17.169411381053308</v>
      </c>
      <c r="F62" s="99">
        <v>4.46</v>
      </c>
      <c r="G62" s="99">
        <v>7.1619999999999999</v>
      </c>
      <c r="H62" s="99">
        <v>-37.7268919296286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31">
        <v>92</v>
      </c>
      <c r="B63" s="111" t="s">
        <v>80</v>
      </c>
      <c r="C63" s="99">
        <v>15.680999999999999</v>
      </c>
      <c r="D63" s="99">
        <v>0.11799999999999999</v>
      </c>
      <c r="E63" s="99" t="s">
        <v>249</v>
      </c>
      <c r="F63" s="99">
        <v>59.125</v>
      </c>
      <c r="G63" s="99">
        <v>119.58199999999999</v>
      </c>
      <c r="H63" s="99">
        <v>-50.556940007693463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>
      <c r="A64" s="131">
        <v>93</v>
      </c>
      <c r="B64" s="111" t="s">
        <v>167</v>
      </c>
      <c r="C64" s="99">
        <v>5.6360000000000001</v>
      </c>
      <c r="D64" s="99">
        <v>1.4830000000000001</v>
      </c>
      <c r="E64" s="99">
        <v>280.04045853000673</v>
      </c>
      <c r="F64" s="99">
        <v>0.44500000000000001</v>
      </c>
      <c r="G64" s="99">
        <v>0.54700000000000004</v>
      </c>
      <c r="H64" s="99">
        <v>-18.647166361974399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32">
        <v>9</v>
      </c>
      <c r="B65" s="112" t="s">
        <v>22</v>
      </c>
      <c r="C65" s="100">
        <v>28.503</v>
      </c>
      <c r="D65" s="100">
        <v>7.734</v>
      </c>
      <c r="E65" s="100">
        <v>268.54150504266869</v>
      </c>
      <c r="F65" s="100">
        <v>64.03</v>
      </c>
      <c r="G65" s="100">
        <v>127.291</v>
      </c>
      <c r="H65" s="100">
        <v>-49.697936224870574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>
      <c r="A66" s="131">
        <v>101</v>
      </c>
      <c r="B66" s="111" t="s">
        <v>168</v>
      </c>
      <c r="C66" s="99">
        <v>28.353000000000002</v>
      </c>
      <c r="D66" s="99">
        <v>5.6340000000000003</v>
      </c>
      <c r="E66" s="99" t="s">
        <v>249</v>
      </c>
      <c r="F66" s="99">
        <v>5.5010000000000003</v>
      </c>
      <c r="G66" s="99">
        <v>4.8739999999999997</v>
      </c>
      <c r="H66" s="99">
        <v>12.864177267131723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31">
        <v>102</v>
      </c>
      <c r="B67" s="111" t="s">
        <v>24</v>
      </c>
      <c r="C67" s="99">
        <v>4.5830000000000002</v>
      </c>
      <c r="D67" s="99">
        <v>4.569</v>
      </c>
      <c r="E67" s="99">
        <v>0.30641278179032838</v>
      </c>
      <c r="F67" s="99">
        <v>0</v>
      </c>
      <c r="G67" s="99">
        <v>0</v>
      </c>
      <c r="H67" s="99" t="s">
        <v>249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>
      <c r="A68" s="131">
        <v>103</v>
      </c>
      <c r="B68" s="111" t="s">
        <v>169</v>
      </c>
      <c r="C68" s="99">
        <v>0</v>
      </c>
      <c r="D68" s="99">
        <v>0</v>
      </c>
      <c r="E68" s="99" t="s">
        <v>249</v>
      </c>
      <c r="F68" s="99">
        <v>0</v>
      </c>
      <c r="G68" s="99">
        <v>0</v>
      </c>
      <c r="H68" s="99" t="s">
        <v>249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85" customHeight="1">
      <c r="A69" s="131">
        <v>104</v>
      </c>
      <c r="B69" s="111" t="s">
        <v>79</v>
      </c>
      <c r="C69" s="99">
        <v>0</v>
      </c>
      <c r="D69" s="99">
        <v>0</v>
      </c>
      <c r="E69" s="99" t="s">
        <v>249</v>
      </c>
      <c r="F69" s="99">
        <v>0</v>
      </c>
      <c r="G69" s="99">
        <v>0</v>
      </c>
      <c r="H69" s="99" t="s">
        <v>249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>
      <c r="A70" s="131">
        <v>105</v>
      </c>
      <c r="B70" s="111" t="s">
        <v>78</v>
      </c>
      <c r="C70" s="99">
        <v>6.4000000000000001E-2</v>
      </c>
      <c r="D70" s="99">
        <v>0.03</v>
      </c>
      <c r="E70" s="99">
        <v>113.33333333333334</v>
      </c>
      <c r="F70" s="99">
        <v>3.1E-2</v>
      </c>
      <c r="G70" s="99">
        <v>1.0999999999999999E-2</v>
      </c>
      <c r="H70" s="99">
        <v>181.81818181818181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32">
        <v>10</v>
      </c>
      <c r="B71" s="112" t="s">
        <v>23</v>
      </c>
      <c r="C71" s="100">
        <v>33</v>
      </c>
      <c r="D71" s="100">
        <v>10.233000000000001</v>
      </c>
      <c r="E71" s="100">
        <v>222.48607446496629</v>
      </c>
      <c r="F71" s="100">
        <v>5.532</v>
      </c>
      <c r="G71" s="100">
        <v>4.8849999999999998</v>
      </c>
      <c r="H71" s="100">
        <v>13.244626407369509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131">
        <v>111</v>
      </c>
      <c r="B72" s="111" t="s">
        <v>77</v>
      </c>
      <c r="C72" s="99">
        <v>0</v>
      </c>
      <c r="D72" s="99">
        <v>0</v>
      </c>
      <c r="E72" s="99" t="s">
        <v>249</v>
      </c>
      <c r="F72" s="99">
        <v>0</v>
      </c>
      <c r="G72" s="99">
        <v>0</v>
      </c>
      <c r="H72" s="99" t="s">
        <v>249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31">
        <v>112</v>
      </c>
      <c r="B73" s="111" t="s">
        <v>76</v>
      </c>
      <c r="C73" s="99">
        <v>0</v>
      </c>
      <c r="D73" s="99">
        <v>0</v>
      </c>
      <c r="E73" s="99" t="s">
        <v>249</v>
      </c>
      <c r="F73" s="99">
        <v>0</v>
      </c>
      <c r="G73" s="99">
        <v>0</v>
      </c>
      <c r="H73" s="99" t="s">
        <v>249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>
      <c r="A74" s="131">
        <v>113</v>
      </c>
      <c r="B74" s="111" t="s">
        <v>170</v>
      </c>
      <c r="C74" s="99">
        <v>0</v>
      </c>
      <c r="D74" s="99">
        <v>0</v>
      </c>
      <c r="E74" s="99" t="s">
        <v>249</v>
      </c>
      <c r="F74" s="99">
        <v>0</v>
      </c>
      <c r="G74" s="99">
        <v>0</v>
      </c>
      <c r="H74" s="99" t="s">
        <v>249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3.25">
      <c r="A75" s="131">
        <v>114</v>
      </c>
      <c r="B75" s="111" t="s">
        <v>75</v>
      </c>
      <c r="C75" s="99">
        <v>0.60699999999999998</v>
      </c>
      <c r="D75" s="99">
        <v>1.8720000000000001</v>
      </c>
      <c r="E75" s="99">
        <v>-67.574786324786317</v>
      </c>
      <c r="F75" s="99">
        <v>0</v>
      </c>
      <c r="G75" s="99">
        <v>4.3999999999999997E-2</v>
      </c>
      <c r="H75" s="99" t="s">
        <v>249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>
      <c r="A76" s="131">
        <v>115</v>
      </c>
      <c r="B76" s="111" t="s">
        <v>171</v>
      </c>
      <c r="C76" s="99">
        <v>0</v>
      </c>
      <c r="D76" s="99">
        <v>0</v>
      </c>
      <c r="E76" s="99" t="s">
        <v>249</v>
      </c>
      <c r="F76" s="99">
        <v>0</v>
      </c>
      <c r="G76" s="99">
        <v>0</v>
      </c>
      <c r="H76" s="99" t="s">
        <v>249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1" customHeight="1">
      <c r="A77" s="131">
        <v>116</v>
      </c>
      <c r="B77" s="111" t="s">
        <v>264</v>
      </c>
      <c r="C77" s="99">
        <v>0</v>
      </c>
      <c r="D77" s="99">
        <v>0</v>
      </c>
      <c r="E77" s="99" t="s">
        <v>249</v>
      </c>
      <c r="F77" s="99">
        <v>0</v>
      </c>
      <c r="G77" s="99">
        <v>0</v>
      </c>
      <c r="H77" s="99" t="s">
        <v>249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3.1" customHeight="1">
      <c r="A78" s="131">
        <v>117</v>
      </c>
      <c r="B78" s="111" t="s">
        <v>172</v>
      </c>
      <c r="C78" s="99">
        <v>0</v>
      </c>
      <c r="D78" s="99">
        <v>0</v>
      </c>
      <c r="E78" s="99" t="s">
        <v>249</v>
      </c>
      <c r="F78" s="99">
        <v>0</v>
      </c>
      <c r="G78" s="99">
        <v>0</v>
      </c>
      <c r="H78" s="99" t="s">
        <v>249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>
      <c r="A79" s="131">
        <v>118</v>
      </c>
      <c r="B79" s="111" t="s">
        <v>173</v>
      </c>
      <c r="C79" s="99">
        <v>0.35099999999999998</v>
      </c>
      <c r="D79" s="99">
        <v>0.45500000000000002</v>
      </c>
      <c r="E79" s="99">
        <v>-22.857142857142861</v>
      </c>
      <c r="F79" s="99">
        <v>0.36499999999999999</v>
      </c>
      <c r="G79" s="99">
        <v>1.5149999999999999</v>
      </c>
      <c r="H79" s="99">
        <v>-75.907590759075902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132">
        <v>11</v>
      </c>
      <c r="B80" s="112" t="s">
        <v>174</v>
      </c>
      <c r="C80" s="100">
        <v>0.95799999999999996</v>
      </c>
      <c r="D80" s="100">
        <v>2.327</v>
      </c>
      <c r="E80" s="100">
        <v>-58.831113021057156</v>
      </c>
      <c r="F80" s="100">
        <v>0.36499999999999999</v>
      </c>
      <c r="G80" s="100">
        <v>1.5589999999999999</v>
      </c>
      <c r="H80" s="100">
        <v>-76.587556125721619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31">
        <v>121</v>
      </c>
      <c r="B81" s="111" t="s">
        <v>26</v>
      </c>
      <c r="C81" s="99">
        <v>26.957999999999998</v>
      </c>
      <c r="D81" s="99">
        <v>25.742000000000001</v>
      </c>
      <c r="E81" s="99">
        <v>4.7237976847175815</v>
      </c>
      <c r="F81" s="99">
        <v>88.245000000000005</v>
      </c>
      <c r="G81" s="99">
        <v>79.251999999999995</v>
      </c>
      <c r="H81" s="99">
        <v>11.347347701004395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31">
        <v>122</v>
      </c>
      <c r="B82" s="111" t="s">
        <v>74</v>
      </c>
      <c r="C82" s="99">
        <v>0</v>
      </c>
      <c r="D82" s="99">
        <v>0</v>
      </c>
      <c r="E82" s="99" t="s">
        <v>249</v>
      </c>
      <c r="F82" s="99">
        <v>0</v>
      </c>
      <c r="G82" s="99">
        <v>0</v>
      </c>
      <c r="H82" s="99" t="s">
        <v>249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32">
        <v>12</v>
      </c>
      <c r="B83" s="112" t="s">
        <v>25</v>
      </c>
      <c r="C83" s="100">
        <v>26.957999999999998</v>
      </c>
      <c r="D83" s="100">
        <v>25.742000000000001</v>
      </c>
      <c r="E83" s="100">
        <v>4.7237976847175815</v>
      </c>
      <c r="F83" s="100">
        <v>88.245000000000005</v>
      </c>
      <c r="G83" s="100">
        <v>79.251999999999995</v>
      </c>
      <c r="H83" s="100">
        <v>11.347347701004395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31">
        <v>131</v>
      </c>
      <c r="B84" s="111" t="s">
        <v>28</v>
      </c>
      <c r="C84" s="99">
        <v>0.121</v>
      </c>
      <c r="D84" s="99">
        <v>0.28299999999999997</v>
      </c>
      <c r="E84" s="99">
        <v>-57.243816254416956</v>
      </c>
      <c r="F84" s="99">
        <v>0.10199999999999999</v>
      </c>
      <c r="G84" s="99">
        <v>0.151</v>
      </c>
      <c r="H84" s="99">
        <v>-32.450331125827816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31">
        <v>132</v>
      </c>
      <c r="B85" s="111" t="s">
        <v>73</v>
      </c>
      <c r="C85" s="99">
        <v>0</v>
      </c>
      <c r="D85" s="99">
        <v>0</v>
      </c>
      <c r="E85" s="99" t="s">
        <v>249</v>
      </c>
      <c r="F85" s="99">
        <v>0</v>
      </c>
      <c r="G85" s="99">
        <v>0</v>
      </c>
      <c r="H85" s="99" t="s">
        <v>249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>
      <c r="A86" s="132">
        <v>13</v>
      </c>
      <c r="B86" s="112" t="s">
        <v>27</v>
      </c>
      <c r="C86" s="100">
        <v>0.121</v>
      </c>
      <c r="D86" s="100">
        <v>0.28299999999999997</v>
      </c>
      <c r="E86" s="100">
        <v>-57.243816254416956</v>
      </c>
      <c r="F86" s="100">
        <v>0.10199999999999999</v>
      </c>
      <c r="G86" s="100">
        <v>0.151</v>
      </c>
      <c r="H86" s="100">
        <v>-32.450331125827816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31">
        <v>141</v>
      </c>
      <c r="B87" s="111" t="s">
        <v>72</v>
      </c>
      <c r="C87" s="99">
        <v>0</v>
      </c>
      <c r="D87" s="99">
        <v>0</v>
      </c>
      <c r="E87" s="99" t="s">
        <v>249</v>
      </c>
      <c r="F87" s="99">
        <v>0</v>
      </c>
      <c r="G87" s="99">
        <v>0</v>
      </c>
      <c r="H87" s="99" t="s">
        <v>249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>
      <c r="A88" s="131">
        <v>142</v>
      </c>
      <c r="B88" s="111" t="s">
        <v>71</v>
      </c>
      <c r="C88" s="99">
        <v>2.9369999999999998</v>
      </c>
      <c r="D88" s="99">
        <v>259.30700000000002</v>
      </c>
      <c r="E88" s="99">
        <v>-98.867365709371512</v>
      </c>
      <c r="F88" s="99">
        <v>6.8049999999999997</v>
      </c>
      <c r="G88" s="99">
        <v>88.16</v>
      </c>
      <c r="H88" s="99">
        <v>-92.281079854809434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32">
        <v>14</v>
      </c>
      <c r="B89" s="112" t="s">
        <v>29</v>
      </c>
      <c r="C89" s="100">
        <v>2.9369999999999998</v>
      </c>
      <c r="D89" s="100">
        <v>259.30700000000002</v>
      </c>
      <c r="E89" s="100">
        <v>-98.867365709371512</v>
      </c>
      <c r="F89" s="100">
        <v>6.8049999999999997</v>
      </c>
      <c r="G89" s="100">
        <v>88.16</v>
      </c>
      <c r="H89" s="100">
        <v>-92.281079854809434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31">
        <v>151</v>
      </c>
      <c r="B90" s="111" t="s">
        <v>70</v>
      </c>
      <c r="C90" s="99">
        <v>0</v>
      </c>
      <c r="D90" s="99">
        <v>0</v>
      </c>
      <c r="E90" s="99" t="s">
        <v>249</v>
      </c>
      <c r="F90" s="99">
        <v>0</v>
      </c>
      <c r="G90" s="99">
        <v>0</v>
      </c>
      <c r="H90" s="99" t="s">
        <v>249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31">
        <v>152</v>
      </c>
      <c r="B91" s="111" t="s">
        <v>69</v>
      </c>
      <c r="C91" s="99">
        <v>0</v>
      </c>
      <c r="D91" s="99">
        <v>0</v>
      </c>
      <c r="E91" s="99" t="s">
        <v>249</v>
      </c>
      <c r="F91" s="99">
        <v>0</v>
      </c>
      <c r="G91" s="99">
        <v>0</v>
      </c>
      <c r="H91" s="99" t="s">
        <v>249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32">
        <v>15</v>
      </c>
      <c r="B92" s="112" t="s">
        <v>30</v>
      </c>
      <c r="C92" s="100">
        <v>0</v>
      </c>
      <c r="D92" s="100">
        <v>0</v>
      </c>
      <c r="E92" s="100" t="s">
        <v>249</v>
      </c>
      <c r="F92" s="100">
        <v>0</v>
      </c>
      <c r="G92" s="100">
        <v>0</v>
      </c>
      <c r="H92" s="100" t="s">
        <v>249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4.5">
      <c r="A93" s="132">
        <v>16</v>
      </c>
      <c r="B93" s="112" t="s">
        <v>175</v>
      </c>
      <c r="C93" s="116">
        <v>0</v>
      </c>
      <c r="D93" s="100">
        <v>0</v>
      </c>
      <c r="E93" s="100" t="s">
        <v>249</v>
      </c>
      <c r="F93" s="100">
        <v>0</v>
      </c>
      <c r="G93" s="100">
        <v>0</v>
      </c>
      <c r="H93" s="100" t="s">
        <v>249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31">
        <v>171</v>
      </c>
      <c r="B94" s="113" t="s">
        <v>68</v>
      </c>
      <c r="C94" s="99">
        <v>4.0000000000000001E-3</v>
      </c>
      <c r="D94" s="99">
        <v>3.0000000000000001E-3</v>
      </c>
      <c r="E94" s="99">
        <v>33.333333333333343</v>
      </c>
      <c r="F94" s="99">
        <v>3.0000000000000001E-3</v>
      </c>
      <c r="G94" s="99">
        <v>3.0000000000000001E-3</v>
      </c>
      <c r="H94" s="99">
        <v>0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3.25">
      <c r="A95" s="131">
        <v>172</v>
      </c>
      <c r="B95" s="113" t="s">
        <v>67</v>
      </c>
      <c r="C95" s="99">
        <v>0</v>
      </c>
      <c r="D95" s="99">
        <v>0</v>
      </c>
      <c r="E95" s="99" t="s">
        <v>249</v>
      </c>
      <c r="F95" s="99">
        <v>0</v>
      </c>
      <c r="G95" s="99">
        <v>0</v>
      </c>
      <c r="H95" s="99" t="s">
        <v>249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31">
        <v>174</v>
      </c>
      <c r="B96" s="113" t="s">
        <v>66</v>
      </c>
      <c r="C96" s="99">
        <v>0</v>
      </c>
      <c r="D96" s="99">
        <v>0</v>
      </c>
      <c r="E96" s="99" t="s">
        <v>249</v>
      </c>
      <c r="F96" s="99">
        <v>0</v>
      </c>
      <c r="G96" s="99">
        <v>0</v>
      </c>
      <c r="H96" s="99" t="s">
        <v>249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31">
        <v>175</v>
      </c>
      <c r="B97" s="113" t="s">
        <v>65</v>
      </c>
      <c r="C97" s="99">
        <v>0</v>
      </c>
      <c r="D97" s="99">
        <v>0</v>
      </c>
      <c r="E97" s="99" t="s">
        <v>249</v>
      </c>
      <c r="F97" s="99">
        <v>0</v>
      </c>
      <c r="G97" s="99">
        <v>0</v>
      </c>
      <c r="H97" s="99" t="s">
        <v>249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>
      <c r="A98" s="132">
        <v>17</v>
      </c>
      <c r="B98" s="114" t="s">
        <v>64</v>
      </c>
      <c r="C98" s="100">
        <v>4.0000000000000001E-3</v>
      </c>
      <c r="D98" s="100">
        <v>3.0000000000000001E-3</v>
      </c>
      <c r="E98" s="100">
        <v>33.333333333333343</v>
      </c>
      <c r="F98" s="100">
        <v>3.0000000000000001E-3</v>
      </c>
      <c r="G98" s="100">
        <v>3.0000000000000001E-3</v>
      </c>
      <c r="H98" s="100"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32">
        <v>18</v>
      </c>
      <c r="B99" s="114" t="s">
        <v>31</v>
      </c>
      <c r="C99" s="100">
        <v>0</v>
      </c>
      <c r="D99" s="100">
        <v>0</v>
      </c>
      <c r="E99" s="100" t="s">
        <v>249</v>
      </c>
      <c r="F99" s="100">
        <v>0</v>
      </c>
      <c r="G99" s="100">
        <v>0</v>
      </c>
      <c r="H99" s="100" t="s">
        <v>249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>
      <c r="A100" s="131">
        <v>191</v>
      </c>
      <c r="B100" s="113" t="s">
        <v>176</v>
      </c>
      <c r="C100" s="99">
        <v>87.495999999999995</v>
      </c>
      <c r="D100" s="99">
        <v>114.89700000000001</v>
      </c>
      <c r="E100" s="99">
        <v>-23.848316318093609</v>
      </c>
      <c r="F100" s="99">
        <v>175.994</v>
      </c>
      <c r="G100" s="99">
        <v>194.65299999999999</v>
      </c>
      <c r="H100" s="99">
        <v>-9.5857757137059281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31">
        <v>192</v>
      </c>
      <c r="B101" s="113" t="s">
        <v>63</v>
      </c>
      <c r="C101" s="99">
        <v>2444.0169999999998</v>
      </c>
      <c r="D101" s="99">
        <v>2415.8679999999999</v>
      </c>
      <c r="E101" s="99">
        <v>1.1651712759140764</v>
      </c>
      <c r="F101" s="99">
        <v>2562.634</v>
      </c>
      <c r="G101" s="99">
        <v>2484.9059999999999</v>
      </c>
      <c r="H101" s="99">
        <v>3.1280056468936976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32">
        <v>19</v>
      </c>
      <c r="B102" s="114" t="s">
        <v>32</v>
      </c>
      <c r="C102" s="100">
        <v>2531.5129999999999</v>
      </c>
      <c r="D102" s="100">
        <v>2530.7649999999999</v>
      </c>
      <c r="E102" s="100">
        <v>2.9556280413231661E-2</v>
      </c>
      <c r="F102" s="100">
        <v>2738.6280000000002</v>
      </c>
      <c r="G102" s="100">
        <v>2679.5590000000002</v>
      </c>
      <c r="H102" s="100">
        <v>2.2044299080557721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33"/>
      <c r="B103" s="115"/>
      <c r="C103" s="23"/>
      <c r="D103" s="23"/>
      <c r="E103" s="23"/>
      <c r="F103" s="23"/>
      <c r="G103" s="23"/>
      <c r="H103" s="2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34"/>
      <c r="B104" s="34" t="s">
        <v>7</v>
      </c>
      <c r="C104" s="117">
        <v>5574.31</v>
      </c>
      <c r="D104" s="101">
        <v>5808.2690000000002</v>
      </c>
      <c r="E104" s="118">
        <v>-4.0280331368949902</v>
      </c>
      <c r="F104" s="101">
        <v>3803.35</v>
      </c>
      <c r="G104" s="101">
        <v>3922.3240000000001</v>
      </c>
      <c r="H104" s="101">
        <v>-3.0332527348582232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32"/>
      <c r="B105" s="20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7"/>
      <c r="B106" s="66"/>
      <c r="C106" s="66"/>
      <c r="D106" s="66"/>
      <c r="E106" s="66"/>
      <c r="F106" s="66"/>
      <c r="G106" s="66"/>
      <c r="H106" s="66"/>
      <c r="I106" s="66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  <row r="111" spans="1:26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92 A94:H103 A93:B93 D93:H93 A104:B104 D104 F104:H104">
    <cfRule type="expression" dxfId="33" priority="5">
      <formula>MOD(ROW(),2)=0</formula>
    </cfRule>
  </conditionalFormatting>
  <conditionalFormatting sqref="C93">
    <cfRule type="expression" dxfId="32" priority="3">
      <formula>MOD(ROW(),2)=0</formula>
    </cfRule>
  </conditionalFormatting>
  <conditionalFormatting sqref="C104">
    <cfRule type="expression" dxfId="31" priority="2">
      <formula>MOD(ROW(),2)=0</formula>
    </cfRule>
  </conditionalFormatting>
  <conditionalFormatting sqref="E104">
    <cfRule type="expression" dxfId="30" priority="1">
      <formula>MOD(ROW(),2)=0</formula>
    </cfRule>
  </conditionalFormatting>
  <pageMargins left="0.59055118110236227" right="0.49212598425196852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1/18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84" t="s">
        <v>250</v>
      </c>
      <c r="B1" s="184"/>
      <c r="C1" s="184"/>
      <c r="D1" s="184"/>
      <c r="E1" s="184"/>
      <c r="F1" s="184"/>
      <c r="G1" s="18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54"/>
      <c r="B2" s="54"/>
      <c r="C2" s="54"/>
      <c r="D2" s="54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85" t="s">
        <v>33</v>
      </c>
      <c r="B3" s="194" t="s">
        <v>248</v>
      </c>
      <c r="C3" s="181"/>
      <c r="D3" s="181"/>
      <c r="E3" s="181"/>
      <c r="F3" s="181"/>
      <c r="G3" s="18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86"/>
      <c r="B4" s="180" t="s">
        <v>5</v>
      </c>
      <c r="C4" s="181"/>
      <c r="D4" s="182"/>
      <c r="E4" s="180" t="s">
        <v>6</v>
      </c>
      <c r="F4" s="181"/>
      <c r="G4" s="18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6"/>
      <c r="B5" s="76">
        <v>2018</v>
      </c>
      <c r="C5" s="76">
        <v>2017</v>
      </c>
      <c r="D5" s="174" t="s">
        <v>235</v>
      </c>
      <c r="E5" s="76">
        <v>2018</v>
      </c>
      <c r="F5" s="76">
        <v>2017</v>
      </c>
      <c r="G5" s="176" t="s">
        <v>235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86"/>
      <c r="B6" s="190" t="s">
        <v>9</v>
      </c>
      <c r="C6" s="191"/>
      <c r="D6" s="188"/>
      <c r="E6" s="190" t="s">
        <v>9</v>
      </c>
      <c r="F6" s="191"/>
      <c r="G6" s="18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87"/>
      <c r="B7" s="192"/>
      <c r="C7" s="193"/>
      <c r="D7" s="175"/>
      <c r="E7" s="192"/>
      <c r="F7" s="193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1"/>
      <c r="B8" s="23"/>
      <c r="C8" s="23"/>
      <c r="D8" s="23"/>
      <c r="E8" s="23"/>
      <c r="F8" s="23"/>
      <c r="G8" s="23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119" t="s">
        <v>34</v>
      </c>
      <c r="B9" s="99">
        <v>113.146</v>
      </c>
      <c r="C9" s="99">
        <v>91.634</v>
      </c>
      <c r="D9" s="99">
        <v>23.476002357203654</v>
      </c>
      <c r="E9" s="99">
        <v>200.27799999999999</v>
      </c>
      <c r="F9" s="99">
        <v>164.535</v>
      </c>
      <c r="G9" s="99">
        <v>21.723645424985577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9"/>
      <c r="B10" s="23"/>
      <c r="C10" s="23"/>
      <c r="D10" s="23"/>
      <c r="E10" s="23"/>
      <c r="F10" s="23"/>
      <c r="G10" s="23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119" t="s">
        <v>35</v>
      </c>
      <c r="B11" s="122">
        <v>5045.8010000000004</v>
      </c>
      <c r="C11" s="99">
        <v>5412.4309999999996</v>
      </c>
      <c r="D11" s="123">
        <v>-6.7738507890446868</v>
      </c>
      <c r="E11" s="99">
        <v>3466.875</v>
      </c>
      <c r="F11" s="99">
        <v>3560.7960000000003</v>
      </c>
      <c r="G11" s="99">
        <v>-2.6376405725012262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0" t="s">
        <v>8</v>
      </c>
      <c r="B12" s="23"/>
      <c r="C12" s="23"/>
      <c r="D12" s="23"/>
      <c r="E12" s="23"/>
      <c r="F12" s="23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0" t="s">
        <v>40</v>
      </c>
      <c r="B13" s="122">
        <v>3668.6410000000001</v>
      </c>
      <c r="C13" s="99">
        <v>3886.3780000000002</v>
      </c>
      <c r="D13" s="123">
        <v>-5.6025687671142634</v>
      </c>
      <c r="E13" s="99">
        <v>2921.2959999999998</v>
      </c>
      <c r="F13" s="99">
        <v>2903.393</v>
      </c>
      <c r="G13" s="99">
        <v>0.61662337823366897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0" t="s">
        <v>41</v>
      </c>
      <c r="B14" s="99">
        <v>755.01800000000003</v>
      </c>
      <c r="C14" s="99">
        <v>273.73500000000001</v>
      </c>
      <c r="D14" s="99">
        <v>175.82077556761101</v>
      </c>
      <c r="E14" s="99">
        <v>83.091999999999999</v>
      </c>
      <c r="F14" s="99">
        <v>80.727000000000004</v>
      </c>
      <c r="G14" s="99">
        <v>2.9296270145056695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0" t="s">
        <v>42</v>
      </c>
      <c r="B15" s="99">
        <v>435.54</v>
      </c>
      <c r="C15" s="99">
        <v>965.79700000000003</v>
      </c>
      <c r="D15" s="99">
        <v>-54.903566691551127</v>
      </c>
      <c r="E15" s="99">
        <v>152.12899999999999</v>
      </c>
      <c r="F15" s="99">
        <v>262.44400000000002</v>
      </c>
      <c r="G15" s="99">
        <v>-42.033729100303312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20" t="s">
        <v>43</v>
      </c>
      <c r="B16" s="99">
        <v>148.602</v>
      </c>
      <c r="C16" s="99">
        <v>198.16300000000001</v>
      </c>
      <c r="D16" s="99">
        <v>-25.01021886023122</v>
      </c>
      <c r="E16" s="99">
        <v>244.01599999999999</v>
      </c>
      <c r="F16" s="99">
        <v>240.19499999999999</v>
      </c>
      <c r="G16" s="99">
        <v>1.5907908157955006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20" t="s">
        <v>44</v>
      </c>
      <c r="B17" s="99">
        <v>9.5310000000000006</v>
      </c>
      <c r="C17" s="99">
        <v>49.530999999999999</v>
      </c>
      <c r="D17" s="99">
        <v>-80.757505400658175</v>
      </c>
      <c r="E17" s="99">
        <v>58.33</v>
      </c>
      <c r="F17" s="99">
        <v>45.076000000000001</v>
      </c>
      <c r="G17" s="99">
        <v>29.403673795367808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0" t="s">
        <v>45</v>
      </c>
      <c r="B18" s="99">
        <v>4.6639999999999997</v>
      </c>
      <c r="C18" s="99">
        <v>38.826999999999998</v>
      </c>
      <c r="D18" s="99">
        <v>-87.987740489865303</v>
      </c>
      <c r="E18" s="99">
        <v>8.0120000000000005</v>
      </c>
      <c r="F18" s="99">
        <v>28.917000000000002</v>
      </c>
      <c r="G18" s="99">
        <v>-72.293114776774914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21" t="s">
        <v>154</v>
      </c>
      <c r="B19" s="99">
        <v>23.805</v>
      </c>
      <c r="C19" s="99">
        <v>0</v>
      </c>
      <c r="D19" s="99" t="s">
        <v>249</v>
      </c>
      <c r="E19" s="99">
        <v>0</v>
      </c>
      <c r="F19" s="99">
        <v>4.3999999999999997E-2</v>
      </c>
      <c r="G19" s="99" t="s">
        <v>249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0" t="s">
        <v>46</v>
      </c>
      <c r="B20" s="99">
        <v>0</v>
      </c>
      <c r="C20" s="99">
        <v>0</v>
      </c>
      <c r="D20" s="99" t="s">
        <v>249</v>
      </c>
      <c r="E20" s="99">
        <v>0</v>
      </c>
      <c r="F20" s="99">
        <v>0</v>
      </c>
      <c r="G20" s="99" t="s">
        <v>249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9" t="s">
        <v>36</v>
      </c>
      <c r="B21" s="122">
        <v>5158.9470000000001</v>
      </c>
      <c r="C21" s="99">
        <v>5504.0649999999996</v>
      </c>
      <c r="D21" s="123">
        <v>-6.2702384510357376</v>
      </c>
      <c r="E21" s="99">
        <v>3667.1529999999998</v>
      </c>
      <c r="F21" s="99">
        <v>3725.3310000000001</v>
      </c>
      <c r="G21" s="99">
        <v>-1.5616867333399398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29"/>
      <c r="B22" s="23"/>
      <c r="C22" s="23"/>
      <c r="D22" s="23"/>
      <c r="E22" s="23"/>
      <c r="F22" s="23"/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0" t="s">
        <v>47</v>
      </c>
      <c r="B23" s="99">
        <v>15.42</v>
      </c>
      <c r="C23" s="99">
        <v>0</v>
      </c>
      <c r="D23" s="99" t="s">
        <v>249</v>
      </c>
      <c r="E23" s="99">
        <v>0</v>
      </c>
      <c r="F23" s="99">
        <v>33.654000000000003</v>
      </c>
      <c r="G23" s="99" t="s">
        <v>249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20" t="s">
        <v>48</v>
      </c>
      <c r="B24" s="99">
        <v>0</v>
      </c>
      <c r="C24" s="99">
        <v>13.881</v>
      </c>
      <c r="D24" s="99" t="s">
        <v>249</v>
      </c>
      <c r="E24" s="99">
        <v>0</v>
      </c>
      <c r="F24" s="99">
        <v>0</v>
      </c>
      <c r="G24" s="99" t="s">
        <v>249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20" t="s">
        <v>49</v>
      </c>
      <c r="B25" s="99">
        <v>0</v>
      </c>
      <c r="C25" s="99">
        <v>6.2450000000000001</v>
      </c>
      <c r="D25" s="99" t="s">
        <v>249</v>
      </c>
      <c r="E25" s="99">
        <v>0</v>
      </c>
      <c r="F25" s="99">
        <v>0</v>
      </c>
      <c r="G25" s="99" t="s">
        <v>249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20" t="s">
        <v>50</v>
      </c>
      <c r="B26" s="99">
        <v>0</v>
      </c>
      <c r="C26" s="99">
        <v>0</v>
      </c>
      <c r="D26" s="99" t="s">
        <v>249</v>
      </c>
      <c r="E26" s="99">
        <v>15</v>
      </c>
      <c r="F26" s="99">
        <v>26.611000000000001</v>
      </c>
      <c r="G26" s="99">
        <v>-43.632332494081396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20" t="s">
        <v>51</v>
      </c>
      <c r="B27" s="99">
        <v>0</v>
      </c>
      <c r="C27" s="99">
        <v>0</v>
      </c>
      <c r="D27" s="99" t="s">
        <v>249</v>
      </c>
      <c r="E27" s="99">
        <v>0</v>
      </c>
      <c r="F27" s="99">
        <v>0</v>
      </c>
      <c r="G27" s="99" t="s">
        <v>249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20" t="s">
        <v>180</v>
      </c>
      <c r="B28" s="99">
        <v>0</v>
      </c>
      <c r="C28" s="99">
        <v>0</v>
      </c>
      <c r="D28" s="99" t="s">
        <v>249</v>
      </c>
      <c r="E28" s="99">
        <v>0</v>
      </c>
      <c r="F28" s="99">
        <v>0</v>
      </c>
      <c r="G28" s="99" t="s">
        <v>249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9" t="s">
        <v>37</v>
      </c>
      <c r="B29" s="99">
        <v>15.42</v>
      </c>
      <c r="C29" s="99">
        <v>20.126000000000001</v>
      </c>
      <c r="D29" s="99">
        <v>-23.382689058928761</v>
      </c>
      <c r="E29" s="99">
        <v>15</v>
      </c>
      <c r="F29" s="99">
        <v>60.265000000000001</v>
      </c>
      <c r="G29" s="99">
        <v>-75.109931137476153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9"/>
      <c r="B30" s="23"/>
      <c r="C30" s="23"/>
      <c r="D30" s="23"/>
      <c r="E30" s="23"/>
      <c r="F30" s="23"/>
      <c r="G30" s="2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20" t="s">
        <v>52</v>
      </c>
      <c r="B31" s="99">
        <v>71.179000000000002</v>
      </c>
      <c r="C31" s="99">
        <v>7.68</v>
      </c>
      <c r="D31" s="99" t="s">
        <v>249</v>
      </c>
      <c r="E31" s="99">
        <v>0</v>
      </c>
      <c r="F31" s="99">
        <v>38.863</v>
      </c>
      <c r="G31" s="99" t="s">
        <v>249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20" t="s">
        <v>53</v>
      </c>
      <c r="B32" s="99">
        <v>38.863</v>
      </c>
      <c r="C32" s="99">
        <v>90.12</v>
      </c>
      <c r="D32" s="99">
        <v>-56.876387039502887</v>
      </c>
      <c r="E32" s="99">
        <v>0</v>
      </c>
      <c r="F32" s="99">
        <v>0</v>
      </c>
      <c r="G32" s="99" t="s">
        <v>249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20" t="s">
        <v>54</v>
      </c>
      <c r="B33" s="99">
        <v>97.647000000000006</v>
      </c>
      <c r="C33" s="99">
        <v>77.183999999999997</v>
      </c>
      <c r="D33" s="99">
        <v>26.511971393034841</v>
      </c>
      <c r="E33" s="99">
        <v>32.551000000000002</v>
      </c>
      <c r="F33" s="99">
        <v>0</v>
      </c>
      <c r="G33" s="99" t="s">
        <v>249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20" t="s">
        <v>55</v>
      </c>
      <c r="B34" s="99">
        <v>0</v>
      </c>
      <c r="C34" s="99">
        <v>0</v>
      </c>
      <c r="D34" s="99" t="s">
        <v>249</v>
      </c>
      <c r="E34" s="99">
        <v>0</v>
      </c>
      <c r="F34" s="99">
        <v>0</v>
      </c>
      <c r="G34" s="99" t="s">
        <v>249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20" t="s">
        <v>56</v>
      </c>
      <c r="B35" s="99">
        <v>0</v>
      </c>
      <c r="C35" s="99">
        <v>8.7409999999999997</v>
      </c>
      <c r="D35" s="99" t="s">
        <v>249</v>
      </c>
      <c r="E35" s="99">
        <v>0</v>
      </c>
      <c r="F35" s="99">
        <v>0</v>
      </c>
      <c r="G35" s="99" t="s">
        <v>249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20" t="s">
        <v>57</v>
      </c>
      <c r="B36" s="99">
        <v>175.917</v>
      </c>
      <c r="C36" s="99">
        <v>100.35299999999999</v>
      </c>
      <c r="D36" s="99">
        <v>75.298197363307509</v>
      </c>
      <c r="E36" s="99">
        <v>0</v>
      </c>
      <c r="F36" s="99">
        <v>0</v>
      </c>
      <c r="G36" s="99" t="s">
        <v>249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20" t="s">
        <v>58</v>
      </c>
      <c r="B37" s="99">
        <v>0</v>
      </c>
      <c r="C37" s="99">
        <v>0</v>
      </c>
      <c r="D37" s="99" t="s">
        <v>249</v>
      </c>
      <c r="E37" s="99">
        <v>0</v>
      </c>
      <c r="F37" s="99">
        <v>0</v>
      </c>
      <c r="G37" s="99" t="s">
        <v>249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19" t="s">
        <v>38</v>
      </c>
      <c r="B38" s="99">
        <v>383.60599999999999</v>
      </c>
      <c r="C38" s="99">
        <v>284.07799999999997</v>
      </c>
      <c r="D38" s="99">
        <v>35.035448010757619</v>
      </c>
      <c r="E38" s="99">
        <v>32.551000000000002</v>
      </c>
      <c r="F38" s="99">
        <v>38.863</v>
      </c>
      <c r="G38" s="99">
        <v>-16.241669454236671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29"/>
      <c r="B39" s="23"/>
      <c r="C39" s="23"/>
      <c r="D39" s="23"/>
      <c r="E39" s="23"/>
      <c r="F39" s="23"/>
      <c r="G39" s="2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20" t="s">
        <v>59</v>
      </c>
      <c r="B40" s="99">
        <v>0</v>
      </c>
      <c r="C40" s="99">
        <v>0</v>
      </c>
      <c r="D40" s="99" t="s">
        <v>249</v>
      </c>
      <c r="E40" s="99">
        <v>0</v>
      </c>
      <c r="F40" s="99">
        <v>0</v>
      </c>
      <c r="G40" s="99" t="s">
        <v>249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20" t="s">
        <v>60</v>
      </c>
      <c r="B41" s="99">
        <v>0</v>
      </c>
      <c r="C41" s="99">
        <v>0</v>
      </c>
      <c r="D41" s="99" t="s">
        <v>249</v>
      </c>
      <c r="E41" s="99">
        <v>88.646000000000001</v>
      </c>
      <c r="F41" s="99">
        <v>97.864999999999995</v>
      </c>
      <c r="G41" s="99">
        <v>-9.4201195524446888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20" t="s">
        <v>61</v>
      </c>
      <c r="B42" s="99">
        <v>0</v>
      </c>
      <c r="C42" s="99">
        <v>0</v>
      </c>
      <c r="D42" s="99" t="s">
        <v>249</v>
      </c>
      <c r="E42" s="99">
        <v>0</v>
      </c>
      <c r="F42" s="99">
        <v>0</v>
      </c>
      <c r="G42" s="99" t="s">
        <v>249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20" t="s">
        <v>62</v>
      </c>
      <c r="B43" s="99">
        <v>0</v>
      </c>
      <c r="C43" s="99">
        <v>0</v>
      </c>
      <c r="D43" s="99" t="s">
        <v>249</v>
      </c>
      <c r="E43" s="99">
        <v>0</v>
      </c>
      <c r="F43" s="99">
        <v>0</v>
      </c>
      <c r="G43" s="99" t="s">
        <v>249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19" t="s">
        <v>39</v>
      </c>
      <c r="B44" s="99">
        <v>0</v>
      </c>
      <c r="C44" s="99">
        <v>0</v>
      </c>
      <c r="D44" s="99" t="s">
        <v>249</v>
      </c>
      <c r="E44" s="99">
        <v>88.646000000000001</v>
      </c>
      <c r="F44" s="99">
        <v>97.864999999999995</v>
      </c>
      <c r="G44" s="99">
        <v>-9.4201195524446888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9"/>
      <c r="B45" s="23"/>
      <c r="C45" s="23"/>
      <c r="D45" s="23"/>
      <c r="E45" s="23"/>
      <c r="F45" s="23"/>
      <c r="G45" s="2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9" t="s">
        <v>152</v>
      </c>
      <c r="B46" s="99">
        <v>16.337</v>
      </c>
      <c r="C46" s="99">
        <v>0</v>
      </c>
      <c r="D46" s="99" t="s">
        <v>249</v>
      </c>
      <c r="E46" s="99">
        <v>0</v>
      </c>
      <c r="F46" s="99">
        <v>0</v>
      </c>
      <c r="G46" s="99" t="s">
        <v>249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9"/>
      <c r="B47" s="23"/>
      <c r="C47" s="23"/>
      <c r="D47" s="23"/>
      <c r="E47" s="23"/>
      <c r="F47" s="23"/>
      <c r="G47" s="2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15" t="s">
        <v>153</v>
      </c>
      <c r="B48" s="99">
        <v>0</v>
      </c>
      <c r="C48" s="99">
        <v>0</v>
      </c>
      <c r="D48" s="99" t="s">
        <v>249</v>
      </c>
      <c r="E48" s="99">
        <v>0</v>
      </c>
      <c r="F48" s="99">
        <v>0</v>
      </c>
      <c r="G48" s="99" t="s">
        <v>249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0"/>
      <c r="B49" s="23"/>
      <c r="C49" s="23"/>
      <c r="D49" s="23"/>
      <c r="E49" s="23"/>
      <c r="F49" s="23"/>
      <c r="G49" s="2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3" customFormat="1">
      <c r="A50" s="34" t="s">
        <v>7</v>
      </c>
      <c r="B50" s="223">
        <v>5574.31</v>
      </c>
      <c r="C50" s="101">
        <v>5808.2690000000002</v>
      </c>
      <c r="D50" s="124">
        <v>-4.0280331368949902</v>
      </c>
      <c r="E50" s="101">
        <v>3803.35</v>
      </c>
      <c r="F50" s="101">
        <v>3922.3240000000001</v>
      </c>
      <c r="G50" s="101">
        <v>-3.0332527348582232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7"/>
      <c r="B52" s="66"/>
      <c r="C52" s="66"/>
      <c r="D52" s="66"/>
      <c r="E52" s="66"/>
      <c r="F52" s="66"/>
      <c r="G52" s="66"/>
      <c r="H52" s="66"/>
      <c r="I52" s="66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8 B32:G49 B31:C31 E31:G31 B9:G10 B12:G12 C11 B14:G20 C13 B22:G30 C21 E11:G11 E13:G13 E21:G21 C50 E50:G50">
    <cfRule type="expression" dxfId="29" priority="12">
      <formula>MOD(ROW(),2)=1</formula>
    </cfRule>
  </conditionalFormatting>
  <conditionalFormatting sqref="D31">
    <cfRule type="expression" dxfId="28" priority="10">
      <formula>MOD(ROW(),2)=0</formula>
    </cfRule>
  </conditionalFormatting>
  <conditionalFormatting sqref="A9:A50">
    <cfRule type="expression" dxfId="27" priority="9">
      <formula>MOD(ROW(),2)=1</formula>
    </cfRule>
  </conditionalFormatting>
  <conditionalFormatting sqref="B11">
    <cfRule type="expression" dxfId="26" priority="8">
      <formula>MOD(ROW(),2)=1</formula>
    </cfRule>
  </conditionalFormatting>
  <conditionalFormatting sqref="B13">
    <cfRule type="expression" dxfId="25" priority="7">
      <formula>MOD(ROW(),2)=1</formula>
    </cfRule>
  </conditionalFormatting>
  <conditionalFormatting sqref="B21">
    <cfRule type="expression" dxfId="24" priority="6">
      <formula>MOD(ROW(),2)=1</formula>
    </cfRule>
  </conditionalFormatting>
  <conditionalFormatting sqref="D11">
    <cfRule type="expression" dxfId="23" priority="5">
      <formula>MOD(ROW(),2)=1</formula>
    </cfRule>
  </conditionalFormatting>
  <conditionalFormatting sqref="D13">
    <cfRule type="expression" dxfId="22" priority="4">
      <formula>MOD(ROW(),2)=1</formula>
    </cfRule>
  </conditionalFormatting>
  <conditionalFormatting sqref="D21">
    <cfRule type="expression" dxfId="21" priority="3">
      <formula>MOD(ROW(),2)=1</formula>
    </cfRule>
  </conditionalFormatting>
  <conditionalFormatting sqref="B50">
    <cfRule type="expression" dxfId="20" priority="2">
      <formula>MOD(ROW(),2)=1</formula>
    </cfRule>
  </conditionalFormatting>
  <conditionalFormatting sqref="D50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65" t="s">
        <v>251</v>
      </c>
      <c r="B1" s="165"/>
      <c r="C1" s="165"/>
      <c r="D1" s="165"/>
      <c r="E1" s="165"/>
      <c r="F1" s="165"/>
      <c r="G1" s="1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95" t="s">
        <v>194</v>
      </c>
      <c r="B3" s="178" t="s">
        <v>248</v>
      </c>
      <c r="C3" s="197"/>
      <c r="D3" s="197"/>
      <c r="E3" s="181"/>
      <c r="F3" s="181"/>
      <c r="G3" s="18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86"/>
      <c r="B4" s="180" t="s">
        <v>5</v>
      </c>
      <c r="C4" s="181"/>
      <c r="D4" s="182"/>
      <c r="E4" s="180" t="s">
        <v>6</v>
      </c>
      <c r="F4" s="196"/>
      <c r="G4" s="19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6"/>
      <c r="B5" s="76">
        <v>2018</v>
      </c>
      <c r="C5" s="76">
        <v>2017</v>
      </c>
      <c r="D5" s="174" t="s">
        <v>235</v>
      </c>
      <c r="E5" s="77">
        <v>2018</v>
      </c>
      <c r="F5" s="78">
        <v>2017</v>
      </c>
      <c r="G5" s="176" t="s">
        <v>235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86"/>
      <c r="B6" s="190" t="s">
        <v>9</v>
      </c>
      <c r="C6" s="191"/>
      <c r="D6" s="188"/>
      <c r="E6" s="190" t="s">
        <v>9</v>
      </c>
      <c r="F6" s="191"/>
      <c r="G6" s="18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87"/>
      <c r="B7" s="192"/>
      <c r="C7" s="193"/>
      <c r="D7" s="175"/>
      <c r="E7" s="192"/>
      <c r="F7" s="193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8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5" t="s">
        <v>188</v>
      </c>
      <c r="B9" s="102">
        <v>51.545000000000002</v>
      </c>
      <c r="C9" s="102">
        <v>51.514000000000003</v>
      </c>
      <c r="D9" s="102">
        <v>6.0177815739407947E-2</v>
      </c>
      <c r="E9" s="102">
        <v>2.6869999999999998</v>
      </c>
      <c r="F9" s="102">
        <v>0</v>
      </c>
      <c r="G9" s="102" t="s">
        <v>249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5" t="s">
        <v>195</v>
      </c>
      <c r="B10" s="102">
        <v>2.7559999999999998</v>
      </c>
      <c r="C10" s="102">
        <v>5.3319999999999999</v>
      </c>
      <c r="D10" s="102">
        <v>-48.312078019504881</v>
      </c>
      <c r="E10" s="102">
        <v>0.60299999999999998</v>
      </c>
      <c r="F10" s="102">
        <v>0.99</v>
      </c>
      <c r="G10" s="102">
        <v>-39.090909090909086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5" t="s">
        <v>193</v>
      </c>
      <c r="B11" s="102">
        <v>9.2010000000000005</v>
      </c>
      <c r="C11" s="102">
        <v>11.092000000000001</v>
      </c>
      <c r="D11" s="102">
        <v>-17.048323115759104</v>
      </c>
      <c r="E11" s="102">
        <v>19.167999999999999</v>
      </c>
      <c r="F11" s="102">
        <v>33.087000000000003</v>
      </c>
      <c r="G11" s="102">
        <v>-42.067881645359215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5" t="s">
        <v>196</v>
      </c>
      <c r="B12" s="102">
        <v>14.315</v>
      </c>
      <c r="C12" s="102">
        <v>16.423999999999999</v>
      </c>
      <c r="D12" s="102">
        <v>-12.840964442279599</v>
      </c>
      <c r="E12" s="102">
        <v>10.635999999999999</v>
      </c>
      <c r="F12" s="102">
        <v>7.9320000000000004</v>
      </c>
      <c r="G12" s="102">
        <v>34.089762985375671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5" t="s">
        <v>190</v>
      </c>
      <c r="B13" s="102">
        <v>66.531000000000006</v>
      </c>
      <c r="C13" s="102">
        <v>81.314999999999998</v>
      </c>
      <c r="D13" s="102">
        <v>-18.181147389780463</v>
      </c>
      <c r="E13" s="102">
        <v>2.0009999999999999</v>
      </c>
      <c r="F13" s="102">
        <v>6.0640000000000001</v>
      </c>
      <c r="G13" s="102">
        <v>-67.001978891820585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5" t="s">
        <v>198</v>
      </c>
      <c r="B14" s="102">
        <v>13.808</v>
      </c>
      <c r="C14" s="102">
        <v>13.273</v>
      </c>
      <c r="D14" s="102">
        <v>4.030739094402179</v>
      </c>
      <c r="E14" s="102">
        <v>4.6660000000000004</v>
      </c>
      <c r="F14" s="102">
        <v>5.8789999999999996</v>
      </c>
      <c r="G14" s="102">
        <v>-20.632760673583931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5" t="s">
        <v>199</v>
      </c>
      <c r="B15" s="102">
        <v>2.9000000000000001E-2</v>
      </c>
      <c r="C15" s="102">
        <v>2.1000000000000001E-2</v>
      </c>
      <c r="D15" s="102">
        <v>38.095238095238102</v>
      </c>
      <c r="E15" s="102">
        <v>0.30399999999999999</v>
      </c>
      <c r="F15" s="102">
        <v>2.7E-2</v>
      </c>
      <c r="G15" s="102" t="s">
        <v>249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25" t="s">
        <v>200</v>
      </c>
      <c r="B16" s="102">
        <v>8.2000000000000003E-2</v>
      </c>
      <c r="C16" s="102">
        <v>2.7E-2</v>
      </c>
      <c r="D16" s="102">
        <v>203.7037037037037</v>
      </c>
      <c r="E16" s="102">
        <v>2.9000000000000001E-2</v>
      </c>
      <c r="F16" s="102">
        <v>2.1000000000000001E-2</v>
      </c>
      <c r="G16" s="102">
        <v>38.095238095238102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25" t="s">
        <v>201</v>
      </c>
      <c r="B17" s="102">
        <v>6.74</v>
      </c>
      <c r="C17" s="102">
        <v>13.874000000000001</v>
      </c>
      <c r="D17" s="102">
        <v>-51.41992215655182</v>
      </c>
      <c r="E17" s="102">
        <v>0</v>
      </c>
      <c r="F17" s="102">
        <v>0</v>
      </c>
      <c r="G17" s="102" t="s">
        <v>249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5" t="s">
        <v>202</v>
      </c>
      <c r="B18" s="102">
        <v>0</v>
      </c>
      <c r="C18" s="102">
        <v>0</v>
      </c>
      <c r="D18" s="102" t="s">
        <v>249</v>
      </c>
      <c r="E18" s="102">
        <v>0</v>
      </c>
      <c r="F18" s="102">
        <v>0.29499999999999998</v>
      </c>
      <c r="G18" s="102" t="s">
        <v>249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25" t="s">
        <v>203</v>
      </c>
      <c r="B19" s="102">
        <v>0.158</v>
      </c>
      <c r="C19" s="102">
        <v>0.10199999999999999</v>
      </c>
      <c r="D19" s="102">
        <v>54.901960784313758</v>
      </c>
      <c r="E19" s="102">
        <v>21.172000000000001</v>
      </c>
      <c r="F19" s="102">
        <v>1.4999999999999999E-2</v>
      </c>
      <c r="G19" s="102" t="s">
        <v>249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5" t="s">
        <v>204</v>
      </c>
      <c r="B20" s="102">
        <v>2.1000000000000001E-2</v>
      </c>
      <c r="C20" s="102">
        <v>1.4999999999999999E-2</v>
      </c>
      <c r="D20" s="102">
        <v>40.000000000000028</v>
      </c>
      <c r="E20" s="102">
        <v>0.158</v>
      </c>
      <c r="F20" s="102">
        <v>0.224</v>
      </c>
      <c r="G20" s="102">
        <v>-29.464285714285722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25" t="s">
        <v>186</v>
      </c>
      <c r="B21" s="102">
        <v>1714.854</v>
      </c>
      <c r="C21" s="102">
        <v>1764.452</v>
      </c>
      <c r="D21" s="102">
        <v>-2.8109577364530196</v>
      </c>
      <c r="E21" s="102">
        <v>672.50599999999997</v>
      </c>
      <c r="F21" s="102">
        <v>777.64</v>
      </c>
      <c r="G21" s="102">
        <v>-13.519623476158628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25" t="s">
        <v>205</v>
      </c>
      <c r="B22" s="102">
        <v>13.955</v>
      </c>
      <c r="C22" s="102">
        <v>22.626999999999999</v>
      </c>
      <c r="D22" s="102">
        <v>-38.325893843638134</v>
      </c>
      <c r="E22" s="102">
        <v>0</v>
      </c>
      <c r="F22" s="102">
        <v>0</v>
      </c>
      <c r="G22" s="102" t="s">
        <v>249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5" t="s">
        <v>206</v>
      </c>
      <c r="B23" s="102">
        <v>14.5</v>
      </c>
      <c r="C23" s="102">
        <v>13.593</v>
      </c>
      <c r="D23" s="102">
        <v>6.6725520488486723</v>
      </c>
      <c r="E23" s="102">
        <v>0</v>
      </c>
      <c r="F23" s="102">
        <v>4.1289999999999996</v>
      </c>
      <c r="G23" s="102" t="s">
        <v>249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125" t="s">
        <v>207</v>
      </c>
      <c r="B24" s="102">
        <v>7.4</v>
      </c>
      <c r="C24" s="102">
        <v>5.6760000000000002</v>
      </c>
      <c r="D24" s="102">
        <v>30.373502466525707</v>
      </c>
      <c r="E24" s="102">
        <v>0.97299999999999998</v>
      </c>
      <c r="F24" s="102">
        <v>1.042</v>
      </c>
      <c r="G24" s="102">
        <v>-6.621880998080627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25" t="s">
        <v>187</v>
      </c>
      <c r="B25" s="102">
        <v>681.44399999999996</v>
      </c>
      <c r="C25" s="102">
        <v>791.43600000000004</v>
      </c>
      <c r="D25" s="102">
        <v>-13.897775688748055</v>
      </c>
      <c r="E25" s="102">
        <v>394.01400000000001</v>
      </c>
      <c r="F25" s="102">
        <v>454.81599999999997</v>
      </c>
      <c r="G25" s="102">
        <v>-13.368483078871435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25" t="s">
        <v>189</v>
      </c>
      <c r="B26" s="102">
        <v>73.384</v>
      </c>
      <c r="C26" s="102">
        <v>93.516000000000005</v>
      </c>
      <c r="D26" s="102">
        <v>-21.5278668890885</v>
      </c>
      <c r="E26" s="102">
        <v>0</v>
      </c>
      <c r="F26" s="102">
        <v>0.09</v>
      </c>
      <c r="G26" s="102" t="s">
        <v>249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25" t="s">
        <v>208</v>
      </c>
      <c r="B27" s="102">
        <v>3.496</v>
      </c>
      <c r="C27" s="102">
        <v>0</v>
      </c>
      <c r="D27" s="102" t="s">
        <v>249</v>
      </c>
      <c r="E27" s="102">
        <v>9.0069999999999997</v>
      </c>
      <c r="F27" s="102">
        <v>14</v>
      </c>
      <c r="G27" s="102">
        <v>-35.664285714285725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25" t="s">
        <v>209</v>
      </c>
      <c r="B28" s="102">
        <v>0</v>
      </c>
      <c r="C28" s="102">
        <v>0</v>
      </c>
      <c r="D28" s="102" t="s">
        <v>249</v>
      </c>
      <c r="E28" s="102">
        <v>10.548</v>
      </c>
      <c r="F28" s="102">
        <v>21.068000000000001</v>
      </c>
      <c r="G28" s="102">
        <v>-49.933548509588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25" t="s">
        <v>210</v>
      </c>
      <c r="B29" s="102">
        <v>0</v>
      </c>
      <c r="C29" s="102">
        <v>3.044</v>
      </c>
      <c r="D29" s="102" t="s">
        <v>249</v>
      </c>
      <c r="E29" s="102">
        <v>4.95</v>
      </c>
      <c r="F29" s="102">
        <v>0</v>
      </c>
      <c r="G29" s="102" t="s">
        <v>249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25" t="s">
        <v>211</v>
      </c>
      <c r="B30" s="102">
        <v>559.38800000000003</v>
      </c>
      <c r="C30" s="102">
        <v>565.88300000000004</v>
      </c>
      <c r="D30" s="102">
        <v>-1.1477637603532855</v>
      </c>
      <c r="E30" s="102">
        <v>779.39400000000001</v>
      </c>
      <c r="F30" s="102">
        <v>799.40599999999995</v>
      </c>
      <c r="G30" s="102">
        <v>-2.5033587438673095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25" t="s">
        <v>185</v>
      </c>
      <c r="B31" s="126">
        <v>2340.703</v>
      </c>
      <c r="C31" s="102">
        <v>2355.0529999999999</v>
      </c>
      <c r="D31" s="127">
        <v>-0.60932811278556187</v>
      </c>
      <c r="E31" s="102">
        <v>1870.5340000000001</v>
      </c>
      <c r="F31" s="102">
        <v>1795.5989999999999</v>
      </c>
      <c r="G31" s="102">
        <v>4.173259174236577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4" t="s">
        <v>7</v>
      </c>
      <c r="B32" s="138">
        <v>5574.31</v>
      </c>
      <c r="C32" s="103">
        <v>5808.2690000000002</v>
      </c>
      <c r="D32" s="128">
        <v>-4.0280331368949902</v>
      </c>
      <c r="E32" s="103">
        <v>3803.35</v>
      </c>
      <c r="F32" s="103">
        <v>3922.3240000000001</v>
      </c>
      <c r="G32" s="103">
        <v>-3.0332527348582232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0"/>
      <c r="B33" s="1"/>
      <c r="C33" s="1"/>
      <c r="D33" s="1"/>
      <c r="E33" s="1"/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0"/>
      <c r="B35" s="3"/>
      <c r="C35" s="3"/>
      <c r="D35" s="3"/>
      <c r="E35" s="3"/>
      <c r="F35" s="3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3"/>
    </row>
    <row r="37" spans="1:26">
      <c r="A37" s="13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9:G30 A31:A32 C31:C32 E31:G32">
    <cfRule type="expression" dxfId="18" priority="5">
      <formula>MOD(ROW(),2)=0</formula>
    </cfRule>
  </conditionalFormatting>
  <conditionalFormatting sqref="B31">
    <cfRule type="expression" dxfId="17" priority="3">
      <formula>MOD(ROW(),2)=0</formula>
    </cfRule>
  </conditionalFormatting>
  <conditionalFormatting sqref="B32">
    <cfRule type="expression" dxfId="16" priority="2">
      <formula>MOD(ROW(),2)=0</formula>
    </cfRule>
  </conditionalFormatting>
  <conditionalFormatting sqref="D31:D32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65" t="s">
        <v>252</v>
      </c>
      <c r="B1" s="165"/>
      <c r="C1" s="165"/>
      <c r="D1" s="165"/>
      <c r="E1" s="165"/>
      <c r="F1" s="165"/>
      <c r="G1" s="1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5" customFormat="1" ht="15" customHeight="1">
      <c r="A3" s="195" t="s">
        <v>194</v>
      </c>
      <c r="B3" s="178" t="s">
        <v>248</v>
      </c>
      <c r="C3" s="197"/>
      <c r="D3" s="197"/>
      <c r="E3" s="181"/>
      <c r="F3" s="181"/>
      <c r="G3" s="18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>
      <c r="A4" s="186"/>
      <c r="B4" s="180" t="s">
        <v>237</v>
      </c>
      <c r="C4" s="181"/>
      <c r="D4" s="182"/>
      <c r="E4" s="180" t="s">
        <v>238</v>
      </c>
      <c r="F4" s="196"/>
      <c r="G4" s="19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6"/>
      <c r="B5" s="76">
        <v>2018</v>
      </c>
      <c r="C5" s="76">
        <v>2017</v>
      </c>
      <c r="D5" s="174" t="s">
        <v>235</v>
      </c>
      <c r="E5" s="77">
        <v>2018</v>
      </c>
      <c r="F5" s="78">
        <v>2017</v>
      </c>
      <c r="G5" s="176" t="s">
        <v>235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86"/>
      <c r="B6" s="190" t="s">
        <v>233</v>
      </c>
      <c r="C6" s="191"/>
      <c r="D6" s="188"/>
      <c r="E6" s="190" t="s">
        <v>233</v>
      </c>
      <c r="F6" s="191"/>
      <c r="G6" s="18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87"/>
      <c r="B7" s="192"/>
      <c r="C7" s="193"/>
      <c r="D7" s="175"/>
      <c r="E7" s="192"/>
      <c r="F7" s="193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8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5" t="s">
        <v>195</v>
      </c>
      <c r="B9" s="102">
        <v>37.165999999999997</v>
      </c>
      <c r="C9" s="102">
        <v>33.118000000000002</v>
      </c>
      <c r="D9" s="102">
        <v>12.222960323691026</v>
      </c>
      <c r="E9" s="102">
        <v>34.883000000000003</v>
      </c>
      <c r="F9" s="102">
        <v>32.704000000000001</v>
      </c>
      <c r="G9" s="102">
        <v>6.6627935420743682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5" t="s">
        <v>193</v>
      </c>
      <c r="B10" s="102">
        <v>116.928</v>
      </c>
      <c r="C10" s="102">
        <v>102.404</v>
      </c>
      <c r="D10" s="102">
        <v>14.18303972501073</v>
      </c>
      <c r="E10" s="102">
        <v>112.92</v>
      </c>
      <c r="F10" s="102">
        <v>105.178</v>
      </c>
      <c r="G10" s="102">
        <v>7.3608549316397074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5" t="s">
        <v>196</v>
      </c>
      <c r="B11" s="102">
        <v>88.927999999999997</v>
      </c>
      <c r="C11" s="102">
        <v>83.069000000000003</v>
      </c>
      <c r="D11" s="102">
        <v>7.0531726636892103</v>
      </c>
      <c r="E11" s="102">
        <v>88.525000000000006</v>
      </c>
      <c r="F11" s="102">
        <v>79.822999999999993</v>
      </c>
      <c r="G11" s="102">
        <v>10.901619833882492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5" t="s">
        <v>197</v>
      </c>
      <c r="B12" s="102">
        <v>0.63100000000000001</v>
      </c>
      <c r="C12" s="102">
        <v>0.40699999999999997</v>
      </c>
      <c r="D12" s="102">
        <v>55.036855036855059</v>
      </c>
      <c r="E12" s="102">
        <v>0.66700000000000004</v>
      </c>
      <c r="F12" s="102">
        <v>0.40699999999999997</v>
      </c>
      <c r="G12" s="102">
        <v>63.882063882063903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5" t="s">
        <v>198</v>
      </c>
      <c r="B13" s="102">
        <v>21.992999999999999</v>
      </c>
      <c r="C13" s="102">
        <v>21.015999999999998</v>
      </c>
      <c r="D13" s="102">
        <v>4.6488389798249017</v>
      </c>
      <c r="E13" s="102">
        <v>25.073</v>
      </c>
      <c r="F13" s="102">
        <v>23.423999999999999</v>
      </c>
      <c r="G13" s="102">
        <v>7.0397882513661187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5" t="s">
        <v>199</v>
      </c>
      <c r="B14" s="102">
        <v>8.1150000000000002</v>
      </c>
      <c r="C14" s="102">
        <v>15.417</v>
      </c>
      <c r="D14" s="102">
        <v>-47.363300252967505</v>
      </c>
      <c r="E14" s="102">
        <v>8.1150000000000002</v>
      </c>
      <c r="F14" s="102">
        <v>14.208</v>
      </c>
      <c r="G14" s="102">
        <v>-42.88429054054054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5" t="s">
        <v>200</v>
      </c>
      <c r="B15" s="102">
        <v>8.1150000000000002</v>
      </c>
      <c r="C15" s="102">
        <v>14.208</v>
      </c>
      <c r="D15" s="102">
        <v>-42.88429054054054</v>
      </c>
      <c r="E15" s="102">
        <v>8.1150000000000002</v>
      </c>
      <c r="F15" s="102">
        <v>15.417</v>
      </c>
      <c r="G15" s="102">
        <v>-47.363300252967505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25" t="s">
        <v>201</v>
      </c>
      <c r="B16" s="102">
        <v>3.5999999999999997E-2</v>
      </c>
      <c r="C16" s="102">
        <v>0.27300000000000002</v>
      </c>
      <c r="D16" s="102">
        <v>-86.813186813186817</v>
      </c>
      <c r="E16" s="102">
        <v>0.04</v>
      </c>
      <c r="F16" s="102">
        <v>0.27300000000000002</v>
      </c>
      <c r="G16" s="102">
        <v>-85.347985347985343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25" t="s">
        <v>202</v>
      </c>
      <c r="B17" s="102">
        <v>1.7999999999999999E-2</v>
      </c>
      <c r="C17" s="102">
        <v>0</v>
      </c>
      <c r="D17" s="102" t="s">
        <v>249</v>
      </c>
      <c r="E17" s="102">
        <v>1.7000000000000001E-2</v>
      </c>
      <c r="F17" s="102">
        <v>0</v>
      </c>
      <c r="G17" s="102" t="s">
        <v>249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5" t="s">
        <v>203</v>
      </c>
      <c r="B18" s="102">
        <v>2.456</v>
      </c>
      <c r="C18" s="102">
        <v>2.9430000000000001</v>
      </c>
      <c r="D18" s="102">
        <v>-16.547740400951412</v>
      </c>
      <c r="E18" s="102">
        <v>2.532</v>
      </c>
      <c r="F18" s="102">
        <v>3.048</v>
      </c>
      <c r="G18" s="102">
        <v>-16.929133858267718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25" t="s">
        <v>204</v>
      </c>
      <c r="B19" s="102">
        <v>2.532</v>
      </c>
      <c r="C19" s="102">
        <v>2.794</v>
      </c>
      <c r="D19" s="102">
        <v>-9.37723693629205</v>
      </c>
      <c r="E19" s="102">
        <v>2.456</v>
      </c>
      <c r="F19" s="102">
        <v>2.67</v>
      </c>
      <c r="G19" s="102">
        <v>-8.0149812734082388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5" t="s">
        <v>205</v>
      </c>
      <c r="B20" s="102">
        <v>2.1909999999999998</v>
      </c>
      <c r="C20" s="102">
        <v>0</v>
      </c>
      <c r="D20" s="102" t="s">
        <v>249</v>
      </c>
      <c r="E20" s="102">
        <v>2.4409999999999998</v>
      </c>
      <c r="F20" s="102">
        <v>0</v>
      </c>
      <c r="G20" s="102" t="s">
        <v>249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25" t="s">
        <v>207</v>
      </c>
      <c r="B21" s="102">
        <v>18.620999999999999</v>
      </c>
      <c r="C21" s="102">
        <v>16.219000000000001</v>
      </c>
      <c r="D21" s="102">
        <v>14.809790985880753</v>
      </c>
      <c r="E21" s="102">
        <v>19.248999999999999</v>
      </c>
      <c r="F21" s="102">
        <v>16.652000000000001</v>
      </c>
      <c r="G21" s="102">
        <v>15.595724237328838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25" t="s">
        <v>187</v>
      </c>
      <c r="B22" s="102">
        <v>158.608</v>
      </c>
      <c r="C22" s="102">
        <v>154.85499999999999</v>
      </c>
      <c r="D22" s="102">
        <v>2.423557521552425</v>
      </c>
      <c r="E22" s="102">
        <v>151.286</v>
      </c>
      <c r="F22" s="102">
        <v>144.28700000000001</v>
      </c>
      <c r="G22" s="102">
        <v>4.8507488547131743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5" t="s">
        <v>211</v>
      </c>
      <c r="B23" s="102">
        <v>435.36200000000002</v>
      </c>
      <c r="C23" s="102">
        <v>450.75099999999998</v>
      </c>
      <c r="D23" s="102">
        <v>-3.4140800575040231</v>
      </c>
      <c r="E23" s="102">
        <v>483.6</v>
      </c>
      <c r="F23" s="102">
        <v>470.81400000000002</v>
      </c>
      <c r="G23" s="102">
        <v>2.7157221323070218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25" t="s">
        <v>185</v>
      </c>
      <c r="B24" s="102">
        <v>22.795999999999999</v>
      </c>
      <c r="C24" s="102">
        <v>19.798999999999999</v>
      </c>
      <c r="D24" s="102">
        <v>15.137128137784728</v>
      </c>
      <c r="E24" s="102">
        <v>22.513999999999999</v>
      </c>
      <c r="F24" s="102">
        <v>20.765000000000001</v>
      </c>
      <c r="G24" s="102">
        <v>8.4228268721406181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4" t="s">
        <v>7</v>
      </c>
      <c r="B25" s="103">
        <v>924.49599999999998</v>
      </c>
      <c r="C25" s="103">
        <v>917.27300000000002</v>
      </c>
      <c r="D25" s="103">
        <v>0.78744277875834712</v>
      </c>
      <c r="E25" s="103">
        <v>962.43299999999999</v>
      </c>
      <c r="F25" s="103">
        <v>929.67</v>
      </c>
      <c r="G25" s="103">
        <v>3.5241537319694061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20"/>
      <c r="B26" s="1"/>
      <c r="C26" s="1"/>
      <c r="D26" s="1"/>
      <c r="E26" s="1"/>
      <c r="F26" s="1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0"/>
      <c r="B27" s="3"/>
      <c r="C27" s="3"/>
      <c r="D27" s="3"/>
      <c r="E27" s="3"/>
      <c r="F27" s="3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0"/>
      <c r="B28" s="3"/>
      <c r="C28" s="3"/>
      <c r="D28" s="3"/>
      <c r="E28" s="3"/>
      <c r="F28" s="3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3"/>
    </row>
    <row r="30" spans="1:26">
      <c r="A30" s="13"/>
    </row>
    <row r="31" spans="1:26">
      <c r="A31" s="13"/>
    </row>
    <row r="32" spans="1:26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9:G25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1/18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6" customWidth="1"/>
    <col min="2" max="10" width="9.140625" customWidth="1"/>
    <col min="11" max="25" width="11.7109375" customWidth="1"/>
  </cols>
  <sheetData>
    <row r="1" spans="1:10">
      <c r="A1" s="165" t="s">
        <v>236</v>
      </c>
      <c r="B1" s="165"/>
      <c r="C1" s="165"/>
      <c r="D1" s="165"/>
      <c r="E1" s="165"/>
      <c r="F1" s="165"/>
      <c r="G1" s="165"/>
      <c r="H1" s="198"/>
      <c r="I1" s="198"/>
      <c r="J1" s="198"/>
    </row>
    <row r="2" spans="1:10">
      <c r="A2" s="165" t="s">
        <v>261</v>
      </c>
      <c r="B2" s="165"/>
      <c r="C2" s="165"/>
      <c r="D2" s="165"/>
      <c r="E2" s="165"/>
      <c r="F2" s="165"/>
      <c r="G2" s="165"/>
      <c r="H2" s="198"/>
      <c r="I2" s="198"/>
      <c r="J2" s="198"/>
    </row>
    <row r="3" spans="1:10" ht="8.4499999999999993" customHeight="1"/>
    <row r="4" spans="1:10">
      <c r="A4" s="199" t="s">
        <v>212</v>
      </c>
      <c r="B4" s="202" t="s">
        <v>213</v>
      </c>
      <c r="C4" s="203"/>
      <c r="D4" s="204"/>
      <c r="E4" s="207" t="s">
        <v>214</v>
      </c>
      <c r="F4" s="208"/>
      <c r="G4" s="208"/>
      <c r="H4" s="208"/>
      <c r="I4" s="208"/>
      <c r="J4" s="208"/>
    </row>
    <row r="5" spans="1:10" ht="15" customHeight="1">
      <c r="A5" s="200"/>
      <c r="B5" s="205"/>
      <c r="C5" s="206"/>
      <c r="D5" s="201"/>
      <c r="E5" s="209" t="s">
        <v>217</v>
      </c>
      <c r="F5" s="206"/>
      <c r="G5" s="206"/>
      <c r="H5" s="210" t="s">
        <v>215</v>
      </c>
      <c r="I5" s="208"/>
      <c r="J5" s="208"/>
    </row>
    <row r="6" spans="1:10">
      <c r="A6" s="201"/>
      <c r="B6" s="79" t="s">
        <v>216</v>
      </c>
      <c r="C6" s="80" t="s">
        <v>5</v>
      </c>
      <c r="D6" s="79" t="s">
        <v>6</v>
      </c>
      <c r="E6" s="79" t="s">
        <v>216</v>
      </c>
      <c r="F6" s="79" t="s">
        <v>5</v>
      </c>
      <c r="G6" s="79" t="s">
        <v>6</v>
      </c>
      <c r="H6" s="79" t="s">
        <v>216</v>
      </c>
      <c r="I6" s="79" t="s">
        <v>5</v>
      </c>
      <c r="J6" s="80" t="s">
        <v>6</v>
      </c>
    </row>
    <row r="7" spans="1:10">
      <c r="A7" s="47"/>
      <c r="B7" s="39"/>
      <c r="C7" s="39"/>
      <c r="D7" s="39"/>
      <c r="E7" s="39"/>
      <c r="F7" s="39"/>
      <c r="G7" s="39"/>
      <c r="H7" s="45"/>
      <c r="I7" s="39"/>
      <c r="J7" s="39"/>
    </row>
    <row r="8" spans="1:10">
      <c r="A8" s="129">
        <v>1980</v>
      </c>
      <c r="B8" s="68">
        <v>20173</v>
      </c>
      <c r="C8" s="68">
        <v>14324</v>
      </c>
      <c r="D8" s="68">
        <v>5849</v>
      </c>
      <c r="E8" s="68">
        <v>1443</v>
      </c>
      <c r="F8" s="68">
        <v>869</v>
      </c>
      <c r="G8" s="68">
        <v>574</v>
      </c>
      <c r="H8" s="68">
        <v>18730</v>
      </c>
      <c r="I8" s="68">
        <v>13455</v>
      </c>
      <c r="J8" s="68">
        <v>5275</v>
      </c>
    </row>
    <row r="9" spans="1:10">
      <c r="A9" s="129">
        <v>1981</v>
      </c>
      <c r="B9" s="68">
        <v>20685</v>
      </c>
      <c r="C9" s="68">
        <v>13979</v>
      </c>
      <c r="D9" s="68">
        <v>6706</v>
      </c>
      <c r="E9" s="68">
        <v>1535</v>
      </c>
      <c r="F9" s="68">
        <v>1083</v>
      </c>
      <c r="G9" s="68">
        <v>452</v>
      </c>
      <c r="H9" s="68">
        <v>19150</v>
      </c>
      <c r="I9" s="68">
        <v>12896</v>
      </c>
      <c r="J9" s="68">
        <v>6254</v>
      </c>
    </row>
    <row r="10" spans="1:10">
      <c r="A10" s="129">
        <v>1982</v>
      </c>
      <c r="B10" s="68">
        <v>20049</v>
      </c>
      <c r="C10" s="68">
        <v>13606</v>
      </c>
      <c r="D10" s="68">
        <v>6443</v>
      </c>
      <c r="E10" s="68">
        <v>1800</v>
      </c>
      <c r="F10" s="68">
        <v>1082</v>
      </c>
      <c r="G10" s="68">
        <v>718</v>
      </c>
      <c r="H10" s="68">
        <v>18249</v>
      </c>
      <c r="I10" s="68">
        <v>12524</v>
      </c>
      <c r="J10" s="68">
        <v>5725</v>
      </c>
    </row>
    <row r="11" spans="1:10">
      <c r="A11" s="129">
        <v>1983</v>
      </c>
      <c r="B11" s="68">
        <v>21138</v>
      </c>
      <c r="C11" s="68">
        <v>13980</v>
      </c>
      <c r="D11" s="68">
        <v>7158</v>
      </c>
      <c r="E11" s="68">
        <v>1518</v>
      </c>
      <c r="F11" s="68">
        <v>835</v>
      </c>
      <c r="G11" s="68">
        <v>683</v>
      </c>
      <c r="H11" s="68">
        <v>19620</v>
      </c>
      <c r="I11" s="68">
        <v>13145</v>
      </c>
      <c r="J11" s="68">
        <v>6475</v>
      </c>
    </row>
    <row r="12" spans="1:10">
      <c r="A12" s="129">
        <v>1984</v>
      </c>
      <c r="B12" s="68">
        <v>22216</v>
      </c>
      <c r="C12" s="68">
        <v>14329</v>
      </c>
      <c r="D12" s="68">
        <v>7887</v>
      </c>
      <c r="E12" s="68">
        <v>1507</v>
      </c>
      <c r="F12" s="68">
        <v>895</v>
      </c>
      <c r="G12" s="68">
        <v>612</v>
      </c>
      <c r="H12" s="68">
        <v>20709</v>
      </c>
      <c r="I12" s="68">
        <v>13434</v>
      </c>
      <c r="J12" s="68">
        <v>7275</v>
      </c>
    </row>
    <row r="13" spans="1:10">
      <c r="A13" s="129">
        <v>1985</v>
      </c>
      <c r="B13" s="68">
        <v>23795</v>
      </c>
      <c r="C13" s="68">
        <v>15024</v>
      </c>
      <c r="D13" s="68">
        <v>8771</v>
      </c>
      <c r="E13" s="68">
        <v>1348</v>
      </c>
      <c r="F13" s="68">
        <v>808</v>
      </c>
      <c r="G13" s="68">
        <v>540</v>
      </c>
      <c r="H13" s="68">
        <v>22447</v>
      </c>
      <c r="I13" s="68">
        <v>14216</v>
      </c>
      <c r="J13" s="68">
        <v>8231</v>
      </c>
    </row>
    <row r="14" spans="1:10">
      <c r="A14" s="129">
        <v>1986</v>
      </c>
      <c r="B14" s="68">
        <v>24575</v>
      </c>
      <c r="C14" s="68">
        <v>15761</v>
      </c>
      <c r="D14" s="68">
        <v>8814</v>
      </c>
      <c r="E14" s="68">
        <v>1557</v>
      </c>
      <c r="F14" s="68">
        <v>918</v>
      </c>
      <c r="G14" s="68">
        <v>639</v>
      </c>
      <c r="H14" s="68">
        <v>23018</v>
      </c>
      <c r="I14" s="68">
        <v>14843</v>
      </c>
      <c r="J14" s="68">
        <v>8175</v>
      </c>
    </row>
    <row r="15" spans="1:10">
      <c r="A15" s="129">
        <v>1987</v>
      </c>
      <c r="B15" s="68">
        <v>25589</v>
      </c>
      <c r="C15" s="68">
        <v>15847</v>
      </c>
      <c r="D15" s="68">
        <v>9742</v>
      </c>
      <c r="E15" s="68">
        <v>1359</v>
      </c>
      <c r="F15" s="68">
        <v>881</v>
      </c>
      <c r="G15" s="68">
        <v>478</v>
      </c>
      <c r="H15" s="68">
        <v>24230</v>
      </c>
      <c r="I15" s="68">
        <v>14966</v>
      </c>
      <c r="J15" s="68">
        <v>9264</v>
      </c>
    </row>
    <row r="16" spans="1:10" ht="15" customHeight="1">
      <c r="A16" s="129">
        <v>1988</v>
      </c>
      <c r="B16" s="68">
        <v>27703</v>
      </c>
      <c r="C16" s="68">
        <v>17282</v>
      </c>
      <c r="D16" s="68">
        <v>10421</v>
      </c>
      <c r="E16" s="68">
        <v>1825</v>
      </c>
      <c r="F16" s="68">
        <v>1272</v>
      </c>
      <c r="G16" s="68">
        <v>553</v>
      </c>
      <c r="H16" s="68">
        <v>25878</v>
      </c>
      <c r="I16" s="68">
        <v>16010</v>
      </c>
      <c r="J16" s="68">
        <v>9868</v>
      </c>
    </row>
    <row r="17" spans="1:10">
      <c r="A17" s="129">
        <v>1989</v>
      </c>
      <c r="B17" s="68">
        <v>28722</v>
      </c>
      <c r="C17" s="68">
        <v>17782</v>
      </c>
      <c r="D17" s="68">
        <v>10940</v>
      </c>
      <c r="E17" s="68">
        <v>1400</v>
      </c>
      <c r="F17" s="68">
        <v>1026</v>
      </c>
      <c r="G17" s="68">
        <v>374</v>
      </c>
      <c r="H17" s="68">
        <v>27322</v>
      </c>
      <c r="I17" s="68">
        <v>16756</v>
      </c>
      <c r="J17" s="68">
        <v>10566</v>
      </c>
    </row>
    <row r="18" spans="1:10">
      <c r="A18" s="129"/>
      <c r="B18" s="68"/>
      <c r="C18" s="68"/>
      <c r="D18" s="68"/>
      <c r="E18" s="68"/>
      <c r="F18" s="68"/>
      <c r="G18" s="68"/>
      <c r="H18" s="68"/>
      <c r="I18" s="68"/>
      <c r="J18" s="68"/>
    </row>
    <row r="19" spans="1:10">
      <c r="A19" s="129">
        <v>1990</v>
      </c>
      <c r="B19" s="68">
        <v>30558</v>
      </c>
      <c r="C19" s="68">
        <v>19659</v>
      </c>
      <c r="D19" s="68">
        <v>10899</v>
      </c>
      <c r="E19" s="68">
        <v>1715</v>
      </c>
      <c r="F19" s="68">
        <v>936</v>
      </c>
      <c r="G19" s="68">
        <v>779</v>
      </c>
      <c r="H19" s="68">
        <v>28843</v>
      </c>
      <c r="I19" s="68">
        <v>18723</v>
      </c>
      <c r="J19" s="68">
        <v>10120</v>
      </c>
    </row>
    <row r="20" spans="1:10">
      <c r="A20" s="129">
        <v>1991</v>
      </c>
      <c r="B20" s="68">
        <v>30385</v>
      </c>
      <c r="C20" s="68">
        <v>20115</v>
      </c>
      <c r="D20" s="68">
        <v>10270</v>
      </c>
      <c r="E20" s="68">
        <v>1839</v>
      </c>
      <c r="F20" s="68">
        <v>1037</v>
      </c>
      <c r="G20" s="68">
        <v>802</v>
      </c>
      <c r="H20" s="68">
        <v>28546</v>
      </c>
      <c r="I20" s="68">
        <v>19078</v>
      </c>
      <c r="J20" s="68">
        <v>9468</v>
      </c>
    </row>
    <row r="21" spans="1:10">
      <c r="A21" s="129">
        <v>1992</v>
      </c>
      <c r="B21" s="68">
        <v>30980</v>
      </c>
      <c r="C21" s="68">
        <v>20050</v>
      </c>
      <c r="D21" s="68">
        <v>10930</v>
      </c>
      <c r="E21" s="68">
        <v>1802</v>
      </c>
      <c r="F21" s="68">
        <v>1066</v>
      </c>
      <c r="G21" s="68">
        <v>736</v>
      </c>
      <c r="H21" s="68">
        <v>29178</v>
      </c>
      <c r="I21" s="68">
        <v>18984</v>
      </c>
      <c r="J21" s="68">
        <v>10194</v>
      </c>
    </row>
    <row r="22" spans="1:10">
      <c r="A22" s="129">
        <v>1993</v>
      </c>
      <c r="B22" s="68">
        <v>32368</v>
      </c>
      <c r="C22" s="68">
        <v>21158</v>
      </c>
      <c r="D22" s="68">
        <v>11210</v>
      </c>
      <c r="E22" s="68">
        <v>1616</v>
      </c>
      <c r="F22" s="68">
        <v>857</v>
      </c>
      <c r="G22" s="68">
        <v>759</v>
      </c>
      <c r="H22" s="68">
        <v>30752</v>
      </c>
      <c r="I22" s="68">
        <v>20301</v>
      </c>
      <c r="J22" s="68">
        <v>10451</v>
      </c>
    </row>
    <row r="23" spans="1:10">
      <c r="A23" s="129">
        <v>1994</v>
      </c>
      <c r="B23" s="68">
        <v>34109</v>
      </c>
      <c r="C23" s="68">
        <v>22195</v>
      </c>
      <c r="D23" s="68">
        <v>11914</v>
      </c>
      <c r="E23" s="68">
        <v>1338</v>
      </c>
      <c r="F23" s="68">
        <v>812</v>
      </c>
      <c r="G23" s="68">
        <v>526</v>
      </c>
      <c r="H23" s="68">
        <v>32771</v>
      </c>
      <c r="I23" s="68">
        <v>21383</v>
      </c>
      <c r="J23" s="68">
        <v>11388</v>
      </c>
    </row>
    <row r="24" spans="1:10">
      <c r="A24" s="129">
        <v>1995</v>
      </c>
      <c r="B24" s="68">
        <v>35626</v>
      </c>
      <c r="C24" s="68">
        <v>22719</v>
      </c>
      <c r="D24" s="68">
        <v>12907</v>
      </c>
      <c r="E24" s="68">
        <v>1709</v>
      </c>
      <c r="F24" s="68">
        <v>1033</v>
      </c>
      <c r="G24" s="68">
        <v>676</v>
      </c>
      <c r="H24" s="68">
        <v>33917</v>
      </c>
      <c r="I24" s="68">
        <v>21686</v>
      </c>
      <c r="J24" s="68">
        <v>12231</v>
      </c>
    </row>
    <row r="25" spans="1:10">
      <c r="A25" s="129">
        <v>1996</v>
      </c>
      <c r="B25" s="68">
        <v>38297</v>
      </c>
      <c r="C25" s="68">
        <v>23759</v>
      </c>
      <c r="D25" s="68">
        <v>14538</v>
      </c>
      <c r="E25" s="68">
        <v>1679</v>
      </c>
      <c r="F25" s="68">
        <v>1066</v>
      </c>
      <c r="G25" s="68">
        <v>613</v>
      </c>
      <c r="H25" s="68">
        <v>36618</v>
      </c>
      <c r="I25" s="68">
        <v>22693</v>
      </c>
      <c r="J25" s="68">
        <v>13925</v>
      </c>
    </row>
    <row r="26" spans="1:10">
      <c r="A26" s="129">
        <v>1997</v>
      </c>
      <c r="B26" s="68">
        <v>36501</v>
      </c>
      <c r="C26" s="68">
        <v>22803</v>
      </c>
      <c r="D26" s="68">
        <v>13698</v>
      </c>
      <c r="E26" s="68">
        <v>1726</v>
      </c>
      <c r="F26" s="68">
        <v>1019</v>
      </c>
      <c r="G26" s="68">
        <v>707</v>
      </c>
      <c r="H26" s="68">
        <v>34775</v>
      </c>
      <c r="I26" s="68">
        <v>21784</v>
      </c>
      <c r="J26" s="68">
        <v>12991</v>
      </c>
    </row>
    <row r="27" spans="1:10" ht="15" customHeight="1">
      <c r="A27" s="129">
        <v>1998</v>
      </c>
      <c r="B27" s="68">
        <v>34783</v>
      </c>
      <c r="C27" s="68">
        <v>21722</v>
      </c>
      <c r="D27" s="68">
        <v>13061</v>
      </c>
      <c r="E27" s="68">
        <v>2202</v>
      </c>
      <c r="F27" s="68">
        <v>1388</v>
      </c>
      <c r="G27" s="68">
        <v>814</v>
      </c>
      <c r="H27" s="68">
        <v>32581</v>
      </c>
      <c r="I27" s="68">
        <v>20334</v>
      </c>
      <c r="J27" s="68">
        <v>12247</v>
      </c>
    </row>
    <row r="28" spans="1:10">
      <c r="A28" s="129">
        <v>1999</v>
      </c>
      <c r="B28" s="68">
        <v>34170</v>
      </c>
      <c r="C28" s="68">
        <v>21811</v>
      </c>
      <c r="D28" s="68">
        <v>12359</v>
      </c>
      <c r="E28" s="68">
        <v>2109</v>
      </c>
      <c r="F28" s="68">
        <v>1350</v>
      </c>
      <c r="G28" s="68">
        <v>759</v>
      </c>
      <c r="H28" s="68">
        <v>32061</v>
      </c>
      <c r="I28" s="68">
        <v>20461</v>
      </c>
      <c r="J28" s="68">
        <v>11600</v>
      </c>
    </row>
    <row r="29" spans="1:10">
      <c r="A29" s="129"/>
      <c r="B29" s="68"/>
      <c r="C29" s="68"/>
      <c r="D29" s="68"/>
      <c r="E29" s="68"/>
      <c r="F29" s="68"/>
      <c r="G29" s="68"/>
      <c r="H29" s="68"/>
      <c r="I29" s="68"/>
      <c r="J29" s="68"/>
    </row>
    <row r="30" spans="1:10">
      <c r="A30" s="129">
        <v>2000</v>
      </c>
      <c r="B30" s="68">
        <v>35474</v>
      </c>
      <c r="C30" s="68">
        <v>22257</v>
      </c>
      <c r="D30" s="68">
        <v>13217</v>
      </c>
      <c r="E30" s="68">
        <v>2327</v>
      </c>
      <c r="F30" s="68">
        <v>1349</v>
      </c>
      <c r="G30" s="68">
        <v>978</v>
      </c>
      <c r="H30" s="68">
        <v>33147</v>
      </c>
      <c r="I30" s="68">
        <v>20908</v>
      </c>
      <c r="J30" s="68">
        <v>12239</v>
      </c>
    </row>
    <row r="31" spans="1:10">
      <c r="A31" s="129">
        <v>2001</v>
      </c>
      <c r="B31" s="68">
        <v>34823</v>
      </c>
      <c r="C31" s="68">
        <v>21640</v>
      </c>
      <c r="D31" s="68">
        <v>13183</v>
      </c>
      <c r="E31" s="68">
        <v>2515</v>
      </c>
      <c r="F31" s="68">
        <v>1537</v>
      </c>
      <c r="G31" s="68">
        <v>978</v>
      </c>
      <c r="H31" s="68">
        <v>32308</v>
      </c>
      <c r="I31" s="68">
        <v>20103</v>
      </c>
      <c r="J31" s="68">
        <v>12205</v>
      </c>
    </row>
    <row r="32" spans="1:10">
      <c r="A32" s="129">
        <v>2002</v>
      </c>
      <c r="B32" s="68">
        <v>34465</v>
      </c>
      <c r="C32" s="68">
        <v>21278</v>
      </c>
      <c r="D32" s="68">
        <v>13187</v>
      </c>
      <c r="E32" s="68">
        <v>2638</v>
      </c>
      <c r="F32" s="68">
        <v>1578</v>
      </c>
      <c r="G32" s="68">
        <v>1060</v>
      </c>
      <c r="H32" s="68">
        <v>31827</v>
      </c>
      <c r="I32" s="68">
        <v>19700</v>
      </c>
      <c r="J32" s="68">
        <v>12127</v>
      </c>
    </row>
    <row r="33" spans="1:10">
      <c r="A33" s="129">
        <v>2003</v>
      </c>
      <c r="B33" s="68">
        <v>34391</v>
      </c>
      <c r="C33" s="68">
        <v>21114</v>
      </c>
      <c r="D33" s="68">
        <v>13277</v>
      </c>
      <c r="E33" s="68">
        <v>2876</v>
      </c>
      <c r="F33" s="68">
        <v>1969</v>
      </c>
      <c r="G33" s="68">
        <v>907</v>
      </c>
      <c r="H33" s="68">
        <v>31515</v>
      </c>
      <c r="I33" s="68">
        <v>19145</v>
      </c>
      <c r="J33" s="68">
        <v>12370</v>
      </c>
    </row>
    <row r="34" spans="1:10">
      <c r="A34" s="129">
        <v>2004</v>
      </c>
      <c r="B34" s="68">
        <v>35580</v>
      </c>
      <c r="C34" s="68">
        <v>21995</v>
      </c>
      <c r="D34" s="68">
        <v>13585</v>
      </c>
      <c r="E34" s="68">
        <v>2610</v>
      </c>
      <c r="F34" s="68">
        <v>1785</v>
      </c>
      <c r="G34" s="68">
        <v>825</v>
      </c>
      <c r="H34" s="68">
        <v>32970</v>
      </c>
      <c r="I34" s="68">
        <v>20210</v>
      </c>
      <c r="J34" s="68">
        <v>12760</v>
      </c>
    </row>
    <row r="35" spans="1:10">
      <c r="A35" s="129">
        <v>2005</v>
      </c>
      <c r="B35" s="68">
        <v>35021</v>
      </c>
      <c r="C35" s="68">
        <v>20478</v>
      </c>
      <c r="D35" s="68">
        <v>14543</v>
      </c>
      <c r="E35" s="68">
        <v>2296</v>
      </c>
      <c r="F35" s="68">
        <v>1375</v>
      </c>
      <c r="G35" s="68">
        <v>921</v>
      </c>
      <c r="H35" s="68">
        <v>32725</v>
      </c>
      <c r="I35" s="68">
        <v>19103</v>
      </c>
      <c r="J35" s="68">
        <v>13622</v>
      </c>
    </row>
    <row r="36" spans="1:10">
      <c r="A36" s="129">
        <v>2006</v>
      </c>
      <c r="B36" s="68">
        <v>37196.5</v>
      </c>
      <c r="C36" s="68">
        <v>21535.4</v>
      </c>
      <c r="D36" s="68">
        <v>15661.1</v>
      </c>
      <c r="E36" s="68">
        <v>1445.9</v>
      </c>
      <c r="F36" s="68">
        <v>691.7</v>
      </c>
      <c r="G36" s="68">
        <v>754.2</v>
      </c>
      <c r="H36" s="68">
        <v>35750.6</v>
      </c>
      <c r="I36" s="68">
        <v>20843.7</v>
      </c>
      <c r="J36" s="68">
        <v>14906.9</v>
      </c>
    </row>
    <row r="37" spans="1:10">
      <c r="A37" s="129">
        <v>2007</v>
      </c>
      <c r="B37" s="68">
        <v>41718</v>
      </c>
      <c r="C37" s="68">
        <v>25022</v>
      </c>
      <c r="D37" s="68">
        <v>16695</v>
      </c>
      <c r="E37" s="68">
        <v>1459.9</v>
      </c>
      <c r="F37" s="68">
        <v>696.6</v>
      </c>
      <c r="G37" s="68">
        <v>763.3</v>
      </c>
      <c r="H37" s="68">
        <v>40257.100000000006</v>
      </c>
      <c r="I37" s="68">
        <v>24325.4</v>
      </c>
      <c r="J37" s="68">
        <v>15931.7</v>
      </c>
    </row>
    <row r="38" spans="1:10" ht="15" customHeight="1">
      <c r="A38" s="129">
        <v>2008</v>
      </c>
      <c r="B38" s="68">
        <v>40064</v>
      </c>
      <c r="C38" s="68">
        <v>24252</v>
      </c>
      <c r="D38" s="68">
        <v>15812</v>
      </c>
      <c r="E38" s="68">
        <v>1455</v>
      </c>
      <c r="F38" s="68">
        <v>778</v>
      </c>
      <c r="G38" s="68">
        <v>676</v>
      </c>
      <c r="H38" s="68">
        <v>38609</v>
      </c>
      <c r="I38" s="68">
        <v>23473</v>
      </c>
      <c r="J38" s="68">
        <v>15136</v>
      </c>
    </row>
    <row r="39" spans="1:10">
      <c r="A39" s="129">
        <v>2009</v>
      </c>
      <c r="B39" s="68">
        <v>33928.481</v>
      </c>
      <c r="C39" s="68">
        <v>20674.262999999999</v>
      </c>
      <c r="D39" s="68">
        <v>13254.218000000001</v>
      </c>
      <c r="E39" s="68">
        <v>1245</v>
      </c>
      <c r="F39" s="68">
        <v>693.36799999999994</v>
      </c>
      <c r="G39" s="68">
        <v>551</v>
      </c>
      <c r="H39" s="68">
        <v>32683.614000000001</v>
      </c>
      <c r="I39" s="68">
        <v>19980.932000000001</v>
      </c>
      <c r="J39" s="68">
        <v>12702.682000000001</v>
      </c>
    </row>
    <row r="40" spans="1:10" ht="15" customHeight="1">
      <c r="A40" s="129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5" customHeight="1">
      <c r="A41" s="129">
        <v>2010</v>
      </c>
      <c r="B41" s="68">
        <v>35786</v>
      </c>
      <c r="C41" s="68">
        <v>21667</v>
      </c>
      <c r="D41" s="68">
        <v>14120</v>
      </c>
      <c r="E41" s="68">
        <v>1359.9</v>
      </c>
      <c r="F41" s="68">
        <v>728.1</v>
      </c>
      <c r="G41" s="68">
        <v>631.79999999999995</v>
      </c>
      <c r="H41" s="68">
        <v>34426.5</v>
      </c>
      <c r="I41" s="68">
        <v>20938.5</v>
      </c>
      <c r="J41" s="68">
        <v>13488</v>
      </c>
    </row>
    <row r="42" spans="1:10">
      <c r="A42" s="129">
        <v>2011</v>
      </c>
      <c r="B42" s="68">
        <v>36614</v>
      </c>
      <c r="C42" s="68">
        <v>21784</v>
      </c>
      <c r="D42" s="68">
        <v>14830</v>
      </c>
      <c r="E42" s="68">
        <v>1400</v>
      </c>
      <c r="F42" s="68">
        <v>592</v>
      </c>
      <c r="G42" s="68">
        <v>808</v>
      </c>
      <c r="H42" s="68">
        <v>35214</v>
      </c>
      <c r="I42" s="68">
        <v>21192</v>
      </c>
      <c r="J42" s="68">
        <v>14022</v>
      </c>
    </row>
    <row r="43" spans="1:10">
      <c r="A43" s="129">
        <v>2012</v>
      </c>
      <c r="B43" s="104">
        <v>36563.347999999998</v>
      </c>
      <c r="C43" s="104">
        <v>21504.808000000001</v>
      </c>
      <c r="D43" s="104">
        <v>15058.54</v>
      </c>
      <c r="E43" s="104">
        <v>2083.2640000000001</v>
      </c>
      <c r="F43" s="104">
        <v>991.50800000000004</v>
      </c>
      <c r="G43" s="104">
        <v>1091.7560000000001</v>
      </c>
      <c r="H43" s="104">
        <v>34480.084000000003</v>
      </c>
      <c r="I43" s="104">
        <v>20513.3</v>
      </c>
      <c r="J43" s="104">
        <v>13966.784</v>
      </c>
    </row>
    <row r="44" spans="1:10">
      <c r="A44" s="129">
        <v>2013</v>
      </c>
      <c r="B44" s="104">
        <v>35855.553</v>
      </c>
      <c r="C44" s="104">
        <v>20994.001</v>
      </c>
      <c r="D44" s="104">
        <v>14861.552</v>
      </c>
      <c r="E44" s="104">
        <v>1504.835</v>
      </c>
      <c r="F44" s="104">
        <v>685.75900000000001</v>
      </c>
      <c r="G44" s="104">
        <v>819.07600000000002</v>
      </c>
      <c r="H44" s="104">
        <v>34350.718000000001</v>
      </c>
      <c r="I44" s="104">
        <v>20308.241999999998</v>
      </c>
      <c r="J44" s="104">
        <v>14042.476000000001</v>
      </c>
    </row>
    <row r="45" spans="1:10">
      <c r="A45" s="129">
        <v>2014</v>
      </c>
      <c r="B45" s="104">
        <v>36393.021999999997</v>
      </c>
      <c r="C45" s="104">
        <v>21585.615000000002</v>
      </c>
      <c r="D45" s="104">
        <v>14807.406999999999</v>
      </c>
      <c r="E45" s="104">
        <v>1414.2070000000001</v>
      </c>
      <c r="F45" s="104">
        <v>606.47699999999998</v>
      </c>
      <c r="G45" s="104">
        <v>807.73</v>
      </c>
      <c r="H45" s="104">
        <v>34978.815000000002</v>
      </c>
      <c r="I45" s="104">
        <v>20979.137999999999</v>
      </c>
      <c r="J45" s="104">
        <v>13999.677</v>
      </c>
    </row>
    <row r="46" spans="1:10">
      <c r="A46" s="129">
        <v>2015</v>
      </c>
      <c r="B46" s="104">
        <v>34962.868000000002</v>
      </c>
      <c r="C46" s="104">
        <v>21019.075000000001</v>
      </c>
      <c r="D46" s="104">
        <v>13943.793</v>
      </c>
      <c r="E46" s="104">
        <v>1251.924</v>
      </c>
      <c r="F46" s="104">
        <v>725.08100000000002</v>
      </c>
      <c r="G46" s="104">
        <v>526.84299999999996</v>
      </c>
      <c r="H46" s="104">
        <v>33710.944000000003</v>
      </c>
      <c r="I46" s="104">
        <v>20293.993999999999</v>
      </c>
      <c r="J46" s="104">
        <v>13416.95</v>
      </c>
    </row>
    <row r="47" spans="1:10">
      <c r="A47" s="129">
        <v>2016</v>
      </c>
      <c r="B47" s="104">
        <v>35641.777000000002</v>
      </c>
      <c r="C47" s="104">
        <v>21457.263999999999</v>
      </c>
      <c r="D47" s="104">
        <v>14184.513000000001</v>
      </c>
      <c r="E47" s="104">
        <v>1062.472</v>
      </c>
      <c r="F47" s="104">
        <v>420.67700000000002</v>
      </c>
      <c r="G47" s="104">
        <v>641.79499999999996</v>
      </c>
      <c r="H47" s="104">
        <v>34579.305</v>
      </c>
      <c r="I47" s="104">
        <v>21036.587</v>
      </c>
      <c r="J47" s="104">
        <v>13542.718000000001</v>
      </c>
    </row>
    <row r="48" spans="1:10">
      <c r="A48" s="135">
        <v>2017</v>
      </c>
      <c r="B48" s="136">
        <v>38301.692999999999</v>
      </c>
      <c r="C48" s="136">
        <v>23317.543000000001</v>
      </c>
      <c r="D48" s="137">
        <v>14984.15</v>
      </c>
      <c r="E48" s="137">
        <v>1179.5060000000001</v>
      </c>
      <c r="F48" s="137">
        <v>502.63900000000001</v>
      </c>
      <c r="G48" s="137">
        <v>676.86699999999996</v>
      </c>
      <c r="H48" s="136">
        <v>37122.186999999998</v>
      </c>
      <c r="I48" s="136">
        <v>22814.903999999999</v>
      </c>
      <c r="J48" s="137">
        <v>14307.282999999999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7">
    <cfRule type="expression" dxfId="13" priority="2">
      <formula>MOD(ROW(),2)=0</formula>
    </cfRule>
  </conditionalFormatting>
  <conditionalFormatting sqref="A48:J4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1" customFormat="1" ht="14.25" customHeight="1">
      <c r="A1" s="211" t="s">
        <v>255</v>
      </c>
      <c r="B1" s="212"/>
      <c r="C1" s="212"/>
      <c r="D1" s="212"/>
      <c r="E1" s="212"/>
      <c r="F1" s="212"/>
      <c r="G1" s="212"/>
    </row>
    <row r="2" spans="1:7" ht="15" customHeight="1"/>
    <row r="25" spans="1:7" ht="33.950000000000003" customHeight="1">
      <c r="A25" s="211" t="s">
        <v>256</v>
      </c>
      <c r="B25" s="212"/>
      <c r="C25" s="212"/>
      <c r="D25" s="212"/>
      <c r="E25" s="212"/>
      <c r="F25" s="212"/>
      <c r="G25" s="212"/>
    </row>
    <row r="48" spans="1:1">
      <c r="A48" s="2" t="s">
        <v>257</v>
      </c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2019-01-25T08:51:45Z</cp:lastPrinted>
  <dcterms:created xsi:type="dcterms:W3CDTF">2011-12-14T07:27:52Z</dcterms:created>
  <dcterms:modified xsi:type="dcterms:W3CDTF">2019-01-25T08:55:38Z</dcterms:modified>
  <cp:category>LIS-Bericht</cp:category>
</cp:coreProperties>
</file>