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<sst xmlns="http://schemas.openxmlformats.org/spreadsheetml/2006/main" count="383" uniqueCount="269">
  <si>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</si>
  <si>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</si>
  <si>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</si>
  <si>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</si>
  <si>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</si>
  <si>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</si>
  <si>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</si>
  <si>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</si>
  <si>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</si>
  <si>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</si>
  <si>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</si>
  <si>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</si>
  <si>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</si>
  <si>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</si>
  <si>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</si>
  <si>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</si>
  <si>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</si>
  <si>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</si>
  <si>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</si>
  <si>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</si>
  <si>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</si>
  <si>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</si>
  <si>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</si>
  <si>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</si>
  <si>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</si>
  <si>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</si>
  <si>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</si>
  <si>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</si>
  <si>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</si>
  <si>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</si>
  <si>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</si>
  <si>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</si>
  <si>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</si>
  <si>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</si>
  <si>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</si>
  <si>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</si>
  <si>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</si>
  <si>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</si>
  <si>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</si>
  <si>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</si>
  <si>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</si>
  <si>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</si>
  <si>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</si>
  <si>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</si>
  <si>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</si>
  <si>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</si>
  <si>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</si>
  <si>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</si>
  <si>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</si>
  <si>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</si>
  <si>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</si>
  <si>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</si>
  <si>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</si>
  <si>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</si>
  <si>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</si>
  <si>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</si>
  <si>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</si>
  <si>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</si>
  <si>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</si>
  <si>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</si>
  <si>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</si>
  <si>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</si>
  <si>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</si>
  <si>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</si>
  <si>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</si>
  <si>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</si>
  <si>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</si>
  <si>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</si>
  <si>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</si>
  <si>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</si>
  <si>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</si>
  <si>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</si>
  <si>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</si>
  <si>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</si>
  <si>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</si>
  <si>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</si>
  <si>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</si>
  <si>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</si>
  <si>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</si>
  <si>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</si>
  <si>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</si>
  <si>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</si>
  <si>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</si>
  <si>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</si>
  <si>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</si>
  <si>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</si>
  <si>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</si>
  <si>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</si>
  <si>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</si>
  <si>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</si>
  <si>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</si>
  <si>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</si>
  <si>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</si>
  <si>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</si>
  <si>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</si>
  <si>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</si>
  <si>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</si>
  <si>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</si>
  <si>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</si>
  <si>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</si>
  <si>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</si>
  <si>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</si>
  <si>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</si>
  <si>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</si>
  <si>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</si>
  <si>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</si>
  <si>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</si>
  <si>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</si>
  <si>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</si>
  <si>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</si>
  <si>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</si>
  <si>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</si>
  <si>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</si>
  <si>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</si>
  <si>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</si>
  <si>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</si>
  <si>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</si>
  <si>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</si>
  <si>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</si>
  <si>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</si>
  <si>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</si>
  <si>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</si>
  <si>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</si>
  <si>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</si>
  <si>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</si>
  <si>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</si>
  <si>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</si>
  <si>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</si>
  <si>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</si>
  <si>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</si>
  <si>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</si>
  <si>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</si>
  <si>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</si>
  <si>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</si>
  <si>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</si>
  <si>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</si>
  <si>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</si>
  <si>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</si>
  <si>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</si>
  <si>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</si>
  <si>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</si>
  <si>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</si>
  <si>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</si>
  <si>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</si>
  <si>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</si>
  <si>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</si>
  <si>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</si>
  <si>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</si>
  <si>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</si>
  <si>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</si>
  <si>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</si>
  <si>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</si>
  <si>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</si>
  <si>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</si>
  <si>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</si>
  <si>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</si>
  <si>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</si>
  <si>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</si>
  <si>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</si>
  <si>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</si>
  <si>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</si>
  <si>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</si>
  <si>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</si>
  <si>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</si>
  <si>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</si>
  <si>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</si>
  <si>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</si>
  <si>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</si>
  <si>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</si>
  <si>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</si>
  <si>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</si>
  <si>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</si>
  <si>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</si>
  <si>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</si>
  <si>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</si>
  <si>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</si>
  <si>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</si>
  <si>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</si>
  <si>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</si>
  <si>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</si>
  <si>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</si>
  <si>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</si>
  <si>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</si>
  <si>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</si>
  <si>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</si>
  <si>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</si>
  <si>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</si>
  <si>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</si>
  <si>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</si>
  <si>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</si>
  <si>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</si>
  <si>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</si>
  <si>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</si>
  <si>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</si>
  <si>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</si>
  <si>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</si>
  <si>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</si>
  <si>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</si>
  <si>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</si>
  <si>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</si>
  <si>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</si>
  <si>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</si>
  <si>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</si>
  <si>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</si>
  <si>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</si>
  <si>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</si>
  <si>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</si>
  <si>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</si>
  <si>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</si>
  <si>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</si>
  <si>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</si>
  <si>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</si>
  <si>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</si>
  <si>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</si>
  <si>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</si>
  <si>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</si>
  <si>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</si>
  <si>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</si>
  <si>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</si>
  <si>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</si>
  <si>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</si>
  <si>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</si>
  <si>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</si>
  <si>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</si>
  <si>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</si>
  <si>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</si>
  <si>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</si>
  <si>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</si>
  <si>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</si>
  <si>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</si>
  <si>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</si>
  <si>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</si>
  <si>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</si>
  <si>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</si>
  <si>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</si>
  <si>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</si>
  <si>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</si>
  <si>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</si>
  <si>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</si>
  <si>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</si>
  <si>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</si>
  <si>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</si>
  <si>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</si>
  <si>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</si>
  <si>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</si>
  <si>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</si>
  <si>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</si>
  <si>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</si>
  <si>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Januar - September</t>
  </si>
  <si>
    <t>Januar bis September</t>
  </si>
  <si>
    <t xml:space="preserve">x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</si>
  <si>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</si>
  <si>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</si>
  <si>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</si>
  <si>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</si>
  <si>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</si>
  <si>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</si>
  <si>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Wedel-Schulau</t>
  </si>
  <si>
    <t>Laboe</t>
  </si>
  <si>
    <t>3. Quartal 2019</t>
  </si>
  <si>
    <t>Kennziffer: H II 2 - vj 3/19 SH</t>
  </si>
  <si>
    <t>1. Gesamtübersicht des Seeverkehrs in Schleswig Holstein – von Januar bis September 2019</t>
  </si>
  <si>
    <t>2. Seeverkehr der Häfen Schleswig-Holsteins nach Gütergruppen – von Januar bis September 2019</t>
  </si>
  <si>
    <t>3. Seeverkehr der Häfen Schleswig-Holsteins nach Verkehrsbereichen von Januar bis September 2019</t>
  </si>
  <si>
    <t>4. Seegüterumschlag in den Häfen Schleswig-Holsteins von Januar bis September 2019</t>
  </si>
  <si>
    <t>Föhr, Insel</t>
  </si>
  <si>
    <t>5. Fahrgäste in den Häfen Schleswig-Holsteins von Januar bis September 2019</t>
  </si>
  <si>
    <t xml:space="preserve">© Statistisches Amt für Hamburg und Schleswig-Holstein, Hamburg 2021  
Auszugsweise Vervielfältigung und Verbreitung mit Quellenangabe gestattet.        </t>
  </si>
  <si>
    <t>Herausgegeben am: 3.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</si>
</sst>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\r\ #\ ###\ ###&quot;  &quot;"/>
    <numFmt numFmtId="200" formatCode="0.0_ ;\-0.0\ "/>
  </numFmts>
  <fonts count="10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31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199" fontId="35" fillId="0" borderId="0" xfId="0" applyNumberFormat="1" applyFont="1" applyBorder="1" applyAlignment="1">
      <alignment horizontal="right"/>
    </xf>
    <xf numFmtId="0" fontId="38" fillId="0" borderId="16" xfId="0" applyFont="1" applyBorder="1" applyAlignment="1"/>
    <xf numFmtId="196" fontId="38" fillId="0" borderId="21" xfId="0" applyNumberFormat="1" applyFont="1" applyBorder="1" applyAlignment="1">
      <alignment horizontal="right"/>
    </xf>
    <xf numFmtId="0" fontId="38" fillId="0" borderId="15" xfId="0" applyFont="1" applyBorder="1" applyAlignment="1"/>
    <xf numFmtId="0" fontId="38" fillId="0" borderId="16" xfId="0" applyFont="1" applyBorder="1" applyAlignment="1">
      <alignment horizontal="left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26" xfId="51" quotePrefix="1" applyFont="1" applyBorder="1" applyAlignment="1"/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8" fillId="0" borderId="15" xfId="0" applyFont="1" applyBorder="1" applyAlignment="1">
      <alignment vertical="top" wrapText="1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5" fillId="0" borderId="16" xfId="0" applyFont="1" applyBorder="1" applyAlignment="1">
      <alignment horizontal="left" indent="1"/>
    </xf>
    <xf numFmtId="198" fontId="35" fillId="0" borderId="0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left" inden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0" fontId="35" fillId="0" borderId="16" xfId="348" quotePrefix="1" applyFont="1" applyBorder="1" applyAlignment="1"/>
    <xf numFmtId="197" fontId="35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vertical="top"/>
    </xf>
    <xf numFmtId="200" fontId="35" fillId="0" borderId="0" xfId="0" applyNumberFormat="1" applyFont="1"/>
    <xf numFmtId="196" fontId="35" fillId="0" borderId="0" xfId="0" applyNumberFormat="1" applyFont="1"/>
    <xf numFmtId="196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197" fontId="35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35" fillId="0" borderId="16" xfId="348" quotePrefix="1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36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45"/>
    <cellStyle name="Comma 2 2 2" xfId="354"/>
    <cellStyle name="Comma 2 2 2 2" xfId="363"/>
    <cellStyle name="Comma 2 2 3" xfId="360"/>
    <cellStyle name="Comma 2 3" xfId="335"/>
    <cellStyle name="Comma 2 3 2" xfId="353"/>
    <cellStyle name="Comma 2 3 2 2" xfId="362"/>
    <cellStyle name="Comma 2 3 3" xfId="359"/>
    <cellStyle name="Comma 2 4" xfId="352"/>
    <cellStyle name="Comma 2 4 2" xfId="361"/>
    <cellStyle name="Comma 2 5" xfId="355"/>
    <cellStyle name="Comma 2 5 2" xfId="364"/>
    <cellStyle name="Comma 2 6" xfId="358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0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41"/>
    <cellStyle name="Link 3" xfId="351"/>
    <cellStyle name="Link 4" xfId="357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29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8"/>
    <cellStyle name="Standard 5 5 3" xfId="338"/>
    <cellStyle name="Standard 5 6" xfId="343"/>
    <cellStyle name="Standard 5 7" xfId="333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47"/>
    <cellStyle name="Standard 62 2 3" xfId="337"/>
    <cellStyle name="Standard 62 3" xfId="344"/>
    <cellStyle name="Standard 62 4" xfId="334"/>
    <cellStyle name="Standard 63" xfId="325"/>
    <cellStyle name="Standard 63 2" xfId="346"/>
    <cellStyle name="Standard 63 3" xfId="336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9"/>
    <cellStyle name="Standard 9 2 2 2 3" xfId="339"/>
    <cellStyle name="Standard 9 2 2 3" xfId="342"/>
    <cellStyle name="Standard 9 2 2 4" xfId="332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40"/>
    <cellStyle name="Überschrift 7" xfId="331"/>
    <cellStyle name="Überschrift 8" xfId="350"/>
    <cellStyle name="Überschrift 9" xfId="356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6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50760"/>
        <c:axId val="472456640"/>
      </c:lineChart>
      <c:catAx>
        <c:axId val="47245076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2456640"/>
        <c:crosses val="autoZero"/>
        <c:auto val="1"/>
        <c:lblAlgn val="ctr"/>
        <c:lblOffset val="100"/>
        <c:noMultiLvlLbl val="0"/>
      </c:catAx>
      <c:valAx>
        <c:axId val="4724566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724507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3303.2130000000002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97296"/>
        <c:axId val="574098864"/>
      </c:lineChart>
      <c:catAx>
        <c:axId val="57409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4098864"/>
        <c:crosses val="autoZero"/>
        <c:auto val="1"/>
        <c:lblAlgn val="ctr"/>
        <c:lblOffset val="100"/>
        <c:noMultiLvlLbl val="0"/>
      </c:catAx>
      <c:valAx>
        <c:axId val="57409886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57409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152370</xdr:rowOff>
    </xdr:from>
    <xdr:to>
      <xdr:col>6</xdr:col>
      <xdr:colOff>900450</xdr:colOff>
      <xdr:row>47</xdr:row>
      <xdr:rowOff>178259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5"/>
          <a:ext cx="6444000" cy="3454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168674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7" t="s">
        <v>260</v>
      </c>
    </row>
    <row r="17" spans="1:7">
      <c r="G17" s="12"/>
    </row>
    <row r="18" spans="1:7" ht="33.75">
      <c r="G18" s="68" t="s">
        <v>244</v>
      </c>
    </row>
    <row r="19" spans="1:7" ht="33.75">
      <c r="G19" s="80" t="s">
        <v>259</v>
      </c>
    </row>
    <row r="20" spans="1:7" ht="15.75">
      <c r="G20" s="66"/>
    </row>
    <row r="21" spans="1:7" ht="16.5">
      <c r="A21" s="99"/>
      <c r="B21" s="99"/>
      <c r="C21" s="99"/>
      <c r="D21" s="99"/>
      <c r="E21" s="99"/>
      <c r="F21" s="99"/>
      <c r="G21" s="9" t="s">
        <v>268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view="pageLayout" zoomScaleNormal="100" workbookViewId="0">
      <selection activeCell="G3" sqref="G3:G11"/>
    </sheetView>
  </sheetViews>
  <sheetFormatPr baseColWidth="10" defaultRowHeight="15"/>
  <cols>
    <col min="8" max="26" width="2" customWidth="1"/>
  </cols>
  <sheetData>
    <row r="1" spans="1:26">
      <c r="A1" s="45"/>
    </row>
    <row r="2" spans="1:26">
      <c r="A2" s="219"/>
      <c r="B2" s="220"/>
      <c r="C2" s="220"/>
      <c r="D2" s="220"/>
      <c r="E2" s="220"/>
      <c r="F2" s="220"/>
      <c r="G2" s="220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221</v>
      </c>
      <c r="B3" s="49"/>
      <c r="C3" s="49"/>
      <c r="D3" s="98">
        <v>535.96299999999997</v>
      </c>
      <c r="E3" s="49"/>
      <c r="F3" s="49"/>
      <c r="G3" s="49">
        <v>3242.77133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8" t="s">
        <v>222</v>
      </c>
      <c r="B4" s="49"/>
      <c r="C4" s="49"/>
      <c r="D4" s="98">
        <v>579.49800000000005</v>
      </c>
      <c r="E4" s="49"/>
      <c r="F4" s="49"/>
      <c r="G4" s="49">
        <v>3193.7381869999999</v>
      </c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8" t="s">
        <v>223</v>
      </c>
      <c r="B5" s="49"/>
      <c r="C5" s="49"/>
      <c r="D5" s="98">
        <v>692.91899999999998</v>
      </c>
      <c r="E5" s="49"/>
      <c r="F5" s="49"/>
      <c r="G5" s="49">
        <v>3381.8615110000001</v>
      </c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8" t="s">
        <v>224</v>
      </c>
      <c r="B6" s="49"/>
      <c r="C6" s="49"/>
      <c r="D6" s="98">
        <v>1150.261</v>
      </c>
      <c r="E6" s="49"/>
      <c r="F6" s="49"/>
      <c r="G6" s="49">
        <v>3163.0603999999998</v>
      </c>
      <c r="H6" s="49"/>
    </row>
    <row r="7" spans="1:26">
      <c r="A7" s="48" t="s">
        <v>225</v>
      </c>
      <c r="B7" s="49"/>
      <c r="C7" s="49"/>
      <c r="D7" s="98">
        <v>1248.55</v>
      </c>
      <c r="E7" s="49"/>
      <c r="F7" s="49"/>
      <c r="G7" s="49">
        <v>3589.861128</v>
      </c>
      <c r="H7" s="49"/>
    </row>
    <row r="8" spans="1:26">
      <c r="A8" s="48" t="s">
        <v>226</v>
      </c>
      <c r="B8" s="49"/>
      <c r="C8" s="49"/>
      <c r="D8" s="98">
        <v>2184.3690000000001</v>
      </c>
      <c r="E8" s="49"/>
      <c r="F8" s="49"/>
      <c r="G8" s="49">
        <v>3153.9105320000003</v>
      </c>
      <c r="H8" s="49"/>
    </row>
    <row r="9" spans="1:26">
      <c r="A9" s="48" t="s">
        <v>227</v>
      </c>
      <c r="B9" s="49"/>
      <c r="C9" s="49"/>
      <c r="D9" s="98">
        <v>2265.0569999999998</v>
      </c>
      <c r="E9" s="49"/>
      <c r="F9" s="49"/>
      <c r="G9" s="49">
        <v>3098.9409360000004</v>
      </c>
      <c r="H9" s="49"/>
    </row>
    <row r="10" spans="1:26">
      <c r="A10" s="48" t="s">
        <v>228</v>
      </c>
      <c r="B10" s="49"/>
      <c r="C10" s="49"/>
      <c r="D10" s="98">
        <v>1964.7059999999999</v>
      </c>
      <c r="E10" s="49"/>
      <c r="F10" s="49"/>
      <c r="G10" s="49">
        <v>3122.438905</v>
      </c>
      <c r="H10" s="49"/>
    </row>
    <row r="11" spans="1:26">
      <c r="A11" s="48" t="s">
        <v>229</v>
      </c>
      <c r="B11" s="49"/>
      <c r="C11" s="49"/>
      <c r="D11" s="98">
        <v>1200.9380000000001</v>
      </c>
      <c r="E11" s="49"/>
      <c r="F11" s="49"/>
      <c r="G11" s="49">
        <v>2972.414479</v>
      </c>
      <c r="H11" s="49"/>
    </row>
    <row r="12" spans="1:26">
      <c r="A12" s="48" t="s">
        <v>230</v>
      </c>
      <c r="B12" s="49"/>
      <c r="C12" s="49"/>
      <c r="D12" s="72"/>
      <c r="E12" s="49"/>
      <c r="F12" s="49"/>
      <c r="G12" s="49"/>
      <c r="H12" s="49"/>
    </row>
    <row r="13" spans="1:26">
      <c r="A13" s="48" t="s">
        <v>231</v>
      </c>
      <c r="B13" s="49"/>
      <c r="C13" s="49"/>
      <c r="D13" s="72"/>
      <c r="E13" s="49"/>
      <c r="F13" s="49"/>
      <c r="G13" s="49"/>
      <c r="H13" s="49"/>
    </row>
    <row r="14" spans="1:26">
      <c r="A14" s="48" t="s">
        <v>232</v>
      </c>
      <c r="B14" s="49"/>
      <c r="C14" s="49"/>
      <c r="D14" s="72"/>
      <c r="E14" s="49"/>
      <c r="F14" s="49"/>
      <c r="G14" s="49"/>
      <c r="H14" s="49"/>
    </row>
    <row r="15" spans="1:26">
      <c r="A15" s="164" t="s">
        <v>235</v>
      </c>
      <c r="B15" s="164"/>
      <c r="C15" s="164"/>
      <c r="D15" s="164"/>
      <c r="E15" s="164"/>
      <c r="F15" s="164"/>
      <c r="G15" s="164"/>
    </row>
    <row r="16" spans="1:26">
      <c r="A16" s="223"/>
      <c r="B16" s="164"/>
      <c r="C16" s="164"/>
      <c r="D16" s="164"/>
      <c r="E16" s="164"/>
      <c r="F16" s="164"/>
      <c r="G16" s="164"/>
    </row>
    <row r="17" spans="1:26">
      <c r="A17" s="224" t="s">
        <v>4</v>
      </c>
      <c r="B17" s="46">
        <v>2017</v>
      </c>
      <c r="C17" s="46">
        <v>2018</v>
      </c>
      <c r="D17" s="46">
        <v>2019</v>
      </c>
      <c r="E17" s="46">
        <v>2017</v>
      </c>
      <c r="F17" s="46">
        <v>2018</v>
      </c>
      <c r="G17" s="46">
        <v>2019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25"/>
      <c r="B18" s="226" t="s">
        <v>233</v>
      </c>
      <c r="C18" s="227"/>
      <c r="D18" s="228"/>
      <c r="E18" s="221" t="s">
        <v>234</v>
      </c>
      <c r="F18" s="222"/>
      <c r="G18" s="22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9"/>
      <c r="B19" s="220"/>
      <c r="C19" s="220"/>
      <c r="D19" s="220"/>
      <c r="E19" s="220"/>
      <c r="F19" s="220"/>
      <c r="G19" s="220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8" t="s">
        <v>221</v>
      </c>
      <c r="B20" s="49">
        <v>538.58000000000004</v>
      </c>
      <c r="C20" s="49">
        <v>526.00800000000004</v>
      </c>
      <c r="D20" s="72">
        <f t="shared" ref="D20:D31" si="0">IF(D3&lt;&gt;0,D3,#N/A)</f>
        <v>535.96299999999997</v>
      </c>
      <c r="E20" s="49">
        <v>3076.8629999999998</v>
      </c>
      <c r="F20" s="49">
        <v>2981.0410000000002</v>
      </c>
      <c r="G20" s="49">
        <f t="shared" ref="G20:G31" si="1">IF(G3&lt;&gt;0,G3,#N/A)</f>
        <v>3242.77133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8" t="s">
        <v>222</v>
      </c>
      <c r="B21" s="49">
        <v>606.54899999999998</v>
      </c>
      <c r="C21" s="49">
        <v>601.21400000000006</v>
      </c>
      <c r="D21" s="72">
        <f t="shared" si="0"/>
        <v>579.49800000000005</v>
      </c>
      <c r="E21" s="49">
        <v>3115.7689999999998</v>
      </c>
      <c r="F21" s="49">
        <v>3164.3620000000001</v>
      </c>
      <c r="G21" s="49">
        <f t="shared" si="1"/>
        <v>3193.7381869999999</v>
      </c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8" t="s">
        <v>223</v>
      </c>
      <c r="B22" s="49">
        <v>701.81399999999996</v>
      </c>
      <c r="C22" s="49">
        <v>759.70699999999999</v>
      </c>
      <c r="D22" s="72">
        <f t="shared" si="0"/>
        <v>692.91899999999998</v>
      </c>
      <c r="E22" s="49">
        <v>3537.9609999999998</v>
      </c>
      <c r="F22" s="49">
        <v>3232.2570000000001</v>
      </c>
      <c r="G22" s="49">
        <f t="shared" si="1"/>
        <v>3381.8615110000001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8" t="s">
        <v>224</v>
      </c>
      <c r="B23" s="49">
        <v>1160.421</v>
      </c>
      <c r="C23" s="49">
        <v>978.36599999999999</v>
      </c>
      <c r="D23" s="72">
        <f t="shared" si="0"/>
        <v>1150.261</v>
      </c>
      <c r="E23" s="49">
        <v>3199.5120000000002</v>
      </c>
      <c r="F23" s="49">
        <v>2922.732</v>
      </c>
      <c r="G23" s="49">
        <f t="shared" si="1"/>
        <v>3163.0603999999998</v>
      </c>
      <c r="H23" s="49"/>
    </row>
    <row r="24" spans="1:26">
      <c r="A24" s="48" t="s">
        <v>225</v>
      </c>
      <c r="B24" s="49">
        <v>1353.809</v>
      </c>
      <c r="C24" s="49">
        <v>1417.288</v>
      </c>
      <c r="D24" s="72">
        <f t="shared" si="0"/>
        <v>1248.55</v>
      </c>
      <c r="E24" s="49">
        <v>3359.4940000000001</v>
      </c>
      <c r="F24" s="49">
        <v>3211.5970000000002</v>
      </c>
      <c r="G24" s="49">
        <f t="shared" si="1"/>
        <v>3589.861128</v>
      </c>
      <c r="H24" s="49"/>
    </row>
    <row r="25" spans="1:26">
      <c r="A25" s="48" t="s">
        <v>226</v>
      </c>
      <c r="B25" s="49">
        <v>1605.779</v>
      </c>
      <c r="C25" s="49">
        <v>1562.95</v>
      </c>
      <c r="D25" s="72">
        <f t="shared" si="0"/>
        <v>2184.3690000000001</v>
      </c>
      <c r="E25" s="49">
        <v>3225.5790000000002</v>
      </c>
      <c r="F25" s="49">
        <v>3348.4839999999999</v>
      </c>
      <c r="G25" s="49">
        <f t="shared" si="1"/>
        <v>3153.9105320000003</v>
      </c>
      <c r="H25" s="49"/>
    </row>
    <row r="26" spans="1:26">
      <c r="A26" s="48" t="s">
        <v>227</v>
      </c>
      <c r="B26" s="49">
        <v>2323.0239999999999</v>
      </c>
      <c r="C26" s="49">
        <v>2354.8180000000002</v>
      </c>
      <c r="D26" s="72">
        <f t="shared" si="0"/>
        <v>2265.0569999999998</v>
      </c>
      <c r="E26" s="49">
        <v>3158.2240000000002</v>
      </c>
      <c r="F26" s="49">
        <v>3185.05</v>
      </c>
      <c r="G26" s="49">
        <f t="shared" si="1"/>
        <v>3098.9409360000004</v>
      </c>
      <c r="H26" s="49"/>
    </row>
    <row r="27" spans="1:26">
      <c r="A27" s="48" t="s">
        <v>228</v>
      </c>
      <c r="B27" s="49">
        <v>2050.1909999999998</v>
      </c>
      <c r="C27" s="49">
        <v>1956.3219999999999</v>
      </c>
      <c r="D27" s="72">
        <f t="shared" si="0"/>
        <v>1964.7059999999999</v>
      </c>
      <c r="E27" s="49">
        <v>3077.3910000000001</v>
      </c>
      <c r="F27" s="49">
        <v>3142.0059999999999</v>
      </c>
      <c r="G27" s="49">
        <f t="shared" si="1"/>
        <v>3122.438905</v>
      </c>
      <c r="H27" s="49"/>
    </row>
    <row r="28" spans="1:26">
      <c r="A28" s="48" t="s">
        <v>229</v>
      </c>
      <c r="B28" s="49">
        <v>1283.9059999999999</v>
      </c>
      <c r="C28" s="49">
        <v>1269.2819999999999</v>
      </c>
      <c r="D28" s="72">
        <f t="shared" si="0"/>
        <v>1200.9380000000001</v>
      </c>
      <c r="E28" s="49">
        <v>3154.4690000000001</v>
      </c>
      <c r="F28" s="49">
        <v>3095.6179999999999</v>
      </c>
      <c r="G28" s="49">
        <f t="shared" si="1"/>
        <v>2972.414479</v>
      </c>
      <c r="H28" s="49"/>
    </row>
    <row r="29" spans="1:26">
      <c r="A29" s="48" t="s">
        <v>230</v>
      </c>
      <c r="B29" s="49">
        <v>1095.5920000000001</v>
      </c>
      <c r="C29" s="49">
        <v>1100.383</v>
      </c>
      <c r="D29" s="72" t="e">
        <f t="shared" si="0"/>
        <v>#N/A</v>
      </c>
      <c r="E29" s="49">
        <v>3341.49</v>
      </c>
      <c r="F29" s="49">
        <v>3295.0920000000001</v>
      </c>
      <c r="G29" s="49" t="e">
        <f t="shared" si="1"/>
        <v>#N/A</v>
      </c>
      <c r="H29" s="49"/>
    </row>
    <row r="30" spans="1:26">
      <c r="A30" s="48" t="s">
        <v>231</v>
      </c>
      <c r="B30" s="49">
        <v>689.88300000000004</v>
      </c>
      <c r="C30" s="49">
        <v>617.52099999999996</v>
      </c>
      <c r="D30" s="72" t="e">
        <f t="shared" si="0"/>
        <v>#N/A</v>
      </c>
      <c r="E30" s="49">
        <v>3154.4259999999999</v>
      </c>
      <c r="F30" s="49">
        <v>3303.2130000000002</v>
      </c>
      <c r="G30" s="49" t="e">
        <f t="shared" si="1"/>
        <v>#N/A</v>
      </c>
      <c r="H30" s="49"/>
    </row>
    <row r="31" spans="1:26">
      <c r="A31" s="48" t="s">
        <v>232</v>
      </c>
      <c r="B31" s="49">
        <v>776.47799999999995</v>
      </c>
      <c r="C31" s="49">
        <v>687.69799999999998</v>
      </c>
      <c r="D31" s="72" t="e">
        <f t="shared" si="0"/>
        <v>#N/A</v>
      </c>
      <c r="E31" s="49">
        <v>2900.5149999999999</v>
      </c>
      <c r="F31" s="49">
        <v>2806.8</v>
      </c>
      <c r="G31" s="49" t="e">
        <f t="shared" si="1"/>
        <v>#N/A</v>
      </c>
      <c r="H31" s="4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D21 F20:G27">
    <cfRule type="expression" dxfId="16" priority="21">
      <formula>MOD(ROW(),2)=1</formula>
    </cfRule>
  </conditionalFormatting>
  <conditionalFormatting sqref="C22:D31 F28:G31">
    <cfRule type="expression" dxfId="15" priority="20">
      <formula>MOD(ROW(),2)=1</formula>
    </cfRule>
  </conditionalFormatting>
  <conditionalFormatting sqref="A20:A21">
    <cfRule type="expression" dxfId="14" priority="19">
      <formula>MOD(ROW(),2)=1</formula>
    </cfRule>
  </conditionalFormatting>
  <conditionalFormatting sqref="A22:A31">
    <cfRule type="expression" dxfId="13" priority="18">
      <formula>MOD(ROW(),2)=1</formula>
    </cfRule>
  </conditionalFormatting>
  <conditionalFormatting sqref="C3:C4 E9:G10 E3:F8">
    <cfRule type="expression" dxfId="12" priority="13">
      <formula>MOD(ROW(),2)=1</formula>
    </cfRule>
  </conditionalFormatting>
  <conditionalFormatting sqref="C11:G14 C9:D10 C5:C8">
    <cfRule type="expression" dxfId="11" priority="12">
      <formula>MOD(ROW(),2)=1</formula>
    </cfRule>
  </conditionalFormatting>
  <conditionalFormatting sqref="A3:A4">
    <cfRule type="expression" dxfId="10" priority="11">
      <formula>MOD(ROW(),2)=1</formula>
    </cfRule>
  </conditionalFormatting>
  <conditionalFormatting sqref="A5:A14">
    <cfRule type="expression" dxfId="9" priority="10">
      <formula>MOD(ROW(),2)=1</formula>
    </cfRule>
  </conditionalFormatting>
  <conditionalFormatting sqref="B3:B4">
    <cfRule type="expression" dxfId="8" priority="9">
      <formula>MOD(ROW(),2)=1</formula>
    </cfRule>
  </conditionalFormatting>
  <conditionalFormatting sqref="B5:B14">
    <cfRule type="expression" dxfId="7" priority="8">
      <formula>MOD(ROW(),2)=1</formula>
    </cfRule>
  </conditionalFormatting>
  <conditionalFormatting sqref="B20:B21">
    <cfRule type="expression" dxfId="6" priority="7">
      <formula>MOD(ROW(),2)=1</formula>
    </cfRule>
  </conditionalFormatting>
  <conditionalFormatting sqref="B22:B31">
    <cfRule type="expression" dxfId="5" priority="6">
      <formula>MOD(ROW(),2)=1</formula>
    </cfRule>
  </conditionalFormatting>
  <conditionalFormatting sqref="E20:E27">
    <cfRule type="expression" dxfId="4" priority="5">
      <formula>MOD(ROW(),2)=1</formula>
    </cfRule>
  </conditionalFormatting>
  <conditionalFormatting sqref="E28:E31">
    <cfRule type="expression" dxfId="3" priority="4">
      <formula>MOD(ROW(),2)=1</formula>
    </cfRule>
  </conditionalFormatting>
  <conditionalFormatting sqref="D3:D4">
    <cfRule type="expression" dxfId="2" priority="3">
      <formula>MOD(ROW(),2)=1</formula>
    </cfRule>
  </conditionalFormatting>
  <conditionalFormatting sqref="D5:D8">
    <cfRule type="expression" dxfId="1" priority="2">
      <formula>MOD(ROW(),2)=1</formula>
    </cfRule>
  </conditionalFormatting>
  <conditionalFormatting sqref="G3:G8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2 - vj 3/19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43" t="s">
        <v>107</v>
      </c>
      <c r="B1" s="143"/>
      <c r="C1" s="143"/>
      <c r="D1" s="143"/>
      <c r="E1" s="143"/>
      <c r="F1" s="143"/>
      <c r="G1" s="143"/>
    </row>
    <row r="2" spans="1:7" s="13" customFormat="1" ht="12.75" customHeight="1"/>
    <row r="3" spans="1:7" s="13" customFormat="1" ht="12.75" customHeight="1"/>
    <row r="4" spans="1:7" s="13" customFormat="1" ht="15.75">
      <c r="A4" s="144" t="s">
        <v>108</v>
      </c>
      <c r="B4" s="145"/>
      <c r="C4" s="145"/>
      <c r="D4" s="145"/>
      <c r="E4" s="145"/>
      <c r="F4" s="145"/>
      <c r="G4" s="145"/>
    </row>
    <row r="5" spans="1:7" s="13" customFormat="1" ht="12.75" customHeight="1">
      <c r="A5" s="146"/>
      <c r="B5" s="146"/>
      <c r="C5" s="146"/>
      <c r="D5" s="146"/>
      <c r="E5" s="146"/>
      <c r="F5" s="146"/>
      <c r="G5" s="146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47" t="s">
        <v>0</v>
      </c>
      <c r="B8" s="148"/>
      <c r="C8" s="148"/>
      <c r="D8" s="148"/>
      <c r="E8" s="148"/>
      <c r="F8" s="148"/>
      <c r="G8" s="148"/>
    </row>
    <row r="9" spans="1:7" s="13" customFormat="1" ht="12.75" customHeight="1">
      <c r="A9" s="148" t="s">
        <v>110</v>
      </c>
      <c r="B9" s="148"/>
      <c r="C9" s="148"/>
      <c r="D9" s="148"/>
      <c r="E9" s="148"/>
      <c r="F9" s="148"/>
      <c r="G9" s="148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42" t="s">
        <v>111</v>
      </c>
      <c r="B11" s="142"/>
      <c r="C11" s="142"/>
      <c r="D11" s="142"/>
      <c r="E11" s="142"/>
      <c r="F11" s="142"/>
      <c r="G11" s="142"/>
    </row>
    <row r="12" spans="1:7" s="13" customFormat="1" ht="12.75" customHeight="1">
      <c r="A12" s="148" t="s">
        <v>112</v>
      </c>
      <c r="B12" s="148"/>
      <c r="C12" s="148"/>
      <c r="D12" s="148"/>
      <c r="E12" s="148"/>
      <c r="F12" s="148"/>
      <c r="G12" s="148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47" t="s">
        <v>113</v>
      </c>
      <c r="B15" s="149"/>
      <c r="C15" s="149"/>
      <c r="D15" s="25"/>
      <c r="E15" s="25"/>
      <c r="F15" s="25"/>
      <c r="G15" s="25"/>
    </row>
    <row r="16" spans="1:7" s="13" customFormat="1" ht="5.0999999999999996" customHeight="1">
      <c r="A16" s="25"/>
      <c r="B16" s="26"/>
      <c r="C16" s="26"/>
      <c r="D16" s="25"/>
      <c r="E16" s="25"/>
      <c r="F16" s="25"/>
      <c r="G16" s="25"/>
    </row>
    <row r="17" spans="1:7" s="13" customFormat="1" ht="12.75" customHeight="1">
      <c r="A17" s="149" t="s">
        <v>155</v>
      </c>
      <c r="B17" s="149"/>
      <c r="C17" s="149"/>
      <c r="D17" s="26"/>
      <c r="E17" s="26"/>
      <c r="F17" s="26"/>
      <c r="G17" s="26"/>
    </row>
    <row r="18" spans="1:7" s="13" customFormat="1" ht="12.75" customHeight="1">
      <c r="A18" s="26" t="s">
        <v>2</v>
      </c>
      <c r="B18" s="150" t="s">
        <v>157</v>
      </c>
      <c r="C18" s="149"/>
      <c r="D18" s="26"/>
      <c r="E18" s="26"/>
      <c r="F18" s="26"/>
      <c r="G18" s="26"/>
    </row>
    <row r="19" spans="1:7" s="13" customFormat="1" ht="12.75" customHeight="1">
      <c r="A19" s="26" t="s">
        <v>3</v>
      </c>
      <c r="B19" s="151" t="s">
        <v>156</v>
      </c>
      <c r="C19" s="152"/>
      <c r="D19" s="152"/>
      <c r="E19" s="26"/>
      <c r="F19" s="26"/>
      <c r="G19" s="26"/>
    </row>
    <row r="20" spans="1:7" s="13" customFormat="1" ht="12.75" customHeight="1">
      <c r="A20" s="58"/>
      <c r="B20" s="59"/>
      <c r="C20" s="60"/>
      <c r="D20" s="60"/>
      <c r="E20" s="58"/>
      <c r="F20" s="58"/>
      <c r="G20" s="58"/>
    </row>
    <row r="21" spans="1:7" s="13" customFormat="1" ht="12.75" customHeight="1">
      <c r="A21" s="26"/>
      <c r="B21" s="26"/>
      <c r="C21" s="26"/>
      <c r="D21" s="26"/>
      <c r="E21" s="26"/>
      <c r="F21" s="26"/>
      <c r="G21" s="26"/>
    </row>
    <row r="22" spans="1:7" s="13" customFormat="1" ht="12.75" customHeight="1">
      <c r="A22" s="147" t="s">
        <v>114</v>
      </c>
      <c r="B22" s="149"/>
      <c r="C22" s="25"/>
      <c r="D22" s="25"/>
      <c r="E22" s="25"/>
      <c r="F22" s="25"/>
      <c r="G22" s="25"/>
    </row>
    <row r="23" spans="1:7" s="13" customFormat="1" ht="5.85" customHeight="1">
      <c r="A23" s="25"/>
      <c r="B23" s="26"/>
      <c r="C23" s="25"/>
      <c r="D23" s="25"/>
      <c r="E23" s="25"/>
      <c r="F23" s="25"/>
      <c r="G23" s="25"/>
    </row>
    <row r="24" spans="1:7" s="13" customFormat="1" ht="12.75" customHeight="1">
      <c r="A24" s="26" t="s">
        <v>115</v>
      </c>
      <c r="B24" s="149" t="s">
        <v>116</v>
      </c>
      <c r="C24" s="149"/>
      <c r="D24" s="26"/>
      <c r="E24" s="26"/>
      <c r="F24" s="26"/>
      <c r="G24" s="26"/>
    </row>
    <row r="25" spans="1:7" s="13" customFormat="1" ht="12.75" customHeight="1">
      <c r="A25" s="26" t="s">
        <v>117</v>
      </c>
      <c r="B25" s="149" t="s">
        <v>118</v>
      </c>
      <c r="C25" s="149"/>
      <c r="D25" s="26"/>
      <c r="E25" s="26"/>
      <c r="F25" s="26"/>
      <c r="G25" s="26"/>
    </row>
    <row r="26" spans="1:7" s="13" customFormat="1" ht="12.75" customHeight="1">
      <c r="A26" s="26"/>
      <c r="B26" s="149"/>
      <c r="C26" s="149"/>
      <c r="D26" s="26"/>
      <c r="E26" s="26"/>
      <c r="F26" s="26"/>
      <c r="G26" s="26"/>
    </row>
    <row r="27" spans="1:7" s="13" customFormat="1" ht="12.75" customHeight="1">
      <c r="A27" s="27"/>
      <c r="B27" s="27"/>
      <c r="C27" s="27"/>
      <c r="D27" s="27"/>
      <c r="E27" s="27"/>
      <c r="F27" s="27"/>
      <c r="G27" s="27"/>
    </row>
    <row r="28" spans="1:7" s="13" customFormat="1">
      <c r="A28" s="27" t="s">
        <v>119</v>
      </c>
      <c r="B28" s="16" t="s">
        <v>1</v>
      </c>
      <c r="C28" s="27"/>
      <c r="D28" s="27"/>
      <c r="E28" s="27"/>
      <c r="F28" s="27"/>
      <c r="G28" s="27"/>
    </row>
    <row r="29" spans="1:7" s="13" customFormat="1" ht="12.75" customHeight="1">
      <c r="A29" s="27"/>
      <c r="B29" s="16"/>
      <c r="C29" s="27"/>
      <c r="D29" s="27"/>
      <c r="E29" s="27"/>
      <c r="F29" s="27"/>
      <c r="G29" s="27"/>
    </row>
    <row r="30" spans="1:7" s="13" customFormat="1" ht="12.75" customHeight="1">
      <c r="A30" s="27"/>
      <c r="B30" s="27"/>
      <c r="C30" s="27"/>
      <c r="D30" s="27"/>
      <c r="E30" s="27"/>
      <c r="F30" s="27"/>
      <c r="G30" s="27"/>
    </row>
    <row r="31" spans="1:7" s="13" customFormat="1" ht="27.75" customHeight="1">
      <c r="A31" s="153" t="s">
        <v>267</v>
      </c>
      <c r="B31" s="149"/>
      <c r="C31" s="149"/>
      <c r="D31" s="149"/>
      <c r="E31" s="149"/>
      <c r="F31" s="149"/>
      <c r="G31" s="149"/>
    </row>
    <row r="32" spans="1:7" s="13" customFormat="1" ht="41.85" customHeight="1">
      <c r="A32" s="149" t="s">
        <v>120</v>
      </c>
      <c r="B32" s="149"/>
      <c r="C32" s="149"/>
      <c r="D32" s="149"/>
      <c r="E32" s="149"/>
      <c r="F32" s="149"/>
      <c r="G32" s="149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7"/>
      <c r="B34" s="57"/>
      <c r="C34" s="57"/>
      <c r="D34" s="57"/>
      <c r="E34" s="57"/>
      <c r="F34" s="57"/>
      <c r="G34" s="57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46" t="s">
        <v>121</v>
      </c>
      <c r="B43" s="146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64" t="s">
        <v>261</v>
      </c>
      <c r="B1" s="164"/>
      <c r="C1" s="164"/>
      <c r="D1" s="164"/>
      <c r="E1" s="164"/>
      <c r="F1" s="159"/>
      <c r="G1" s="159"/>
    </row>
    <row r="2" spans="1:7" customFormat="1" ht="8.4499999999999993" customHeight="1">
      <c r="A2" s="56"/>
      <c r="B2" s="56"/>
      <c r="C2" s="54"/>
      <c r="D2" s="54"/>
      <c r="E2" s="54"/>
    </row>
    <row r="3" spans="1:7" ht="26.25" customHeight="1">
      <c r="A3" s="160" t="s">
        <v>4</v>
      </c>
      <c r="B3" s="81" t="s">
        <v>227</v>
      </c>
      <c r="C3" s="82" t="s">
        <v>228</v>
      </c>
      <c r="D3" s="82" t="s">
        <v>229</v>
      </c>
      <c r="E3" s="162" t="s">
        <v>248</v>
      </c>
      <c r="F3" s="163"/>
      <c r="G3" s="163"/>
    </row>
    <row r="4" spans="1:7" ht="31.5" customHeight="1">
      <c r="A4" s="161"/>
      <c r="B4" s="165">
        <v>2019</v>
      </c>
      <c r="C4" s="166"/>
      <c r="D4" s="167"/>
      <c r="E4" s="34">
        <v>2019</v>
      </c>
      <c r="F4" s="34">
        <v>2018</v>
      </c>
      <c r="G4" s="55" t="s">
        <v>239</v>
      </c>
    </row>
    <row r="5" spans="1:7" ht="28.35" customHeight="1">
      <c r="A5" s="168" t="s">
        <v>255</v>
      </c>
      <c r="B5" s="169"/>
      <c r="C5" s="169"/>
      <c r="D5" s="169"/>
      <c r="E5" s="169"/>
      <c r="F5" s="170"/>
      <c r="G5" s="170"/>
    </row>
    <row r="6" spans="1:7" ht="14.25" customHeight="1">
      <c r="A6" s="36" t="s">
        <v>182</v>
      </c>
      <c r="B6" s="84">
        <v>5809</v>
      </c>
      <c r="C6" s="84">
        <v>5633</v>
      </c>
      <c r="D6" s="84">
        <v>4256</v>
      </c>
      <c r="E6" s="84">
        <v>40861</v>
      </c>
      <c r="F6" s="84">
        <v>41424</v>
      </c>
      <c r="G6" s="124">
        <v>-2.6361529548088067</v>
      </c>
    </row>
    <row r="7" spans="1:7" ht="12" customHeight="1">
      <c r="A7" s="39" t="s">
        <v>243</v>
      </c>
      <c r="B7" s="69"/>
      <c r="C7" s="69"/>
      <c r="D7" s="70"/>
      <c r="E7" s="38"/>
      <c r="F7" s="38"/>
      <c r="G7" s="38"/>
    </row>
    <row r="8" spans="1:7">
      <c r="A8" s="39" t="s">
        <v>214</v>
      </c>
      <c r="B8" s="122">
        <v>1631</v>
      </c>
      <c r="C8" s="122">
        <v>1519</v>
      </c>
      <c r="D8" s="123">
        <v>1303</v>
      </c>
      <c r="E8" s="122">
        <v>13217</v>
      </c>
      <c r="F8" s="122">
        <v>13619</v>
      </c>
      <c r="G8" s="124">
        <v>-2.9517585730000002</v>
      </c>
    </row>
    <row r="9" spans="1:7">
      <c r="A9" s="39" t="s">
        <v>199</v>
      </c>
      <c r="B9" s="122">
        <v>585</v>
      </c>
      <c r="C9" s="122">
        <v>572</v>
      </c>
      <c r="D9" s="123">
        <v>519</v>
      </c>
      <c r="E9" s="122">
        <v>4527</v>
      </c>
      <c r="F9" s="122">
        <v>4978</v>
      </c>
      <c r="G9" s="124">
        <v>-9.0598633989999993</v>
      </c>
    </row>
    <row r="10" spans="1:7">
      <c r="A10" s="39" t="s">
        <v>194</v>
      </c>
      <c r="B10" s="122">
        <v>670</v>
      </c>
      <c r="C10" s="122">
        <v>665</v>
      </c>
      <c r="D10" s="123">
        <v>457</v>
      </c>
      <c r="E10" s="122">
        <v>3977</v>
      </c>
      <c r="F10" s="122">
        <v>4082</v>
      </c>
      <c r="G10" s="124">
        <v>-2.572268496</v>
      </c>
    </row>
    <row r="11" spans="1:7">
      <c r="A11" s="118" t="s">
        <v>265</v>
      </c>
      <c r="B11" s="122">
        <v>746</v>
      </c>
      <c r="C11" s="122">
        <v>766</v>
      </c>
      <c r="D11" s="123">
        <v>472</v>
      </c>
      <c r="E11" s="122">
        <v>4214</v>
      </c>
      <c r="F11" s="122">
        <v>4164</v>
      </c>
      <c r="G11" s="124">
        <v>1.2007684918347743</v>
      </c>
    </row>
    <row r="12" spans="1:7">
      <c r="A12" s="39" t="s">
        <v>186</v>
      </c>
      <c r="B12" s="122">
        <v>360</v>
      </c>
      <c r="C12" s="122">
        <v>367</v>
      </c>
      <c r="D12" s="123">
        <v>342</v>
      </c>
      <c r="E12" s="122">
        <v>3177</v>
      </c>
      <c r="F12" s="122">
        <v>3103</v>
      </c>
      <c r="G12" s="124">
        <v>2.384788914</v>
      </c>
    </row>
    <row r="13" spans="1:7">
      <c r="A13" s="39" t="s">
        <v>197</v>
      </c>
      <c r="B13" s="122">
        <v>350</v>
      </c>
      <c r="C13" s="122">
        <v>340</v>
      </c>
      <c r="D13" s="123">
        <v>187</v>
      </c>
      <c r="E13" s="122">
        <v>1791</v>
      </c>
      <c r="F13" s="122">
        <v>1764</v>
      </c>
      <c r="G13" s="124">
        <v>1.5306122449999999</v>
      </c>
    </row>
    <row r="14" spans="1:7">
      <c r="A14" s="118" t="s">
        <v>200</v>
      </c>
      <c r="B14" s="123">
        <v>182</v>
      </c>
      <c r="C14" s="123">
        <v>179</v>
      </c>
      <c r="D14" s="123">
        <v>151</v>
      </c>
      <c r="E14" s="123">
        <v>1475</v>
      </c>
      <c r="F14" s="123">
        <v>1398</v>
      </c>
      <c r="G14" s="85">
        <v>5.5078683829999999</v>
      </c>
    </row>
    <row r="15" spans="1:7">
      <c r="A15" s="118" t="s">
        <v>201</v>
      </c>
      <c r="B15" s="122">
        <v>182</v>
      </c>
      <c r="C15" s="122">
        <v>179</v>
      </c>
      <c r="D15" s="123">
        <v>151</v>
      </c>
      <c r="E15" s="122">
        <v>1486</v>
      </c>
      <c r="F15" s="122">
        <v>1414</v>
      </c>
      <c r="G15" s="124">
        <v>5.0919377649999999</v>
      </c>
    </row>
    <row r="16" spans="1:7">
      <c r="A16" s="118" t="s">
        <v>206</v>
      </c>
      <c r="B16" s="122">
        <v>209</v>
      </c>
      <c r="C16" s="122">
        <v>100</v>
      </c>
      <c r="D16" s="123">
        <v>88</v>
      </c>
      <c r="E16" s="122">
        <v>1090</v>
      </c>
      <c r="F16" s="122">
        <v>1011</v>
      </c>
      <c r="G16" s="124">
        <v>7.8140454999999998</v>
      </c>
    </row>
    <row r="17" spans="1:9">
      <c r="A17" s="39" t="s">
        <v>188</v>
      </c>
      <c r="B17" s="123">
        <v>158</v>
      </c>
      <c r="C17" s="123">
        <v>163</v>
      </c>
      <c r="D17" s="123">
        <v>147</v>
      </c>
      <c r="E17" s="123">
        <v>1272</v>
      </c>
      <c r="F17" s="123">
        <v>1110</v>
      </c>
      <c r="G17" s="85">
        <v>14.59459459</v>
      </c>
    </row>
    <row r="18" spans="1:9">
      <c r="A18" s="39"/>
      <c r="B18" s="69"/>
      <c r="C18" s="69"/>
      <c r="D18" s="62"/>
      <c r="E18" s="62"/>
      <c r="F18" s="62"/>
      <c r="G18" s="62"/>
    </row>
    <row r="19" spans="1:9" ht="14.25" customHeight="1">
      <c r="A19" s="36" t="s">
        <v>245</v>
      </c>
      <c r="B19" s="86">
        <v>48175378</v>
      </c>
      <c r="C19" s="86">
        <v>47272947</v>
      </c>
      <c r="D19" s="86">
        <v>41542118</v>
      </c>
      <c r="E19" s="86">
        <v>387022270</v>
      </c>
      <c r="F19" s="86">
        <v>384685743</v>
      </c>
      <c r="G19" s="87">
        <v>0.60738590980222529</v>
      </c>
    </row>
    <row r="20" spans="1:9" ht="14.25" customHeight="1">
      <c r="A20" s="36"/>
      <c r="B20" s="71"/>
      <c r="C20" s="41"/>
      <c r="D20" s="35"/>
      <c r="E20" s="35"/>
      <c r="F20" s="38"/>
      <c r="G20" s="38"/>
      <c r="H20" s="30"/>
      <c r="I20" s="30"/>
    </row>
    <row r="21" spans="1:9" s="30" customFormat="1" ht="28.35" customHeight="1">
      <c r="A21" s="154" t="s">
        <v>256</v>
      </c>
      <c r="B21" s="155"/>
      <c r="C21" s="155"/>
      <c r="D21" s="155"/>
      <c r="E21" s="155"/>
      <c r="F21" s="156"/>
      <c r="G21" s="156"/>
    </row>
    <row r="22" spans="1:9">
      <c r="A22" s="37" t="s">
        <v>183</v>
      </c>
      <c r="B22" s="122">
        <v>1939780.645</v>
      </c>
      <c r="C22" s="122">
        <v>1951929.4790000001</v>
      </c>
      <c r="D22" s="123">
        <v>1846812.551</v>
      </c>
      <c r="E22" s="123">
        <v>17753012.544</v>
      </c>
      <c r="F22" s="123">
        <v>17077261</v>
      </c>
      <c r="G22" s="124">
        <v>3.9570253332779828</v>
      </c>
      <c r="H22" s="30"/>
      <c r="I22" s="30"/>
    </row>
    <row r="23" spans="1:9">
      <c r="A23" s="37" t="s">
        <v>184</v>
      </c>
      <c r="B23" s="122">
        <v>1159160.291</v>
      </c>
      <c r="C23" s="122">
        <v>1170509.426</v>
      </c>
      <c r="D23" s="123">
        <v>1125601.9280000001</v>
      </c>
      <c r="E23" s="122">
        <v>11165984.864</v>
      </c>
      <c r="F23" s="122">
        <v>11205886</v>
      </c>
      <c r="G23" s="124">
        <v>-0.35607301377150691</v>
      </c>
      <c r="H23" s="30"/>
      <c r="I23" s="30"/>
    </row>
    <row r="24" spans="1:9">
      <c r="A24" s="36" t="s">
        <v>185</v>
      </c>
      <c r="B24" s="86">
        <v>3098940.9360000002</v>
      </c>
      <c r="C24" s="86">
        <v>3122438.9049999998</v>
      </c>
      <c r="D24" s="86">
        <v>2972414.4789999998</v>
      </c>
      <c r="E24" s="86">
        <v>28918997.408</v>
      </c>
      <c r="F24" s="86">
        <v>28283147</v>
      </c>
      <c r="G24" s="120">
        <v>2.2481600367879935</v>
      </c>
      <c r="H24" s="30"/>
      <c r="I24" s="30"/>
    </row>
    <row r="25" spans="1:9">
      <c r="A25" s="39" t="s">
        <v>243</v>
      </c>
      <c r="B25" s="69"/>
      <c r="C25" s="69"/>
      <c r="D25" s="62"/>
      <c r="E25" s="38"/>
      <c r="F25" s="38"/>
      <c r="G25" s="38"/>
      <c r="H25" s="30"/>
      <c r="I25" s="30"/>
    </row>
    <row r="26" spans="1:9">
      <c r="A26" s="39" t="s">
        <v>186</v>
      </c>
      <c r="B26" s="122">
        <v>1287500</v>
      </c>
      <c r="C26" s="122">
        <v>1274070</v>
      </c>
      <c r="D26" s="100">
        <v>1285736</v>
      </c>
      <c r="E26" s="119">
        <v>12226407</v>
      </c>
      <c r="F26" s="119">
        <v>12380680</v>
      </c>
      <c r="G26" s="124">
        <v>-1.2460785679999999</v>
      </c>
      <c r="H26" s="30"/>
      <c r="I26" s="30"/>
    </row>
    <row r="27" spans="1:9">
      <c r="A27" s="39" t="s">
        <v>187</v>
      </c>
      <c r="B27" s="122">
        <v>777750</v>
      </c>
      <c r="C27" s="122">
        <v>847222</v>
      </c>
      <c r="D27" s="123">
        <v>729540</v>
      </c>
      <c r="E27" s="122">
        <v>7568987</v>
      </c>
      <c r="F27" s="122">
        <v>6777532</v>
      </c>
      <c r="G27" s="124">
        <v>11.67762838</v>
      </c>
      <c r="H27" s="30"/>
      <c r="I27" s="30"/>
    </row>
    <row r="28" spans="1:9">
      <c r="A28" s="39" t="s">
        <v>214</v>
      </c>
      <c r="B28" s="122">
        <v>428979</v>
      </c>
      <c r="C28" s="122">
        <v>427517</v>
      </c>
      <c r="D28" s="123">
        <v>428065</v>
      </c>
      <c r="E28" s="122">
        <v>4074488</v>
      </c>
      <c r="F28" s="122">
        <v>4169695</v>
      </c>
      <c r="G28" s="124">
        <v>-2.2833084910000001</v>
      </c>
      <c r="H28" s="30"/>
      <c r="I28" s="30"/>
    </row>
    <row r="29" spans="1:9">
      <c r="A29" s="39" t="s">
        <v>188</v>
      </c>
      <c r="B29" s="122">
        <v>417228</v>
      </c>
      <c r="C29" s="122">
        <v>429497</v>
      </c>
      <c r="D29" s="123">
        <v>404306</v>
      </c>
      <c r="E29" s="122">
        <v>3676405</v>
      </c>
      <c r="F29" s="122">
        <v>3569081</v>
      </c>
      <c r="G29" s="124">
        <v>3.0070485929999999</v>
      </c>
      <c r="H29" s="30"/>
      <c r="I29" s="30"/>
    </row>
    <row r="30" spans="1:9">
      <c r="A30" s="39" t="s">
        <v>190</v>
      </c>
      <c r="B30" s="122">
        <v>39040</v>
      </c>
      <c r="C30" s="122">
        <v>15868</v>
      </c>
      <c r="D30" s="123">
        <v>16203</v>
      </c>
      <c r="E30" s="122">
        <v>205554</v>
      </c>
      <c r="F30" s="122">
        <v>243712</v>
      </c>
      <c r="G30" s="124">
        <v>-15.657004989495789</v>
      </c>
    </row>
    <row r="31" spans="1:9">
      <c r="A31" s="118" t="s">
        <v>189</v>
      </c>
      <c r="B31" s="122">
        <v>32089</v>
      </c>
      <c r="C31" s="122">
        <v>21017</v>
      </c>
      <c r="D31" s="123">
        <v>22869</v>
      </c>
      <c r="E31" s="122">
        <v>231105</v>
      </c>
      <c r="F31" s="122">
        <v>219880</v>
      </c>
      <c r="G31" s="124">
        <v>5.1050573039999998</v>
      </c>
    </row>
    <row r="32" spans="1:9">
      <c r="A32" s="121" t="s">
        <v>191</v>
      </c>
      <c r="B32" s="122">
        <v>15954</v>
      </c>
      <c r="C32" s="122">
        <v>29274</v>
      </c>
      <c r="D32" s="123">
        <v>16154</v>
      </c>
      <c r="E32" s="122">
        <v>217077</v>
      </c>
      <c r="F32" s="122">
        <v>216328</v>
      </c>
      <c r="G32" s="124">
        <v>0.346233497</v>
      </c>
    </row>
    <row r="33" spans="1:7">
      <c r="A33" s="118" t="s">
        <v>206</v>
      </c>
      <c r="B33" s="122">
        <v>8091</v>
      </c>
      <c r="C33" s="122">
        <v>5870</v>
      </c>
      <c r="D33" s="123">
        <v>8194</v>
      </c>
      <c r="E33" s="122">
        <v>113594</v>
      </c>
      <c r="F33" s="122">
        <v>115158</v>
      </c>
      <c r="G33" s="124">
        <v>-1.3581340420000001</v>
      </c>
    </row>
    <row r="34" spans="1:7">
      <c r="A34" s="39" t="s">
        <v>194</v>
      </c>
      <c r="B34" s="122">
        <v>17775</v>
      </c>
      <c r="C34" s="122">
        <v>17694</v>
      </c>
      <c r="D34" s="123">
        <v>17201</v>
      </c>
      <c r="E34" s="122">
        <v>124474</v>
      </c>
      <c r="F34" s="122">
        <v>111391</v>
      </c>
      <c r="G34" s="124">
        <v>11.745114060000001</v>
      </c>
    </row>
    <row r="35" spans="1:7">
      <c r="A35" s="118" t="s">
        <v>265</v>
      </c>
      <c r="B35" s="122">
        <v>14998</v>
      </c>
      <c r="C35" s="122">
        <v>13787</v>
      </c>
      <c r="D35" s="123">
        <v>15554</v>
      </c>
      <c r="E35" s="122">
        <v>108757</v>
      </c>
      <c r="F35" s="122">
        <v>98313</v>
      </c>
      <c r="G35" s="124">
        <v>10.623213613662486</v>
      </c>
    </row>
    <row r="36" spans="1:7">
      <c r="A36" s="39"/>
      <c r="B36" s="69"/>
      <c r="C36" s="69"/>
      <c r="D36" s="62"/>
      <c r="E36" s="38"/>
      <c r="F36" s="38"/>
      <c r="G36" s="38"/>
    </row>
    <row r="37" spans="1:7" ht="24.75" customHeight="1">
      <c r="A37" s="61" t="s">
        <v>192</v>
      </c>
      <c r="B37" s="88">
        <v>1816021.8</v>
      </c>
      <c r="C37" s="88">
        <v>1710372.5</v>
      </c>
      <c r="D37" s="89">
        <v>1613594.4</v>
      </c>
      <c r="E37" s="90">
        <v>15251799.699999999</v>
      </c>
      <c r="F37" s="90">
        <v>15693232.9</v>
      </c>
      <c r="G37" s="91">
        <v>-2.8128888598855952</v>
      </c>
    </row>
    <row r="38" spans="1:7" ht="28.35" customHeight="1">
      <c r="A38" s="157" t="s">
        <v>247</v>
      </c>
      <c r="B38" s="158"/>
      <c r="C38" s="158"/>
      <c r="D38" s="158"/>
      <c r="E38" s="158"/>
      <c r="F38" s="159"/>
      <c r="G38" s="159"/>
    </row>
    <row r="39" spans="1:7" ht="24" customHeight="1">
      <c r="A39" s="40" t="s">
        <v>193</v>
      </c>
      <c r="B39" s="123">
        <v>2265057</v>
      </c>
      <c r="C39" s="123">
        <v>1964706</v>
      </c>
      <c r="D39" s="123">
        <v>1200938</v>
      </c>
      <c r="E39" s="122">
        <v>11822261</v>
      </c>
      <c r="F39" s="122">
        <v>11425955</v>
      </c>
      <c r="G39" s="124">
        <v>3.4684715632084959</v>
      </c>
    </row>
    <row r="40" spans="1:7" ht="12" customHeight="1">
      <c r="A40" s="39" t="s">
        <v>243</v>
      </c>
      <c r="B40" s="69"/>
      <c r="C40" s="69"/>
      <c r="D40" s="62"/>
      <c r="E40" s="38"/>
      <c r="F40" s="38"/>
      <c r="G40" s="38"/>
    </row>
    <row r="41" spans="1:7">
      <c r="A41" s="39" t="s">
        <v>214</v>
      </c>
      <c r="B41" s="122">
        <v>919085</v>
      </c>
      <c r="C41" s="122">
        <v>645953</v>
      </c>
      <c r="D41" s="123">
        <v>370389</v>
      </c>
      <c r="E41" s="122">
        <v>4880823</v>
      </c>
      <c r="F41" s="122">
        <v>4439787</v>
      </c>
      <c r="G41" s="124">
        <v>9.9337197929999999</v>
      </c>
    </row>
    <row r="42" spans="1:7">
      <c r="A42" s="39" t="s">
        <v>188</v>
      </c>
      <c r="B42" s="122">
        <v>372464</v>
      </c>
      <c r="C42" s="122">
        <v>343477</v>
      </c>
      <c r="D42" s="123">
        <v>246432</v>
      </c>
      <c r="E42" s="122">
        <v>1943851</v>
      </c>
      <c r="F42" s="122">
        <v>1730144</v>
      </c>
      <c r="G42" s="124">
        <v>12.351977639999999</v>
      </c>
    </row>
    <row r="43" spans="1:7">
      <c r="A43" s="39" t="s">
        <v>194</v>
      </c>
      <c r="B43" s="122">
        <v>217203</v>
      </c>
      <c r="C43" s="122">
        <v>222598</v>
      </c>
      <c r="D43" s="123">
        <v>160934</v>
      </c>
      <c r="E43" s="122">
        <v>1289245</v>
      </c>
      <c r="F43" s="122">
        <v>1314857</v>
      </c>
      <c r="G43" s="124">
        <v>-1.947892432</v>
      </c>
    </row>
    <row r="44" spans="1:7">
      <c r="A44" s="39" t="s">
        <v>265</v>
      </c>
      <c r="B44" s="122">
        <v>156799</v>
      </c>
      <c r="C44" s="122">
        <v>153427</v>
      </c>
      <c r="D44" s="123">
        <v>118681</v>
      </c>
      <c r="E44" s="122">
        <v>973043</v>
      </c>
      <c r="F44" s="122">
        <v>1085559</v>
      </c>
      <c r="G44" s="124">
        <v>-10.364798228378191</v>
      </c>
    </row>
    <row r="45" spans="1:7">
      <c r="A45" s="39" t="s">
        <v>208</v>
      </c>
      <c r="B45" s="122">
        <v>134006</v>
      </c>
      <c r="C45" s="122">
        <v>153273</v>
      </c>
      <c r="D45" s="123">
        <v>57329</v>
      </c>
      <c r="E45" s="122">
        <v>587648</v>
      </c>
      <c r="F45" s="122">
        <v>652985</v>
      </c>
      <c r="G45" s="124">
        <v>-10.005896</v>
      </c>
    </row>
    <row r="46" spans="1:7">
      <c r="A46" s="121" t="s">
        <v>197</v>
      </c>
      <c r="B46" s="122">
        <v>94409</v>
      </c>
      <c r="C46" s="122">
        <v>95802</v>
      </c>
      <c r="D46" s="123">
        <v>55357</v>
      </c>
      <c r="E46" s="122">
        <v>464240</v>
      </c>
      <c r="F46" s="122">
        <v>505775</v>
      </c>
      <c r="G46" s="124">
        <v>-8.2121496710000006</v>
      </c>
    </row>
    <row r="47" spans="1:7">
      <c r="A47" s="121" t="s">
        <v>199</v>
      </c>
      <c r="B47" s="122">
        <v>85954</v>
      </c>
      <c r="C47" s="122">
        <v>82499</v>
      </c>
      <c r="D47" s="123">
        <v>50657</v>
      </c>
      <c r="E47" s="122">
        <v>424379</v>
      </c>
      <c r="F47" s="122">
        <v>408683</v>
      </c>
      <c r="G47" s="124">
        <v>3.8406295340000001</v>
      </c>
    </row>
    <row r="48" spans="1:7">
      <c r="A48" s="121" t="s">
        <v>186</v>
      </c>
      <c r="B48" s="122">
        <v>102605</v>
      </c>
      <c r="C48" s="122">
        <v>82620</v>
      </c>
      <c r="D48" s="123">
        <v>38897</v>
      </c>
      <c r="E48" s="122">
        <v>391630</v>
      </c>
      <c r="F48" s="122">
        <v>394125</v>
      </c>
      <c r="G48" s="124">
        <v>-0.63304789100000003</v>
      </c>
    </row>
    <row r="49" spans="1:7">
      <c r="A49" s="39" t="s">
        <v>206</v>
      </c>
      <c r="B49" s="122">
        <v>57146</v>
      </c>
      <c r="C49" s="122">
        <v>51314</v>
      </c>
      <c r="D49" s="123">
        <v>23473</v>
      </c>
      <c r="E49" s="122">
        <v>234459</v>
      </c>
      <c r="F49" s="122">
        <v>249599</v>
      </c>
      <c r="G49" s="124">
        <v>-6.0657294300000002</v>
      </c>
    </row>
    <row r="50" spans="1:7">
      <c r="A50" s="42" t="s">
        <v>198</v>
      </c>
      <c r="B50" s="83">
        <v>45609</v>
      </c>
      <c r="C50" s="83">
        <v>46909</v>
      </c>
      <c r="D50" s="83">
        <v>28851</v>
      </c>
      <c r="E50" s="83">
        <v>209897</v>
      </c>
      <c r="F50" s="83">
        <v>205943</v>
      </c>
      <c r="G50" s="92">
        <v>1.9199487239999999</v>
      </c>
    </row>
    <row r="51" spans="1:7">
      <c r="A51" s="79" t="s">
        <v>246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6:E14 A16:E20 B15:E15 A36:E37 B35:E35 A34:E34 B33:E33 A22:E32 A39:E47 A49:E50 G6:G19 G22:G37 G39:G50">
    <cfRule type="expression" dxfId="59" priority="19">
      <formula>MOD(ROW(),2)=1</formula>
    </cfRule>
  </conditionalFormatting>
  <conditionalFormatting sqref="A15">
    <cfRule type="expression" dxfId="58" priority="8">
      <formula>MOD(ROW(),2)=1</formula>
    </cfRule>
  </conditionalFormatting>
  <conditionalFormatting sqref="A35">
    <cfRule type="expression" dxfId="57" priority="7">
      <formula>MOD(ROW(),2)=1</formula>
    </cfRule>
  </conditionalFormatting>
  <conditionalFormatting sqref="A33">
    <cfRule type="expression" dxfId="56" priority="6">
      <formula>MOD(ROW(),2)=1</formula>
    </cfRule>
  </conditionalFormatting>
  <conditionalFormatting sqref="A48:E48">
    <cfRule type="expression" dxfId="55" priority="5">
      <formula>MOD(ROW(),2)=1</formula>
    </cfRule>
  </conditionalFormatting>
  <conditionalFormatting sqref="F6:F19">
    <cfRule type="expression" dxfId="54" priority="4">
      <formula>MOD(ROW(),2)=1</formula>
    </cfRule>
  </conditionalFormatting>
  <conditionalFormatting sqref="F22:F37">
    <cfRule type="expression" dxfId="53" priority="3">
      <formula>MOD(ROW(),2)=1</formula>
    </cfRule>
  </conditionalFormatting>
  <conditionalFormatting sqref="F39:F47 F49:F50">
    <cfRule type="expression" dxfId="52" priority="2">
      <formula>MOD(ROW(),2)=1</formula>
    </cfRule>
  </conditionalFormatting>
  <conditionalFormatting sqref="F48">
    <cfRule type="expression" dxfId="5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2" customWidth="1"/>
    <col min="2" max="2" width="29.7109375" style="32" customWidth="1"/>
    <col min="3" max="8" width="8.7109375" customWidth="1"/>
    <col min="9" max="26" width="11.7109375" customWidth="1"/>
  </cols>
  <sheetData>
    <row r="1" spans="1:26" ht="14.1" customHeight="1">
      <c r="A1" s="171" t="s">
        <v>262</v>
      </c>
      <c r="B1" s="172"/>
      <c r="C1" s="172"/>
      <c r="D1" s="172"/>
      <c r="E1" s="172"/>
      <c r="F1" s="172"/>
      <c r="G1" s="172"/>
      <c r="H1" s="1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1"/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0" t="s">
        <v>158</v>
      </c>
      <c r="B3" s="176" t="s">
        <v>237</v>
      </c>
      <c r="C3" s="184" t="s">
        <v>249</v>
      </c>
      <c r="D3" s="189"/>
      <c r="E3" s="189"/>
      <c r="F3" s="187"/>
      <c r="G3" s="187"/>
      <c r="H3" s="18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73"/>
      <c r="B4" s="177"/>
      <c r="C4" s="186" t="s">
        <v>5</v>
      </c>
      <c r="D4" s="187"/>
      <c r="E4" s="188"/>
      <c r="F4" s="186" t="s">
        <v>6</v>
      </c>
      <c r="G4" s="187"/>
      <c r="H4" s="18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4"/>
      <c r="B5" s="178"/>
      <c r="C5" s="73">
        <v>2019</v>
      </c>
      <c r="D5" s="73">
        <v>2018</v>
      </c>
      <c r="E5" s="180" t="s">
        <v>238</v>
      </c>
      <c r="F5" s="74">
        <v>2019</v>
      </c>
      <c r="G5" s="75">
        <v>2018</v>
      </c>
      <c r="H5" s="182" t="s">
        <v>238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75"/>
      <c r="B6" s="179"/>
      <c r="C6" s="184" t="s">
        <v>9</v>
      </c>
      <c r="D6" s="185"/>
      <c r="E6" s="181"/>
      <c r="F6" s="184" t="s">
        <v>9</v>
      </c>
      <c r="G6" s="185"/>
      <c r="H6" s="18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0"/>
      <c r="B7" s="115"/>
      <c r="C7" s="23"/>
      <c r="D7" s="24"/>
      <c r="E7" s="24"/>
      <c r="F7" s="24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1">
        <v>11</v>
      </c>
      <c r="B8" s="137" t="s">
        <v>10</v>
      </c>
      <c r="C8" s="126">
        <v>266.36399999999998</v>
      </c>
      <c r="D8" s="126">
        <v>222.77799999999999</v>
      </c>
      <c r="E8" s="126">
        <v>19.600000000000001</v>
      </c>
      <c r="F8" s="126">
        <v>238.11500000000001</v>
      </c>
      <c r="G8" s="126">
        <v>290.27100000000002</v>
      </c>
      <c r="H8" s="126">
        <v>-18</v>
      </c>
      <c r="I8" s="1"/>
      <c r="J8" s="133"/>
      <c r="K8" s="1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1">
        <v>12</v>
      </c>
      <c r="B9" s="137" t="s">
        <v>103</v>
      </c>
      <c r="C9" s="93">
        <v>0</v>
      </c>
      <c r="D9" s="126">
        <v>0</v>
      </c>
      <c r="E9" s="126">
        <v>0</v>
      </c>
      <c r="F9" s="93">
        <v>0</v>
      </c>
      <c r="G9" s="126">
        <v>0</v>
      </c>
      <c r="H9" s="126">
        <v>0</v>
      </c>
      <c r="I9" s="1"/>
      <c r="J9" s="133"/>
      <c r="K9" s="1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1">
        <v>13</v>
      </c>
      <c r="B10" s="137" t="s">
        <v>102</v>
      </c>
      <c r="C10" s="93">
        <v>0</v>
      </c>
      <c r="D10" s="126">
        <v>0</v>
      </c>
      <c r="E10" s="126">
        <v>0</v>
      </c>
      <c r="F10" s="93">
        <v>0</v>
      </c>
      <c r="G10" s="126">
        <v>0</v>
      </c>
      <c r="H10" s="126">
        <v>0</v>
      </c>
      <c r="I10" s="1"/>
      <c r="J10" s="133"/>
      <c r="K10" s="1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1">
        <v>14</v>
      </c>
      <c r="B11" s="137" t="s">
        <v>101</v>
      </c>
      <c r="C11" s="93">
        <v>0</v>
      </c>
      <c r="D11" s="126">
        <v>1.9670000000000001</v>
      </c>
      <c r="E11" s="126">
        <v>-100</v>
      </c>
      <c r="F11" s="126">
        <v>3.47</v>
      </c>
      <c r="G11" s="126">
        <v>1E-3</v>
      </c>
      <c r="H11" s="126" t="s">
        <v>250</v>
      </c>
      <c r="I11" s="1"/>
      <c r="J11" s="133"/>
      <c r="K11" s="1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1">
        <v>15</v>
      </c>
      <c r="B12" s="137" t="s">
        <v>100</v>
      </c>
      <c r="C12" s="126">
        <v>135.089</v>
      </c>
      <c r="D12" s="126">
        <v>138.41300000000001</v>
      </c>
      <c r="E12" s="126">
        <v>-2.4</v>
      </c>
      <c r="F12" s="126">
        <v>41.808</v>
      </c>
      <c r="G12" s="126">
        <v>12.164</v>
      </c>
      <c r="H12" s="126">
        <v>243.7</v>
      </c>
      <c r="I12" s="1"/>
      <c r="J12" s="133"/>
      <c r="K12" s="1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1">
        <v>16</v>
      </c>
      <c r="B13" s="137" t="s">
        <v>99</v>
      </c>
      <c r="C13" s="93">
        <v>0</v>
      </c>
      <c r="D13" s="126">
        <v>7.0000000000000007E-2</v>
      </c>
      <c r="E13" s="126">
        <v>-100</v>
      </c>
      <c r="F13" s="93">
        <v>0</v>
      </c>
      <c r="G13" s="126">
        <v>0</v>
      </c>
      <c r="H13" s="126">
        <v>0</v>
      </c>
      <c r="I13" s="1"/>
      <c r="J13" s="133"/>
      <c r="K13" s="1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1">
        <v>17</v>
      </c>
      <c r="B14" s="137" t="s">
        <v>159</v>
      </c>
      <c r="C14" s="126">
        <v>30.722000000000001</v>
      </c>
      <c r="D14" s="126">
        <v>5.4</v>
      </c>
      <c r="E14" s="126" t="s">
        <v>250</v>
      </c>
      <c r="F14" s="126">
        <v>11.084</v>
      </c>
      <c r="G14" s="126">
        <v>9.4849999999999994</v>
      </c>
      <c r="H14" s="126">
        <v>16.899999999999999</v>
      </c>
      <c r="I14" s="5"/>
      <c r="J14" s="133"/>
      <c r="K14" s="13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1">
        <v>18</v>
      </c>
      <c r="B15" s="137" t="s">
        <v>98</v>
      </c>
      <c r="C15" s="126">
        <v>0.23599999999999999</v>
      </c>
      <c r="D15" s="126">
        <v>2.1459999999999999</v>
      </c>
      <c r="E15" s="126">
        <v>-89</v>
      </c>
      <c r="F15" s="126">
        <v>0.23599999999999999</v>
      </c>
      <c r="G15" s="126">
        <v>2.097</v>
      </c>
      <c r="H15" s="126">
        <v>-88.7</v>
      </c>
      <c r="I15" s="1"/>
      <c r="J15" s="133"/>
      <c r="K15" s="1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1">
        <v>19</v>
      </c>
      <c r="B16" s="137" t="s">
        <v>97</v>
      </c>
      <c r="C16" s="93">
        <v>0</v>
      </c>
      <c r="D16" s="126">
        <v>0</v>
      </c>
      <c r="E16" s="126">
        <v>0</v>
      </c>
      <c r="F16" s="93">
        <v>0</v>
      </c>
      <c r="G16" s="126">
        <v>0</v>
      </c>
      <c r="H16" s="126">
        <v>0</v>
      </c>
      <c r="I16" s="1"/>
      <c r="J16" s="133"/>
      <c r="K16" s="1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1" t="s">
        <v>178</v>
      </c>
      <c r="B17" s="137" t="s">
        <v>160</v>
      </c>
      <c r="C17" s="93">
        <v>0</v>
      </c>
      <c r="D17" s="126">
        <v>0</v>
      </c>
      <c r="E17" s="126">
        <v>0</v>
      </c>
      <c r="F17" s="93">
        <v>0</v>
      </c>
      <c r="G17" s="126">
        <v>0</v>
      </c>
      <c r="H17" s="126">
        <v>0</v>
      </c>
      <c r="I17" s="1"/>
      <c r="J17" s="133"/>
      <c r="K17" s="1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1" t="s">
        <v>179</v>
      </c>
      <c r="B18" s="137" t="s">
        <v>96</v>
      </c>
      <c r="C18" s="93">
        <v>0</v>
      </c>
      <c r="D18" s="126">
        <v>0</v>
      </c>
      <c r="E18" s="126">
        <v>0</v>
      </c>
      <c r="F18" s="93">
        <v>0</v>
      </c>
      <c r="G18" s="126">
        <v>0</v>
      </c>
      <c r="H18" s="126">
        <v>0</v>
      </c>
      <c r="I18" s="1"/>
      <c r="J18" s="133"/>
      <c r="K18" s="1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2">
        <v>1</v>
      </c>
      <c r="B19" s="138" t="s">
        <v>161</v>
      </c>
      <c r="C19" s="94">
        <v>432.4</v>
      </c>
      <c r="D19" s="94">
        <v>370.774</v>
      </c>
      <c r="E19" s="94">
        <v>16.5</v>
      </c>
      <c r="F19" s="94">
        <v>294.7</v>
      </c>
      <c r="G19" s="94">
        <v>314</v>
      </c>
      <c r="H19" s="94">
        <v>-6.1</v>
      </c>
      <c r="I19" s="1"/>
      <c r="J19" s="133"/>
      <c r="K19" s="134"/>
      <c r="L19" s="94"/>
      <c r="M19" s="94"/>
      <c r="N19" s="94"/>
      <c r="O19" s="94"/>
      <c r="P19" s="94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1">
        <v>21</v>
      </c>
      <c r="B20" s="137" t="s">
        <v>12</v>
      </c>
      <c r="C20" s="126">
        <v>633.29</v>
      </c>
      <c r="D20" s="126">
        <v>900.04700000000003</v>
      </c>
      <c r="E20" s="126">
        <v>-29.6</v>
      </c>
      <c r="F20" s="126">
        <v>14.994999999999999</v>
      </c>
      <c r="G20" s="126">
        <v>0</v>
      </c>
      <c r="H20" s="126" t="s">
        <v>250</v>
      </c>
      <c r="I20" s="1"/>
      <c r="J20" s="133"/>
      <c r="K20" s="1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1">
        <v>22</v>
      </c>
      <c r="B21" s="137" t="s">
        <v>13</v>
      </c>
      <c r="C21" s="126">
        <v>3025.3960000000002</v>
      </c>
      <c r="D21" s="126">
        <v>2411.0659999999998</v>
      </c>
      <c r="E21" s="126">
        <v>25.5</v>
      </c>
      <c r="F21" s="126">
        <v>90.49</v>
      </c>
      <c r="G21" s="126">
        <v>180.46199999999999</v>
      </c>
      <c r="H21" s="126">
        <v>-49.9</v>
      </c>
      <c r="I21" s="5"/>
      <c r="J21" s="133"/>
      <c r="K21" s="13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1">
        <v>23</v>
      </c>
      <c r="B22" s="137" t="s">
        <v>95</v>
      </c>
      <c r="C22" s="93">
        <v>0</v>
      </c>
      <c r="D22" s="126">
        <v>0</v>
      </c>
      <c r="E22" s="126">
        <v>0</v>
      </c>
      <c r="F22" s="93">
        <v>0</v>
      </c>
      <c r="G22" s="126">
        <v>0</v>
      </c>
      <c r="H22" s="126">
        <v>0</v>
      </c>
      <c r="I22" s="1"/>
      <c r="J22" s="133"/>
      <c r="K22" s="1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2">
        <v>2</v>
      </c>
      <c r="B23" s="138" t="s">
        <v>11</v>
      </c>
      <c r="C23" s="94">
        <v>3658.6860000000001</v>
      </c>
      <c r="D23" s="94">
        <v>3311.1</v>
      </c>
      <c r="E23" s="94">
        <v>10.5</v>
      </c>
      <c r="F23" s="94">
        <v>105.485</v>
      </c>
      <c r="G23" s="94">
        <v>180.5</v>
      </c>
      <c r="H23" s="94">
        <v>-41.6</v>
      </c>
      <c r="I23" s="1"/>
      <c r="J23" s="133"/>
      <c r="K23" s="134"/>
      <c r="L23" s="94"/>
      <c r="M23" s="94"/>
      <c r="N23" s="94"/>
      <c r="O23" s="94"/>
      <c r="P23" s="9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1">
        <v>31</v>
      </c>
      <c r="B24" s="137" t="s">
        <v>14</v>
      </c>
      <c r="C24" s="126">
        <v>4.1989999999999998</v>
      </c>
      <c r="D24" s="94">
        <v>0</v>
      </c>
      <c r="E24" s="126" t="s">
        <v>250</v>
      </c>
      <c r="F24" s="126">
        <v>0</v>
      </c>
      <c r="G24" s="126">
        <v>0</v>
      </c>
      <c r="H24" s="126">
        <v>0</v>
      </c>
      <c r="I24" s="1"/>
      <c r="J24" s="133"/>
      <c r="K24" s="1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1">
        <v>32</v>
      </c>
      <c r="B25" s="137" t="s">
        <v>147</v>
      </c>
      <c r="C25" s="126">
        <v>955.02300000000002</v>
      </c>
      <c r="D25" s="126">
        <v>899.08600000000001</v>
      </c>
      <c r="E25" s="126">
        <v>6.2</v>
      </c>
      <c r="F25" s="126">
        <v>119.988</v>
      </c>
      <c r="G25" s="126">
        <v>169.71600000000001</v>
      </c>
      <c r="H25" s="126">
        <v>-29.3</v>
      </c>
      <c r="I25" s="1"/>
      <c r="J25" s="133"/>
      <c r="K25" s="1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1">
        <v>33</v>
      </c>
      <c r="B26" s="137" t="s">
        <v>146</v>
      </c>
      <c r="C26" s="126">
        <v>98.153999999999996</v>
      </c>
      <c r="D26" s="126">
        <v>78.623999999999995</v>
      </c>
      <c r="E26" s="126">
        <v>24.8</v>
      </c>
      <c r="F26" s="126">
        <v>0.28599999999999998</v>
      </c>
      <c r="G26" s="126">
        <v>3.0739999999999998</v>
      </c>
      <c r="H26" s="126">
        <v>-90.7</v>
      </c>
      <c r="I26" s="1"/>
      <c r="J26" s="133"/>
      <c r="K26" s="1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1">
        <v>34</v>
      </c>
      <c r="B27" s="137" t="s">
        <v>94</v>
      </c>
      <c r="C27" s="126">
        <v>8.7059999999999995</v>
      </c>
      <c r="D27" s="126">
        <v>10.766</v>
      </c>
      <c r="E27" s="126">
        <v>-19.100000000000001</v>
      </c>
      <c r="F27" s="126">
        <v>2.278</v>
      </c>
      <c r="G27" s="126">
        <v>15.663</v>
      </c>
      <c r="H27" s="126">
        <v>-85.5</v>
      </c>
      <c r="I27" s="1"/>
      <c r="J27" s="133"/>
      <c r="K27" s="1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1">
        <v>35</v>
      </c>
      <c r="B28" s="137" t="s">
        <v>145</v>
      </c>
      <c r="C28" s="126">
        <v>1751.7558179999999</v>
      </c>
      <c r="D28" s="126">
        <v>1351.008</v>
      </c>
      <c r="E28" s="126">
        <v>29.662875275349961</v>
      </c>
      <c r="F28" s="126">
        <v>24.010999999999999</v>
      </c>
      <c r="G28" s="126">
        <v>58.006999999999998</v>
      </c>
      <c r="H28" s="126">
        <v>-58.606719878635339</v>
      </c>
      <c r="I28" s="1"/>
      <c r="J28" s="133"/>
      <c r="K28" s="1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1">
        <v>36</v>
      </c>
      <c r="B29" s="137" t="s">
        <v>93</v>
      </c>
      <c r="C29" s="93">
        <v>0</v>
      </c>
      <c r="D29" s="126">
        <v>0</v>
      </c>
      <c r="E29" s="126">
        <v>0</v>
      </c>
      <c r="F29" s="93">
        <v>0</v>
      </c>
      <c r="G29" s="126">
        <v>0</v>
      </c>
      <c r="H29" s="126">
        <v>0</v>
      </c>
      <c r="I29" s="1"/>
      <c r="J29" s="133"/>
      <c r="K29" s="13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12">
        <v>3</v>
      </c>
      <c r="B30" s="138" t="s">
        <v>144</v>
      </c>
      <c r="C30" s="94">
        <v>2817.838178</v>
      </c>
      <c r="D30" s="94">
        <v>2339.4839999999999</v>
      </c>
      <c r="E30" s="94">
        <v>20.446995063868798</v>
      </c>
      <c r="F30" s="94">
        <v>146.56299999999999</v>
      </c>
      <c r="G30" s="94">
        <v>246.46</v>
      </c>
      <c r="H30" s="94">
        <v>-40.532743650085209</v>
      </c>
      <c r="I30" s="1"/>
      <c r="J30" s="133"/>
      <c r="K30" s="13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1">
        <v>41</v>
      </c>
      <c r="B31" s="137" t="s">
        <v>16</v>
      </c>
      <c r="C31" s="94">
        <v>0</v>
      </c>
      <c r="D31" s="94">
        <v>0</v>
      </c>
      <c r="E31" s="126">
        <v>0</v>
      </c>
      <c r="F31" s="93">
        <v>0</v>
      </c>
      <c r="G31" s="126">
        <v>0</v>
      </c>
      <c r="H31" s="126">
        <v>0</v>
      </c>
      <c r="I31" s="5"/>
      <c r="J31" s="133"/>
      <c r="K31" s="13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1">
        <v>42</v>
      </c>
      <c r="B32" s="137" t="s">
        <v>142</v>
      </c>
      <c r="C32" s="93">
        <v>0</v>
      </c>
      <c r="D32" s="126">
        <v>0</v>
      </c>
      <c r="E32" s="126">
        <v>0</v>
      </c>
      <c r="F32" s="93">
        <v>0</v>
      </c>
      <c r="G32" s="126">
        <v>0</v>
      </c>
      <c r="H32" s="126">
        <v>0</v>
      </c>
      <c r="I32" s="1"/>
      <c r="J32" s="133"/>
      <c r="K32" s="1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1">
        <v>43</v>
      </c>
      <c r="B33" s="137" t="s">
        <v>143</v>
      </c>
      <c r="C33" s="93">
        <v>0</v>
      </c>
      <c r="D33" s="126">
        <v>0</v>
      </c>
      <c r="E33" s="126">
        <v>0</v>
      </c>
      <c r="F33" s="93">
        <v>0</v>
      </c>
      <c r="G33" s="126">
        <v>0</v>
      </c>
      <c r="H33" s="126">
        <v>0</v>
      </c>
      <c r="I33" s="1"/>
      <c r="J33" s="133"/>
      <c r="K33" s="1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1">
        <v>44</v>
      </c>
      <c r="B34" s="137" t="s">
        <v>92</v>
      </c>
      <c r="C34" s="126">
        <v>41.912999999999997</v>
      </c>
      <c r="D34" s="126">
        <v>124.16</v>
      </c>
      <c r="E34" s="126">
        <v>-66.2</v>
      </c>
      <c r="F34" s="126">
        <v>2</v>
      </c>
      <c r="G34" s="126">
        <v>3.052</v>
      </c>
      <c r="H34" s="126">
        <v>-34.5</v>
      </c>
      <c r="I34" s="1"/>
      <c r="J34" s="133"/>
      <c r="K34" s="1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11">
        <v>45</v>
      </c>
      <c r="B35" s="137" t="s">
        <v>91</v>
      </c>
      <c r="C35" s="93">
        <v>0</v>
      </c>
      <c r="D35" s="126">
        <v>26.573</v>
      </c>
      <c r="E35" s="126">
        <v>-100</v>
      </c>
      <c r="F35" s="93">
        <v>0</v>
      </c>
      <c r="G35" s="126">
        <v>28.622</v>
      </c>
      <c r="H35" s="126">
        <v>-100</v>
      </c>
      <c r="I35" s="5"/>
      <c r="J35" s="133"/>
      <c r="K35" s="13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1">
        <v>46</v>
      </c>
      <c r="B36" s="137" t="s">
        <v>141</v>
      </c>
      <c r="C36" s="126">
        <v>240.71241000000001</v>
      </c>
      <c r="D36" s="126">
        <v>254.96299999999999</v>
      </c>
      <c r="E36" s="126">
        <v>-5.5892776598957568</v>
      </c>
      <c r="F36" s="126">
        <v>7.8159999999999998</v>
      </c>
      <c r="G36" s="126">
        <v>12.986000000000001</v>
      </c>
      <c r="H36" s="126">
        <v>-39.812105344216853</v>
      </c>
      <c r="I36" s="1"/>
      <c r="J36" s="133"/>
      <c r="K36" s="13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1">
        <v>47</v>
      </c>
      <c r="B37" s="137" t="s">
        <v>90</v>
      </c>
      <c r="C37" s="126">
        <v>1.579</v>
      </c>
      <c r="D37" s="126">
        <v>5.383</v>
      </c>
      <c r="E37" s="126">
        <v>-70.7</v>
      </c>
      <c r="F37" s="126">
        <v>0.18099999999999999</v>
      </c>
      <c r="G37" s="126">
        <v>3.661</v>
      </c>
      <c r="H37" s="126">
        <v>-95.1</v>
      </c>
      <c r="I37" s="1"/>
      <c r="J37" s="133"/>
      <c r="K37" s="1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1">
        <v>48</v>
      </c>
      <c r="B38" s="137" t="s">
        <v>162</v>
      </c>
      <c r="C38" s="126">
        <v>0.91900000000000004</v>
      </c>
      <c r="D38" s="126">
        <v>20.722000000000001</v>
      </c>
      <c r="E38" s="126">
        <v>-95.6</v>
      </c>
      <c r="F38" s="126">
        <v>1.4E-2</v>
      </c>
      <c r="G38" s="126">
        <v>17.957000000000001</v>
      </c>
      <c r="H38" s="126">
        <v>-99.9</v>
      </c>
      <c r="I38" s="1"/>
      <c r="J38" s="133"/>
      <c r="K38" s="13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1">
        <v>49</v>
      </c>
      <c r="B39" s="137" t="s">
        <v>163</v>
      </c>
      <c r="C39" s="126">
        <v>1.7609999999999999</v>
      </c>
      <c r="D39" s="126">
        <v>0</v>
      </c>
      <c r="E39" s="126" t="s">
        <v>250</v>
      </c>
      <c r="F39" s="126">
        <v>0</v>
      </c>
      <c r="G39" s="126">
        <v>0</v>
      </c>
      <c r="H39" s="126">
        <v>0</v>
      </c>
      <c r="I39" s="5"/>
      <c r="J39" s="133"/>
      <c r="K39" s="13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12">
        <v>4</v>
      </c>
      <c r="B40" s="138" t="s">
        <v>15</v>
      </c>
      <c r="C40" s="94">
        <v>286.88502399999999</v>
      </c>
      <c r="D40" s="94">
        <v>431.80099999999999</v>
      </c>
      <c r="E40" s="94">
        <v>-33.560824546492483</v>
      </c>
      <c r="F40" s="94">
        <v>10.011906000000002</v>
      </c>
      <c r="G40" s="94">
        <v>66.278000000000006</v>
      </c>
      <c r="H40" s="94">
        <v>-84.894073448203017</v>
      </c>
      <c r="I40" s="1"/>
      <c r="J40" s="133"/>
      <c r="K40" s="13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1">
        <v>51</v>
      </c>
      <c r="B41" s="137" t="s">
        <v>17</v>
      </c>
      <c r="C41" s="94">
        <v>0</v>
      </c>
      <c r="D41" s="126">
        <v>0.113</v>
      </c>
      <c r="E41" s="126">
        <v>-100</v>
      </c>
      <c r="F41" s="93">
        <v>0</v>
      </c>
      <c r="G41" s="126">
        <v>0.114</v>
      </c>
      <c r="H41" s="126">
        <v>-100</v>
      </c>
      <c r="I41" s="1"/>
      <c r="J41" s="133"/>
      <c r="K41" s="13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1">
        <v>52</v>
      </c>
      <c r="B42" s="137" t="s">
        <v>89</v>
      </c>
      <c r="C42" s="93">
        <v>0</v>
      </c>
      <c r="D42" s="126">
        <v>0</v>
      </c>
      <c r="E42" s="126">
        <v>0</v>
      </c>
      <c r="F42" s="93">
        <v>0</v>
      </c>
      <c r="G42" s="126">
        <v>0</v>
      </c>
      <c r="H42" s="126">
        <v>0</v>
      </c>
      <c r="I42" s="1"/>
      <c r="J42" s="133"/>
      <c r="K42" s="13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1">
        <v>53</v>
      </c>
      <c r="B43" s="137" t="s">
        <v>88</v>
      </c>
      <c r="C43" s="93">
        <v>0</v>
      </c>
      <c r="D43" s="126">
        <v>0</v>
      </c>
      <c r="E43" s="126">
        <v>0</v>
      </c>
      <c r="F43" s="93">
        <v>0</v>
      </c>
      <c r="G43" s="126">
        <v>0</v>
      </c>
      <c r="H43" s="126">
        <v>0</v>
      </c>
      <c r="I43" s="1"/>
      <c r="J43" s="133"/>
      <c r="K43" s="13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12">
        <v>5</v>
      </c>
      <c r="B44" s="138" t="s">
        <v>148</v>
      </c>
      <c r="C44" s="94">
        <v>0</v>
      </c>
      <c r="D44" s="94">
        <v>0.1</v>
      </c>
      <c r="E44" s="94">
        <v>-100</v>
      </c>
      <c r="F44" s="94">
        <v>0</v>
      </c>
      <c r="G44" s="94">
        <v>0.1</v>
      </c>
      <c r="H44" s="94">
        <v>-100</v>
      </c>
      <c r="I44" s="5"/>
      <c r="J44" s="133"/>
      <c r="K44" s="134"/>
      <c r="L44" s="1"/>
      <c r="M44" s="1"/>
      <c r="N44" s="1"/>
      <c r="O44" s="1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1">
        <v>61</v>
      </c>
      <c r="B45" s="137" t="s">
        <v>164</v>
      </c>
      <c r="C45" s="94">
        <v>7.0110000000000001</v>
      </c>
      <c r="D45" s="94">
        <v>0</v>
      </c>
      <c r="E45" s="126" t="s">
        <v>250</v>
      </c>
      <c r="F45" s="93">
        <v>0</v>
      </c>
      <c r="G45" s="126">
        <v>0</v>
      </c>
      <c r="H45" s="126">
        <v>0</v>
      </c>
      <c r="I45" s="1"/>
      <c r="J45" s="133"/>
      <c r="K45" s="13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1">
        <v>62</v>
      </c>
      <c r="B46" s="137" t="s">
        <v>18</v>
      </c>
      <c r="C46" s="126">
        <v>2071.337</v>
      </c>
      <c r="D46" s="126">
        <v>2079.4749999999999</v>
      </c>
      <c r="E46" s="126">
        <v>-0.4</v>
      </c>
      <c r="F46" s="126">
        <v>111.623</v>
      </c>
      <c r="G46" s="126">
        <v>136.101</v>
      </c>
      <c r="H46" s="126">
        <v>-18</v>
      </c>
      <c r="I46" s="1"/>
      <c r="J46" s="133"/>
      <c r="K46" s="13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1">
        <v>63</v>
      </c>
      <c r="B47" s="137" t="s">
        <v>149</v>
      </c>
      <c r="C47" s="93">
        <v>0</v>
      </c>
      <c r="D47" s="126">
        <v>0</v>
      </c>
      <c r="E47" s="126">
        <v>0</v>
      </c>
      <c r="F47" s="93">
        <v>0</v>
      </c>
      <c r="G47" s="126">
        <v>0</v>
      </c>
      <c r="H47" s="126">
        <v>0</v>
      </c>
      <c r="I47" s="1"/>
      <c r="J47" s="133"/>
      <c r="K47" s="13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12">
        <v>6</v>
      </c>
      <c r="B48" s="138" t="s">
        <v>180</v>
      </c>
      <c r="C48" s="94">
        <v>2078.348</v>
      </c>
      <c r="D48" s="94">
        <v>2079.5</v>
      </c>
      <c r="E48" s="94">
        <v>-0.1</v>
      </c>
      <c r="F48" s="94">
        <v>111.623</v>
      </c>
      <c r="G48" s="94">
        <v>136.101</v>
      </c>
      <c r="H48" s="94">
        <v>-17.899999999999999</v>
      </c>
      <c r="I48" s="1"/>
      <c r="J48" s="133"/>
      <c r="K48" s="13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1">
        <v>71</v>
      </c>
      <c r="B49" s="137" t="s">
        <v>150</v>
      </c>
      <c r="C49" s="126">
        <v>153.435</v>
      </c>
      <c r="D49" s="94">
        <v>0</v>
      </c>
      <c r="E49" s="126" t="s">
        <v>250</v>
      </c>
      <c r="F49" s="126">
        <v>595.70699999999999</v>
      </c>
      <c r="G49" s="126">
        <v>0</v>
      </c>
      <c r="H49" s="126" t="s">
        <v>250</v>
      </c>
      <c r="I49" s="1"/>
      <c r="J49" s="133"/>
      <c r="K49" s="1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1">
        <v>72</v>
      </c>
      <c r="B50" s="137" t="s">
        <v>87</v>
      </c>
      <c r="C50" s="126">
        <v>146.70699999999999</v>
      </c>
      <c r="D50" s="126">
        <v>114.437</v>
      </c>
      <c r="E50" s="126">
        <v>28.2</v>
      </c>
      <c r="F50" s="126">
        <v>41.713999999999999</v>
      </c>
      <c r="G50" s="126">
        <v>374.50799999999998</v>
      </c>
      <c r="H50" s="126">
        <v>-88.9</v>
      </c>
      <c r="I50" s="1"/>
      <c r="J50" s="133"/>
      <c r="K50" s="13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>
      <c r="A51" s="111">
        <v>73</v>
      </c>
      <c r="B51" s="137" t="s">
        <v>151</v>
      </c>
      <c r="C51" s="93">
        <v>0</v>
      </c>
      <c r="D51" s="126">
        <v>118.687</v>
      </c>
      <c r="E51" s="126">
        <v>-100</v>
      </c>
      <c r="F51" s="93">
        <v>0</v>
      </c>
      <c r="G51" s="126">
        <v>1E-3</v>
      </c>
      <c r="H51" s="126">
        <v>-100</v>
      </c>
      <c r="I51" s="1"/>
      <c r="J51" s="133"/>
      <c r="K51" s="1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1">
        <v>74</v>
      </c>
      <c r="B52" s="137" t="s">
        <v>165</v>
      </c>
      <c r="C52" s="93">
        <v>0</v>
      </c>
      <c r="D52" s="126">
        <v>8</v>
      </c>
      <c r="E52" s="126">
        <v>-100</v>
      </c>
      <c r="F52" s="93">
        <v>0</v>
      </c>
      <c r="G52" s="126">
        <v>105.124</v>
      </c>
      <c r="H52" s="126">
        <v>-100</v>
      </c>
      <c r="I52" s="5"/>
      <c r="J52" s="133"/>
      <c r="K52" s="13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12">
        <v>7</v>
      </c>
      <c r="B53" s="138" t="s">
        <v>19</v>
      </c>
      <c r="C53" s="94">
        <v>300.142</v>
      </c>
      <c r="D53" s="94">
        <v>241.1</v>
      </c>
      <c r="E53" s="94">
        <v>24.5</v>
      </c>
      <c r="F53" s="94">
        <v>637.42100000000005</v>
      </c>
      <c r="G53" s="94">
        <v>479.6</v>
      </c>
      <c r="H53" s="94">
        <v>32.9</v>
      </c>
      <c r="I53" s="1"/>
      <c r="J53" s="133"/>
      <c r="K53" s="134"/>
      <c r="L53" s="94"/>
      <c r="M53" s="94"/>
      <c r="N53" s="94"/>
      <c r="O53" s="94"/>
      <c r="P53" s="9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1">
        <v>81</v>
      </c>
      <c r="B54" s="137" t="s">
        <v>86</v>
      </c>
      <c r="C54" s="126">
        <v>195.76599999999999</v>
      </c>
      <c r="D54" s="126">
        <v>208.71899999999999</v>
      </c>
      <c r="E54" s="126">
        <v>-6.2</v>
      </c>
      <c r="F54" s="126">
        <v>486.471</v>
      </c>
      <c r="G54" s="126">
        <v>617.09299999999996</v>
      </c>
      <c r="H54" s="126">
        <v>-21.2</v>
      </c>
      <c r="I54" s="1"/>
      <c r="J54" s="133"/>
      <c r="K54" s="13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1">
        <v>82</v>
      </c>
      <c r="B55" s="137" t="s">
        <v>85</v>
      </c>
      <c r="C55" s="126">
        <v>5.9050000000000002</v>
      </c>
      <c r="D55" s="126">
        <v>1.75</v>
      </c>
      <c r="E55" s="126">
        <v>237.4</v>
      </c>
      <c r="F55" s="126">
        <v>80.334999999999994</v>
      </c>
      <c r="G55" s="126">
        <v>108.44</v>
      </c>
      <c r="H55" s="126">
        <v>-25.9</v>
      </c>
      <c r="I55" s="1"/>
      <c r="J55" s="133"/>
      <c r="K55" s="13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11">
        <v>83</v>
      </c>
      <c r="B56" s="137" t="s">
        <v>84</v>
      </c>
      <c r="C56" s="126">
        <v>256.49599999999998</v>
      </c>
      <c r="D56" s="126">
        <v>285.34899999999999</v>
      </c>
      <c r="E56" s="126">
        <v>-10.1</v>
      </c>
      <c r="F56" s="126">
        <v>396.267</v>
      </c>
      <c r="G56" s="126">
        <v>201.69800000000001</v>
      </c>
      <c r="H56" s="126">
        <v>96.5</v>
      </c>
      <c r="I56" s="5"/>
      <c r="J56" s="133"/>
      <c r="K56" s="13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1">
        <v>84</v>
      </c>
      <c r="B57" s="137" t="s">
        <v>166</v>
      </c>
      <c r="C57" s="93">
        <v>0</v>
      </c>
      <c r="D57" s="126">
        <v>10.816000000000001</v>
      </c>
      <c r="E57" s="126">
        <v>-100</v>
      </c>
      <c r="F57" s="93">
        <v>0</v>
      </c>
      <c r="G57" s="126">
        <v>0</v>
      </c>
      <c r="H57" s="126">
        <v>0</v>
      </c>
      <c r="I57" s="1"/>
      <c r="J57" s="133"/>
      <c r="K57" s="13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1">
        <v>85</v>
      </c>
      <c r="B58" s="137" t="s">
        <v>83</v>
      </c>
      <c r="C58" s="126">
        <v>2.0139999999999998</v>
      </c>
      <c r="D58" s="126">
        <v>30.068000000000001</v>
      </c>
      <c r="E58" s="126">
        <v>-93.3</v>
      </c>
      <c r="F58" s="126">
        <v>16.992000000000001</v>
      </c>
      <c r="G58" s="126">
        <v>65.968000000000004</v>
      </c>
      <c r="H58" s="126">
        <v>-74.2</v>
      </c>
      <c r="I58" s="1"/>
      <c r="J58" s="133"/>
      <c r="K58" s="13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1">
        <v>86</v>
      </c>
      <c r="B59" s="137" t="s">
        <v>21</v>
      </c>
      <c r="C59" s="93">
        <v>0</v>
      </c>
      <c r="D59" s="126">
        <v>0.09</v>
      </c>
      <c r="E59" s="126">
        <v>-100</v>
      </c>
      <c r="F59" s="93">
        <v>0</v>
      </c>
      <c r="G59" s="126">
        <v>9.4E-2</v>
      </c>
      <c r="H59" s="126">
        <v>-100</v>
      </c>
      <c r="I59" s="1"/>
      <c r="J59" s="133"/>
      <c r="K59" s="13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1">
        <v>87</v>
      </c>
      <c r="B60" s="137" t="s">
        <v>82</v>
      </c>
      <c r="C60" s="93">
        <v>0</v>
      </c>
      <c r="D60" s="126">
        <v>2E-3</v>
      </c>
      <c r="E60" s="126">
        <v>-100</v>
      </c>
      <c r="F60" s="93">
        <v>0</v>
      </c>
      <c r="G60" s="126">
        <v>0</v>
      </c>
      <c r="H60" s="126">
        <v>0</v>
      </c>
      <c r="I60" s="1"/>
      <c r="J60" s="133"/>
      <c r="K60" s="13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12">
        <v>8</v>
      </c>
      <c r="B61" s="138" t="s">
        <v>20</v>
      </c>
      <c r="C61" s="94">
        <v>460.18099999999998</v>
      </c>
      <c r="D61" s="94">
        <v>536.79999999999995</v>
      </c>
      <c r="E61" s="94">
        <v>-14.3</v>
      </c>
      <c r="F61" s="94">
        <v>980.06500000000005</v>
      </c>
      <c r="G61" s="94">
        <v>993.3</v>
      </c>
      <c r="H61" s="94">
        <v>-1.3</v>
      </c>
      <c r="I61" s="1"/>
      <c r="J61" s="133"/>
      <c r="K61" s="134"/>
      <c r="L61" s="94"/>
      <c r="M61" s="94"/>
      <c r="N61" s="94"/>
      <c r="O61" s="94"/>
      <c r="P61" s="9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1">
        <v>91</v>
      </c>
      <c r="B62" s="137" t="s">
        <v>81</v>
      </c>
      <c r="C62" s="93">
        <v>0</v>
      </c>
      <c r="D62" s="126">
        <v>26.050999999999998</v>
      </c>
      <c r="E62" s="126">
        <v>-100</v>
      </c>
      <c r="F62" s="93">
        <v>0</v>
      </c>
      <c r="G62" s="126">
        <v>23.228999999999999</v>
      </c>
      <c r="H62" s="126">
        <v>-100</v>
      </c>
      <c r="I62" s="5"/>
      <c r="J62" s="133"/>
      <c r="K62" s="13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1">
        <v>92</v>
      </c>
      <c r="B63" s="137" t="s">
        <v>80</v>
      </c>
      <c r="C63" s="126">
        <v>84.984999999999999</v>
      </c>
      <c r="D63" s="126">
        <v>56.844000000000001</v>
      </c>
      <c r="E63" s="126">
        <v>49.5</v>
      </c>
      <c r="F63" s="126">
        <v>300.08300000000003</v>
      </c>
      <c r="G63" s="126">
        <v>206.92699999999999</v>
      </c>
      <c r="H63" s="126">
        <v>45</v>
      </c>
      <c r="I63" s="1"/>
      <c r="J63" s="133"/>
      <c r="K63" s="13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1">
        <v>93</v>
      </c>
      <c r="B64" s="137" t="s">
        <v>167</v>
      </c>
      <c r="C64" s="126">
        <v>14.292999999999999</v>
      </c>
      <c r="D64" s="126">
        <v>21.562000000000001</v>
      </c>
      <c r="E64" s="126">
        <v>-33.700000000000003</v>
      </c>
      <c r="F64" s="126">
        <v>11.406000000000001</v>
      </c>
      <c r="G64" s="126">
        <v>4.2649999999999997</v>
      </c>
      <c r="H64" s="126">
        <v>167.4</v>
      </c>
      <c r="I64" s="1"/>
      <c r="J64" s="133"/>
      <c r="K64" s="13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12">
        <v>9</v>
      </c>
      <c r="B65" s="138" t="s">
        <v>22</v>
      </c>
      <c r="C65" s="94">
        <v>99.278000000000006</v>
      </c>
      <c r="D65" s="94">
        <v>104.5</v>
      </c>
      <c r="E65" s="94">
        <v>-5</v>
      </c>
      <c r="F65" s="94">
        <v>311.48899999999998</v>
      </c>
      <c r="G65" s="94">
        <v>234.4</v>
      </c>
      <c r="H65" s="94">
        <v>32.9</v>
      </c>
      <c r="I65" s="1"/>
      <c r="J65" s="133"/>
      <c r="K65" s="134"/>
      <c r="L65" s="94"/>
      <c r="M65" s="94"/>
      <c r="N65" s="94"/>
      <c r="O65" s="94"/>
      <c r="P65" s="9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1">
        <v>101</v>
      </c>
      <c r="B66" s="137" t="s">
        <v>168</v>
      </c>
      <c r="C66" s="126">
        <v>37.421999999999997</v>
      </c>
      <c r="D66" s="126">
        <v>43.304000000000002</v>
      </c>
      <c r="E66" s="126">
        <v>-13.6</v>
      </c>
      <c r="F66" s="126">
        <v>31.856000000000002</v>
      </c>
      <c r="G66" s="126">
        <v>27.917999999999999</v>
      </c>
      <c r="H66" s="126">
        <v>14.1</v>
      </c>
      <c r="I66" s="1"/>
      <c r="J66" s="133"/>
      <c r="K66" s="13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1">
        <v>102</v>
      </c>
      <c r="B67" s="137" t="s">
        <v>24</v>
      </c>
      <c r="C67" s="126">
        <v>17.405000000000001</v>
      </c>
      <c r="D67" s="126">
        <v>9.0559999999999992</v>
      </c>
      <c r="E67" s="126">
        <v>92.2</v>
      </c>
      <c r="F67" s="93">
        <v>0</v>
      </c>
      <c r="G67" s="126">
        <v>0</v>
      </c>
      <c r="H67" s="126">
        <v>0</v>
      </c>
      <c r="I67" s="1"/>
      <c r="J67" s="133"/>
      <c r="K67" s="13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1">
        <v>103</v>
      </c>
      <c r="B68" s="137" t="s">
        <v>169</v>
      </c>
      <c r="C68" s="126">
        <v>0.66</v>
      </c>
      <c r="D68" s="126">
        <v>0</v>
      </c>
      <c r="E68" s="126" t="s">
        <v>250</v>
      </c>
      <c r="F68" s="93">
        <v>0</v>
      </c>
      <c r="G68" s="126">
        <v>0</v>
      </c>
      <c r="H68" s="126">
        <v>0</v>
      </c>
      <c r="I68" s="1"/>
      <c r="J68" s="133"/>
      <c r="K68" s="13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11">
        <v>104</v>
      </c>
      <c r="B69" s="137" t="s">
        <v>79</v>
      </c>
      <c r="C69" s="93">
        <v>0</v>
      </c>
      <c r="D69" s="126">
        <v>0</v>
      </c>
      <c r="E69" s="126" t="s">
        <v>250</v>
      </c>
      <c r="F69" s="93">
        <v>0</v>
      </c>
      <c r="G69" s="126">
        <v>0</v>
      </c>
      <c r="H69" s="126">
        <v>0</v>
      </c>
      <c r="I69" s="1"/>
      <c r="J69" s="133"/>
      <c r="K69" s="13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1">
        <v>105</v>
      </c>
      <c r="B70" s="137" t="s">
        <v>78</v>
      </c>
      <c r="C70" s="93">
        <v>0</v>
      </c>
      <c r="D70" s="126">
        <v>0.19900000000000001</v>
      </c>
      <c r="E70" s="126">
        <v>-100</v>
      </c>
      <c r="F70" s="93">
        <v>0</v>
      </c>
      <c r="G70" s="126">
        <v>0.19</v>
      </c>
      <c r="H70" s="126">
        <v>-100</v>
      </c>
      <c r="I70" s="1"/>
      <c r="J70" s="133"/>
      <c r="K70" s="13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12">
        <v>10</v>
      </c>
      <c r="B71" s="138" t="s">
        <v>23</v>
      </c>
      <c r="C71" s="94">
        <v>55.487000000000002</v>
      </c>
      <c r="D71" s="94">
        <v>52.558999999999997</v>
      </c>
      <c r="E71" s="94">
        <v>5.5708822466180834</v>
      </c>
      <c r="F71" s="94">
        <v>31.856000000000002</v>
      </c>
      <c r="G71" s="94">
        <v>28.108000000000001</v>
      </c>
      <c r="H71" s="94">
        <v>13.334282054930995</v>
      </c>
      <c r="I71" s="5"/>
      <c r="J71" s="133"/>
      <c r="K71" s="134"/>
      <c r="L71" s="94"/>
      <c r="M71" s="94"/>
      <c r="N71" s="94"/>
      <c r="O71" s="94"/>
      <c r="P71" s="94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1">
        <v>111</v>
      </c>
      <c r="B72" s="137" t="s">
        <v>77</v>
      </c>
      <c r="C72" s="93">
        <v>0</v>
      </c>
      <c r="D72" s="126">
        <v>3.0000000000000001E-3</v>
      </c>
      <c r="E72" s="126">
        <v>-100</v>
      </c>
      <c r="F72" s="93">
        <v>0</v>
      </c>
      <c r="G72" s="126">
        <v>0</v>
      </c>
      <c r="H72" s="126">
        <v>0</v>
      </c>
      <c r="I72" s="1"/>
      <c r="J72" s="133"/>
      <c r="K72" s="13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1">
        <v>112</v>
      </c>
      <c r="B73" s="137" t="s">
        <v>76</v>
      </c>
      <c r="C73" s="93">
        <v>0</v>
      </c>
      <c r="D73" s="126">
        <v>0</v>
      </c>
      <c r="E73" s="126">
        <v>0</v>
      </c>
      <c r="F73" s="93">
        <v>0</v>
      </c>
      <c r="G73" s="126">
        <v>0</v>
      </c>
      <c r="H73" s="126">
        <v>0</v>
      </c>
      <c r="I73" s="1"/>
      <c r="J73" s="133"/>
      <c r="K73" s="13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1">
        <v>113</v>
      </c>
      <c r="B74" s="137" t="s">
        <v>170</v>
      </c>
      <c r="C74" s="93">
        <v>0</v>
      </c>
      <c r="D74" s="126">
        <v>0</v>
      </c>
      <c r="E74" s="126">
        <v>0</v>
      </c>
      <c r="F74" s="93">
        <v>0</v>
      </c>
      <c r="G74" s="126">
        <v>0</v>
      </c>
      <c r="H74" s="126">
        <v>0</v>
      </c>
      <c r="I74" s="5"/>
      <c r="J74" s="133"/>
      <c r="K74" s="13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1">
        <v>114</v>
      </c>
      <c r="B75" s="137" t="s">
        <v>75</v>
      </c>
      <c r="C75" s="126">
        <v>0.85499999999999998</v>
      </c>
      <c r="D75" s="126">
        <v>0.746</v>
      </c>
      <c r="E75" s="126">
        <v>14.6</v>
      </c>
      <c r="F75" s="93">
        <v>0</v>
      </c>
      <c r="G75" s="126">
        <v>0</v>
      </c>
      <c r="H75" s="126">
        <v>0</v>
      </c>
      <c r="I75" s="1"/>
      <c r="J75" s="133"/>
      <c r="K75" s="13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1">
        <v>115</v>
      </c>
      <c r="B76" s="137" t="s">
        <v>171</v>
      </c>
      <c r="C76" s="93">
        <v>0</v>
      </c>
      <c r="D76" s="126">
        <v>0</v>
      </c>
      <c r="E76" s="126">
        <v>0</v>
      </c>
      <c r="F76" s="93">
        <v>0</v>
      </c>
      <c r="G76" s="126">
        <v>0</v>
      </c>
      <c r="H76" s="126">
        <v>0</v>
      </c>
      <c r="I76" s="1"/>
      <c r="J76" s="133"/>
      <c r="K76" s="13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111">
        <v>116</v>
      </c>
      <c r="B77" s="137" t="s">
        <v>172</v>
      </c>
      <c r="C77" s="93">
        <v>0</v>
      </c>
      <c r="D77" s="126">
        <v>0</v>
      </c>
      <c r="E77" s="126">
        <v>0</v>
      </c>
      <c r="F77" s="93">
        <v>0</v>
      </c>
      <c r="G77" s="126">
        <v>0</v>
      </c>
      <c r="H77" s="126">
        <v>0</v>
      </c>
      <c r="I77" s="5"/>
      <c r="J77" s="133"/>
      <c r="K77" s="13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25">
      <c r="A78" s="111">
        <v>117</v>
      </c>
      <c r="B78" s="137" t="s">
        <v>173</v>
      </c>
      <c r="C78" s="93">
        <v>0</v>
      </c>
      <c r="D78" s="126">
        <v>0</v>
      </c>
      <c r="E78" s="126">
        <v>0</v>
      </c>
      <c r="F78" s="93">
        <v>0</v>
      </c>
      <c r="G78" s="126">
        <v>0</v>
      </c>
      <c r="H78" s="126">
        <v>0</v>
      </c>
      <c r="I78" s="1"/>
      <c r="J78" s="133"/>
      <c r="K78" s="13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1">
        <v>118</v>
      </c>
      <c r="B79" s="137" t="s">
        <v>174</v>
      </c>
      <c r="C79" s="126">
        <v>0.21199999999999999</v>
      </c>
      <c r="D79" s="126">
        <v>1.5620000000000001</v>
      </c>
      <c r="E79" s="126">
        <v>-86.4</v>
      </c>
      <c r="F79" s="126">
        <v>0.158</v>
      </c>
      <c r="G79" s="126">
        <v>1.617</v>
      </c>
      <c r="H79" s="126">
        <v>-90.2</v>
      </c>
      <c r="I79" s="1"/>
      <c r="J79" s="133"/>
      <c r="K79" s="13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12">
        <v>11</v>
      </c>
      <c r="B80" s="138" t="s">
        <v>175</v>
      </c>
      <c r="C80" s="94">
        <v>1.066538</v>
      </c>
      <c r="D80" s="94">
        <v>2.3109999999999999</v>
      </c>
      <c r="E80" s="94">
        <v>-53.849502379922107</v>
      </c>
      <c r="F80" s="94">
        <v>0.15791999999999998</v>
      </c>
      <c r="G80" s="94">
        <v>1.617</v>
      </c>
      <c r="H80" s="94">
        <v>-90.233766233766232</v>
      </c>
      <c r="I80" s="5"/>
      <c r="J80" s="133"/>
      <c r="K80" s="134"/>
      <c r="L80" s="1"/>
      <c r="M80" s="1"/>
      <c r="N80" s="1"/>
      <c r="O80" s="1"/>
      <c r="P80" s="1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1">
        <v>121</v>
      </c>
      <c r="B81" s="137" t="s">
        <v>26</v>
      </c>
      <c r="C81" s="126">
        <v>67.162000000000006</v>
      </c>
      <c r="D81" s="126">
        <v>77.061999999999998</v>
      </c>
      <c r="E81" s="126">
        <v>-12.8</v>
      </c>
      <c r="F81" s="126">
        <v>190.81700000000001</v>
      </c>
      <c r="G81" s="126">
        <v>237.50299999999999</v>
      </c>
      <c r="H81" s="126">
        <v>-19.7</v>
      </c>
      <c r="I81" s="1"/>
      <c r="J81" s="133"/>
      <c r="K81" s="13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1">
        <v>122</v>
      </c>
      <c r="B82" s="137" t="s">
        <v>74</v>
      </c>
      <c r="C82" s="126">
        <v>8.4710000000000001</v>
      </c>
      <c r="D82" s="126">
        <v>0.115</v>
      </c>
      <c r="E82" s="126" t="s">
        <v>250</v>
      </c>
      <c r="F82" s="126">
        <v>23.337</v>
      </c>
      <c r="G82" s="126">
        <v>0.11799999999999999</v>
      </c>
      <c r="H82" s="126" t="s">
        <v>250</v>
      </c>
      <c r="I82" s="1"/>
      <c r="J82" s="133"/>
      <c r="K82" s="13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12">
        <v>12</v>
      </c>
      <c r="B83" s="138" t="s">
        <v>25</v>
      </c>
      <c r="C83" s="94">
        <v>75.632736000000008</v>
      </c>
      <c r="D83" s="94">
        <v>77.177000000000007</v>
      </c>
      <c r="E83" s="94">
        <v>-2.0009381033209337</v>
      </c>
      <c r="F83" s="94">
        <v>214.154145</v>
      </c>
      <c r="G83" s="94">
        <v>237.62100000000001</v>
      </c>
      <c r="H83" s="94">
        <v>-9.8757496180893014</v>
      </c>
      <c r="I83" s="5"/>
      <c r="J83" s="133"/>
      <c r="K83" s="134"/>
      <c r="L83" s="94"/>
      <c r="M83" s="94"/>
      <c r="N83" s="94"/>
      <c r="O83" s="94"/>
      <c r="P83" s="94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1">
        <v>131</v>
      </c>
      <c r="B84" s="137" t="s">
        <v>28</v>
      </c>
      <c r="C84" s="126">
        <v>8.6999999999999994E-2</v>
      </c>
      <c r="D84" s="126">
        <v>0.247</v>
      </c>
      <c r="E84" s="126">
        <v>-64.8</v>
      </c>
      <c r="F84" s="126">
        <v>1E-3</v>
      </c>
      <c r="G84" s="126">
        <v>0.191</v>
      </c>
      <c r="H84" s="126">
        <v>-99.5</v>
      </c>
      <c r="I84" s="5"/>
      <c r="J84" s="133"/>
      <c r="K84" s="13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1">
        <v>132</v>
      </c>
      <c r="B85" s="137" t="s">
        <v>73</v>
      </c>
      <c r="C85" s="93">
        <v>0</v>
      </c>
      <c r="D85" s="126">
        <v>0</v>
      </c>
      <c r="E85" s="126">
        <v>0</v>
      </c>
      <c r="F85" s="93">
        <v>0</v>
      </c>
      <c r="G85" s="126">
        <v>0</v>
      </c>
      <c r="H85" s="126">
        <v>0</v>
      </c>
      <c r="I85" s="1"/>
      <c r="J85" s="133"/>
      <c r="K85" s="13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12">
        <v>13</v>
      </c>
      <c r="B86" s="138" t="s">
        <v>27</v>
      </c>
      <c r="C86" s="94">
        <v>8.7474999999999997E-2</v>
      </c>
      <c r="D86" s="94">
        <v>0.247</v>
      </c>
      <c r="E86" s="94">
        <v>-64.585020242914979</v>
      </c>
      <c r="F86" s="94">
        <v>1E-3</v>
      </c>
      <c r="G86" s="94">
        <v>0.2</v>
      </c>
      <c r="H86" s="94">
        <v>-99.5</v>
      </c>
      <c r="I86" s="1"/>
      <c r="J86" s="133"/>
      <c r="K86" s="13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1">
        <v>141</v>
      </c>
      <c r="B87" s="137" t="s">
        <v>72</v>
      </c>
      <c r="C87" s="94">
        <v>1E-3</v>
      </c>
      <c r="D87" s="94">
        <v>0</v>
      </c>
      <c r="E87" s="126" t="s">
        <v>250</v>
      </c>
      <c r="F87" s="126">
        <v>1.3420000000000001</v>
      </c>
      <c r="G87" s="126">
        <v>0.57499999999999996</v>
      </c>
      <c r="H87" s="126">
        <v>133.4</v>
      </c>
      <c r="I87" s="1"/>
      <c r="J87" s="133"/>
      <c r="K87" s="13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11">
        <v>142</v>
      </c>
      <c r="B88" s="137" t="s">
        <v>71</v>
      </c>
      <c r="C88" s="126">
        <v>4.5570000000000004</v>
      </c>
      <c r="D88" s="126">
        <v>7.2329999999999997</v>
      </c>
      <c r="E88" s="126">
        <v>-37</v>
      </c>
      <c r="F88" s="126">
        <v>5.5170000000000003</v>
      </c>
      <c r="G88" s="126">
        <v>11.545999999999999</v>
      </c>
      <c r="H88" s="126">
        <v>-52.2</v>
      </c>
      <c r="I88" s="1"/>
      <c r="J88" s="133"/>
      <c r="K88" s="13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12">
        <v>14</v>
      </c>
      <c r="B89" s="138" t="s">
        <v>29</v>
      </c>
      <c r="C89" s="94">
        <v>4.5579650000000003</v>
      </c>
      <c r="D89" s="94">
        <v>7.2329999999999997</v>
      </c>
      <c r="E89" s="94">
        <v>-36.983755011751683</v>
      </c>
      <c r="F89" s="94">
        <v>6.8589250000000002</v>
      </c>
      <c r="G89" s="94">
        <v>12.121</v>
      </c>
      <c r="H89" s="94">
        <v>-43.412878475373319</v>
      </c>
      <c r="I89" s="5"/>
      <c r="J89" s="133"/>
      <c r="K89" s="134"/>
      <c r="L89" s="94"/>
      <c r="M89" s="94"/>
      <c r="N89" s="94"/>
      <c r="O89" s="94"/>
      <c r="P89" s="94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1">
        <v>151</v>
      </c>
      <c r="B90" s="137" t="s">
        <v>70</v>
      </c>
      <c r="C90" s="94">
        <v>0</v>
      </c>
      <c r="D90" s="94">
        <v>0</v>
      </c>
      <c r="E90" s="126">
        <v>0</v>
      </c>
      <c r="F90" s="93">
        <v>0</v>
      </c>
      <c r="G90" s="126">
        <v>0</v>
      </c>
      <c r="H90" s="126">
        <v>0</v>
      </c>
      <c r="I90" s="5"/>
      <c r="J90" s="133"/>
      <c r="K90" s="13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1">
        <v>152</v>
      </c>
      <c r="B91" s="137" t="s">
        <v>69</v>
      </c>
      <c r="C91" s="93">
        <v>0</v>
      </c>
      <c r="D91" s="126">
        <v>0</v>
      </c>
      <c r="E91" s="126">
        <v>0</v>
      </c>
      <c r="F91" s="93">
        <v>0</v>
      </c>
      <c r="G91" s="126">
        <v>0</v>
      </c>
      <c r="H91" s="126">
        <v>0</v>
      </c>
      <c r="I91" s="1"/>
      <c r="J91" s="133"/>
      <c r="K91" s="13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12">
        <v>15</v>
      </c>
      <c r="B92" s="138" t="s">
        <v>30</v>
      </c>
      <c r="C92" s="93">
        <v>0</v>
      </c>
      <c r="D92" s="126">
        <v>0</v>
      </c>
      <c r="E92" s="94">
        <v>0</v>
      </c>
      <c r="F92" s="94">
        <v>0</v>
      </c>
      <c r="G92" s="94">
        <v>0</v>
      </c>
      <c r="H92" s="94">
        <v>0</v>
      </c>
      <c r="I92" s="1"/>
      <c r="J92" s="133"/>
      <c r="K92" s="13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112">
        <v>16</v>
      </c>
      <c r="B93" s="138" t="s">
        <v>176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5"/>
      <c r="J93" s="133"/>
      <c r="K93" s="13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1">
        <v>171</v>
      </c>
      <c r="B94" s="139" t="s">
        <v>68</v>
      </c>
      <c r="C94" s="102">
        <v>7.2500000000000004E-3</v>
      </c>
      <c r="D94" s="126">
        <v>1.2E-2</v>
      </c>
      <c r="E94" s="126">
        <v>-39.583333333333329</v>
      </c>
      <c r="F94" s="126">
        <v>1.502E-2</v>
      </c>
      <c r="G94" s="126">
        <v>1.4E-2</v>
      </c>
      <c r="H94" s="126">
        <v>7.2857142857142776</v>
      </c>
      <c r="I94" s="5"/>
      <c r="J94" s="133"/>
      <c r="K94" s="13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1">
        <v>172</v>
      </c>
      <c r="B95" s="139" t="s">
        <v>67</v>
      </c>
      <c r="C95" s="102">
        <v>0</v>
      </c>
      <c r="D95" s="126">
        <v>0</v>
      </c>
      <c r="E95" s="126">
        <v>0</v>
      </c>
      <c r="F95" s="93">
        <v>0</v>
      </c>
      <c r="G95" s="126">
        <v>0</v>
      </c>
      <c r="H95" s="126">
        <v>0</v>
      </c>
      <c r="I95" s="5"/>
      <c r="J95" s="133"/>
      <c r="K95" s="13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1">
        <v>174</v>
      </c>
      <c r="B96" s="139" t="s">
        <v>66</v>
      </c>
      <c r="C96" s="93">
        <v>0</v>
      </c>
      <c r="D96" s="126">
        <v>0</v>
      </c>
      <c r="E96" s="126">
        <v>0</v>
      </c>
      <c r="F96" s="93">
        <v>0</v>
      </c>
      <c r="G96" s="126">
        <v>0</v>
      </c>
      <c r="H96" s="126">
        <v>0</v>
      </c>
      <c r="I96" s="5"/>
      <c r="J96" s="133"/>
      <c r="K96" s="13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1">
        <v>175</v>
      </c>
      <c r="B97" s="139" t="s">
        <v>65</v>
      </c>
      <c r="C97" s="93">
        <v>0</v>
      </c>
      <c r="D97" s="126">
        <v>0</v>
      </c>
      <c r="E97" s="126">
        <v>0</v>
      </c>
      <c r="F97" s="93">
        <v>0</v>
      </c>
      <c r="G97" s="126">
        <v>0</v>
      </c>
      <c r="H97" s="126">
        <v>0</v>
      </c>
      <c r="I97" s="5"/>
      <c r="J97" s="133"/>
      <c r="K97" s="13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12">
        <v>17</v>
      </c>
      <c r="B98" s="140" t="s">
        <v>64</v>
      </c>
      <c r="C98" s="94">
        <v>7.2500000000000004E-3</v>
      </c>
      <c r="D98" s="94">
        <v>1.2E-2</v>
      </c>
      <c r="E98" s="94">
        <v>-39.583333333333329</v>
      </c>
      <c r="F98" s="94">
        <v>1.502E-2</v>
      </c>
      <c r="G98" s="94">
        <v>1.4E-2</v>
      </c>
      <c r="H98" s="94">
        <v>7.2857142857142776</v>
      </c>
      <c r="I98" s="1"/>
      <c r="J98" s="133"/>
      <c r="K98" s="13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12">
        <v>18</v>
      </c>
      <c r="B99" s="140" t="s">
        <v>31</v>
      </c>
      <c r="C99" s="94">
        <v>5.5490000000000004</v>
      </c>
      <c r="D99" s="94">
        <v>0</v>
      </c>
      <c r="E99" s="94" t="s">
        <v>250</v>
      </c>
      <c r="F99" s="94">
        <v>0.19600000000000001</v>
      </c>
      <c r="G99" s="94">
        <v>0</v>
      </c>
      <c r="H99" s="94" t="s">
        <v>250</v>
      </c>
      <c r="I99" s="1"/>
      <c r="J99" s="133"/>
      <c r="K99" s="134"/>
      <c r="L99" s="94"/>
      <c r="M99" s="94"/>
      <c r="N99" s="94"/>
      <c r="O99" s="94"/>
      <c r="P99" s="9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1">
        <v>191</v>
      </c>
      <c r="B100" s="139" t="s">
        <v>177</v>
      </c>
      <c r="C100" s="126">
        <v>229.881</v>
      </c>
      <c r="D100" s="126">
        <v>231.44800000000001</v>
      </c>
      <c r="E100" s="126">
        <v>-0.7</v>
      </c>
      <c r="F100" s="126">
        <v>554.798</v>
      </c>
      <c r="G100" s="126">
        <v>494.68200000000002</v>
      </c>
      <c r="H100" s="126">
        <v>12.2</v>
      </c>
      <c r="I100" s="1"/>
      <c r="J100" s="133"/>
      <c r="K100" s="13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1">
        <v>192</v>
      </c>
      <c r="B101" s="139" t="s">
        <v>63</v>
      </c>
      <c r="C101" s="126">
        <v>7245.9828680000001</v>
      </c>
      <c r="D101" s="126">
        <v>7291.1390000000001</v>
      </c>
      <c r="E101" s="126">
        <v>-0.61932891417924907</v>
      </c>
      <c r="F101" s="126">
        <v>7757.3387699999994</v>
      </c>
      <c r="G101" s="126">
        <v>7780.7520000000004</v>
      </c>
      <c r="H101" s="126">
        <v>-0.30091217404181236</v>
      </c>
      <c r="I101" s="1"/>
      <c r="J101" s="133"/>
      <c r="K101" s="13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12">
        <v>19</v>
      </c>
      <c r="B102" s="140" t="s">
        <v>32</v>
      </c>
      <c r="C102" s="94">
        <v>7476.8559699999996</v>
      </c>
      <c r="D102" s="94">
        <v>7522.5870000000004</v>
      </c>
      <c r="E102" s="94">
        <v>-0.60791626603986515</v>
      </c>
      <c r="F102" s="94">
        <v>8315.3747249999997</v>
      </c>
      <c r="G102" s="94">
        <v>8275.4339999999993</v>
      </c>
      <c r="H102" s="94">
        <v>0.48264205841046248</v>
      </c>
      <c r="I102" s="1"/>
      <c r="J102" s="133"/>
      <c r="K102" s="13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13"/>
      <c r="B103" s="101"/>
      <c r="C103" s="93"/>
      <c r="D103" s="126"/>
      <c r="E103" s="125"/>
      <c r="F103" s="22"/>
      <c r="G103" s="125"/>
      <c r="H103" s="125"/>
      <c r="I103" s="1"/>
      <c r="J103" s="133"/>
      <c r="K103" s="13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4"/>
      <c r="B104" s="33" t="s">
        <v>7</v>
      </c>
      <c r="C104" s="127">
        <v>17753.012544000001</v>
      </c>
      <c r="D104" s="127">
        <v>17077.260999999999</v>
      </c>
      <c r="E104" s="127">
        <v>3.957025333277997</v>
      </c>
      <c r="F104" s="127">
        <v>11165.984864</v>
      </c>
      <c r="G104" s="127">
        <v>11205.886</v>
      </c>
      <c r="H104" s="127">
        <v>-0.35607301377152112</v>
      </c>
      <c r="I104" s="1"/>
      <c r="J104" s="133"/>
      <c r="K104" s="13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1"/>
      <c r="B105" s="116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4"/>
      <c r="B106" s="63"/>
      <c r="C106" s="132"/>
      <c r="D106" s="132"/>
      <c r="E106" s="63"/>
      <c r="F106" s="132"/>
      <c r="G106" s="132"/>
      <c r="H106" s="63"/>
      <c r="I106" s="63"/>
    </row>
    <row r="107" spans="1:26">
      <c r="B107" s="117"/>
    </row>
    <row r="108" spans="1:26">
      <c r="B108" s="117"/>
    </row>
    <row r="109" spans="1:26">
      <c r="B109" s="117"/>
    </row>
    <row r="110" spans="1:26">
      <c r="B110" s="117"/>
    </row>
    <row r="111" spans="1:26">
      <c r="B111" s="117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50" priority="18">
      <formula>MOD(ROW(),2)=0</formula>
    </cfRule>
  </conditionalFormatting>
  <conditionalFormatting sqref="L19:P19">
    <cfRule type="expression" dxfId="49" priority="16">
      <formula>MOD(ROW(),2)=0</formula>
    </cfRule>
  </conditionalFormatting>
  <conditionalFormatting sqref="L23:P23">
    <cfRule type="expression" dxfId="48" priority="15">
      <formula>MOD(ROW(),2)=0</formula>
    </cfRule>
  </conditionalFormatting>
  <conditionalFormatting sqref="L53:P53">
    <cfRule type="expression" dxfId="47" priority="10">
      <formula>MOD(ROW(),2)=0</formula>
    </cfRule>
  </conditionalFormatting>
  <conditionalFormatting sqref="L61:P61">
    <cfRule type="expression" dxfId="46" priority="9">
      <formula>MOD(ROW(),2)=0</formula>
    </cfRule>
  </conditionalFormatting>
  <conditionalFormatting sqref="L65:P65">
    <cfRule type="expression" dxfId="45" priority="8">
      <formula>MOD(ROW(),2)=0</formula>
    </cfRule>
  </conditionalFormatting>
  <conditionalFormatting sqref="L71:P71">
    <cfRule type="expression" dxfId="44" priority="7">
      <formula>MOD(ROW(),2)=0</formula>
    </cfRule>
  </conditionalFormatting>
  <conditionalFormatting sqref="L83:P83">
    <cfRule type="expression" dxfId="43" priority="5">
      <formula>MOD(ROW(),2)=0</formula>
    </cfRule>
  </conditionalFormatting>
  <conditionalFormatting sqref="L89:P89">
    <cfRule type="expression" dxfId="42" priority="3">
      <formula>MOD(ROW(),2)=0</formula>
    </cfRule>
  </conditionalFormatting>
  <conditionalFormatting sqref="L99:P99">
    <cfRule type="expression" dxfId="41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90" t="s">
        <v>263</v>
      </c>
      <c r="B1" s="190"/>
      <c r="C1" s="190"/>
      <c r="D1" s="190"/>
      <c r="E1" s="190"/>
      <c r="F1" s="190"/>
      <c r="G1" s="1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1"/>
      <c r="B2" s="51"/>
      <c r="C2" s="51"/>
      <c r="D2" s="51"/>
      <c r="E2" s="51"/>
      <c r="F2" s="51"/>
      <c r="G2" s="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91" t="s">
        <v>33</v>
      </c>
      <c r="B3" s="200" t="s">
        <v>249</v>
      </c>
      <c r="C3" s="187"/>
      <c r="D3" s="187"/>
      <c r="E3" s="187"/>
      <c r="F3" s="187"/>
      <c r="G3" s="1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2"/>
      <c r="B4" s="186" t="s">
        <v>5</v>
      </c>
      <c r="C4" s="187"/>
      <c r="D4" s="188"/>
      <c r="E4" s="186" t="s">
        <v>6</v>
      </c>
      <c r="F4" s="187"/>
      <c r="G4" s="1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2"/>
      <c r="B5" s="73">
        <v>2019</v>
      </c>
      <c r="C5" s="73">
        <v>2018</v>
      </c>
      <c r="D5" s="180" t="s">
        <v>238</v>
      </c>
      <c r="E5" s="73">
        <v>2019</v>
      </c>
      <c r="F5" s="73">
        <v>2018</v>
      </c>
      <c r="G5" s="182" t="s">
        <v>238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2"/>
      <c r="B6" s="196" t="s">
        <v>9</v>
      </c>
      <c r="C6" s="197"/>
      <c r="D6" s="194"/>
      <c r="E6" s="196" t="s">
        <v>9</v>
      </c>
      <c r="F6" s="197"/>
      <c r="G6" s="19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3"/>
      <c r="B7" s="198"/>
      <c r="C7" s="199"/>
      <c r="D7" s="181"/>
      <c r="E7" s="198"/>
      <c r="F7" s="199"/>
      <c r="G7" s="18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03"/>
      <c r="B8" s="22"/>
      <c r="C8" s="22"/>
      <c r="D8" s="22"/>
      <c r="E8" s="22"/>
      <c r="F8" s="22"/>
      <c r="G8" s="22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04" t="s">
        <v>34</v>
      </c>
      <c r="B9" s="126">
        <v>373.21696500000002</v>
      </c>
      <c r="C9" s="126">
        <v>430.483</v>
      </c>
      <c r="D9" s="126">
        <v>-13.302740177893199</v>
      </c>
      <c r="E9" s="126">
        <v>448.525464</v>
      </c>
      <c r="F9" s="126">
        <v>477.33800000000002</v>
      </c>
      <c r="G9" s="126">
        <v>-6.0360867980341055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8"/>
      <c r="B10" s="22"/>
      <c r="C10" s="125"/>
      <c r="D10" s="125"/>
      <c r="E10" s="22"/>
      <c r="F10" s="125"/>
      <c r="G10" s="125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04" t="s">
        <v>35</v>
      </c>
      <c r="B11" s="126">
        <v>16095.102000000001</v>
      </c>
      <c r="C11" s="126">
        <v>15498.1</v>
      </c>
      <c r="D11" s="126">
        <v>3.9</v>
      </c>
      <c r="E11" s="126">
        <v>10486.225</v>
      </c>
      <c r="F11" s="126">
        <v>10517.052</v>
      </c>
      <c r="G11" s="126">
        <v>-0.3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8" t="s">
        <v>8</v>
      </c>
      <c r="B12" s="22"/>
      <c r="C12" s="125"/>
      <c r="D12" s="125"/>
      <c r="E12" s="22"/>
      <c r="F12" s="125"/>
      <c r="G12" s="1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8" t="s">
        <v>40</v>
      </c>
      <c r="B13" s="126">
        <v>10890.387000000001</v>
      </c>
      <c r="C13" s="126">
        <v>10767</v>
      </c>
      <c r="D13" s="126">
        <v>1.1000000000000001</v>
      </c>
      <c r="E13" s="126">
        <v>8960.0879999999997</v>
      </c>
      <c r="F13" s="126">
        <v>8403.152</v>
      </c>
      <c r="G13" s="126">
        <v>6.6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8" t="s">
        <v>41</v>
      </c>
      <c r="B14" s="126">
        <v>2505.7759999999998</v>
      </c>
      <c r="C14" s="126">
        <v>2429.1999999999998</v>
      </c>
      <c r="D14" s="126">
        <v>3.2</v>
      </c>
      <c r="E14" s="126">
        <v>279.721</v>
      </c>
      <c r="F14" s="126">
        <v>786.02599999999995</v>
      </c>
      <c r="G14" s="126">
        <v>-64.400000000000006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8" t="s">
        <v>42</v>
      </c>
      <c r="B15" s="126">
        <v>1989.8330000000001</v>
      </c>
      <c r="C15" s="126">
        <v>1503.5</v>
      </c>
      <c r="D15" s="126">
        <v>32.299999999999997</v>
      </c>
      <c r="E15" s="126">
        <v>395.613</v>
      </c>
      <c r="F15" s="126">
        <v>567.47699999999998</v>
      </c>
      <c r="G15" s="126">
        <v>-30.3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08" t="s">
        <v>43</v>
      </c>
      <c r="B16" s="126">
        <v>577.12099999999998</v>
      </c>
      <c r="C16" s="126">
        <v>591.29999999999995</v>
      </c>
      <c r="D16" s="126">
        <v>-2.4</v>
      </c>
      <c r="E16" s="126">
        <v>657.15</v>
      </c>
      <c r="F16" s="126">
        <v>607.30600000000004</v>
      </c>
      <c r="G16" s="126">
        <v>8.1999999999999993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8" t="s">
        <v>44</v>
      </c>
      <c r="B17" s="126">
        <v>19.169</v>
      </c>
      <c r="C17" s="126">
        <v>34.799999999999997</v>
      </c>
      <c r="D17" s="126">
        <v>-44.9</v>
      </c>
      <c r="E17" s="126">
        <v>180.28700000000001</v>
      </c>
      <c r="F17" s="126">
        <v>127.157</v>
      </c>
      <c r="G17" s="126">
        <v>41.8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8" t="s">
        <v>45</v>
      </c>
      <c r="B18" s="126">
        <v>66.13</v>
      </c>
      <c r="C18" s="126">
        <v>69.400000000000006</v>
      </c>
      <c r="D18" s="126">
        <v>-4.7</v>
      </c>
      <c r="E18" s="126">
        <v>13.366</v>
      </c>
      <c r="F18" s="126">
        <v>14.933</v>
      </c>
      <c r="G18" s="126">
        <v>-10.5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09" t="s">
        <v>154</v>
      </c>
      <c r="B19" s="126">
        <v>46.686</v>
      </c>
      <c r="C19" s="126">
        <v>103</v>
      </c>
      <c r="D19" s="126">
        <v>-54.7</v>
      </c>
      <c r="E19" s="126">
        <v>0</v>
      </c>
      <c r="F19" s="126">
        <v>11.000999999999999</v>
      </c>
      <c r="G19" s="126"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8" t="s">
        <v>46</v>
      </c>
      <c r="B20" s="93">
        <v>0</v>
      </c>
      <c r="C20" s="126">
        <v>0</v>
      </c>
      <c r="D20" s="126">
        <v>0</v>
      </c>
      <c r="E20" s="93">
        <v>0</v>
      </c>
      <c r="F20" s="126">
        <v>0</v>
      </c>
      <c r="G20" s="12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04" t="s">
        <v>36</v>
      </c>
      <c r="B21" s="126">
        <v>16468.318544000002</v>
      </c>
      <c r="C21" s="126">
        <v>15928.591</v>
      </c>
      <c r="D21" s="126">
        <v>3.3884198796993559</v>
      </c>
      <c r="E21" s="126">
        <v>10934.749863999999</v>
      </c>
      <c r="F21" s="126">
        <v>10994.39</v>
      </c>
      <c r="G21" s="126">
        <v>-0.54245970899704332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8"/>
      <c r="B22" s="22"/>
      <c r="C22" s="125"/>
      <c r="D22" s="125"/>
      <c r="E22" s="22">
        <v>0</v>
      </c>
      <c r="F22" s="125"/>
      <c r="G22" s="125" t="s">
        <v>250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08" t="s">
        <v>47</v>
      </c>
      <c r="B23" s="126">
        <v>15.85</v>
      </c>
      <c r="C23" s="135">
        <v>24.9</v>
      </c>
      <c r="D23" s="135">
        <v>-36.299999999999997</v>
      </c>
      <c r="E23" s="135">
        <v>0</v>
      </c>
      <c r="F23" s="135">
        <v>0</v>
      </c>
      <c r="G23" s="12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08" t="s">
        <v>48</v>
      </c>
      <c r="B24" s="126">
        <v>20.047999999999998</v>
      </c>
      <c r="C24" s="135">
        <v>0</v>
      </c>
      <c r="D24" s="135" t="s">
        <v>250</v>
      </c>
      <c r="E24" s="135">
        <v>0</v>
      </c>
      <c r="F24" s="135">
        <v>0</v>
      </c>
      <c r="G24" s="12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08" t="s">
        <v>49</v>
      </c>
      <c r="B25" s="93">
        <v>0</v>
      </c>
      <c r="C25" s="135">
        <v>0</v>
      </c>
      <c r="D25" s="135">
        <v>0</v>
      </c>
      <c r="E25" s="135">
        <v>0</v>
      </c>
      <c r="F25" s="135">
        <v>0</v>
      </c>
      <c r="G25" s="12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08" t="s">
        <v>50</v>
      </c>
      <c r="B26" s="93">
        <v>0</v>
      </c>
      <c r="C26" s="135">
        <v>0</v>
      </c>
      <c r="D26" s="135">
        <v>0</v>
      </c>
      <c r="E26" s="135">
        <v>0</v>
      </c>
      <c r="F26" s="135">
        <v>15</v>
      </c>
      <c r="G26" s="126">
        <v>-100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08" t="s">
        <v>51</v>
      </c>
      <c r="B27" s="126">
        <v>4.9790000000000001</v>
      </c>
      <c r="C27" s="135">
        <v>0</v>
      </c>
      <c r="D27" s="135" t="s">
        <v>250</v>
      </c>
      <c r="E27" s="135">
        <v>0</v>
      </c>
      <c r="F27" s="135">
        <v>0</v>
      </c>
      <c r="G27" s="12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08" t="s">
        <v>181</v>
      </c>
      <c r="B28" s="93">
        <v>0</v>
      </c>
      <c r="C28" s="135">
        <v>30</v>
      </c>
      <c r="D28" s="135">
        <v>-100</v>
      </c>
      <c r="E28" s="135">
        <v>29.1</v>
      </c>
      <c r="F28" s="135">
        <v>0</v>
      </c>
      <c r="G28" s="126" t="s">
        <v>250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04" t="s">
        <v>37</v>
      </c>
      <c r="B29" s="126">
        <v>40.877000000000002</v>
      </c>
      <c r="C29" s="135">
        <v>54.9</v>
      </c>
      <c r="D29" s="135">
        <v>-25.542805100182136</v>
      </c>
      <c r="E29" s="135">
        <v>29.1</v>
      </c>
      <c r="F29" s="135">
        <v>15</v>
      </c>
      <c r="G29" s="126">
        <v>94.000000000000028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8"/>
      <c r="B30" s="22"/>
      <c r="C30" s="136"/>
      <c r="D30" s="136"/>
      <c r="E30" s="136"/>
      <c r="F30" s="136"/>
      <c r="G30" s="12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08" t="s">
        <v>52</v>
      </c>
      <c r="B31" s="126">
        <v>40.622999999999998</v>
      </c>
      <c r="C31" s="135">
        <v>86.8</v>
      </c>
      <c r="D31" s="135">
        <v>-53.19930875576037</v>
      </c>
      <c r="E31" s="135">
        <v>92.784999999999997</v>
      </c>
      <c r="F31" s="135">
        <v>34.299999999999997</v>
      </c>
      <c r="G31" s="126">
        <v>170.51020408163265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08" t="s">
        <v>53</v>
      </c>
      <c r="B32" s="126">
        <v>398.97399999999999</v>
      </c>
      <c r="C32" s="135">
        <v>171</v>
      </c>
      <c r="D32" s="135">
        <v>133.30000000000001</v>
      </c>
      <c r="E32" s="135">
        <v>0</v>
      </c>
      <c r="F32" s="135">
        <v>0</v>
      </c>
      <c r="G32" s="126"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08" t="s">
        <v>54</v>
      </c>
      <c r="B33" s="126">
        <v>252.80199999999999</v>
      </c>
      <c r="C33" s="135">
        <v>201.3</v>
      </c>
      <c r="D33" s="135">
        <v>25.6</v>
      </c>
      <c r="E33" s="135">
        <v>49.4</v>
      </c>
      <c r="F33" s="135">
        <v>58.566000000000003</v>
      </c>
      <c r="G33" s="126">
        <v>-15.7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08" t="s">
        <v>55</v>
      </c>
      <c r="B34" s="126">
        <v>2.61</v>
      </c>
      <c r="C34" s="135">
        <v>0</v>
      </c>
      <c r="D34" s="135" t="s">
        <v>250</v>
      </c>
      <c r="E34" s="135">
        <v>0</v>
      </c>
      <c r="F34" s="135">
        <v>15</v>
      </c>
      <c r="G34" s="126">
        <v>-100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">
        <v>56</v>
      </c>
      <c r="B35" s="126">
        <v>43.615000000000002</v>
      </c>
      <c r="C35" s="135">
        <v>76.8</v>
      </c>
      <c r="D35" s="135">
        <v>-43.2</v>
      </c>
      <c r="E35" s="135">
        <v>0</v>
      </c>
      <c r="F35" s="135">
        <v>0</v>
      </c>
      <c r="G35" s="126"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08" t="s">
        <v>57</v>
      </c>
      <c r="B36" s="126">
        <v>462.36500000000001</v>
      </c>
      <c r="C36" s="135">
        <v>451.4</v>
      </c>
      <c r="D36" s="135">
        <v>2.4</v>
      </c>
      <c r="E36" s="135">
        <v>0</v>
      </c>
      <c r="F36" s="135">
        <v>0</v>
      </c>
      <c r="G36" s="126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08" t="s">
        <v>58</v>
      </c>
      <c r="B37" s="93">
        <v>0</v>
      </c>
      <c r="C37" s="135">
        <v>0</v>
      </c>
      <c r="D37" s="135">
        <v>0</v>
      </c>
      <c r="E37" s="135">
        <v>0</v>
      </c>
      <c r="F37" s="135">
        <v>0</v>
      </c>
      <c r="G37" s="126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04" t="s">
        <v>38</v>
      </c>
      <c r="B38" s="126">
        <v>1200.989</v>
      </c>
      <c r="C38" s="135">
        <v>987.3</v>
      </c>
      <c r="D38" s="135">
        <v>21.64377595462372</v>
      </c>
      <c r="E38" s="135">
        <v>142.185</v>
      </c>
      <c r="F38" s="135">
        <v>107.9</v>
      </c>
      <c r="G38" s="126">
        <v>31.774791473586646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8"/>
      <c r="B39" s="22"/>
      <c r="C39" s="125"/>
      <c r="D39" s="125"/>
      <c r="E39" s="22"/>
      <c r="F39" s="125"/>
      <c r="G39" s="1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08" t="s">
        <v>59</v>
      </c>
      <c r="B40" s="93">
        <v>0</v>
      </c>
      <c r="C40" s="126">
        <v>0</v>
      </c>
      <c r="D40" s="126">
        <v>0</v>
      </c>
      <c r="E40" s="93">
        <v>0</v>
      </c>
      <c r="F40" s="126">
        <v>0</v>
      </c>
      <c r="G40" s="126"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08" t="s">
        <v>60</v>
      </c>
      <c r="B41" s="93">
        <v>0</v>
      </c>
      <c r="C41" s="126">
        <v>0</v>
      </c>
      <c r="D41" s="126">
        <v>0</v>
      </c>
      <c r="E41" s="126">
        <v>59.95</v>
      </c>
      <c r="F41" s="126">
        <v>88.646000000000001</v>
      </c>
      <c r="G41" s="126">
        <v>-32.4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08" t="s">
        <v>61</v>
      </c>
      <c r="B42" s="93">
        <v>0</v>
      </c>
      <c r="C42" s="126">
        <v>0</v>
      </c>
      <c r="D42" s="126">
        <v>0</v>
      </c>
      <c r="E42" s="93">
        <v>0</v>
      </c>
      <c r="F42" s="126">
        <v>0</v>
      </c>
      <c r="G42" s="126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08" t="s">
        <v>62</v>
      </c>
      <c r="B43" s="93">
        <v>0</v>
      </c>
      <c r="C43" s="126">
        <v>0</v>
      </c>
      <c r="D43" s="126">
        <v>0</v>
      </c>
      <c r="E43" s="93">
        <v>0</v>
      </c>
      <c r="F43" s="126">
        <v>0</v>
      </c>
      <c r="G43" s="126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04" t="s">
        <v>39</v>
      </c>
      <c r="B44" s="93">
        <v>0</v>
      </c>
      <c r="C44" s="126">
        <v>0</v>
      </c>
      <c r="D44" s="126">
        <v>0</v>
      </c>
      <c r="E44" s="126">
        <v>59.95</v>
      </c>
      <c r="F44" s="126">
        <v>88.646000000000001</v>
      </c>
      <c r="G44" s="126">
        <v>-32.4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8"/>
      <c r="B45" s="22"/>
      <c r="C45" s="125"/>
      <c r="D45" s="125"/>
      <c r="E45" s="22"/>
      <c r="F45" s="125"/>
      <c r="G45" s="1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04" t="s">
        <v>152</v>
      </c>
      <c r="B46" s="126">
        <v>42.828000000000003</v>
      </c>
      <c r="C46" s="126">
        <v>106.4</v>
      </c>
      <c r="D46" s="126">
        <v>-59.7</v>
      </c>
      <c r="E46" s="93">
        <v>0</v>
      </c>
      <c r="F46" s="126">
        <v>0</v>
      </c>
      <c r="G46" s="126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8"/>
      <c r="B47" s="22"/>
      <c r="C47" s="125"/>
      <c r="D47" s="125"/>
      <c r="E47" s="22"/>
      <c r="F47" s="125"/>
      <c r="G47" s="12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01" t="s">
        <v>153</v>
      </c>
      <c r="B48" s="93">
        <v>0</v>
      </c>
      <c r="C48" s="126">
        <v>0</v>
      </c>
      <c r="D48" s="126">
        <v>0</v>
      </c>
      <c r="E48" s="93">
        <v>0</v>
      </c>
      <c r="F48" s="126">
        <v>0</v>
      </c>
      <c r="G48" s="126"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29"/>
      <c r="B49" s="22"/>
      <c r="C49" s="125"/>
      <c r="D49" s="125"/>
      <c r="E49" s="22"/>
      <c r="F49" s="125"/>
      <c r="G49" s="12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2" customFormat="1">
      <c r="A50" s="33" t="s">
        <v>7</v>
      </c>
      <c r="B50" s="127">
        <v>17753.012544000001</v>
      </c>
      <c r="C50" s="127">
        <v>17077.260999999999</v>
      </c>
      <c r="D50" s="127">
        <v>3.957025333277997</v>
      </c>
      <c r="E50" s="127">
        <v>11165.984864</v>
      </c>
      <c r="F50" s="127">
        <v>11205.886</v>
      </c>
      <c r="G50" s="127">
        <v>-0.35607301377152112</v>
      </c>
      <c r="H50"/>
      <c r="I50"/>
      <c r="J50"/>
      <c r="K5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 customHeight="1">
      <c r="A51" s="2"/>
      <c r="B51" s="1"/>
      <c r="C51" s="1"/>
      <c r="D51" s="1"/>
      <c r="E51" s="1"/>
      <c r="F51" s="1"/>
      <c r="G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4"/>
      <c r="B52" s="63"/>
      <c r="C52" s="63"/>
      <c r="D52" s="63"/>
      <c r="E52" s="63"/>
      <c r="F52" s="63"/>
      <c r="G52" s="63"/>
    </row>
    <row r="53" spans="1:26">
      <c r="A53" s="2"/>
      <c r="B53" s="3"/>
      <c r="C53" s="3"/>
      <c r="D53" s="3"/>
      <c r="E53" s="3"/>
      <c r="F53" s="3"/>
      <c r="G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G9:G50 B9:B12 B14:B20 B22:B49 D9:E49">
    <cfRule type="expression" dxfId="40" priority="26">
      <formula>MOD(ROW(),2)=1</formula>
    </cfRule>
  </conditionalFormatting>
  <conditionalFormatting sqref="A9:A50">
    <cfRule type="expression" dxfId="39" priority="19">
      <formula>MOD(ROW(),2)=1</formula>
    </cfRule>
  </conditionalFormatting>
  <conditionalFormatting sqref="B13">
    <cfRule type="expression" dxfId="38" priority="14">
      <formula>MOD(ROW(),2)=1</formula>
    </cfRule>
  </conditionalFormatting>
  <conditionalFormatting sqref="B50">
    <cfRule type="expression" dxfId="37" priority="9">
      <formula>MOD(ROW(),2)=1</formula>
    </cfRule>
  </conditionalFormatting>
  <conditionalFormatting sqref="B21">
    <cfRule type="expression" dxfId="36" priority="12">
      <formula>MOD(ROW(),2)=1</formula>
    </cfRule>
  </conditionalFormatting>
  <conditionalFormatting sqref="D50">
    <cfRule type="expression" dxfId="35" priority="7">
      <formula>MOD(ROW(),2)=1</formula>
    </cfRule>
  </conditionalFormatting>
  <conditionalFormatting sqref="F9:F49">
    <cfRule type="expression" dxfId="34" priority="6">
      <formula>MOD(ROW(),2)=1</formula>
    </cfRule>
  </conditionalFormatting>
  <conditionalFormatting sqref="E50">
    <cfRule type="expression" dxfId="33" priority="8">
      <formula>MOD(ROW(),2)=1</formula>
    </cfRule>
  </conditionalFormatting>
  <conditionalFormatting sqref="F50">
    <cfRule type="expression" dxfId="32" priority="5">
      <formula>MOD(ROW(),2)=1</formula>
    </cfRule>
  </conditionalFormatting>
  <conditionalFormatting sqref="C9:C12 C14:C20 C22:C49">
    <cfRule type="expression" dxfId="31" priority="4">
      <formula>MOD(ROW(),2)=1</formula>
    </cfRule>
  </conditionalFormatting>
  <conditionalFormatting sqref="C13">
    <cfRule type="expression" dxfId="30" priority="3">
      <formula>MOD(ROW(),2)=1</formula>
    </cfRule>
  </conditionalFormatting>
  <conditionalFormatting sqref="C21">
    <cfRule type="expression" dxfId="29" priority="2">
      <formula>MOD(ROW(),2)=1</formula>
    </cfRule>
  </conditionalFormatting>
  <conditionalFormatting sqref="C50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71" t="s">
        <v>264</v>
      </c>
      <c r="B1" s="171"/>
      <c r="C1" s="171"/>
      <c r="D1" s="171"/>
      <c r="E1" s="171"/>
      <c r="F1" s="171"/>
      <c r="G1" s="1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01" t="s">
        <v>195</v>
      </c>
      <c r="B3" s="184" t="s">
        <v>249</v>
      </c>
      <c r="C3" s="203"/>
      <c r="D3" s="203"/>
      <c r="E3" s="187"/>
      <c r="F3" s="187"/>
      <c r="G3" s="1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2"/>
      <c r="B4" s="186" t="s">
        <v>5</v>
      </c>
      <c r="C4" s="187"/>
      <c r="D4" s="188"/>
      <c r="E4" s="186" t="s">
        <v>6</v>
      </c>
      <c r="F4" s="202"/>
      <c r="G4" s="2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2"/>
      <c r="B5" s="73">
        <v>2019</v>
      </c>
      <c r="C5" s="73">
        <v>2018</v>
      </c>
      <c r="D5" s="180" t="s">
        <v>238</v>
      </c>
      <c r="E5" s="74">
        <v>2019</v>
      </c>
      <c r="F5" s="75">
        <v>2018</v>
      </c>
      <c r="G5" s="182" t="s">
        <v>238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2"/>
      <c r="B6" s="196" t="s">
        <v>9</v>
      </c>
      <c r="C6" s="197"/>
      <c r="D6" s="194"/>
      <c r="E6" s="196" t="s">
        <v>9</v>
      </c>
      <c r="F6" s="197"/>
      <c r="G6" s="19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3"/>
      <c r="B7" s="198"/>
      <c r="C7" s="199"/>
      <c r="D7" s="181"/>
      <c r="E7" s="198"/>
      <c r="F7" s="199"/>
      <c r="G7" s="18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1"/>
      <c r="B8" s="23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5" t="s">
        <v>189</v>
      </c>
      <c r="B9" s="95">
        <v>229.33500000000001</v>
      </c>
      <c r="C9" s="95">
        <v>217.19299999999998</v>
      </c>
      <c r="D9" s="95">
        <v>5.6</v>
      </c>
      <c r="E9" s="95">
        <v>1.77</v>
      </c>
      <c r="F9" s="95">
        <v>2.6869999999999998</v>
      </c>
      <c r="G9" s="95">
        <v>-34.1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05" t="s">
        <v>197</v>
      </c>
      <c r="B10" s="95">
        <v>14.398</v>
      </c>
      <c r="C10" s="95">
        <v>13.288</v>
      </c>
      <c r="D10" s="95">
        <v>8.4</v>
      </c>
      <c r="E10" s="95">
        <v>4.7300000000000004</v>
      </c>
      <c r="F10" s="95">
        <v>3.4990000000000001</v>
      </c>
      <c r="G10" s="95">
        <v>35.200000000000003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05" t="s">
        <v>194</v>
      </c>
      <c r="B11" s="95">
        <v>37.075000000000003</v>
      </c>
      <c r="C11" s="95">
        <v>33.570999999999998</v>
      </c>
      <c r="D11" s="95">
        <v>10.4</v>
      </c>
      <c r="E11" s="95">
        <v>87.399000000000001</v>
      </c>
      <c r="F11" s="95">
        <v>77.819999999999993</v>
      </c>
      <c r="G11" s="95">
        <v>12.3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05" t="s">
        <v>265</v>
      </c>
      <c r="B12" s="95">
        <v>78.346999999999994</v>
      </c>
      <c r="C12" s="95">
        <v>80</v>
      </c>
      <c r="D12" s="95">
        <v>-2.0258356572086043</v>
      </c>
      <c r="E12" s="95">
        <v>30.41</v>
      </c>
      <c r="F12" s="95">
        <v>32.771000000000001</v>
      </c>
      <c r="G12" s="95">
        <v>-7.2045405999206631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05" t="s">
        <v>191</v>
      </c>
      <c r="B13" s="95">
        <v>209.65799999999999</v>
      </c>
      <c r="C13" s="95">
        <v>208.35599999999999</v>
      </c>
      <c r="D13" s="95">
        <v>0.6</v>
      </c>
      <c r="E13" s="95">
        <v>7.4180000000000001</v>
      </c>
      <c r="F13" s="95">
        <v>7.9719999999999995</v>
      </c>
      <c r="G13" s="95">
        <v>-6.9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05" t="s">
        <v>199</v>
      </c>
      <c r="B14" s="95">
        <v>66.631</v>
      </c>
      <c r="C14" s="95">
        <v>49.748999999999995</v>
      </c>
      <c r="D14" s="95">
        <v>33.9</v>
      </c>
      <c r="E14" s="95">
        <v>15.507</v>
      </c>
      <c r="F14" s="95">
        <v>17.306000000000001</v>
      </c>
      <c r="G14" s="95">
        <v>-10.4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05" t="s">
        <v>200</v>
      </c>
      <c r="B15" s="95">
        <v>12.141999999999999</v>
      </c>
      <c r="C15" s="95">
        <v>3.1560000000000001</v>
      </c>
      <c r="D15" s="95">
        <v>284.7</v>
      </c>
      <c r="E15" s="95">
        <v>19.795000000000002</v>
      </c>
      <c r="F15" s="95">
        <v>6.0170000000000003</v>
      </c>
      <c r="G15" s="95">
        <v>229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05" t="s">
        <v>201</v>
      </c>
      <c r="B16" s="95">
        <v>24.22</v>
      </c>
      <c r="C16" s="95">
        <v>11.613</v>
      </c>
      <c r="D16" s="95">
        <v>108.6</v>
      </c>
      <c r="E16" s="95">
        <v>12.141999999999999</v>
      </c>
      <c r="F16" s="95">
        <v>3.1550000000000002</v>
      </c>
      <c r="G16" s="95">
        <v>284.8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05" t="s">
        <v>202</v>
      </c>
      <c r="B17" s="95">
        <v>0</v>
      </c>
      <c r="C17" s="95">
        <v>0</v>
      </c>
      <c r="D17" s="95">
        <v>0</v>
      </c>
      <c r="E17" s="95">
        <v>0</v>
      </c>
      <c r="F17" s="95">
        <v>0.74</v>
      </c>
      <c r="G17" s="95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05" t="s">
        <v>204</v>
      </c>
      <c r="B18" s="95">
        <v>1.94</v>
      </c>
      <c r="C18" s="95">
        <v>1.393</v>
      </c>
      <c r="D18" s="95">
        <v>39.299999999999997</v>
      </c>
      <c r="E18" s="95">
        <v>0.42</v>
      </c>
      <c r="F18" s="95">
        <v>22.779999999999998</v>
      </c>
      <c r="G18" s="95">
        <v>-98.2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5" t="s">
        <v>205</v>
      </c>
      <c r="B19" s="95">
        <v>0.42</v>
      </c>
      <c r="C19" s="95">
        <v>9.5000000000000001E-2</v>
      </c>
      <c r="D19" s="95" t="s">
        <v>250</v>
      </c>
      <c r="E19" s="95">
        <v>1.94</v>
      </c>
      <c r="F19" s="95">
        <v>0.75900000000000001</v>
      </c>
      <c r="G19" s="95">
        <v>155.6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05" t="s">
        <v>187</v>
      </c>
      <c r="B20" s="95">
        <v>5710.777</v>
      </c>
      <c r="C20" s="95">
        <v>4962.1859999999997</v>
      </c>
      <c r="D20" s="95">
        <v>15.1</v>
      </c>
      <c r="E20" s="95">
        <v>1858.21</v>
      </c>
      <c r="F20" s="95">
        <v>1815.346</v>
      </c>
      <c r="G20" s="95">
        <v>2.4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05" t="s">
        <v>206</v>
      </c>
      <c r="B21" s="95">
        <v>99.509</v>
      </c>
      <c r="C21" s="95">
        <v>108.92699999999999</v>
      </c>
      <c r="D21" s="95">
        <v>-8.6</v>
      </c>
      <c r="E21" s="95">
        <v>14.085000000000001</v>
      </c>
      <c r="F21" s="95">
        <v>6.2309999999999999</v>
      </c>
      <c r="G21" s="95">
        <v>126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5" t="s">
        <v>207</v>
      </c>
      <c r="B22" s="95">
        <v>23.853000000000002</v>
      </c>
      <c r="C22" s="95">
        <v>29.592999999999996</v>
      </c>
      <c r="D22" s="95">
        <v>-19.399999999999999</v>
      </c>
      <c r="E22" s="95">
        <v>5.7910000000000004</v>
      </c>
      <c r="F22" s="95">
        <v>7.5670000000000002</v>
      </c>
      <c r="G22" s="95">
        <v>-23.5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05" t="s">
        <v>208</v>
      </c>
      <c r="B23" s="95">
        <v>19.062999999999999</v>
      </c>
      <c r="C23" s="95">
        <v>26.893000000000001</v>
      </c>
      <c r="D23" s="95">
        <v>-29.1</v>
      </c>
      <c r="E23" s="95">
        <v>4.8289999999999997</v>
      </c>
      <c r="F23" s="95">
        <v>3.504</v>
      </c>
      <c r="G23" s="95">
        <v>37.799999999999997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05" t="s">
        <v>257</v>
      </c>
      <c r="B24" s="95">
        <v>0</v>
      </c>
      <c r="C24" s="95">
        <v>33</v>
      </c>
      <c r="D24" s="95">
        <v>-100</v>
      </c>
      <c r="E24" s="95">
        <v>0</v>
      </c>
      <c r="F24" s="95">
        <v>0</v>
      </c>
      <c r="G24" s="95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05" t="s">
        <v>188</v>
      </c>
      <c r="B25" s="95">
        <v>2430.732</v>
      </c>
      <c r="C25" s="95">
        <v>2310.9740000000002</v>
      </c>
      <c r="D25" s="95">
        <v>5.2</v>
      </c>
      <c r="E25" s="95">
        <v>1245.673</v>
      </c>
      <c r="F25" s="95">
        <v>1258.107</v>
      </c>
      <c r="G25" s="95">
        <v>-1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05" t="s">
        <v>190</v>
      </c>
      <c r="B26" s="95">
        <v>202.952</v>
      </c>
      <c r="C26" s="95">
        <v>237.334</v>
      </c>
      <c r="D26" s="95">
        <v>-14.486757059671191</v>
      </c>
      <c r="E26" s="95">
        <v>2.6019999999999999</v>
      </c>
      <c r="F26" s="95">
        <v>6.3780000000000001</v>
      </c>
      <c r="G26" s="95">
        <v>-59.20351207275008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05" t="s">
        <v>211</v>
      </c>
      <c r="B27" s="95">
        <v>5.4390000000000001</v>
      </c>
      <c r="C27" s="95">
        <v>12.727</v>
      </c>
      <c r="D27" s="95">
        <v>-57.3</v>
      </c>
      <c r="E27" s="95">
        <v>40.165999999999997</v>
      </c>
      <c r="F27" s="95">
        <v>39.962000000000003</v>
      </c>
      <c r="G27" s="95">
        <v>0.5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05" t="s">
        <v>212</v>
      </c>
      <c r="B28" s="95">
        <v>10.134</v>
      </c>
      <c r="C28" s="95">
        <v>10.696</v>
      </c>
      <c r="D28" s="95">
        <v>-5.3</v>
      </c>
      <c r="E28" s="95">
        <v>68.706999999999994</v>
      </c>
      <c r="F28" s="95">
        <v>47.826999999999998</v>
      </c>
      <c r="G28" s="95">
        <v>43.7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05" t="s">
        <v>213</v>
      </c>
      <c r="B29" s="95">
        <v>19.884</v>
      </c>
      <c r="C29" s="95">
        <v>16.108000000000001</v>
      </c>
      <c r="D29" s="95">
        <v>23.4</v>
      </c>
      <c r="E29" s="95">
        <v>0</v>
      </c>
      <c r="F29" s="95">
        <v>4.95</v>
      </c>
      <c r="G29" s="95">
        <v>-100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105" t="s">
        <v>214</v>
      </c>
      <c r="B30" s="95">
        <v>1632.472</v>
      </c>
      <c r="C30" s="95">
        <v>1721.377</v>
      </c>
      <c r="D30" s="95">
        <v>-5.2</v>
      </c>
      <c r="E30" s="95">
        <v>2442.0160000000001</v>
      </c>
      <c r="F30" s="95">
        <v>2448.3180000000002</v>
      </c>
      <c r="G30" s="95">
        <v>-0.3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05" t="s">
        <v>186</v>
      </c>
      <c r="B31" s="95">
        <v>6924.0320000000002</v>
      </c>
      <c r="C31" s="95">
        <v>6989.0389999999998</v>
      </c>
      <c r="D31" s="95">
        <v>-0.9</v>
      </c>
      <c r="E31" s="95">
        <v>5302.375</v>
      </c>
      <c r="F31" s="95">
        <v>5391.6409999999996</v>
      </c>
      <c r="G31" s="95">
        <v>-1.7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43" t="s">
        <v>7</v>
      </c>
      <c r="B32" s="96">
        <v>17753.012544000001</v>
      </c>
      <c r="C32" s="96">
        <v>17077.260999999999</v>
      </c>
      <c r="D32" s="96">
        <v>3.957025333277997</v>
      </c>
      <c r="E32" s="96">
        <v>11165.984864</v>
      </c>
      <c r="F32" s="96">
        <v>11205.886</v>
      </c>
      <c r="G32" s="96">
        <v>-0.35607301377152112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3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27" priority="1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71" t="s">
        <v>266</v>
      </c>
      <c r="B1" s="171"/>
      <c r="C1" s="171"/>
      <c r="D1" s="171"/>
      <c r="E1" s="171"/>
      <c r="F1" s="171"/>
      <c r="G1" s="1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s="52" customFormat="1" ht="15" customHeight="1">
      <c r="A3" s="201" t="s">
        <v>195</v>
      </c>
      <c r="B3" s="184" t="s">
        <v>249</v>
      </c>
      <c r="C3" s="203"/>
      <c r="D3" s="203"/>
      <c r="E3" s="187"/>
      <c r="F3" s="187"/>
      <c r="G3" s="18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/>
      <c r="AB3"/>
    </row>
    <row r="4" spans="1:28">
      <c r="A4" s="192"/>
      <c r="B4" s="186" t="s">
        <v>241</v>
      </c>
      <c r="C4" s="187"/>
      <c r="D4" s="188"/>
      <c r="E4" s="186" t="s">
        <v>242</v>
      </c>
      <c r="F4" s="202"/>
      <c r="G4" s="2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92"/>
      <c r="B5" s="73">
        <v>2019</v>
      </c>
      <c r="C5" s="73">
        <v>2018</v>
      </c>
      <c r="D5" s="180" t="s">
        <v>238</v>
      </c>
      <c r="E5" s="74">
        <v>2019</v>
      </c>
      <c r="F5" s="75">
        <v>2018</v>
      </c>
      <c r="G5" s="182" t="s">
        <v>238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92"/>
      <c r="B6" s="196" t="s">
        <v>236</v>
      </c>
      <c r="C6" s="197"/>
      <c r="D6" s="194"/>
      <c r="E6" s="196" t="s">
        <v>236</v>
      </c>
      <c r="F6" s="197"/>
      <c r="G6" s="19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93"/>
      <c r="B7" s="198"/>
      <c r="C7" s="199"/>
      <c r="D7" s="181"/>
      <c r="E7" s="198"/>
      <c r="F7" s="199"/>
      <c r="G7" s="18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1"/>
      <c r="B8" s="23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05" t="s">
        <v>189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8" ht="15" customHeight="1">
      <c r="A10" s="105" t="s">
        <v>196</v>
      </c>
      <c r="B10" s="95">
        <v>7.3230000000000004</v>
      </c>
      <c r="C10" s="95">
        <v>7.2249999999999996</v>
      </c>
      <c r="D10" s="130">
        <v>1.4</v>
      </c>
      <c r="E10" s="95">
        <v>7.3230000000000004</v>
      </c>
      <c r="F10" s="95">
        <v>7.2249999999999996</v>
      </c>
      <c r="G10" s="130">
        <v>1.4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ht="15" customHeight="1">
      <c r="A11" s="105" t="s">
        <v>197</v>
      </c>
      <c r="B11" s="95">
        <v>233.68600000000001</v>
      </c>
      <c r="C11" s="95">
        <v>258.45299999999997</v>
      </c>
      <c r="D11" s="130">
        <v>-9.6</v>
      </c>
      <c r="E11" s="95">
        <v>230.554</v>
      </c>
      <c r="F11" s="95">
        <v>247.322</v>
      </c>
      <c r="G11" s="130">
        <v>-6.8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ht="15" customHeight="1">
      <c r="A12" s="105" t="s">
        <v>194</v>
      </c>
      <c r="B12" s="95">
        <v>643.34900000000005</v>
      </c>
      <c r="C12" s="95">
        <v>646.93499999999995</v>
      </c>
      <c r="D12" s="130">
        <v>-0.6</v>
      </c>
      <c r="E12" s="95">
        <v>645.89599999999996</v>
      </c>
      <c r="F12" s="95">
        <v>667.92200000000003</v>
      </c>
      <c r="G12" s="130">
        <v>-3.3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ht="15" customHeight="1">
      <c r="A13" s="105" t="s">
        <v>265</v>
      </c>
      <c r="B13" s="95">
        <v>506.13499999999999</v>
      </c>
      <c r="C13" s="95">
        <v>555.95299999999997</v>
      </c>
      <c r="D13" s="130">
        <v>-8.960829422631047</v>
      </c>
      <c r="E13" s="95">
        <v>466.90800000000002</v>
      </c>
      <c r="F13" s="95">
        <v>546.82799999999997</v>
      </c>
      <c r="G13" s="130">
        <v>-14.615198929096529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ht="15" customHeight="1">
      <c r="A14" s="105" t="s">
        <v>198</v>
      </c>
      <c r="B14" s="95">
        <v>105.49299999999999</v>
      </c>
      <c r="C14" s="95">
        <v>103.254</v>
      </c>
      <c r="D14" s="130">
        <v>2.2000000000000002</v>
      </c>
      <c r="E14" s="95">
        <v>104.404</v>
      </c>
      <c r="F14" s="95">
        <v>102.68899999999999</v>
      </c>
      <c r="G14" s="130">
        <v>1.7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ht="15" customHeight="1">
      <c r="A15" s="105" t="s">
        <v>199</v>
      </c>
      <c r="B15" s="95">
        <v>216.35</v>
      </c>
      <c r="C15" s="95">
        <v>207.50399999999999</v>
      </c>
      <c r="D15" s="130">
        <v>4.3</v>
      </c>
      <c r="E15" s="95">
        <v>208.029</v>
      </c>
      <c r="F15" s="95">
        <v>201.179</v>
      </c>
      <c r="G15" s="130">
        <v>3.4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15" customHeight="1">
      <c r="A16" s="105" t="s">
        <v>200</v>
      </c>
      <c r="B16" s="95">
        <v>62.679000000000002</v>
      </c>
      <c r="C16" s="95">
        <v>60.344000000000001</v>
      </c>
      <c r="D16" s="130">
        <v>3.9</v>
      </c>
      <c r="E16" s="95">
        <v>69.826999999999998</v>
      </c>
      <c r="F16" s="95">
        <v>60.344000000000001</v>
      </c>
      <c r="G16" s="130">
        <v>15.7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05" t="s">
        <v>201</v>
      </c>
      <c r="B17" s="95">
        <v>69.826999999999998</v>
      </c>
      <c r="C17" s="95">
        <v>60.344000000000001</v>
      </c>
      <c r="D17" s="130">
        <v>15.7</v>
      </c>
      <c r="E17" s="95">
        <v>62.679000000000002</v>
      </c>
      <c r="F17" s="95">
        <v>60.344000000000001</v>
      </c>
      <c r="G17" s="130">
        <v>3.9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8" t="s">
        <v>203</v>
      </c>
      <c r="B18" s="95">
        <v>0</v>
      </c>
      <c r="C18" s="95">
        <v>1.0309999999999999</v>
      </c>
      <c r="D18" s="130">
        <v>-100</v>
      </c>
      <c r="E18" s="95">
        <v>0</v>
      </c>
      <c r="F18" s="95">
        <v>1.0900000000000001</v>
      </c>
      <c r="G18" s="130">
        <v>-100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5" t="s">
        <v>204</v>
      </c>
      <c r="B19" s="95">
        <v>36.764000000000003</v>
      </c>
      <c r="C19" s="95">
        <v>43.334000000000003</v>
      </c>
      <c r="D19" s="130">
        <v>-15.2</v>
      </c>
      <c r="E19" s="95">
        <v>38.366999999999997</v>
      </c>
      <c r="F19" s="95">
        <v>44.448999999999998</v>
      </c>
      <c r="G19" s="130">
        <v>-13.7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05" t="s">
        <v>205</v>
      </c>
      <c r="B20" s="95">
        <v>32.537999999999997</v>
      </c>
      <c r="C20" s="95">
        <v>33.018999999999998</v>
      </c>
      <c r="D20" s="130">
        <v>-1.5</v>
      </c>
      <c r="E20" s="95">
        <v>30.489000000000001</v>
      </c>
      <c r="F20" s="95">
        <v>31.928999999999998</v>
      </c>
      <c r="G20" s="130">
        <v>-4.5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05" t="s">
        <v>206</v>
      </c>
      <c r="B21" s="95">
        <v>116.747</v>
      </c>
      <c r="C21" s="95">
        <v>124.16800000000001</v>
      </c>
      <c r="D21" s="130">
        <v>-6</v>
      </c>
      <c r="E21" s="95">
        <v>117.712</v>
      </c>
      <c r="F21" s="95">
        <v>125.431</v>
      </c>
      <c r="G21" s="130">
        <v>-6.2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5" t="s">
        <v>208</v>
      </c>
      <c r="B22" s="95">
        <v>295.661</v>
      </c>
      <c r="C22" s="95">
        <v>328.33800000000002</v>
      </c>
      <c r="D22" s="130">
        <v>-10</v>
      </c>
      <c r="E22" s="95">
        <v>291.98700000000002</v>
      </c>
      <c r="F22" s="95">
        <v>324.64699999999999</v>
      </c>
      <c r="G22" s="130">
        <v>-10.1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05" t="s">
        <v>209</v>
      </c>
      <c r="B23" s="95">
        <v>2.0009999999999999</v>
      </c>
      <c r="C23" s="95">
        <v>1.895</v>
      </c>
      <c r="D23" s="130">
        <v>5.6</v>
      </c>
      <c r="E23" s="95">
        <v>2.105</v>
      </c>
      <c r="F23" s="95">
        <v>1.7390000000000001</v>
      </c>
      <c r="G23" s="130">
        <v>21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>
      <c r="A24" s="105" t="s">
        <v>188</v>
      </c>
      <c r="B24" s="95">
        <v>965.51800000000003</v>
      </c>
      <c r="C24" s="95">
        <v>887.90899999999999</v>
      </c>
      <c r="D24" s="130">
        <v>8.6999999999999993</v>
      </c>
      <c r="E24" s="95">
        <v>978.33299999999997</v>
      </c>
      <c r="F24" s="95">
        <v>842.23500000000001</v>
      </c>
      <c r="G24" s="130">
        <v>16.2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05" t="s">
        <v>210</v>
      </c>
      <c r="B25" s="95">
        <v>0.56200000000000006</v>
      </c>
      <c r="C25" s="95">
        <v>2.169</v>
      </c>
      <c r="D25" s="130">
        <v>-74.099999999999994</v>
      </c>
      <c r="E25" s="95">
        <v>0.56200000000000006</v>
      </c>
      <c r="F25" s="95">
        <v>2.169</v>
      </c>
      <c r="G25" s="130">
        <v>-74.099999999999994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>
      <c r="A26" s="105" t="s">
        <v>258</v>
      </c>
      <c r="B26" s="95">
        <v>0</v>
      </c>
      <c r="C26" s="95">
        <v>1.3</v>
      </c>
      <c r="D26" s="130">
        <v>-100</v>
      </c>
      <c r="E26" s="95">
        <v>0</v>
      </c>
      <c r="F26" s="95">
        <v>1.3129999999999999</v>
      </c>
      <c r="G26" s="130">
        <v>-100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05" t="s">
        <v>214</v>
      </c>
      <c r="B27" s="95">
        <v>2152.3380000000002</v>
      </c>
      <c r="C27" s="95">
        <v>2162.3879999999999</v>
      </c>
      <c r="D27" s="130">
        <v>-0.5</v>
      </c>
      <c r="E27" s="95">
        <v>2728.4850000000001</v>
      </c>
      <c r="F27" s="95">
        <v>2277.3989999999999</v>
      </c>
      <c r="G27" s="130">
        <v>19.8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05" t="s">
        <v>186</v>
      </c>
      <c r="B28" s="95">
        <v>196.90600000000001</v>
      </c>
      <c r="C28" s="95">
        <v>193.63499999999999</v>
      </c>
      <c r="D28" s="130">
        <v>1.7</v>
      </c>
      <c r="E28" s="95">
        <v>194.72399999999999</v>
      </c>
      <c r="F28" s="95">
        <v>200.49</v>
      </c>
      <c r="G28" s="130">
        <v>-2.9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43" t="s">
        <v>7</v>
      </c>
      <c r="B29" s="96">
        <v>5643.8770000000004</v>
      </c>
      <c r="C29" s="96">
        <v>5679.2110000000002</v>
      </c>
      <c r="D29" s="131">
        <v>-0.62216388861057226</v>
      </c>
      <c r="E29" s="96">
        <v>6178.384</v>
      </c>
      <c r="F29" s="96">
        <v>5746.7439999999997</v>
      </c>
      <c r="G29" s="131">
        <v>7.5110358143672329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0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9">
    <cfRule type="expression" dxfId="26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4" customWidth="1"/>
    <col min="2" max="10" width="9.140625" customWidth="1"/>
    <col min="11" max="25" width="11.7109375" customWidth="1"/>
  </cols>
  <sheetData>
    <row r="1" spans="1:10">
      <c r="A1" s="171" t="s">
        <v>240</v>
      </c>
      <c r="B1" s="171"/>
      <c r="C1" s="171"/>
      <c r="D1" s="171"/>
      <c r="E1" s="171"/>
      <c r="F1" s="171"/>
      <c r="G1" s="171"/>
      <c r="H1" s="204"/>
      <c r="I1" s="204"/>
      <c r="J1" s="204"/>
    </row>
    <row r="2" spans="1:10">
      <c r="A2" s="171" t="s">
        <v>251</v>
      </c>
      <c r="B2" s="171"/>
      <c r="C2" s="171"/>
      <c r="D2" s="171"/>
      <c r="E2" s="171"/>
      <c r="F2" s="171"/>
      <c r="G2" s="171"/>
      <c r="H2" s="204"/>
      <c r="I2" s="204"/>
      <c r="J2" s="204"/>
    </row>
    <row r="3" spans="1:10" ht="8.4499999999999993" customHeight="1"/>
    <row r="4" spans="1:10">
      <c r="A4" s="205" t="s">
        <v>215</v>
      </c>
      <c r="B4" s="208" t="s">
        <v>216</v>
      </c>
      <c r="C4" s="209"/>
      <c r="D4" s="210"/>
      <c r="E4" s="213" t="s">
        <v>217</v>
      </c>
      <c r="F4" s="214"/>
      <c r="G4" s="214"/>
      <c r="H4" s="214"/>
      <c r="I4" s="214"/>
      <c r="J4" s="214"/>
    </row>
    <row r="5" spans="1:10" ht="15" customHeight="1">
      <c r="A5" s="206"/>
      <c r="B5" s="211"/>
      <c r="C5" s="212"/>
      <c r="D5" s="207"/>
      <c r="E5" s="215" t="s">
        <v>220</v>
      </c>
      <c r="F5" s="212"/>
      <c r="G5" s="212"/>
      <c r="H5" s="216" t="s">
        <v>218</v>
      </c>
      <c r="I5" s="214"/>
      <c r="J5" s="214"/>
    </row>
    <row r="6" spans="1:10">
      <c r="A6" s="207"/>
      <c r="B6" s="76" t="s">
        <v>219</v>
      </c>
      <c r="C6" s="77" t="s">
        <v>5</v>
      </c>
      <c r="D6" s="76" t="s">
        <v>6</v>
      </c>
      <c r="E6" s="76" t="s">
        <v>219</v>
      </c>
      <c r="F6" s="76" t="s">
        <v>5</v>
      </c>
      <c r="G6" s="76" t="s">
        <v>6</v>
      </c>
      <c r="H6" s="76" t="s">
        <v>219</v>
      </c>
      <c r="I6" s="76" t="s">
        <v>5</v>
      </c>
      <c r="J6" s="77" t="s">
        <v>6</v>
      </c>
    </row>
    <row r="7" spans="1:10">
      <c r="A7" s="106"/>
      <c r="B7" s="38"/>
      <c r="C7" s="38"/>
      <c r="D7" s="38"/>
      <c r="E7" s="38"/>
      <c r="F7" s="38"/>
      <c r="G7" s="38"/>
      <c r="H7" s="107"/>
      <c r="I7" s="38"/>
      <c r="J7" s="38"/>
    </row>
    <row r="8" spans="1:10">
      <c r="A8" s="106">
        <v>1980</v>
      </c>
      <c r="B8" s="65">
        <v>20173</v>
      </c>
      <c r="C8" s="65">
        <v>14324</v>
      </c>
      <c r="D8" s="65">
        <v>5849</v>
      </c>
      <c r="E8" s="65">
        <v>1443</v>
      </c>
      <c r="F8" s="65">
        <v>869</v>
      </c>
      <c r="G8" s="65">
        <v>574</v>
      </c>
      <c r="H8" s="65">
        <v>18730</v>
      </c>
      <c r="I8" s="65">
        <v>13455</v>
      </c>
      <c r="J8" s="65">
        <v>5275</v>
      </c>
    </row>
    <row r="9" spans="1:10">
      <c r="A9" s="106">
        <v>1981</v>
      </c>
      <c r="B9" s="65">
        <v>20685</v>
      </c>
      <c r="C9" s="65">
        <v>13979</v>
      </c>
      <c r="D9" s="65">
        <v>6706</v>
      </c>
      <c r="E9" s="65">
        <v>1535</v>
      </c>
      <c r="F9" s="65">
        <v>1083</v>
      </c>
      <c r="G9" s="65">
        <v>452</v>
      </c>
      <c r="H9" s="65">
        <v>19150</v>
      </c>
      <c r="I9" s="65">
        <v>12896</v>
      </c>
      <c r="J9" s="65">
        <v>6254</v>
      </c>
    </row>
    <row r="10" spans="1:10">
      <c r="A10" s="106">
        <v>1982</v>
      </c>
      <c r="B10" s="65">
        <v>20049</v>
      </c>
      <c r="C10" s="65">
        <v>13606</v>
      </c>
      <c r="D10" s="65">
        <v>6443</v>
      </c>
      <c r="E10" s="65">
        <v>1800</v>
      </c>
      <c r="F10" s="65">
        <v>1082</v>
      </c>
      <c r="G10" s="65">
        <v>718</v>
      </c>
      <c r="H10" s="65">
        <v>18249</v>
      </c>
      <c r="I10" s="65">
        <v>12524</v>
      </c>
      <c r="J10" s="65">
        <v>5725</v>
      </c>
    </row>
    <row r="11" spans="1:10">
      <c r="A11" s="106">
        <v>1983</v>
      </c>
      <c r="B11" s="65">
        <v>21138</v>
      </c>
      <c r="C11" s="65">
        <v>13980</v>
      </c>
      <c r="D11" s="65">
        <v>7158</v>
      </c>
      <c r="E11" s="65">
        <v>1518</v>
      </c>
      <c r="F11" s="65">
        <v>835</v>
      </c>
      <c r="G11" s="65">
        <v>683</v>
      </c>
      <c r="H11" s="65">
        <v>19620</v>
      </c>
      <c r="I11" s="65">
        <v>13145</v>
      </c>
      <c r="J11" s="65">
        <v>6475</v>
      </c>
    </row>
    <row r="12" spans="1:10">
      <c r="A12" s="106">
        <v>1984</v>
      </c>
      <c r="B12" s="65">
        <v>22216</v>
      </c>
      <c r="C12" s="65">
        <v>14329</v>
      </c>
      <c r="D12" s="65">
        <v>7887</v>
      </c>
      <c r="E12" s="65">
        <v>1507</v>
      </c>
      <c r="F12" s="65">
        <v>895</v>
      </c>
      <c r="G12" s="65">
        <v>612</v>
      </c>
      <c r="H12" s="65">
        <v>20709</v>
      </c>
      <c r="I12" s="65">
        <v>13434</v>
      </c>
      <c r="J12" s="65">
        <v>7275</v>
      </c>
    </row>
    <row r="13" spans="1:10">
      <c r="A13" s="106">
        <v>1985</v>
      </c>
      <c r="B13" s="65">
        <v>23795</v>
      </c>
      <c r="C13" s="65">
        <v>15024</v>
      </c>
      <c r="D13" s="65">
        <v>8771</v>
      </c>
      <c r="E13" s="65">
        <v>1348</v>
      </c>
      <c r="F13" s="65">
        <v>808</v>
      </c>
      <c r="G13" s="65">
        <v>540</v>
      </c>
      <c r="H13" s="65">
        <v>22447</v>
      </c>
      <c r="I13" s="65">
        <v>14216</v>
      </c>
      <c r="J13" s="65">
        <v>8231</v>
      </c>
    </row>
    <row r="14" spans="1:10">
      <c r="A14" s="106">
        <v>1986</v>
      </c>
      <c r="B14" s="65">
        <v>24575</v>
      </c>
      <c r="C14" s="65">
        <v>15761</v>
      </c>
      <c r="D14" s="65">
        <v>8814</v>
      </c>
      <c r="E14" s="65">
        <v>1557</v>
      </c>
      <c r="F14" s="65">
        <v>918</v>
      </c>
      <c r="G14" s="65">
        <v>639</v>
      </c>
      <c r="H14" s="65">
        <v>23018</v>
      </c>
      <c r="I14" s="65">
        <v>14843</v>
      </c>
      <c r="J14" s="65">
        <v>8175</v>
      </c>
    </row>
    <row r="15" spans="1:10">
      <c r="A15" s="106">
        <v>1987</v>
      </c>
      <c r="B15" s="65">
        <v>25589</v>
      </c>
      <c r="C15" s="65">
        <v>15847</v>
      </c>
      <c r="D15" s="65">
        <v>9742</v>
      </c>
      <c r="E15" s="65">
        <v>1359</v>
      </c>
      <c r="F15" s="65">
        <v>881</v>
      </c>
      <c r="G15" s="65">
        <v>478</v>
      </c>
      <c r="H15" s="65">
        <v>24230</v>
      </c>
      <c r="I15" s="65">
        <v>14966</v>
      </c>
      <c r="J15" s="65">
        <v>9264</v>
      </c>
    </row>
    <row r="16" spans="1:10" ht="15" customHeight="1">
      <c r="A16" s="106">
        <v>1988</v>
      </c>
      <c r="B16" s="65">
        <v>27703</v>
      </c>
      <c r="C16" s="65">
        <v>17282</v>
      </c>
      <c r="D16" s="65">
        <v>10421</v>
      </c>
      <c r="E16" s="65">
        <v>1825</v>
      </c>
      <c r="F16" s="65">
        <v>1272</v>
      </c>
      <c r="G16" s="65">
        <v>553</v>
      </c>
      <c r="H16" s="65">
        <v>25878</v>
      </c>
      <c r="I16" s="65">
        <v>16010</v>
      </c>
      <c r="J16" s="65">
        <v>9868</v>
      </c>
    </row>
    <row r="17" spans="1:10">
      <c r="A17" s="106">
        <v>1989</v>
      </c>
      <c r="B17" s="65">
        <v>28722</v>
      </c>
      <c r="C17" s="65">
        <v>17782</v>
      </c>
      <c r="D17" s="65">
        <v>10940</v>
      </c>
      <c r="E17" s="65">
        <v>1400</v>
      </c>
      <c r="F17" s="65">
        <v>1026</v>
      </c>
      <c r="G17" s="65">
        <v>374</v>
      </c>
      <c r="H17" s="65">
        <v>27322</v>
      </c>
      <c r="I17" s="65">
        <v>16756</v>
      </c>
      <c r="J17" s="65">
        <v>10566</v>
      </c>
    </row>
    <row r="18" spans="1:10">
      <c r="A18" s="106"/>
      <c r="B18" s="65"/>
      <c r="C18" s="65"/>
      <c r="D18" s="65"/>
      <c r="E18" s="65"/>
      <c r="F18" s="65"/>
      <c r="G18" s="65"/>
      <c r="H18" s="65"/>
      <c r="I18" s="65"/>
      <c r="J18" s="65"/>
    </row>
    <row r="19" spans="1:10">
      <c r="A19" s="106">
        <v>1990</v>
      </c>
      <c r="B19" s="65">
        <v>30558</v>
      </c>
      <c r="C19" s="65">
        <v>19659</v>
      </c>
      <c r="D19" s="65">
        <v>10899</v>
      </c>
      <c r="E19" s="65">
        <v>1715</v>
      </c>
      <c r="F19" s="65">
        <v>936</v>
      </c>
      <c r="G19" s="65">
        <v>779</v>
      </c>
      <c r="H19" s="65">
        <v>28843</v>
      </c>
      <c r="I19" s="65">
        <v>18723</v>
      </c>
      <c r="J19" s="65">
        <v>10120</v>
      </c>
    </row>
    <row r="20" spans="1:10">
      <c r="A20" s="106">
        <v>1991</v>
      </c>
      <c r="B20" s="65">
        <v>30385</v>
      </c>
      <c r="C20" s="65">
        <v>20115</v>
      </c>
      <c r="D20" s="65">
        <v>10270</v>
      </c>
      <c r="E20" s="65">
        <v>1839</v>
      </c>
      <c r="F20" s="65">
        <v>1037</v>
      </c>
      <c r="G20" s="65">
        <v>802</v>
      </c>
      <c r="H20" s="65">
        <v>28546</v>
      </c>
      <c r="I20" s="65">
        <v>19078</v>
      </c>
      <c r="J20" s="65">
        <v>9468</v>
      </c>
    </row>
    <row r="21" spans="1:10">
      <c r="A21" s="106">
        <v>1992</v>
      </c>
      <c r="B21" s="65">
        <v>30980</v>
      </c>
      <c r="C21" s="65">
        <v>20050</v>
      </c>
      <c r="D21" s="65">
        <v>10930</v>
      </c>
      <c r="E21" s="65">
        <v>1802</v>
      </c>
      <c r="F21" s="65">
        <v>1066</v>
      </c>
      <c r="G21" s="65">
        <v>736</v>
      </c>
      <c r="H21" s="65">
        <v>29178</v>
      </c>
      <c r="I21" s="65">
        <v>18984</v>
      </c>
      <c r="J21" s="65">
        <v>10194</v>
      </c>
    </row>
    <row r="22" spans="1:10">
      <c r="A22" s="106">
        <v>1993</v>
      </c>
      <c r="B22" s="65">
        <v>32368</v>
      </c>
      <c r="C22" s="65">
        <v>21158</v>
      </c>
      <c r="D22" s="65">
        <v>11210</v>
      </c>
      <c r="E22" s="65">
        <v>1616</v>
      </c>
      <c r="F22" s="65">
        <v>857</v>
      </c>
      <c r="G22" s="65">
        <v>759</v>
      </c>
      <c r="H22" s="65">
        <v>30752</v>
      </c>
      <c r="I22" s="65">
        <v>20301</v>
      </c>
      <c r="J22" s="65">
        <v>10451</v>
      </c>
    </row>
    <row r="23" spans="1:10">
      <c r="A23" s="106">
        <v>1994</v>
      </c>
      <c r="B23" s="65">
        <v>34109</v>
      </c>
      <c r="C23" s="65">
        <v>22195</v>
      </c>
      <c r="D23" s="65">
        <v>11914</v>
      </c>
      <c r="E23" s="65">
        <v>1338</v>
      </c>
      <c r="F23" s="65">
        <v>812</v>
      </c>
      <c r="G23" s="65">
        <v>526</v>
      </c>
      <c r="H23" s="65">
        <v>32771</v>
      </c>
      <c r="I23" s="65">
        <v>21383</v>
      </c>
      <c r="J23" s="65">
        <v>11388</v>
      </c>
    </row>
    <row r="24" spans="1:10">
      <c r="A24" s="106">
        <v>1995</v>
      </c>
      <c r="B24" s="65">
        <v>35626</v>
      </c>
      <c r="C24" s="65">
        <v>22719</v>
      </c>
      <c r="D24" s="65">
        <v>12907</v>
      </c>
      <c r="E24" s="65">
        <v>1709</v>
      </c>
      <c r="F24" s="65">
        <v>1033</v>
      </c>
      <c r="G24" s="65">
        <v>676</v>
      </c>
      <c r="H24" s="65">
        <v>33917</v>
      </c>
      <c r="I24" s="65">
        <v>21686</v>
      </c>
      <c r="J24" s="65">
        <v>12231</v>
      </c>
    </row>
    <row r="25" spans="1:10">
      <c r="A25" s="106">
        <v>1996</v>
      </c>
      <c r="B25" s="65">
        <v>38297</v>
      </c>
      <c r="C25" s="65">
        <v>23759</v>
      </c>
      <c r="D25" s="65">
        <v>14538</v>
      </c>
      <c r="E25" s="65">
        <v>1679</v>
      </c>
      <c r="F25" s="65">
        <v>1066</v>
      </c>
      <c r="G25" s="65">
        <v>613</v>
      </c>
      <c r="H25" s="65">
        <v>36618</v>
      </c>
      <c r="I25" s="65">
        <v>22693</v>
      </c>
      <c r="J25" s="65">
        <v>13925</v>
      </c>
    </row>
    <row r="26" spans="1:10">
      <c r="A26" s="106">
        <v>1997</v>
      </c>
      <c r="B26" s="65">
        <v>36501</v>
      </c>
      <c r="C26" s="65">
        <v>22803</v>
      </c>
      <c r="D26" s="65">
        <v>13698</v>
      </c>
      <c r="E26" s="65">
        <v>1726</v>
      </c>
      <c r="F26" s="65">
        <v>1019</v>
      </c>
      <c r="G26" s="65">
        <v>707</v>
      </c>
      <c r="H26" s="65">
        <v>34775</v>
      </c>
      <c r="I26" s="65">
        <v>21784</v>
      </c>
      <c r="J26" s="65">
        <v>12991</v>
      </c>
    </row>
    <row r="27" spans="1:10" ht="15" customHeight="1">
      <c r="A27" s="106">
        <v>1998</v>
      </c>
      <c r="B27" s="65">
        <v>34783</v>
      </c>
      <c r="C27" s="65">
        <v>21722</v>
      </c>
      <c r="D27" s="65">
        <v>13061</v>
      </c>
      <c r="E27" s="65">
        <v>2202</v>
      </c>
      <c r="F27" s="65">
        <v>1388</v>
      </c>
      <c r="G27" s="65">
        <v>814</v>
      </c>
      <c r="H27" s="65">
        <v>32581</v>
      </c>
      <c r="I27" s="65">
        <v>20334</v>
      </c>
      <c r="J27" s="65">
        <v>12247</v>
      </c>
    </row>
    <row r="28" spans="1:10">
      <c r="A28" s="106">
        <v>1999</v>
      </c>
      <c r="B28" s="65">
        <v>34170</v>
      </c>
      <c r="C28" s="65">
        <v>21811</v>
      </c>
      <c r="D28" s="65">
        <v>12359</v>
      </c>
      <c r="E28" s="65">
        <v>2109</v>
      </c>
      <c r="F28" s="65">
        <v>1350</v>
      </c>
      <c r="G28" s="65">
        <v>759</v>
      </c>
      <c r="H28" s="65">
        <v>32061</v>
      </c>
      <c r="I28" s="65">
        <v>20461</v>
      </c>
      <c r="J28" s="65">
        <v>11600</v>
      </c>
    </row>
    <row r="29" spans="1:10">
      <c r="A29" s="106"/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106">
        <v>2000</v>
      </c>
      <c r="B30" s="65">
        <v>35474</v>
      </c>
      <c r="C30" s="65">
        <v>22257</v>
      </c>
      <c r="D30" s="65">
        <v>13217</v>
      </c>
      <c r="E30" s="65">
        <v>2327</v>
      </c>
      <c r="F30" s="65">
        <v>1349</v>
      </c>
      <c r="G30" s="65">
        <v>978</v>
      </c>
      <c r="H30" s="65">
        <v>33147</v>
      </c>
      <c r="I30" s="65">
        <v>20908</v>
      </c>
      <c r="J30" s="65">
        <v>12239</v>
      </c>
    </row>
    <row r="31" spans="1:10">
      <c r="A31" s="106">
        <v>2001</v>
      </c>
      <c r="B31" s="65">
        <v>34823</v>
      </c>
      <c r="C31" s="65">
        <v>21640</v>
      </c>
      <c r="D31" s="65">
        <v>13183</v>
      </c>
      <c r="E31" s="65">
        <v>2515</v>
      </c>
      <c r="F31" s="65">
        <v>1537</v>
      </c>
      <c r="G31" s="65">
        <v>978</v>
      </c>
      <c r="H31" s="65">
        <v>32308</v>
      </c>
      <c r="I31" s="65">
        <v>20103</v>
      </c>
      <c r="J31" s="65">
        <v>12205</v>
      </c>
    </row>
    <row r="32" spans="1:10">
      <c r="A32" s="106">
        <v>2002</v>
      </c>
      <c r="B32" s="65">
        <v>34465</v>
      </c>
      <c r="C32" s="65">
        <v>21278</v>
      </c>
      <c r="D32" s="65">
        <v>13187</v>
      </c>
      <c r="E32" s="65">
        <v>2638</v>
      </c>
      <c r="F32" s="65">
        <v>1578</v>
      </c>
      <c r="G32" s="65">
        <v>1060</v>
      </c>
      <c r="H32" s="65">
        <v>31827</v>
      </c>
      <c r="I32" s="65">
        <v>19700</v>
      </c>
      <c r="J32" s="65">
        <v>12127</v>
      </c>
    </row>
    <row r="33" spans="1:10">
      <c r="A33" s="106">
        <v>2003</v>
      </c>
      <c r="B33" s="65">
        <v>34391</v>
      </c>
      <c r="C33" s="65">
        <v>21114</v>
      </c>
      <c r="D33" s="65">
        <v>13277</v>
      </c>
      <c r="E33" s="65">
        <v>2876</v>
      </c>
      <c r="F33" s="65">
        <v>1969</v>
      </c>
      <c r="G33" s="65">
        <v>907</v>
      </c>
      <c r="H33" s="65">
        <v>31515</v>
      </c>
      <c r="I33" s="65">
        <v>19145</v>
      </c>
      <c r="J33" s="65">
        <v>12370</v>
      </c>
    </row>
    <row r="34" spans="1:10">
      <c r="A34" s="106">
        <v>2004</v>
      </c>
      <c r="B34" s="65">
        <v>35580</v>
      </c>
      <c r="C34" s="65">
        <v>21995</v>
      </c>
      <c r="D34" s="65">
        <v>13585</v>
      </c>
      <c r="E34" s="65">
        <v>2610</v>
      </c>
      <c r="F34" s="65">
        <v>1785</v>
      </c>
      <c r="G34" s="65">
        <v>825</v>
      </c>
      <c r="H34" s="65">
        <v>32970</v>
      </c>
      <c r="I34" s="65">
        <v>20210</v>
      </c>
      <c r="J34" s="65">
        <v>12760</v>
      </c>
    </row>
    <row r="35" spans="1:10">
      <c r="A35" s="106">
        <v>2005</v>
      </c>
      <c r="B35" s="65">
        <v>35021</v>
      </c>
      <c r="C35" s="65">
        <v>20478</v>
      </c>
      <c r="D35" s="65">
        <v>14543</v>
      </c>
      <c r="E35" s="65">
        <v>2296</v>
      </c>
      <c r="F35" s="65">
        <v>1375</v>
      </c>
      <c r="G35" s="65">
        <v>921</v>
      </c>
      <c r="H35" s="65">
        <v>32725</v>
      </c>
      <c r="I35" s="65">
        <v>19103</v>
      </c>
      <c r="J35" s="65">
        <v>13622</v>
      </c>
    </row>
    <row r="36" spans="1:10">
      <c r="A36" s="106">
        <v>2006</v>
      </c>
      <c r="B36" s="65">
        <v>37196.5</v>
      </c>
      <c r="C36" s="65">
        <v>21535.4</v>
      </c>
      <c r="D36" s="65">
        <v>15661.1</v>
      </c>
      <c r="E36" s="65">
        <v>1445.9</v>
      </c>
      <c r="F36" s="65">
        <v>691.7</v>
      </c>
      <c r="G36" s="65">
        <v>754.2</v>
      </c>
      <c r="H36" s="65">
        <v>35750.6</v>
      </c>
      <c r="I36" s="65">
        <v>20843.7</v>
      </c>
      <c r="J36" s="65">
        <v>14906.9</v>
      </c>
    </row>
    <row r="37" spans="1:10">
      <c r="A37" s="106">
        <v>2007</v>
      </c>
      <c r="B37" s="65">
        <v>41718</v>
      </c>
      <c r="C37" s="65">
        <v>25022</v>
      </c>
      <c r="D37" s="65">
        <v>16695</v>
      </c>
      <c r="E37" s="65">
        <v>1459.9</v>
      </c>
      <c r="F37" s="65">
        <v>696.6</v>
      </c>
      <c r="G37" s="65">
        <v>763.3</v>
      </c>
      <c r="H37" s="65">
        <v>40257.100000000006</v>
      </c>
      <c r="I37" s="65">
        <v>24325.4</v>
      </c>
      <c r="J37" s="65">
        <v>15931.7</v>
      </c>
    </row>
    <row r="38" spans="1:10" ht="15" customHeight="1">
      <c r="A38" s="106">
        <v>2008</v>
      </c>
      <c r="B38" s="65">
        <v>40064</v>
      </c>
      <c r="C38" s="65">
        <v>24252</v>
      </c>
      <c r="D38" s="65">
        <v>15812</v>
      </c>
      <c r="E38" s="65">
        <v>1455</v>
      </c>
      <c r="F38" s="65">
        <v>778</v>
      </c>
      <c r="G38" s="65">
        <v>676</v>
      </c>
      <c r="H38" s="65">
        <v>38609</v>
      </c>
      <c r="I38" s="65">
        <v>23473</v>
      </c>
      <c r="J38" s="65">
        <v>15136</v>
      </c>
    </row>
    <row r="39" spans="1:10">
      <c r="A39" s="106">
        <v>2009</v>
      </c>
      <c r="B39" s="65">
        <v>33928.481</v>
      </c>
      <c r="C39" s="65">
        <v>20674.262999999999</v>
      </c>
      <c r="D39" s="65">
        <v>13254.218000000001</v>
      </c>
      <c r="E39" s="65">
        <v>1245</v>
      </c>
      <c r="F39" s="65">
        <v>693.36799999999994</v>
      </c>
      <c r="G39" s="65">
        <v>551</v>
      </c>
      <c r="H39" s="65">
        <v>32683.614000000001</v>
      </c>
      <c r="I39" s="65">
        <v>19980.932000000001</v>
      </c>
      <c r="J39" s="65">
        <v>12702.682000000001</v>
      </c>
    </row>
    <row r="40" spans="1:10" ht="15" customHeight="1">
      <c r="A40" s="106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5" customHeight="1">
      <c r="A41" s="106">
        <v>2010</v>
      </c>
      <c r="B41" s="65">
        <v>35786</v>
      </c>
      <c r="C41" s="65">
        <v>21667</v>
      </c>
      <c r="D41" s="65">
        <v>14120</v>
      </c>
      <c r="E41" s="65">
        <v>1359.9</v>
      </c>
      <c r="F41" s="65">
        <v>728.1</v>
      </c>
      <c r="G41" s="65">
        <v>631.79999999999995</v>
      </c>
      <c r="H41" s="65">
        <v>34426.5</v>
      </c>
      <c r="I41" s="65">
        <v>20938.5</v>
      </c>
      <c r="J41" s="65">
        <v>13488</v>
      </c>
    </row>
    <row r="42" spans="1:10">
      <c r="A42" s="106">
        <v>2011</v>
      </c>
      <c r="B42" s="65">
        <v>36614</v>
      </c>
      <c r="C42" s="65">
        <v>21784</v>
      </c>
      <c r="D42" s="65">
        <v>14830</v>
      </c>
      <c r="E42" s="65">
        <v>1400</v>
      </c>
      <c r="F42" s="65">
        <v>592</v>
      </c>
      <c r="G42" s="65">
        <v>808</v>
      </c>
      <c r="H42" s="65">
        <v>35214</v>
      </c>
      <c r="I42" s="65">
        <v>21192</v>
      </c>
      <c r="J42" s="65">
        <v>14022</v>
      </c>
    </row>
    <row r="43" spans="1:10">
      <c r="A43" s="106">
        <v>2012</v>
      </c>
      <c r="B43" s="97">
        <v>36563.347999999998</v>
      </c>
      <c r="C43" s="97">
        <v>21504.808000000001</v>
      </c>
      <c r="D43" s="97">
        <v>15058.54</v>
      </c>
      <c r="E43" s="97">
        <v>2083.2640000000001</v>
      </c>
      <c r="F43" s="97">
        <v>991.50800000000004</v>
      </c>
      <c r="G43" s="97">
        <v>1091.7560000000001</v>
      </c>
      <c r="H43" s="97">
        <v>34480.084000000003</v>
      </c>
      <c r="I43" s="97">
        <v>20513.3</v>
      </c>
      <c r="J43" s="97">
        <v>13966.784</v>
      </c>
    </row>
    <row r="44" spans="1:10">
      <c r="A44" s="106">
        <v>2013</v>
      </c>
      <c r="B44" s="97">
        <v>35855.553</v>
      </c>
      <c r="C44" s="97">
        <v>20994.001</v>
      </c>
      <c r="D44" s="97">
        <v>14861.552</v>
      </c>
      <c r="E44" s="97">
        <v>1504.835</v>
      </c>
      <c r="F44" s="97">
        <v>685.75900000000001</v>
      </c>
      <c r="G44" s="97">
        <v>819.07600000000002</v>
      </c>
      <c r="H44" s="97">
        <v>34350.718000000001</v>
      </c>
      <c r="I44" s="97">
        <v>20308.241999999998</v>
      </c>
      <c r="J44" s="97">
        <v>14042.476000000001</v>
      </c>
    </row>
    <row r="45" spans="1:10">
      <c r="A45" s="106">
        <v>2014</v>
      </c>
      <c r="B45" s="97">
        <v>36393.021999999997</v>
      </c>
      <c r="C45" s="97">
        <v>21585.615000000002</v>
      </c>
      <c r="D45" s="97">
        <v>14807.406999999999</v>
      </c>
      <c r="E45" s="97">
        <v>1414.2070000000001</v>
      </c>
      <c r="F45" s="97">
        <v>606.47699999999998</v>
      </c>
      <c r="G45" s="97">
        <v>807.73</v>
      </c>
      <c r="H45" s="97">
        <v>34978.815000000002</v>
      </c>
      <c r="I45" s="97">
        <v>20979.137999999999</v>
      </c>
      <c r="J45" s="97">
        <v>13999.677</v>
      </c>
    </row>
    <row r="46" spans="1:10">
      <c r="A46" s="106">
        <v>2015</v>
      </c>
      <c r="B46" s="97">
        <v>34962.868000000002</v>
      </c>
      <c r="C46" s="97">
        <v>21019.075000000001</v>
      </c>
      <c r="D46" s="97">
        <v>13943.793</v>
      </c>
      <c r="E46" s="97">
        <v>1251.924</v>
      </c>
      <c r="F46" s="97">
        <v>725.08100000000002</v>
      </c>
      <c r="G46" s="97">
        <v>526.84299999999996</v>
      </c>
      <c r="H46" s="97">
        <v>33710.944000000003</v>
      </c>
      <c r="I46" s="97">
        <v>20293.993999999999</v>
      </c>
      <c r="J46" s="97">
        <v>13416.95</v>
      </c>
    </row>
    <row r="47" spans="1:10">
      <c r="A47" s="106">
        <v>2016</v>
      </c>
      <c r="B47" s="129">
        <v>35641.777000000002</v>
      </c>
      <c r="C47" s="129">
        <v>21457.263999999999</v>
      </c>
      <c r="D47" s="129">
        <v>14184.513000000001</v>
      </c>
      <c r="E47" s="129">
        <v>1062.472</v>
      </c>
      <c r="F47" s="129">
        <v>420.67700000000002</v>
      </c>
      <c r="G47" s="129">
        <v>641.79499999999996</v>
      </c>
      <c r="H47" s="129">
        <v>34579.305</v>
      </c>
      <c r="I47" s="129">
        <v>21036.587</v>
      </c>
      <c r="J47" s="129">
        <v>13542.718000000001</v>
      </c>
    </row>
    <row r="48" spans="1:10">
      <c r="A48" s="229">
        <v>2017</v>
      </c>
      <c r="B48" s="129">
        <v>38301.692999999999</v>
      </c>
      <c r="C48" s="129">
        <v>23317.543000000001</v>
      </c>
      <c r="D48" s="129">
        <v>14984.15</v>
      </c>
      <c r="E48" s="129">
        <v>1179.5060000000001</v>
      </c>
      <c r="F48" s="129">
        <v>502.63900000000001</v>
      </c>
      <c r="G48" s="129">
        <v>676.86699999999996</v>
      </c>
      <c r="H48" s="129">
        <v>37122.186999999998</v>
      </c>
      <c r="I48" s="129">
        <v>22814.903999999999</v>
      </c>
      <c r="J48" s="129">
        <v>14307.282999999999</v>
      </c>
    </row>
    <row r="49" spans="1:10">
      <c r="A49" s="230">
        <v>2018</v>
      </c>
      <c r="B49" s="141">
        <v>37688.252</v>
      </c>
      <c r="C49" s="141">
        <v>22833.784</v>
      </c>
      <c r="D49" s="141">
        <v>14854.468000000001</v>
      </c>
      <c r="E49" s="141">
        <v>1158</v>
      </c>
      <c r="F49" s="141">
        <v>561</v>
      </c>
      <c r="G49" s="141">
        <v>597</v>
      </c>
      <c r="H49" s="141">
        <v>36530.51</v>
      </c>
      <c r="I49" s="141">
        <v>22272.816999999999</v>
      </c>
      <c r="J49" s="141">
        <v>14257.692999999999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25" priority="9">
      <formula>MOD(ROW(),2)=0</formula>
    </cfRule>
  </conditionalFormatting>
  <conditionalFormatting sqref="A48 D48:G48 J48">
    <cfRule type="expression" dxfId="24" priority="8">
      <formula>MOD(ROW(),2)=0</formula>
    </cfRule>
  </conditionalFormatting>
  <conditionalFormatting sqref="B48">
    <cfRule type="expression" dxfId="23" priority="7">
      <formula>MOD(ROW(),2)=0</formula>
    </cfRule>
  </conditionalFormatting>
  <conditionalFormatting sqref="H48">
    <cfRule type="expression" dxfId="22" priority="6">
      <formula>MOD(ROW(),2)=0</formula>
    </cfRule>
  </conditionalFormatting>
  <conditionalFormatting sqref="I48">
    <cfRule type="expression" dxfId="21" priority="5">
      <formula>MOD(ROW(),2)=0</formula>
    </cfRule>
  </conditionalFormatting>
  <conditionalFormatting sqref="C48">
    <cfRule type="expression" dxfId="20" priority="4">
      <formula>MOD(ROW(),2)=0</formula>
    </cfRule>
  </conditionalFormatting>
  <conditionalFormatting sqref="B49">
    <cfRule type="expression" dxfId="19" priority="3">
      <formula>MOD(ROW(),2)=0</formula>
    </cfRule>
  </conditionalFormatting>
  <conditionalFormatting sqref="C49">
    <cfRule type="expression" dxfId="18" priority="2">
      <formula>MOD(ROW(),2)=0</formula>
    </cfRule>
  </conditionalFormatting>
  <conditionalFormatting sqref="D49:J49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8" customFormat="1" ht="14.25" customHeight="1">
      <c r="A1" s="217" t="s">
        <v>252</v>
      </c>
      <c r="B1" s="218"/>
      <c r="C1" s="218"/>
      <c r="D1" s="218"/>
      <c r="E1" s="218"/>
      <c r="F1" s="218"/>
      <c r="G1" s="218"/>
    </row>
    <row r="2" spans="1:7" ht="15" customHeight="1"/>
    <row r="25" spans="1:7" ht="33.950000000000003" customHeight="1">
      <c r="A25" s="217" t="s">
        <v>253</v>
      </c>
      <c r="B25" s="218"/>
      <c r="C25" s="218"/>
      <c r="D25" s="218"/>
      <c r="E25" s="218"/>
      <c r="F25" s="218"/>
      <c r="G25" s="218"/>
    </row>
    <row r="48" spans="1:1">
      <c r="A48" s="2" t="s">
        <v>254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2021-03-02T12:03:24Z</cp:lastPrinted>
  <dcterms:created xsi:type="dcterms:W3CDTF">2011-12-14T07:27:52Z</dcterms:created>
  <dcterms:modified xsi:type="dcterms:W3CDTF">2021-03-02T12:52:51Z</dcterms:modified>
  <cp:category>LIS-Bericht</cp:category>
</cp:coreProperties>
</file>