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S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<sst xmlns="http://schemas.openxmlformats.org/spreadsheetml/2006/main" count="486" uniqueCount="266">
  <si>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</si>
  <si>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</si>
  <si>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</si>
  <si>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</si>
  <si>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</si>
  <si>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</si>
  <si>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</si>
  <si>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</si>
  <si>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</si>
  <si>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</si>
  <si>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</si>
  <si>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</si>
  <si>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</si>
  <si>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</si>
  <si>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</si>
  <si>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</si>
  <si>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</si>
  <si>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</si>
  <si>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</si>
  <si>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</si>
  <si>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</si>
  <si>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</si>
  <si>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</si>
  <si>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</si>
  <si>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</si>
  <si>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</si>
  <si>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</si>
  <si>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</si>
  <si>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</si>
  <si>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</si>
  <si>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</si>
  <si>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</si>
  <si>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</si>
  <si>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</si>
  <si>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</si>
  <si>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</si>
  <si>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</si>
  <si>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</si>
  <si>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</si>
  <si>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</si>
  <si>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</si>
  <si>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</si>
  <si>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</si>
  <si>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</si>
  <si>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</si>
  <si>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</si>
  <si>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</si>
  <si>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</si>
  <si>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</si>
  <si>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</si>
  <si>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</si>
  <si>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</si>
  <si>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</si>
  <si>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</si>
  <si>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</si>
  <si>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</si>
  <si>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</si>
  <si>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</si>
  <si>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</si>
  <si>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</si>
  <si>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</si>
  <si>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</si>
  <si>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</si>
  <si>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</si>
  <si>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</si>
  <si>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</si>
  <si>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</si>
  <si>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</si>
  <si>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</si>
  <si>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</si>
  <si>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</si>
  <si>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</si>
  <si>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</si>
  <si>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</si>
  <si>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</si>
  <si>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</si>
  <si>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</si>
  <si>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</si>
  <si>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</si>
  <si>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</si>
  <si>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</si>
  <si>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</si>
  <si>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</si>
  <si>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</si>
  <si>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</si>
  <si>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</si>
  <si>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</si>
  <si>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</si>
  <si>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</si>
  <si>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</si>
  <si>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</si>
  <si>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</si>
  <si>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</si>
  <si>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</si>
  <si>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</si>
  <si>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</si>
  <si>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</si>
  <si>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</si>
  <si>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</si>
  <si>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</si>
  <si>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</si>
  <si>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</si>
  <si>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</si>
  <si>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</si>
  <si>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</si>
  <si>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</si>
  <si>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</si>
  <si>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</si>
  <si>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</si>
  <si>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</si>
  <si>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</si>
  <si>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</si>
  <si>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</si>
  <si>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</si>
  <si>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</si>
  <si>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</si>
  <si>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</si>
  <si>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</si>
  <si>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</si>
  <si>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</si>
  <si>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</si>
  <si>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</si>
  <si>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</si>
  <si>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</si>
  <si>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</si>
  <si>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</si>
  <si>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</si>
  <si>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</si>
  <si>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</si>
  <si>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</si>
  <si>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</si>
  <si>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</si>
  <si>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</si>
  <si>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</si>
  <si>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</si>
  <si>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</si>
  <si>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</si>
  <si>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</si>
  <si>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</si>
  <si>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</si>
  <si>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</si>
  <si>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</si>
  <si>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</si>
  <si>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</si>
  <si>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</si>
  <si>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</si>
  <si>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</si>
  <si>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</si>
  <si>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</si>
  <si>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</si>
  <si>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</si>
  <si>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</si>
  <si>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</si>
  <si>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</si>
  <si>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</si>
  <si>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</si>
  <si>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</si>
  <si>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</si>
  <si>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</si>
  <si>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</si>
  <si>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</si>
  <si>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>Sonstige Maschinen, Werkzeug-
maschinen und Teile dafür</t>
  </si>
  <si>
    <t>Maschinen und Ausrüstungen, 
Haushaltsgeräte etc.</t>
  </si>
  <si>
    <t>Nicht identifizierbare Güter in 
Containern oder Wechselbehältern</t>
  </si>
  <si>
    <t>01A</t>
  </si>
  <si>
    <t>01B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</si>
  <si>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</si>
  <si>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</si>
  <si>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</si>
  <si>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</si>
  <si>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</si>
  <si>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</si>
  <si>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</si>
  <si>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</si>
  <si>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</si>
  <si>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</si>
  <si>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</si>
  <si>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</si>
  <si>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</si>
  <si>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</si>
  <si>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</si>
  <si>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</si>
  <si>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</si>
  <si>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</si>
  <si>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</si>
  <si>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</si>
  <si>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Gröde, Halligen</t>
  </si>
  <si>
    <t>Beidenfleth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</si>
  <si>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</si>
  <si>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</si>
  <si>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</si>
  <si>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</si>
  <si>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</si>
  <si>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</si>
  <si>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</si>
  <si>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</si>
  <si>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</si>
  <si>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</si>
  <si>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</si>
  <si>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</si>
  <si>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</si>
  <si>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</si>
  <si>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</si>
  <si>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</si>
  <si>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</si>
  <si>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</si>
  <si>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</si>
  <si>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</si>
  <si>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</si>
  <si>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</si>
  <si>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</si>
  <si>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</si>
  <si>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</si>
  <si>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</si>
  <si>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</si>
  <si>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</si>
  <si>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</si>
  <si>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</si>
  <si>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</si>
  <si>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</si>
  <si>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</si>
  <si>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</si>
  <si>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</si>
  <si>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</si>
  <si>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</si>
  <si>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</si>
  <si>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</si>
  <si>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</si>
  <si>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</si>
  <si>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</si>
  <si>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</si>
  <si>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</si>
  <si>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</si>
  <si>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</si>
  <si>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</si>
  <si>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2/21 SH</t>
  </si>
  <si>
    <t>2. Quartal 2021</t>
  </si>
  <si>
    <t xml:space="preserve">© Statistisches Amt für Hamburg und Schleswig-Holstein, Hamburg 2021  
Auszugsweise Vervielfältigung und Verbreitung mit Quellenangabe gestattet.        </t>
  </si>
  <si>
    <t>1. Gesamtübersicht des Seeverkehrs in Schleswig Holstein – von Januar bis Juni 2021</t>
  </si>
  <si>
    <t>Januar - Juni</t>
  </si>
  <si>
    <t>List / Sylt</t>
  </si>
  <si>
    <t>Puttgarden / Fehmarn</t>
  </si>
  <si>
    <t>Pellworm, Insel</t>
  </si>
  <si>
    <t>2. Seeverkehr der Häfen Schleswig-Holsteins nach Gütergruppen – von Januar bis Juni 2021</t>
  </si>
  <si>
    <t>Januar bis Juni</t>
  </si>
  <si>
    <t xml:space="preserve">x  </t>
  </si>
  <si>
    <t>3. Seeverkehr der Häfen Schleswig-Holsteins nach Verkehrsbereichen von Januar bis Juni 2021</t>
  </si>
  <si>
    <t>4. Seegüterumschlag in den Häfen Schleswig-Holsteins von Januar bis Juni 2021</t>
  </si>
  <si>
    <t>5. Fahrgäste in den Häfen Schleswig-Holsteins von Januar bis Juni 2021</t>
  </si>
  <si>
    <t>Herausgegeben am: 12. November 2021</t>
  </si>
  <si>
    <t>Tierische und pflanzliche 
Öle und Fette</t>
  </si>
  <si>
    <t>Milch, Milcherzeugnisse 
und Speiseeis</t>
  </si>
  <si>
    <t>Holzwaren, Papier, Pappe, 
Druckerzeugnisse</t>
  </si>
  <si>
    <t>Kokerei- und 
Mineralölerzeugnisse</t>
  </si>
  <si>
    <t xml:space="preserve">Stickstoffverbindungen 
und Düngemittel </t>
  </si>
  <si>
    <t>Gasförmige, verflüssigte 
oder verdichtete 
Mineralölerzeugnisse</t>
  </si>
  <si>
    <t>Stahl- und Leichtmetall-
bauerzeugnisse</t>
  </si>
  <si>
    <t>Von den Fahrgästen getrennt 
befördertes Gepäck</t>
  </si>
  <si>
    <t>Paletten und anderes 
Verpackungsmaterial 
im Einsatz, leer</t>
  </si>
  <si>
    <t>Sonstige Abfälle und 
Sekundärrohstoffe</t>
  </si>
  <si>
    <t>Möbel, Schmuck, 
Musikinstrumente</t>
  </si>
  <si>
    <t>Medizin-, Mess-, 
steuerungs- und 
egelungstechnische Erzeugnisse</t>
  </si>
  <si>
    <t xml:space="preserve">Rundfunk- und Fernsehgeräte; 
Geräte zur Bild- 
und Tonaufzeichnung </t>
  </si>
  <si>
    <t xml:space="preserve">davon </t>
  </si>
  <si>
    <t>Geräte der 
Elektrizitätserzeugung 
und -verteilung u.Ä.</t>
  </si>
  <si>
    <t>Impressum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</si>
</sst>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1" fillId="0" borderId="0" xfId="0" applyFont="1"/>
    <xf numFmtId="0" fontId="43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1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38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16" xfId="51" quotePrefix="1" applyFont="1" applyBorder="1" applyAlignment="1">
      <alignment vertical="top"/>
    </xf>
    <xf numFmtId="0" fontId="35" fillId="0" borderId="26" xfId="51" quotePrefix="1" applyFont="1" applyBorder="1" applyAlignment="1">
      <alignment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194" fontId="35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Fill="1" applyBorder="1" applyAlignment="1">
      <alignment horizontal="right" indent="1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50" fillId="0" borderId="14" xfId="0" applyNumberFormat="1" applyFont="1" applyBorder="1" applyAlignment="1">
      <alignment horizontal="right"/>
    </xf>
    <xf numFmtId="197" fontId="50" fillId="0" borderId="14" xfId="0" applyNumberFormat="1" applyFont="1" applyBorder="1" applyAlignment="1">
      <alignment horizontal="right" vertical="top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194" fontId="35" fillId="0" borderId="14" xfId="0" applyNumberFormat="1" applyFont="1" applyBorder="1" applyAlignment="1">
      <alignment horizontal="right"/>
    </xf>
    <xf numFmtId="0" fontId="35" fillId="35" borderId="15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/>
    </xf>
    <xf numFmtId="0" fontId="35" fillId="0" borderId="16" xfId="51" quotePrefix="1" applyFont="1" applyBorder="1" applyAlignment="1">
      <alignment horizontal="center" vertical="center"/>
    </xf>
    <xf numFmtId="0" fontId="35" fillId="0" borderId="16" xfId="330" quotePrefix="1" applyFont="1" applyBorder="1" applyAlignment="1">
      <alignment horizontal="center" vertical="center"/>
    </xf>
    <xf numFmtId="0" fontId="35" fillId="0" borderId="17" xfId="51" quotePrefix="1" applyFont="1" applyBorder="1" applyAlignment="1">
      <alignment horizontal="center" vertical="center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001E4B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05136"/>
        <c:axId val="445305520"/>
      </c:lineChart>
      <c:catAx>
        <c:axId val="44530513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5305520"/>
        <c:crosses val="autoZero"/>
        <c:auto val="1"/>
        <c:lblAlgn val="ctr"/>
        <c:lblOffset val="100"/>
        <c:noMultiLvlLbl val="0"/>
      </c:catAx>
      <c:valAx>
        <c:axId val="44530552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45305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557664"/>
        <c:axId val="446379088"/>
      </c:lineChart>
      <c:catAx>
        <c:axId val="4455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6379088"/>
        <c:crosses val="autoZero"/>
        <c:auto val="1"/>
        <c:lblAlgn val="ctr"/>
        <c:lblOffset val="100"/>
        <c:noMultiLvlLbl val="0"/>
      </c:catAx>
      <c:valAx>
        <c:axId val="4463790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45557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142854</xdr:rowOff>
    </xdr:from>
    <xdr:to>
      <xdr:col>6</xdr:col>
      <xdr:colOff>852825</xdr:colOff>
      <xdr:row>47</xdr:row>
      <xdr:rowOff>168742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29"/>
          <a:ext cx="6396375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95</v>
      </c>
    </row>
    <row r="4" spans="1:7" ht="20.25">
      <c r="A4" s="6" t="s">
        <v>96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97</v>
      </c>
    </row>
    <row r="16" spans="1:7">
      <c r="G16" s="80" t="s">
        <v>235</v>
      </c>
    </row>
    <row r="17" spans="1:7">
      <c r="G17" s="12"/>
    </row>
    <row r="18" spans="1:7" ht="33.75">
      <c r="G18" s="81" t="s">
        <v>227</v>
      </c>
    </row>
    <row r="19" spans="1:7" ht="33.75">
      <c r="G19" s="93" t="s">
        <v>236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79" t="s">
        <v>249</v>
      </c>
    </row>
    <row r="22" spans="1:7" ht="16.5">
      <c r="A22" s="118"/>
      <c r="B22" s="118"/>
      <c r="C22" s="118"/>
      <c r="D22" s="118"/>
      <c r="E22" s="118"/>
      <c r="F22" s="118"/>
      <c r="G22" s="11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D25" sqref="D23:D25"/>
    </sheetView>
  </sheetViews>
  <sheetFormatPr baseColWidth="10" defaultRowHeight="15"/>
  <cols>
    <col min="8" max="26" width="2" customWidth="1"/>
  </cols>
  <sheetData>
    <row r="1" spans="1:26">
      <c r="A1" s="58"/>
    </row>
    <row r="2" spans="1:26">
      <c r="A2" s="181"/>
      <c r="B2" s="182"/>
      <c r="C2" s="182"/>
      <c r="D2" s="182"/>
      <c r="E2" s="182"/>
      <c r="F2" s="182"/>
      <c r="G2" s="182"/>
      <c r="H2" s="60"/>
      <c r="I2" s="60"/>
      <c r="J2" s="60"/>
      <c r="K2" s="6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1" t="s">
        <v>202</v>
      </c>
      <c r="B3" s="62"/>
      <c r="C3" s="62"/>
      <c r="D3" s="115">
        <v>169.71100000000001</v>
      </c>
      <c r="E3" s="62"/>
      <c r="F3" s="62"/>
      <c r="G3" s="62">
        <v>3075.8685399999999</v>
      </c>
      <c r="H3" s="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1" t="s">
        <v>203</v>
      </c>
      <c r="B4" s="62"/>
      <c r="C4" s="62"/>
      <c r="D4" s="115">
        <v>146.648</v>
      </c>
      <c r="E4" s="62"/>
      <c r="F4" s="62"/>
      <c r="G4" s="62">
        <v>3124.6299479999998</v>
      </c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1" t="s">
        <v>204</v>
      </c>
      <c r="B5" s="62"/>
      <c r="C5" s="62"/>
      <c r="D5" s="115">
        <v>212.51300000000001</v>
      </c>
      <c r="E5" s="62"/>
      <c r="F5" s="62"/>
      <c r="G5" s="62">
        <v>3403.8062960000002</v>
      </c>
      <c r="H5" s="6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1" t="s">
        <v>205</v>
      </c>
      <c r="B6" s="62"/>
      <c r="C6" s="62"/>
      <c r="D6" s="115">
        <v>236.04599999999999</v>
      </c>
      <c r="E6" s="62"/>
      <c r="F6" s="62"/>
      <c r="G6" s="62">
        <v>3380.7857050000002</v>
      </c>
      <c r="H6" s="62"/>
    </row>
    <row r="7" spans="1:26">
      <c r="A7" s="61" t="s">
        <v>206</v>
      </c>
      <c r="B7" s="62"/>
      <c r="C7" s="62"/>
      <c r="D7" s="115">
        <v>573.21199999999999</v>
      </c>
      <c r="E7" s="62"/>
      <c r="F7" s="62"/>
      <c r="G7" s="62">
        <v>3243.5641099999998</v>
      </c>
      <c r="H7" s="62"/>
    </row>
    <row r="8" spans="1:26">
      <c r="A8" s="61" t="s">
        <v>207</v>
      </c>
      <c r="B8" s="62"/>
      <c r="C8" s="62"/>
      <c r="D8" s="115">
        <v>776.69799999999998</v>
      </c>
      <c r="E8" s="62"/>
      <c r="F8" s="62"/>
      <c r="G8" s="62">
        <v>3385.1146789999998</v>
      </c>
      <c r="H8" s="62"/>
    </row>
    <row r="9" spans="1:26">
      <c r="A9" s="61" t="s">
        <v>208</v>
      </c>
      <c r="B9" s="62"/>
      <c r="C9" s="62"/>
      <c r="D9" s="84"/>
      <c r="E9" s="62"/>
      <c r="F9" s="62"/>
      <c r="G9" s="62"/>
      <c r="H9" s="62"/>
    </row>
    <row r="10" spans="1:26">
      <c r="A10" s="61" t="s">
        <v>209</v>
      </c>
      <c r="B10" s="62"/>
      <c r="C10" s="62"/>
      <c r="D10" s="84"/>
      <c r="E10" s="62"/>
      <c r="F10" s="62"/>
      <c r="G10" s="62"/>
      <c r="H10" s="62"/>
    </row>
    <row r="11" spans="1:26">
      <c r="A11" s="61" t="s">
        <v>210</v>
      </c>
      <c r="B11" s="62"/>
      <c r="C11" s="62"/>
      <c r="D11" s="84"/>
      <c r="E11" s="62"/>
      <c r="F11" s="62"/>
      <c r="G11" s="62"/>
      <c r="H11" s="62"/>
    </row>
    <row r="12" spans="1:26">
      <c r="A12" s="61" t="s">
        <v>211</v>
      </c>
      <c r="B12" s="62"/>
      <c r="C12" s="62"/>
      <c r="D12" s="84"/>
      <c r="E12" s="62"/>
      <c r="F12" s="62"/>
      <c r="G12" s="62"/>
      <c r="H12" s="62"/>
    </row>
    <row r="13" spans="1:26">
      <c r="A13" s="61" t="s">
        <v>212</v>
      </c>
      <c r="B13" s="62"/>
      <c r="C13" s="62"/>
      <c r="D13" s="84"/>
      <c r="E13" s="62"/>
      <c r="F13" s="62"/>
      <c r="G13" s="62"/>
      <c r="H13" s="62"/>
    </row>
    <row r="14" spans="1:26">
      <c r="A14" s="61" t="s">
        <v>213</v>
      </c>
      <c r="B14" s="62"/>
      <c r="C14" s="62"/>
      <c r="D14" s="84"/>
      <c r="E14" s="62"/>
      <c r="F14" s="62"/>
      <c r="G14" s="62"/>
      <c r="H14" s="62"/>
    </row>
    <row r="15" spans="1:26">
      <c r="A15" s="136" t="s">
        <v>216</v>
      </c>
      <c r="B15" s="136"/>
      <c r="C15" s="136"/>
      <c r="D15" s="136"/>
      <c r="E15" s="136"/>
      <c r="F15" s="136"/>
      <c r="G15" s="136"/>
    </row>
    <row r="16" spans="1:26">
      <c r="A16" s="185"/>
      <c r="B16" s="136"/>
      <c r="C16" s="136"/>
      <c r="D16" s="136"/>
      <c r="E16" s="136"/>
      <c r="F16" s="136"/>
      <c r="G16" s="136"/>
    </row>
    <row r="17" spans="1:26">
      <c r="A17" s="186" t="s">
        <v>4</v>
      </c>
      <c r="B17" s="59">
        <v>2019</v>
      </c>
      <c r="C17" s="59">
        <v>2020</v>
      </c>
      <c r="D17" s="59">
        <v>2021</v>
      </c>
      <c r="E17" s="59">
        <v>2019</v>
      </c>
      <c r="F17" s="59">
        <v>2020</v>
      </c>
      <c r="G17" s="59">
        <v>2021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7"/>
      <c r="B18" s="188" t="s">
        <v>214</v>
      </c>
      <c r="C18" s="189"/>
      <c r="D18" s="190"/>
      <c r="E18" s="183" t="s">
        <v>215</v>
      </c>
      <c r="F18" s="184"/>
      <c r="G18" s="18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81"/>
      <c r="B19" s="182"/>
      <c r="C19" s="182"/>
      <c r="D19" s="182"/>
      <c r="E19" s="182"/>
      <c r="F19" s="182"/>
      <c r="G19" s="182"/>
      <c r="H19" s="60"/>
      <c r="I19" s="60"/>
      <c r="J19" s="60"/>
      <c r="K19" s="6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1" t="s">
        <v>202</v>
      </c>
      <c r="B20" s="62">
        <v>535.96299999999997</v>
      </c>
      <c r="C20" s="62">
        <v>511.66399999999999</v>
      </c>
      <c r="D20" s="84">
        <f t="shared" ref="D20:D31" si="0">IF(D3&lt;&gt;0,D3,#N/A)</f>
        <v>169.71100000000001</v>
      </c>
      <c r="E20" s="62">
        <v>3242.77133</v>
      </c>
      <c r="F20" s="62">
        <v>2942.3074940000001</v>
      </c>
      <c r="G20" s="62">
        <f t="shared" ref="G20:G31" si="1">IF(G3&lt;&gt;0,G3,#N/A)</f>
        <v>3075.8685399999999</v>
      </c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1" t="s">
        <v>203</v>
      </c>
      <c r="B21" s="62">
        <v>579.49800000000005</v>
      </c>
      <c r="C21" s="62">
        <v>610.40599999999995</v>
      </c>
      <c r="D21" s="84">
        <f t="shared" si="0"/>
        <v>146.648</v>
      </c>
      <c r="E21" s="62">
        <v>3193.7381869999999</v>
      </c>
      <c r="F21" s="62">
        <v>2998.6150210000001</v>
      </c>
      <c r="G21" s="62">
        <f t="shared" si="1"/>
        <v>3124.6299479999998</v>
      </c>
      <c r="H21" s="6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1" t="s">
        <v>204</v>
      </c>
      <c r="B22" s="62">
        <v>692.91899999999998</v>
      </c>
      <c r="C22" s="62">
        <v>354.58</v>
      </c>
      <c r="D22" s="84">
        <f t="shared" si="0"/>
        <v>212.51300000000001</v>
      </c>
      <c r="E22" s="62">
        <v>3381.8615110000001</v>
      </c>
      <c r="F22" s="62">
        <v>3197.8936189999999</v>
      </c>
      <c r="G22" s="62">
        <f t="shared" si="1"/>
        <v>3403.8062960000002</v>
      </c>
      <c r="H22" s="6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1" t="s">
        <v>205</v>
      </c>
      <c r="B23" s="62">
        <v>1150.261</v>
      </c>
      <c r="C23" s="62">
        <v>101.267</v>
      </c>
      <c r="D23" s="84">
        <f t="shared" si="0"/>
        <v>236.04599999999999</v>
      </c>
      <c r="E23" s="62">
        <v>3163.0603999999998</v>
      </c>
      <c r="F23" s="62">
        <v>2943.9929059999999</v>
      </c>
      <c r="G23" s="62">
        <f t="shared" si="1"/>
        <v>3380.7857050000002</v>
      </c>
      <c r="H23" s="62"/>
    </row>
    <row r="24" spans="1:26">
      <c r="A24" s="61" t="s">
        <v>206</v>
      </c>
      <c r="B24" s="62">
        <v>1248.55</v>
      </c>
      <c r="C24" s="62">
        <v>237.94900000000001</v>
      </c>
      <c r="D24" s="84">
        <f t="shared" si="0"/>
        <v>573.21199999999999</v>
      </c>
      <c r="E24" s="62">
        <v>3589.861128</v>
      </c>
      <c r="F24" s="62">
        <v>3136.3789559999996</v>
      </c>
      <c r="G24" s="62">
        <f t="shared" si="1"/>
        <v>3243.5641099999998</v>
      </c>
      <c r="H24" s="62"/>
    </row>
    <row r="25" spans="1:26">
      <c r="A25" s="61" t="s">
        <v>207</v>
      </c>
      <c r="B25" s="62">
        <v>2184.3690000000001</v>
      </c>
      <c r="C25" s="62">
        <v>686.25800000000004</v>
      </c>
      <c r="D25" s="84">
        <f t="shared" si="0"/>
        <v>776.69799999999998</v>
      </c>
      <c r="E25" s="62">
        <v>3153.9105320000003</v>
      </c>
      <c r="F25" s="62">
        <v>2947.31603</v>
      </c>
      <c r="G25" s="62">
        <f t="shared" si="1"/>
        <v>3385.1146789999998</v>
      </c>
      <c r="H25" s="62"/>
    </row>
    <row r="26" spans="1:26">
      <c r="A26" s="61" t="s">
        <v>208</v>
      </c>
      <c r="B26" s="62">
        <v>2265.0569999999998</v>
      </c>
      <c r="C26" s="62">
        <v>1244.3599999999999</v>
      </c>
      <c r="D26" s="84" t="e">
        <f t="shared" si="0"/>
        <v>#N/A</v>
      </c>
      <c r="E26" s="62">
        <v>3098.9409360000004</v>
      </c>
      <c r="F26" s="62">
        <v>2880.691112</v>
      </c>
      <c r="G26" s="62" t="e">
        <f t="shared" si="1"/>
        <v>#N/A</v>
      </c>
      <c r="H26" s="62"/>
    </row>
    <row r="27" spans="1:26">
      <c r="A27" s="61" t="s">
        <v>209</v>
      </c>
      <c r="B27" s="62">
        <v>1964.7059999999999</v>
      </c>
      <c r="C27" s="62">
        <v>1208.7940000000001</v>
      </c>
      <c r="D27" s="84" t="e">
        <f t="shared" si="0"/>
        <v>#N/A</v>
      </c>
      <c r="E27" s="62">
        <v>3122.438905</v>
      </c>
      <c r="F27" s="62">
        <v>3141.3159920000003</v>
      </c>
      <c r="G27" s="62" t="e">
        <f t="shared" si="1"/>
        <v>#N/A</v>
      </c>
      <c r="H27" s="62"/>
    </row>
    <row r="28" spans="1:26">
      <c r="A28" s="61" t="s">
        <v>210</v>
      </c>
      <c r="B28" s="62">
        <v>1200.9380000000001</v>
      </c>
      <c r="C28" s="62">
        <v>937.428</v>
      </c>
      <c r="D28" s="84" t="e">
        <f t="shared" si="0"/>
        <v>#N/A</v>
      </c>
      <c r="E28" s="62">
        <v>2972.414479</v>
      </c>
      <c r="F28" s="62">
        <v>2766.3880650000001</v>
      </c>
      <c r="G28" s="62" t="e">
        <f t="shared" si="1"/>
        <v>#N/A</v>
      </c>
      <c r="H28" s="62"/>
    </row>
    <row r="29" spans="1:26">
      <c r="A29" s="61" t="s">
        <v>211</v>
      </c>
      <c r="B29" s="62">
        <v>1099.9069999999999</v>
      </c>
      <c r="C29" s="62">
        <v>756.25199999999995</v>
      </c>
      <c r="D29" s="84" t="e">
        <f t="shared" si="0"/>
        <v>#N/A</v>
      </c>
      <c r="E29" s="62">
        <v>3351.1672250000001</v>
      </c>
      <c r="F29" s="62">
        <v>3198.2498990000004</v>
      </c>
      <c r="G29" s="62" t="e">
        <f t="shared" si="1"/>
        <v>#N/A</v>
      </c>
      <c r="H29" s="62"/>
    </row>
    <row r="30" spans="1:26">
      <c r="A30" s="61" t="s">
        <v>212</v>
      </c>
      <c r="B30" s="62">
        <v>726.76599999999996</v>
      </c>
      <c r="C30" s="62">
        <v>291.70800000000003</v>
      </c>
      <c r="D30" s="84" t="e">
        <f t="shared" si="0"/>
        <v>#N/A</v>
      </c>
      <c r="E30" s="62">
        <v>3107.0121609999997</v>
      </c>
      <c r="F30" s="62">
        <v>2994.7414980000003</v>
      </c>
      <c r="G30" s="62" t="e">
        <f t="shared" si="1"/>
        <v>#N/A</v>
      </c>
      <c r="H30" s="62"/>
    </row>
    <row r="31" spans="1:26">
      <c r="A31" s="61" t="s">
        <v>213</v>
      </c>
      <c r="B31" s="62">
        <v>740.39099999999996</v>
      </c>
      <c r="C31" s="62">
        <v>247.01300000000001</v>
      </c>
      <c r="D31" s="84" t="e">
        <f t="shared" si="0"/>
        <v>#N/A</v>
      </c>
      <c r="E31" s="62">
        <v>2778.828176</v>
      </c>
      <c r="F31" s="62">
        <v>2423.491552</v>
      </c>
      <c r="G31" s="62" t="e">
        <f t="shared" si="1"/>
        <v>#N/A</v>
      </c>
      <c r="H31" s="6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2/21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ht="15.75">
      <c r="A1" s="120" t="s">
        <v>265</v>
      </c>
      <c r="B1" s="121"/>
      <c r="C1" s="121"/>
      <c r="D1" s="121"/>
      <c r="E1" s="121"/>
      <c r="F1" s="121"/>
      <c r="G1" s="121"/>
    </row>
    <row r="3" spans="1:7" s="14" customFormat="1" ht="15.75">
      <c r="A3" s="120" t="s">
        <v>98</v>
      </c>
      <c r="B3" s="121"/>
      <c r="C3" s="121"/>
      <c r="D3" s="121"/>
      <c r="E3" s="121"/>
      <c r="F3" s="121"/>
      <c r="G3" s="121"/>
    </row>
    <row r="4" spans="1:7" s="14" customFormat="1" ht="12.75" customHeight="1">
      <c r="A4" s="122"/>
      <c r="B4" s="122"/>
      <c r="C4" s="122"/>
      <c r="D4" s="122"/>
      <c r="E4" s="122"/>
      <c r="F4" s="122"/>
      <c r="G4" s="122"/>
    </row>
    <row r="5" spans="1:7" s="14" customFormat="1" ht="12.75" customHeight="1">
      <c r="A5" s="15" t="s">
        <v>99</v>
      </c>
      <c r="B5" s="16"/>
      <c r="C5" s="16"/>
      <c r="D5" s="16"/>
      <c r="E5" s="16"/>
      <c r="F5" s="16"/>
      <c r="G5" s="16"/>
    </row>
    <row r="6" spans="1:7" s="14" customFormat="1" ht="5.85" customHeight="1">
      <c r="A6" s="15"/>
      <c r="B6" s="16"/>
      <c r="C6" s="16"/>
      <c r="D6" s="16"/>
      <c r="E6" s="16"/>
      <c r="F6" s="16"/>
      <c r="G6" s="16"/>
    </row>
    <row r="7" spans="1:7" s="14" customFormat="1" ht="12.75" customHeight="1">
      <c r="A7" s="123" t="s">
        <v>0</v>
      </c>
      <c r="B7" s="124"/>
      <c r="C7" s="124"/>
      <c r="D7" s="124"/>
      <c r="E7" s="124"/>
      <c r="F7" s="124"/>
      <c r="G7" s="124"/>
    </row>
    <row r="8" spans="1:7" s="14" customFormat="1" ht="12.75" customHeight="1">
      <c r="A8" s="124" t="s">
        <v>100</v>
      </c>
      <c r="B8" s="124"/>
      <c r="C8" s="124"/>
      <c r="D8" s="124"/>
      <c r="E8" s="124"/>
      <c r="F8" s="124"/>
      <c r="G8" s="124"/>
    </row>
    <row r="9" spans="1:7" s="14" customFormat="1" ht="5.0999999999999996" customHeight="1">
      <c r="A9" s="16"/>
      <c r="B9" s="16"/>
      <c r="C9" s="16"/>
      <c r="D9" s="16"/>
      <c r="E9" s="16"/>
      <c r="F9" s="16"/>
      <c r="G9" s="16"/>
    </row>
    <row r="10" spans="1:7" s="14" customFormat="1" ht="12.75" customHeight="1">
      <c r="A10" s="119" t="s">
        <v>101</v>
      </c>
      <c r="B10" s="119"/>
      <c r="C10" s="119"/>
      <c r="D10" s="119"/>
      <c r="E10" s="119"/>
      <c r="F10" s="119"/>
      <c r="G10" s="119"/>
    </row>
    <row r="11" spans="1:7" s="14" customFormat="1" ht="12.75" customHeight="1">
      <c r="A11" s="124" t="s">
        <v>102</v>
      </c>
      <c r="B11" s="124"/>
      <c r="C11" s="124"/>
      <c r="D11" s="124"/>
      <c r="E11" s="124"/>
      <c r="F11" s="124"/>
      <c r="G11" s="124"/>
    </row>
    <row r="12" spans="1:7" s="14" customFormat="1" ht="12.75" customHeight="1">
      <c r="A12" s="16"/>
      <c r="B12" s="16"/>
      <c r="C12" s="16"/>
      <c r="D12" s="16"/>
      <c r="E12" s="16"/>
      <c r="F12" s="16"/>
      <c r="G12" s="16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23" t="s">
        <v>103</v>
      </c>
      <c r="B14" s="125"/>
      <c r="C14" s="125"/>
      <c r="D14" s="31"/>
      <c r="E14" s="31"/>
      <c r="F14" s="31"/>
      <c r="G14" s="31"/>
    </row>
    <row r="15" spans="1:7" s="14" customFormat="1" ht="5.0999999999999996" customHeight="1">
      <c r="A15" s="31"/>
      <c r="B15" s="32"/>
      <c r="C15" s="32"/>
      <c r="D15" s="31"/>
      <c r="E15" s="31"/>
      <c r="F15" s="31"/>
      <c r="G15" s="31"/>
    </row>
    <row r="16" spans="1:7" s="14" customFormat="1" ht="12.75" customHeight="1">
      <c r="A16" s="125" t="s">
        <v>144</v>
      </c>
      <c r="B16" s="125"/>
      <c r="C16" s="125"/>
      <c r="D16" s="32"/>
      <c r="E16" s="32"/>
      <c r="F16" s="32"/>
      <c r="G16" s="32"/>
    </row>
    <row r="17" spans="1:7" s="14" customFormat="1" ht="12.75" customHeight="1">
      <c r="A17" s="32" t="s">
        <v>2</v>
      </c>
      <c r="B17" s="126" t="s">
        <v>146</v>
      </c>
      <c r="C17" s="125"/>
      <c r="D17" s="32"/>
      <c r="E17" s="32"/>
      <c r="F17" s="32"/>
      <c r="G17" s="32"/>
    </row>
    <row r="18" spans="1:7" s="14" customFormat="1" ht="12.75" customHeight="1">
      <c r="A18" s="32" t="s">
        <v>3</v>
      </c>
      <c r="B18" s="125" t="s">
        <v>145</v>
      </c>
      <c r="C18" s="125"/>
      <c r="D18" s="116"/>
      <c r="E18" s="32"/>
      <c r="F18" s="32"/>
      <c r="G18" s="32"/>
    </row>
    <row r="19" spans="1:7" s="14" customFormat="1" ht="12.75" customHeight="1">
      <c r="A19" s="71"/>
      <c r="B19" s="72"/>
      <c r="C19" s="73"/>
      <c r="D19" s="73"/>
      <c r="E19" s="71"/>
      <c r="F19" s="71"/>
      <c r="G19" s="71"/>
    </row>
    <row r="20" spans="1:7" s="14" customFormat="1" ht="12.75" customHeight="1">
      <c r="A20" s="32"/>
      <c r="B20" s="32"/>
      <c r="C20" s="32"/>
      <c r="D20" s="32"/>
      <c r="E20" s="32"/>
      <c r="F20" s="32"/>
      <c r="G20" s="32"/>
    </row>
    <row r="21" spans="1:7" s="14" customFormat="1" ht="12.75" customHeight="1">
      <c r="A21" s="123" t="s">
        <v>104</v>
      </c>
      <c r="B21" s="125"/>
      <c r="C21" s="31"/>
      <c r="D21" s="31"/>
      <c r="E21" s="31"/>
      <c r="F21" s="31"/>
      <c r="G21" s="31"/>
    </row>
    <row r="22" spans="1:7" s="14" customFormat="1" ht="5.85" customHeight="1">
      <c r="A22" s="31"/>
      <c r="B22" s="32"/>
      <c r="C22" s="31"/>
      <c r="D22" s="31"/>
      <c r="E22" s="31"/>
      <c r="F22" s="31"/>
      <c r="G22" s="31"/>
    </row>
    <row r="23" spans="1:7" s="14" customFormat="1" ht="12.75" customHeight="1">
      <c r="A23" s="32" t="s">
        <v>105</v>
      </c>
      <c r="B23" s="125" t="s">
        <v>106</v>
      </c>
      <c r="C23" s="125"/>
      <c r="D23" s="32"/>
      <c r="E23" s="32"/>
      <c r="F23" s="32"/>
      <c r="G23" s="32"/>
    </row>
    <row r="24" spans="1:7" s="14" customFormat="1" ht="12.75" customHeight="1">
      <c r="A24" s="32" t="s">
        <v>107</v>
      </c>
      <c r="B24" s="125" t="s">
        <v>108</v>
      </c>
      <c r="C24" s="125"/>
      <c r="D24" s="32"/>
      <c r="E24" s="32"/>
      <c r="F24" s="32"/>
      <c r="G24" s="32"/>
    </row>
    <row r="25" spans="1:7" s="14" customFormat="1" ht="12.75" customHeight="1">
      <c r="A25" s="32"/>
      <c r="B25" s="125"/>
      <c r="C25" s="125"/>
      <c r="D25" s="32"/>
      <c r="E25" s="32"/>
      <c r="F25" s="32"/>
      <c r="G25" s="32"/>
    </row>
    <row r="26" spans="1:7" s="14" customFormat="1" ht="12.75" customHeight="1">
      <c r="A26" s="33"/>
      <c r="B26" s="33"/>
      <c r="C26" s="33"/>
      <c r="D26" s="33"/>
      <c r="E26" s="33"/>
      <c r="F26" s="33"/>
      <c r="G26" s="33"/>
    </row>
    <row r="27" spans="1:7" s="14" customFormat="1">
      <c r="A27" s="33" t="s">
        <v>109</v>
      </c>
      <c r="B27" s="125" t="s">
        <v>1</v>
      </c>
      <c r="C27" s="125"/>
      <c r="D27" s="116"/>
      <c r="E27" s="33"/>
      <c r="F27" s="33"/>
      <c r="G27" s="33"/>
    </row>
    <row r="28" spans="1:7" s="14" customFormat="1" ht="12.75" customHeight="1">
      <c r="A28" s="33"/>
      <c r="B28" s="17"/>
      <c r="C28" s="33"/>
      <c r="D28" s="33"/>
      <c r="E28" s="33"/>
      <c r="F28" s="33"/>
      <c r="G28" s="33"/>
    </row>
    <row r="29" spans="1:7" s="14" customFormat="1" ht="12.75" customHeight="1">
      <c r="A29" s="33"/>
      <c r="B29" s="33"/>
      <c r="C29" s="33"/>
      <c r="D29" s="33"/>
      <c r="E29" s="33"/>
      <c r="F29" s="33"/>
      <c r="G29" s="33"/>
    </row>
    <row r="30" spans="1:7" s="14" customFormat="1" ht="27.75" customHeight="1">
      <c r="A30" s="127" t="s">
        <v>237</v>
      </c>
      <c r="B30" s="125"/>
      <c r="C30" s="125"/>
      <c r="D30" s="125"/>
      <c r="E30" s="125"/>
      <c r="F30" s="125"/>
      <c r="G30" s="125"/>
    </row>
    <row r="31" spans="1:7" s="14" customFormat="1" ht="41.85" customHeight="1">
      <c r="A31" s="125" t="s">
        <v>110</v>
      </c>
      <c r="B31" s="125"/>
      <c r="C31" s="125"/>
      <c r="D31" s="125"/>
      <c r="E31" s="125"/>
      <c r="F31" s="125"/>
      <c r="G31" s="125"/>
    </row>
    <row r="32" spans="1:7" s="14" customFormat="1" ht="12.75" customHeight="1">
      <c r="A32" s="16"/>
      <c r="B32" s="16"/>
      <c r="C32" s="16"/>
      <c r="D32" s="16"/>
      <c r="E32" s="16"/>
      <c r="F32" s="16"/>
      <c r="G32" s="16"/>
    </row>
    <row r="33" spans="1:7" s="14" customFormat="1" ht="12.75" customHeight="1">
      <c r="A33" s="70"/>
      <c r="B33" s="70"/>
      <c r="C33" s="70"/>
      <c r="D33" s="70"/>
      <c r="E33" s="70"/>
      <c r="F33" s="70"/>
      <c r="G33" s="70"/>
    </row>
    <row r="34" spans="1:7" s="14" customFormat="1" ht="12.75" customHeight="1">
      <c r="A34" s="16"/>
      <c r="B34" s="16"/>
      <c r="C34" s="16"/>
      <c r="D34" s="16"/>
      <c r="E34" s="16"/>
      <c r="F34" s="16"/>
      <c r="G34" s="16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22" t="s">
        <v>111</v>
      </c>
      <c r="B42" s="122"/>
      <c r="C42" s="16"/>
      <c r="D42" s="16"/>
      <c r="E42" s="16"/>
      <c r="F42" s="16"/>
      <c r="G42" s="16"/>
    </row>
    <row r="43" spans="1:7" s="14" customFormat="1" ht="5.0999999999999996" customHeight="1">
      <c r="A43" s="16"/>
      <c r="B43" s="16"/>
      <c r="C43" s="16"/>
      <c r="D43" s="16"/>
      <c r="E43" s="16"/>
      <c r="F43" s="16"/>
      <c r="G43" s="16"/>
    </row>
    <row r="44" spans="1:7" s="14" customFormat="1" ht="12.75" customHeight="1">
      <c r="A44" s="18">
        <v>0</v>
      </c>
      <c r="B44" s="19" t="s">
        <v>112</v>
      </c>
      <c r="C44" s="16"/>
      <c r="D44" s="16"/>
      <c r="E44" s="16"/>
      <c r="F44" s="16"/>
      <c r="G44" s="16"/>
    </row>
    <row r="45" spans="1:7" s="14" customFormat="1" ht="12.75" customHeight="1">
      <c r="A45" s="19" t="s">
        <v>113</v>
      </c>
      <c r="B45" s="19" t="s">
        <v>114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115</v>
      </c>
      <c r="B46" s="19" t="s">
        <v>116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117</v>
      </c>
      <c r="B47" s="19" t="s">
        <v>118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119</v>
      </c>
      <c r="B48" s="19" t="s">
        <v>120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121</v>
      </c>
      <c r="B49" s="19" t="s">
        <v>122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123</v>
      </c>
      <c r="B50" s="19" t="s">
        <v>124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125</v>
      </c>
      <c r="B51" s="19" t="s">
        <v>126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127</v>
      </c>
      <c r="B52" s="19" t="s">
        <v>128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129</v>
      </c>
      <c r="B53" s="19" t="s">
        <v>130</v>
      </c>
      <c r="C53" s="16"/>
      <c r="D53" s="16"/>
      <c r="E53" s="16"/>
      <c r="F53" s="16"/>
      <c r="G53" s="16"/>
    </row>
    <row r="54" spans="1:7" s="14" customFormat="1" ht="12.75" customHeight="1"/>
    <row r="55" spans="1:7" ht="12.75" customHeight="1">
      <c r="A55" s="20"/>
      <c r="B55" s="20"/>
      <c r="C55" s="20"/>
      <c r="D55" s="20"/>
      <c r="E55" s="20"/>
      <c r="F55" s="20"/>
      <c r="G55" s="20"/>
    </row>
    <row r="56" spans="1:7" ht="12.75" customHeight="1"/>
  </sheetData>
  <mergeCells count="19">
    <mergeCell ref="A1:G1"/>
    <mergeCell ref="A42:B42"/>
    <mergeCell ref="A11:G11"/>
    <mergeCell ref="A14:C14"/>
    <mergeCell ref="A16:C16"/>
    <mergeCell ref="B17:C17"/>
    <mergeCell ref="A21:B21"/>
    <mergeCell ref="B23:C23"/>
    <mergeCell ref="B24:C24"/>
    <mergeCell ref="B25:C25"/>
    <mergeCell ref="A30:G30"/>
    <mergeCell ref="A31:G31"/>
    <mergeCell ref="B18:C18"/>
    <mergeCell ref="B27:C27"/>
    <mergeCell ref="A10:G10"/>
    <mergeCell ref="A3:G3"/>
    <mergeCell ref="A4:G4"/>
    <mergeCell ref="A7:G7"/>
    <mergeCell ref="A8:G8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H II 2 - vj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26" customFormat="1" ht="14.1" customHeight="1">
      <c r="A1" s="136" t="s">
        <v>238</v>
      </c>
      <c r="B1" s="136"/>
      <c r="C1" s="136"/>
      <c r="D1" s="136"/>
      <c r="E1" s="136"/>
      <c r="F1" s="130"/>
      <c r="G1" s="130"/>
    </row>
    <row r="2" spans="1:26" customFormat="1" ht="8.4499999999999993" customHeight="1">
      <c r="A2" s="68"/>
      <c r="B2" s="68"/>
      <c r="C2" s="66"/>
      <c r="D2" s="66"/>
      <c r="E2" s="66"/>
    </row>
    <row r="3" spans="1:26" ht="22.5" customHeight="1">
      <c r="A3" s="132" t="s">
        <v>4</v>
      </c>
      <c r="B3" s="94" t="s">
        <v>205</v>
      </c>
      <c r="C3" s="95" t="s">
        <v>206</v>
      </c>
      <c r="D3" s="95" t="s">
        <v>207</v>
      </c>
      <c r="E3" s="134" t="s">
        <v>239</v>
      </c>
      <c r="F3" s="135"/>
      <c r="G3" s="135"/>
    </row>
    <row r="4" spans="1:26" ht="33.75" customHeight="1">
      <c r="A4" s="133"/>
      <c r="B4" s="137">
        <v>2021</v>
      </c>
      <c r="C4" s="138"/>
      <c r="D4" s="139"/>
      <c r="E4" s="48">
        <v>2021</v>
      </c>
      <c r="F4" s="48">
        <v>2020</v>
      </c>
      <c r="G4" s="67" t="s">
        <v>220</v>
      </c>
    </row>
    <row r="5" spans="1:26" ht="27" customHeight="1">
      <c r="A5" s="128" t="s">
        <v>230</v>
      </c>
      <c r="B5" s="140"/>
      <c r="C5" s="140"/>
      <c r="D5" s="140"/>
      <c r="E5" s="140"/>
      <c r="F5" s="130"/>
      <c r="G5" s="130"/>
    </row>
    <row r="6" spans="1:26" ht="12.75" customHeight="1">
      <c r="A6" s="49" t="s">
        <v>167</v>
      </c>
      <c r="B6" s="99">
        <v>2137</v>
      </c>
      <c r="C6" s="99">
        <v>4612</v>
      </c>
      <c r="D6" s="99">
        <v>5338</v>
      </c>
      <c r="E6" s="99">
        <v>20034</v>
      </c>
      <c r="F6" s="96">
        <v>18052</v>
      </c>
      <c r="G6" s="100">
        <v>10.979392865056496</v>
      </c>
      <c r="Z6"/>
    </row>
    <row r="7" spans="1:26" ht="12.75" customHeight="1">
      <c r="A7" s="52" t="s">
        <v>226</v>
      </c>
      <c r="B7" s="82"/>
      <c r="C7" s="82"/>
      <c r="D7" s="83"/>
      <c r="E7" s="51"/>
      <c r="F7" s="51"/>
      <c r="G7" s="51"/>
      <c r="Z7"/>
    </row>
    <row r="8" spans="1:26" ht="12.75" customHeight="1">
      <c r="A8" s="52" t="s">
        <v>240</v>
      </c>
      <c r="B8" s="96">
        <v>380</v>
      </c>
      <c r="C8" s="96">
        <v>712</v>
      </c>
      <c r="D8" s="97">
        <v>721</v>
      </c>
      <c r="E8" s="96">
        <v>2841</v>
      </c>
      <c r="F8" s="96">
        <v>2801</v>
      </c>
      <c r="G8" s="100">
        <v>1.4280614066404809</v>
      </c>
      <c r="Z8"/>
    </row>
    <row r="9" spans="1:26" ht="12.75" customHeight="1">
      <c r="A9" s="52" t="s">
        <v>171</v>
      </c>
      <c r="B9" s="96">
        <v>340</v>
      </c>
      <c r="C9" s="96">
        <v>372</v>
      </c>
      <c r="D9" s="97">
        <v>363</v>
      </c>
      <c r="E9" s="96">
        <v>2175</v>
      </c>
      <c r="F9" s="96">
        <v>2100</v>
      </c>
      <c r="G9" s="100">
        <v>3.5714285714285694</v>
      </c>
      <c r="Z9"/>
    </row>
    <row r="10" spans="1:26" ht="12.75" customHeight="1">
      <c r="A10" s="52" t="s">
        <v>179</v>
      </c>
      <c r="B10" s="96">
        <v>309</v>
      </c>
      <c r="C10" s="96">
        <v>532</v>
      </c>
      <c r="D10" s="97">
        <v>648</v>
      </c>
      <c r="E10" s="96">
        <v>2192</v>
      </c>
      <c r="F10" s="96">
        <v>1914</v>
      </c>
      <c r="G10" s="100">
        <v>14.524555903866244</v>
      </c>
      <c r="Z10"/>
    </row>
    <row r="11" spans="1:26" ht="12.75" customHeight="1">
      <c r="A11" s="52" t="s">
        <v>233</v>
      </c>
      <c r="B11" s="96">
        <v>309</v>
      </c>
      <c r="C11" s="96">
        <v>537</v>
      </c>
      <c r="D11" s="97">
        <v>692</v>
      </c>
      <c r="E11" s="96">
        <v>2251</v>
      </c>
      <c r="F11" s="96">
        <v>1882</v>
      </c>
      <c r="G11" s="100">
        <v>19.606801275239107</v>
      </c>
      <c r="Z11"/>
    </row>
    <row r="12" spans="1:26" ht="12.75" customHeight="1">
      <c r="A12" s="52" t="s">
        <v>241</v>
      </c>
      <c r="B12" s="96">
        <v>141</v>
      </c>
      <c r="C12" s="96">
        <v>1313</v>
      </c>
      <c r="D12" s="97">
        <v>1351</v>
      </c>
      <c r="E12" s="96">
        <v>5594</v>
      </c>
      <c r="F12" s="96">
        <v>4828</v>
      </c>
      <c r="G12" s="100">
        <v>15.865782932891463</v>
      </c>
      <c r="Z12"/>
    </row>
    <row r="13" spans="1:26" ht="12.75" customHeight="1">
      <c r="A13" s="52" t="s">
        <v>184</v>
      </c>
      <c r="B13" s="96">
        <v>125</v>
      </c>
      <c r="C13" s="96">
        <v>155</v>
      </c>
      <c r="D13" s="97">
        <v>161</v>
      </c>
      <c r="E13" s="96">
        <v>773</v>
      </c>
      <c r="F13" s="96">
        <v>667</v>
      </c>
      <c r="G13" s="100">
        <v>15.892053973013489</v>
      </c>
      <c r="Z13"/>
    </row>
    <row r="14" spans="1:26" ht="12.75" customHeight="1">
      <c r="A14" s="52" t="s">
        <v>242</v>
      </c>
      <c r="B14" s="96">
        <v>125</v>
      </c>
      <c r="C14" s="96">
        <v>155</v>
      </c>
      <c r="D14" s="97">
        <v>163</v>
      </c>
      <c r="E14" s="96">
        <v>751</v>
      </c>
      <c r="F14" s="96">
        <v>816</v>
      </c>
      <c r="G14" s="100">
        <v>-7.9656862745098067</v>
      </c>
      <c r="Z14"/>
    </row>
    <row r="15" spans="1:26" ht="12.75" customHeight="1">
      <c r="A15" s="52" t="s">
        <v>181</v>
      </c>
      <c r="B15" s="96">
        <v>114</v>
      </c>
      <c r="C15" s="96">
        <v>174</v>
      </c>
      <c r="D15" s="97">
        <v>306</v>
      </c>
      <c r="E15" s="96">
        <v>899</v>
      </c>
      <c r="F15" s="96">
        <v>797</v>
      </c>
      <c r="G15" s="100">
        <v>12.797992471769135</v>
      </c>
      <c r="Z15"/>
    </row>
    <row r="16" spans="1:26" ht="12.75" customHeight="1">
      <c r="A16" s="52" t="s">
        <v>172</v>
      </c>
      <c r="B16" s="96">
        <v>79</v>
      </c>
      <c r="C16" s="96">
        <v>74</v>
      </c>
      <c r="D16" s="97">
        <v>78</v>
      </c>
      <c r="E16" s="96">
        <v>460</v>
      </c>
      <c r="F16" s="96">
        <v>433</v>
      </c>
      <c r="G16" s="100">
        <v>6.235565819861435</v>
      </c>
      <c r="Z16"/>
    </row>
    <row r="17" spans="1:26" ht="12.75" customHeight="1">
      <c r="A17" s="52" t="s">
        <v>173</v>
      </c>
      <c r="B17" s="97">
        <v>54</v>
      </c>
      <c r="C17" s="97">
        <v>62</v>
      </c>
      <c r="D17" s="97">
        <v>77</v>
      </c>
      <c r="E17" s="97">
        <v>387</v>
      </c>
      <c r="F17" s="97">
        <v>548</v>
      </c>
      <c r="G17" s="101">
        <v>-29.37956204379563</v>
      </c>
      <c r="Z17"/>
    </row>
    <row r="18" spans="1:26" ht="12.75" customHeight="1">
      <c r="A18" s="52"/>
      <c r="B18" s="82"/>
      <c r="C18" s="82"/>
      <c r="D18" s="75"/>
      <c r="E18" s="75"/>
      <c r="F18" s="75"/>
      <c r="G18" s="75"/>
      <c r="Z18"/>
    </row>
    <row r="19" spans="1:26" ht="12.75" customHeight="1">
      <c r="A19" s="49" t="s">
        <v>228</v>
      </c>
      <c r="B19" s="102">
        <v>16824709</v>
      </c>
      <c r="C19" s="102">
        <v>27623483</v>
      </c>
      <c r="D19" s="102">
        <v>29187121</v>
      </c>
      <c r="E19" s="102">
        <v>137269884</v>
      </c>
      <c r="F19" s="102">
        <v>136011662</v>
      </c>
      <c r="G19" s="103">
        <v>0.92508390934888496</v>
      </c>
      <c r="Z19"/>
    </row>
    <row r="20" spans="1:26" s="41" customFormat="1" ht="27" customHeight="1">
      <c r="A20" s="128" t="s">
        <v>231</v>
      </c>
      <c r="B20" s="129"/>
      <c r="C20" s="129"/>
      <c r="D20" s="129"/>
      <c r="E20" s="129"/>
      <c r="F20" s="130"/>
      <c r="G20" s="130"/>
      <c r="Z20"/>
    </row>
    <row r="21" spans="1:26" ht="12.75" customHeight="1">
      <c r="A21" s="50" t="s">
        <v>168</v>
      </c>
      <c r="B21" s="96">
        <v>1922201.33</v>
      </c>
      <c r="C21" s="96">
        <v>1805171.4410000001</v>
      </c>
      <c r="D21" s="97">
        <v>1934196.3829999999</v>
      </c>
      <c r="E21" s="96">
        <v>11033888.761</v>
      </c>
      <c r="F21" s="96">
        <v>10692410.788000001</v>
      </c>
      <c r="G21" s="100">
        <v>3.1936480908799041</v>
      </c>
      <c r="Z21"/>
    </row>
    <row r="22" spans="1:26" ht="12.75" customHeight="1">
      <c r="A22" s="50" t="s">
        <v>169</v>
      </c>
      <c r="B22" s="96">
        <v>1458584.375</v>
      </c>
      <c r="C22" s="96">
        <v>1438392.669</v>
      </c>
      <c r="D22" s="97">
        <v>1450918.2960000001</v>
      </c>
      <c r="E22" s="96">
        <v>8579880.5170000009</v>
      </c>
      <c r="F22" s="96">
        <v>7474093.2379999999</v>
      </c>
      <c r="G22" s="100">
        <v>14.794935569948819</v>
      </c>
      <c r="Z22"/>
    </row>
    <row r="23" spans="1:26" ht="12.75" customHeight="1">
      <c r="A23" s="49" t="s">
        <v>170</v>
      </c>
      <c r="B23" s="102">
        <v>3380785.7050000001</v>
      </c>
      <c r="C23" s="102">
        <v>3243564.11</v>
      </c>
      <c r="D23" s="99">
        <v>3385114.679</v>
      </c>
      <c r="E23" s="102">
        <v>19613769.278000001</v>
      </c>
      <c r="F23" s="102">
        <v>18166504.026000001</v>
      </c>
      <c r="G23" s="103">
        <v>7.9666690406071865</v>
      </c>
      <c r="Z23"/>
    </row>
    <row r="24" spans="1:26" ht="12.75" customHeight="1">
      <c r="A24" s="52" t="s">
        <v>226</v>
      </c>
      <c r="B24" s="82"/>
      <c r="C24" s="82"/>
      <c r="D24" s="75"/>
      <c r="E24" s="51"/>
      <c r="F24" s="51"/>
      <c r="G24" s="51"/>
      <c r="Z24"/>
    </row>
    <row r="25" spans="1:26" ht="12.75" customHeight="1">
      <c r="A25" s="52" t="s">
        <v>171</v>
      </c>
      <c r="B25" s="96">
        <v>1555710.8330000001</v>
      </c>
      <c r="C25" s="96">
        <v>1562866</v>
      </c>
      <c r="D25" s="97">
        <v>1483519</v>
      </c>
      <c r="E25" s="96">
        <v>9139002.6290000007</v>
      </c>
      <c r="F25" s="96">
        <v>7795716.9349999996</v>
      </c>
      <c r="G25" s="100">
        <v>17.231073231624478</v>
      </c>
      <c r="Z25"/>
    </row>
    <row r="26" spans="1:26" ht="12.75" customHeight="1">
      <c r="A26" s="52" t="s">
        <v>172</v>
      </c>
      <c r="B26" s="96">
        <v>756938</v>
      </c>
      <c r="C26" s="96">
        <v>584608</v>
      </c>
      <c r="D26" s="97">
        <v>775786</v>
      </c>
      <c r="E26" s="96">
        <v>4144206</v>
      </c>
      <c r="F26" s="96">
        <v>4639457</v>
      </c>
      <c r="G26" s="100">
        <v>-10.674762154277971</v>
      </c>
      <c r="Z26"/>
    </row>
    <row r="27" spans="1:26" ht="12.75" customHeight="1">
      <c r="A27" s="52" t="s">
        <v>241</v>
      </c>
      <c r="B27" s="96">
        <v>464375</v>
      </c>
      <c r="C27" s="96">
        <v>478381</v>
      </c>
      <c r="D27" s="97">
        <v>517140</v>
      </c>
      <c r="E27" s="96">
        <v>2813991</v>
      </c>
      <c r="F27" s="96">
        <v>2540957</v>
      </c>
      <c r="G27" s="100">
        <v>10.745321546173358</v>
      </c>
      <c r="Z27"/>
    </row>
    <row r="28" spans="1:26" ht="12.75" customHeight="1">
      <c r="A28" s="52" t="s">
        <v>173</v>
      </c>
      <c r="B28" s="96">
        <v>461268</v>
      </c>
      <c r="C28" s="96">
        <v>488480</v>
      </c>
      <c r="D28" s="97">
        <v>454721</v>
      </c>
      <c r="E28" s="96">
        <v>2637361</v>
      </c>
      <c r="F28" s="96">
        <v>2311496</v>
      </c>
      <c r="G28" s="100">
        <v>14.097580095314896</v>
      </c>
      <c r="Z28"/>
    </row>
    <row r="29" spans="1:26" ht="12.75" customHeight="1">
      <c r="A29" s="52" t="s">
        <v>175</v>
      </c>
      <c r="B29" s="96">
        <v>39331</v>
      </c>
      <c r="C29" s="96">
        <v>25340</v>
      </c>
      <c r="D29" s="97">
        <v>37696</v>
      </c>
      <c r="E29" s="96">
        <v>203603</v>
      </c>
      <c r="F29" s="96">
        <v>174597</v>
      </c>
      <c r="G29" s="100">
        <v>16.613114772876969</v>
      </c>
      <c r="Z29"/>
    </row>
    <row r="30" spans="1:26" ht="12.75" customHeight="1">
      <c r="A30" s="52" t="s">
        <v>174</v>
      </c>
      <c r="B30" s="96">
        <v>21386</v>
      </c>
      <c r="C30" s="96">
        <v>35286</v>
      </c>
      <c r="D30" s="97">
        <v>17140</v>
      </c>
      <c r="E30" s="96">
        <v>161811</v>
      </c>
      <c r="F30" s="96">
        <v>118679</v>
      </c>
      <c r="G30" s="100">
        <v>36.343413746324131</v>
      </c>
      <c r="Z30"/>
    </row>
    <row r="31" spans="1:26" ht="12.75" customHeight="1">
      <c r="A31" s="52" t="s">
        <v>179</v>
      </c>
      <c r="B31" s="96">
        <v>15039</v>
      </c>
      <c r="C31" s="96">
        <v>12780</v>
      </c>
      <c r="D31" s="97">
        <v>15958</v>
      </c>
      <c r="E31" s="96">
        <v>80820</v>
      </c>
      <c r="F31" s="96">
        <v>74779</v>
      </c>
      <c r="G31" s="100">
        <v>8.0784712285534823</v>
      </c>
      <c r="Z31"/>
    </row>
    <row r="32" spans="1:26" ht="12.75" customHeight="1">
      <c r="A32" s="52" t="s">
        <v>233</v>
      </c>
      <c r="B32" s="96">
        <v>13517</v>
      </c>
      <c r="C32" s="96">
        <v>11408</v>
      </c>
      <c r="D32" s="97">
        <v>12735</v>
      </c>
      <c r="E32" s="96">
        <v>71480</v>
      </c>
      <c r="F32" s="96">
        <v>60101</v>
      </c>
      <c r="G32" s="100">
        <v>18.933129232458697</v>
      </c>
      <c r="Z32"/>
    </row>
    <row r="33" spans="1:26" ht="12.75" customHeight="1">
      <c r="A33" s="52" t="s">
        <v>188</v>
      </c>
      <c r="B33" s="96">
        <v>13403.178</v>
      </c>
      <c r="C33" s="96">
        <v>16666.519</v>
      </c>
      <c r="D33" s="97">
        <v>11776.68</v>
      </c>
      <c r="E33" s="96">
        <v>86341.274000000005</v>
      </c>
      <c r="F33" s="96">
        <v>73160.566999999995</v>
      </c>
      <c r="G33" s="100">
        <v>18.016135659528189</v>
      </c>
      <c r="Z33"/>
    </row>
    <row r="34" spans="1:26" ht="12.75" customHeight="1">
      <c r="A34" s="52" t="s">
        <v>176</v>
      </c>
      <c r="B34" s="96">
        <v>8402.2579999999998</v>
      </c>
      <c r="C34" s="96">
        <v>0</v>
      </c>
      <c r="D34" s="97">
        <v>14587.949000000001</v>
      </c>
      <c r="E34" s="96">
        <v>94675.251999999993</v>
      </c>
      <c r="F34" s="96">
        <v>142701.72500000001</v>
      </c>
      <c r="G34" s="100">
        <v>-33.655145374031051</v>
      </c>
      <c r="Z34"/>
    </row>
    <row r="35" spans="1:26" ht="12.75" customHeight="1">
      <c r="A35" s="52"/>
      <c r="B35" s="82"/>
      <c r="C35" s="82"/>
      <c r="D35" s="75"/>
      <c r="E35" s="51"/>
      <c r="F35" s="51"/>
      <c r="G35" s="51"/>
      <c r="Z35"/>
    </row>
    <row r="36" spans="1:26" ht="24.75" customHeight="1">
      <c r="A36" s="74" t="s">
        <v>177</v>
      </c>
      <c r="B36" s="104">
        <v>1539299.2</v>
      </c>
      <c r="C36" s="104">
        <v>1646637</v>
      </c>
      <c r="D36" s="105">
        <v>1738259.4</v>
      </c>
      <c r="E36" s="106">
        <v>9303384.8000000007</v>
      </c>
      <c r="F36" s="106">
        <v>8302199.5</v>
      </c>
      <c r="G36" s="107">
        <v>12.059277785362795</v>
      </c>
      <c r="Z36"/>
    </row>
    <row r="37" spans="1:26" ht="27" customHeight="1">
      <c r="A37" s="131" t="s">
        <v>232</v>
      </c>
      <c r="B37" s="129"/>
      <c r="C37" s="129"/>
      <c r="D37" s="129"/>
      <c r="E37" s="129"/>
      <c r="F37" s="130"/>
      <c r="G37" s="130"/>
      <c r="Z37"/>
    </row>
    <row r="38" spans="1:26" ht="24" customHeight="1">
      <c r="A38" s="53" t="s">
        <v>178</v>
      </c>
      <c r="B38" s="97">
        <v>236046</v>
      </c>
      <c r="C38" s="97">
        <v>573212</v>
      </c>
      <c r="D38" s="97">
        <v>776698</v>
      </c>
      <c r="E38" s="96">
        <v>2114828</v>
      </c>
      <c r="F38" s="96">
        <v>2502124</v>
      </c>
      <c r="G38" s="100">
        <v>-15.478689305565993</v>
      </c>
      <c r="Z38"/>
    </row>
    <row r="39" spans="1:26" ht="12.75" customHeight="1">
      <c r="A39" s="52" t="s">
        <v>226</v>
      </c>
      <c r="B39" s="82"/>
      <c r="C39" s="82"/>
      <c r="D39" s="75"/>
      <c r="E39" s="51"/>
      <c r="F39" s="51"/>
      <c r="G39" s="51"/>
      <c r="Z39"/>
    </row>
    <row r="40" spans="1:26" ht="12.75" customHeight="1">
      <c r="A40" s="52" t="s">
        <v>241</v>
      </c>
      <c r="B40" s="96">
        <v>84053</v>
      </c>
      <c r="C40" s="96">
        <v>118789</v>
      </c>
      <c r="D40" s="97">
        <v>197657</v>
      </c>
      <c r="E40" s="96">
        <v>626536</v>
      </c>
      <c r="F40" s="96">
        <v>944088</v>
      </c>
      <c r="G40" s="100">
        <v>-33.635847505740983</v>
      </c>
      <c r="Z40"/>
    </row>
    <row r="41" spans="1:26" ht="12.75" customHeight="1">
      <c r="A41" s="52" t="s">
        <v>179</v>
      </c>
      <c r="B41" s="96">
        <v>55225</v>
      </c>
      <c r="C41" s="96">
        <v>138431</v>
      </c>
      <c r="D41" s="97">
        <v>135346</v>
      </c>
      <c r="E41" s="96">
        <v>436408</v>
      </c>
      <c r="F41" s="96">
        <v>434543</v>
      </c>
      <c r="G41" s="100">
        <v>0.42918652469374763</v>
      </c>
      <c r="Z41"/>
    </row>
    <row r="42" spans="1:26" ht="12.75" customHeight="1">
      <c r="A42" s="52" t="s">
        <v>233</v>
      </c>
      <c r="B42" s="96">
        <v>41286</v>
      </c>
      <c r="C42" s="96">
        <v>98203</v>
      </c>
      <c r="D42" s="97">
        <v>102595</v>
      </c>
      <c r="E42" s="96">
        <v>325106</v>
      </c>
      <c r="F42" s="96">
        <v>282062</v>
      </c>
      <c r="G42" s="100">
        <v>15.260474647417951</v>
      </c>
      <c r="Z42"/>
    </row>
    <row r="43" spans="1:26" ht="12.75" customHeight="1">
      <c r="A43" s="52" t="s">
        <v>181</v>
      </c>
      <c r="B43" s="96">
        <v>15327</v>
      </c>
      <c r="C43" s="96">
        <v>50531</v>
      </c>
      <c r="D43" s="97">
        <v>61977</v>
      </c>
      <c r="E43" s="96">
        <v>156096</v>
      </c>
      <c r="F43" s="96">
        <v>143501</v>
      </c>
      <c r="G43" s="100">
        <v>8.7769423209594351</v>
      </c>
      <c r="Z43"/>
    </row>
    <row r="44" spans="1:26" ht="12.75" customHeight="1">
      <c r="A44" s="52" t="s">
        <v>171</v>
      </c>
      <c r="B44" s="96">
        <v>9701</v>
      </c>
      <c r="C44" s="96">
        <v>13290</v>
      </c>
      <c r="D44" s="97">
        <v>23822</v>
      </c>
      <c r="E44" s="96">
        <v>70193</v>
      </c>
      <c r="F44" s="96">
        <v>51194</v>
      </c>
      <c r="G44" s="100">
        <v>37.111770910653604</v>
      </c>
      <c r="Z44"/>
    </row>
    <row r="45" spans="1:26" ht="12.75" customHeight="1">
      <c r="A45" s="52" t="s">
        <v>184</v>
      </c>
      <c r="B45" s="96">
        <v>7128</v>
      </c>
      <c r="C45" s="96">
        <v>16814</v>
      </c>
      <c r="D45" s="97">
        <v>18774</v>
      </c>
      <c r="E45" s="96">
        <v>56438</v>
      </c>
      <c r="F45" s="96">
        <v>41600</v>
      </c>
      <c r="G45" s="100">
        <v>35.668269230769226</v>
      </c>
      <c r="Z45"/>
    </row>
    <row r="46" spans="1:26" ht="12.75" customHeight="1">
      <c r="A46" s="52" t="s">
        <v>242</v>
      </c>
      <c r="B46" s="96">
        <v>7128</v>
      </c>
      <c r="C46" s="96">
        <v>16814</v>
      </c>
      <c r="D46" s="97">
        <v>18774</v>
      </c>
      <c r="E46" s="96">
        <v>56438</v>
      </c>
      <c r="F46" s="96">
        <v>52394</v>
      </c>
      <c r="G46" s="100">
        <v>7.7184410428674965</v>
      </c>
      <c r="Z46"/>
    </row>
    <row r="47" spans="1:26" ht="12.75" customHeight="1">
      <c r="A47" s="52" t="s">
        <v>173</v>
      </c>
      <c r="B47" s="96">
        <v>6836</v>
      </c>
      <c r="C47" s="96">
        <v>16813</v>
      </c>
      <c r="D47" s="97">
        <v>66345</v>
      </c>
      <c r="E47" s="96">
        <v>109776</v>
      </c>
      <c r="F47" s="96">
        <v>280038</v>
      </c>
      <c r="G47" s="100">
        <v>-60.799605767788655</v>
      </c>
      <c r="Z47"/>
    </row>
    <row r="48" spans="1:26" ht="12.75" customHeight="1">
      <c r="A48" s="52" t="s">
        <v>240</v>
      </c>
      <c r="B48" s="96">
        <v>4235</v>
      </c>
      <c r="C48" s="96">
        <v>20557</v>
      </c>
      <c r="D48" s="97">
        <v>34009</v>
      </c>
      <c r="E48" s="96">
        <v>65442</v>
      </c>
      <c r="F48" s="96">
        <v>115788</v>
      </c>
      <c r="G48" s="100">
        <v>-43.481189760596955</v>
      </c>
      <c r="Z48"/>
    </row>
    <row r="49" spans="1:26" ht="12.75" customHeight="1">
      <c r="A49" s="54" t="s">
        <v>190</v>
      </c>
      <c r="B49" s="98">
        <v>2880</v>
      </c>
      <c r="C49" s="98">
        <v>31433</v>
      </c>
      <c r="D49" s="98">
        <v>39408</v>
      </c>
      <c r="E49" s="98">
        <v>78505</v>
      </c>
      <c r="F49" s="98">
        <v>81846</v>
      </c>
      <c r="G49" s="108">
        <v>-4.0820565452190749</v>
      </c>
      <c r="Z49"/>
    </row>
    <row r="50" spans="1:26">
      <c r="A50" s="91" t="s">
        <v>229</v>
      </c>
    </row>
  </sheetData>
  <mergeCells count="7">
    <mergeCell ref="A20:G20"/>
    <mergeCell ref="A37:G37"/>
    <mergeCell ref="A3:A4"/>
    <mergeCell ref="E3:G3"/>
    <mergeCell ref="A1:G1"/>
    <mergeCell ref="B4:D4"/>
    <mergeCell ref="A5:G5"/>
  </mergeCells>
  <conditionalFormatting sqref="A6:G19 A38:G49 A21:G36">
    <cfRule type="expression" dxfId="18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8.1406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41" t="s">
        <v>243</v>
      </c>
      <c r="B1" s="142"/>
      <c r="C1" s="142"/>
      <c r="D1" s="142"/>
      <c r="E1" s="142"/>
      <c r="F1" s="142"/>
      <c r="G1" s="142"/>
      <c r="H1" s="142"/>
      <c r="I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2" t="s">
        <v>147</v>
      </c>
      <c r="B3" s="193" t="s">
        <v>218</v>
      </c>
      <c r="C3" s="150" t="s">
        <v>244</v>
      </c>
      <c r="D3" s="155"/>
      <c r="E3" s="155"/>
      <c r="F3" s="153"/>
      <c r="G3" s="153"/>
      <c r="H3" s="153"/>
      <c r="I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3"/>
      <c r="B4" s="194"/>
      <c r="C4" s="152" t="s">
        <v>5</v>
      </c>
      <c r="D4" s="153"/>
      <c r="E4" s="154"/>
      <c r="F4" s="152" t="s">
        <v>6</v>
      </c>
      <c r="G4" s="153"/>
      <c r="H4" s="153"/>
      <c r="I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4"/>
      <c r="B5" s="157"/>
      <c r="C5" s="85">
        <v>2021</v>
      </c>
      <c r="D5" s="85">
        <v>2020</v>
      </c>
      <c r="E5" s="146" t="s">
        <v>219</v>
      </c>
      <c r="F5" s="86">
        <v>2021</v>
      </c>
      <c r="G5" s="87">
        <v>2020</v>
      </c>
      <c r="H5" s="148" t="s">
        <v>219</v>
      </c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5"/>
      <c r="B6" s="147"/>
      <c r="C6" s="150" t="s">
        <v>9</v>
      </c>
      <c r="D6" s="151"/>
      <c r="E6" s="147"/>
      <c r="F6" s="150" t="s">
        <v>9</v>
      </c>
      <c r="G6" s="151"/>
      <c r="H6" s="149"/>
      <c r="I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7"/>
      <c r="C7" s="29"/>
      <c r="D7" s="30"/>
      <c r="E7" s="30"/>
      <c r="F7" s="30"/>
      <c r="G7" s="30"/>
      <c r="H7" s="30"/>
      <c r="I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>
      <c r="A8" s="69">
        <v>1</v>
      </c>
      <c r="B8" s="46" t="s">
        <v>150</v>
      </c>
      <c r="C8" s="109">
        <v>389.797551</v>
      </c>
      <c r="D8" s="109">
        <v>233.34359000000001</v>
      </c>
      <c r="E8" s="109">
        <v>67.048750299933232</v>
      </c>
      <c r="F8" s="109">
        <v>367.940293</v>
      </c>
      <c r="G8" s="109">
        <v>359.76663500000001</v>
      </c>
      <c r="H8" s="109">
        <v>2.2719333047657386</v>
      </c>
      <c r="I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>
        <v>11</v>
      </c>
      <c r="B9" s="45" t="s">
        <v>10</v>
      </c>
      <c r="C9" s="110">
        <v>163.00882099999998</v>
      </c>
      <c r="D9" s="110">
        <v>201.591488</v>
      </c>
      <c r="E9" s="110">
        <v>-19.13903577119288</v>
      </c>
      <c r="F9" s="110">
        <v>217.03652199999999</v>
      </c>
      <c r="G9" s="110">
        <v>250.73763500000001</v>
      </c>
      <c r="H9" s="110">
        <v>-13.44078761850011</v>
      </c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4">
        <v>12</v>
      </c>
      <c r="B10" s="45" t="s">
        <v>94</v>
      </c>
      <c r="C10" s="110">
        <v>0</v>
      </c>
      <c r="D10" s="110">
        <v>0</v>
      </c>
      <c r="E10" s="110" t="s">
        <v>245</v>
      </c>
      <c r="F10" s="110">
        <v>0</v>
      </c>
      <c r="G10" s="110">
        <v>0</v>
      </c>
      <c r="H10" s="110" t="s">
        <v>245</v>
      </c>
      <c r="I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4">
        <v>13</v>
      </c>
      <c r="B11" s="45" t="s">
        <v>93</v>
      </c>
      <c r="C11" s="110">
        <v>0</v>
      </c>
      <c r="D11" s="110">
        <v>0</v>
      </c>
      <c r="E11" s="110" t="s">
        <v>245</v>
      </c>
      <c r="F11" s="110">
        <v>0</v>
      </c>
      <c r="G11" s="110">
        <v>0</v>
      </c>
      <c r="H11" s="110" t="s">
        <v>245</v>
      </c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4">
        <v>14</v>
      </c>
      <c r="B12" s="45" t="s">
        <v>92</v>
      </c>
      <c r="C12" s="110">
        <v>0</v>
      </c>
      <c r="D12" s="110">
        <v>0</v>
      </c>
      <c r="E12" s="110" t="s">
        <v>245</v>
      </c>
      <c r="F12" s="110">
        <v>0</v>
      </c>
      <c r="G12" s="110">
        <v>0</v>
      </c>
      <c r="H12" s="110" t="s">
        <v>245</v>
      </c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>
        <v>15</v>
      </c>
      <c r="B13" s="45" t="s">
        <v>91</v>
      </c>
      <c r="C13" s="110">
        <v>225.05973</v>
      </c>
      <c r="D13" s="110">
        <v>20.346</v>
      </c>
      <c r="E13" s="110">
        <v>1006.1620465939252</v>
      </c>
      <c r="F13" s="110">
        <v>145.723771</v>
      </c>
      <c r="G13" s="110">
        <v>102.482</v>
      </c>
      <c r="H13" s="110">
        <v>42.194503424991694</v>
      </c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4">
        <v>16</v>
      </c>
      <c r="B14" s="45" t="s">
        <v>90</v>
      </c>
      <c r="C14" s="110">
        <v>0</v>
      </c>
      <c r="D14" s="110">
        <v>0</v>
      </c>
      <c r="E14" s="110" t="s">
        <v>245</v>
      </c>
      <c r="F14" s="110">
        <v>0</v>
      </c>
      <c r="G14" s="110">
        <v>0</v>
      </c>
      <c r="H14" s="110" t="s">
        <v>245</v>
      </c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>
      <c r="A15" s="34">
        <v>17</v>
      </c>
      <c r="B15" s="45" t="s">
        <v>148</v>
      </c>
      <c r="C15" s="110">
        <v>1.65</v>
      </c>
      <c r="D15" s="110">
        <v>11.324102</v>
      </c>
      <c r="E15" s="110">
        <v>-85.429308213578437</v>
      </c>
      <c r="F15" s="110">
        <v>5.101</v>
      </c>
      <c r="G15" s="110">
        <v>6.4649999999999999</v>
      </c>
      <c r="H15" s="110">
        <v>-21.098221191028614</v>
      </c>
      <c r="I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4">
        <v>18</v>
      </c>
      <c r="B16" s="45" t="s">
        <v>89</v>
      </c>
      <c r="C16" s="110">
        <v>7.9000000000000001E-2</v>
      </c>
      <c r="D16" s="110">
        <v>8.2000000000000003E-2</v>
      </c>
      <c r="E16" s="110">
        <v>-3.6585365853658516</v>
      </c>
      <c r="F16" s="110">
        <v>7.9000000000000001E-2</v>
      </c>
      <c r="G16" s="110">
        <v>8.2000000000000003E-2</v>
      </c>
      <c r="H16" s="110">
        <v>-3.6585365853658516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4">
        <v>19</v>
      </c>
      <c r="B17" s="45" t="s">
        <v>88</v>
      </c>
      <c r="C17" s="110">
        <v>0</v>
      </c>
      <c r="D17" s="110">
        <v>0</v>
      </c>
      <c r="E17" s="110" t="s">
        <v>245</v>
      </c>
      <c r="F17" s="110">
        <v>0</v>
      </c>
      <c r="G17" s="110">
        <v>0</v>
      </c>
      <c r="H17" s="110" t="s">
        <v>245</v>
      </c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>
      <c r="A18" s="34" t="s">
        <v>164</v>
      </c>
      <c r="B18" s="45" t="s">
        <v>149</v>
      </c>
      <c r="C18" s="110">
        <v>0</v>
      </c>
      <c r="D18" s="110">
        <v>0</v>
      </c>
      <c r="E18" s="110" t="s">
        <v>245</v>
      </c>
      <c r="F18" s="110">
        <v>0</v>
      </c>
      <c r="G18" s="110">
        <v>0</v>
      </c>
      <c r="H18" s="110" t="s">
        <v>245</v>
      </c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4" t="s">
        <v>165</v>
      </c>
      <c r="B19" s="45" t="s">
        <v>87</v>
      </c>
      <c r="C19" s="110">
        <v>0</v>
      </c>
      <c r="D19" s="110">
        <v>0</v>
      </c>
      <c r="E19" s="110" t="s">
        <v>245</v>
      </c>
      <c r="F19" s="110">
        <v>0</v>
      </c>
      <c r="G19" s="110">
        <v>0</v>
      </c>
      <c r="H19" s="110" t="s">
        <v>245</v>
      </c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9">
        <v>2</v>
      </c>
      <c r="B20" s="46" t="s">
        <v>11</v>
      </c>
      <c r="C20" s="109">
        <v>1481.1849999999999</v>
      </c>
      <c r="D20" s="109">
        <v>1911.5429999999999</v>
      </c>
      <c r="E20" s="109">
        <v>-22.513644736215724</v>
      </c>
      <c r="F20" s="109">
        <v>24.494</v>
      </c>
      <c r="G20" s="109">
        <v>55.947000000000003</v>
      </c>
      <c r="H20" s="109">
        <v>-56.219278960444711</v>
      </c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4">
        <v>21</v>
      </c>
      <c r="B21" s="45" t="s">
        <v>12</v>
      </c>
      <c r="C21" s="110">
        <v>124.21899999999999</v>
      </c>
      <c r="D21" s="110">
        <v>206.637</v>
      </c>
      <c r="E21" s="110">
        <v>-39.885402904610501</v>
      </c>
      <c r="F21" s="110">
        <v>0</v>
      </c>
      <c r="G21" s="110">
        <v>0</v>
      </c>
      <c r="H21" s="110" t="s">
        <v>245</v>
      </c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4">
        <v>22</v>
      </c>
      <c r="B22" s="45" t="s">
        <v>13</v>
      </c>
      <c r="C22" s="110">
        <v>1294.08</v>
      </c>
      <c r="D22" s="110">
        <v>1704.9059999999999</v>
      </c>
      <c r="E22" s="110">
        <v>-24.096695067059429</v>
      </c>
      <c r="F22" s="110">
        <v>24.494</v>
      </c>
      <c r="G22" s="110">
        <v>55.947000000000003</v>
      </c>
      <c r="H22" s="110">
        <v>-56.219278960444711</v>
      </c>
      <c r="I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4">
        <v>23</v>
      </c>
      <c r="B23" s="45" t="s">
        <v>86</v>
      </c>
      <c r="C23" s="110">
        <v>62.886000000000003</v>
      </c>
      <c r="D23" s="110">
        <v>0</v>
      </c>
      <c r="E23" s="110" t="s">
        <v>245</v>
      </c>
      <c r="F23" s="110">
        <v>0</v>
      </c>
      <c r="G23" s="110">
        <v>0</v>
      </c>
      <c r="H23" s="110" t="s">
        <v>245</v>
      </c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>
      <c r="A24" s="69">
        <v>3</v>
      </c>
      <c r="B24" s="46" t="s">
        <v>134</v>
      </c>
      <c r="C24" s="109">
        <v>1542.9688640000002</v>
      </c>
      <c r="D24" s="109">
        <v>1687.8842099999999</v>
      </c>
      <c r="E24" s="109">
        <v>-8.5856212850050753</v>
      </c>
      <c r="F24" s="109">
        <v>260.38068299999998</v>
      </c>
      <c r="G24" s="109">
        <v>114.93070200000001</v>
      </c>
      <c r="H24" s="109">
        <v>126.55450499206029</v>
      </c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4">
        <v>31</v>
      </c>
      <c r="B25" s="45" t="s">
        <v>14</v>
      </c>
      <c r="C25" s="110">
        <v>0</v>
      </c>
      <c r="D25" s="110">
        <v>0</v>
      </c>
      <c r="E25" s="110" t="s">
        <v>245</v>
      </c>
      <c r="F25" s="110">
        <v>0</v>
      </c>
      <c r="G25" s="110">
        <v>0</v>
      </c>
      <c r="H25" s="110" t="s">
        <v>245</v>
      </c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4">
        <v>32</v>
      </c>
      <c r="B26" s="45" t="s">
        <v>137</v>
      </c>
      <c r="C26" s="110">
        <v>697.70699999999999</v>
      </c>
      <c r="D26" s="110">
        <v>705.53399999999999</v>
      </c>
      <c r="E26" s="110">
        <v>-1.1093724753165759</v>
      </c>
      <c r="F26" s="110">
        <v>158.88</v>
      </c>
      <c r="G26" s="110">
        <v>82.123000000000005</v>
      </c>
      <c r="H26" s="110">
        <v>93.465898712906238</v>
      </c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>
      <c r="A27" s="34">
        <v>33</v>
      </c>
      <c r="B27" s="45" t="s">
        <v>136</v>
      </c>
      <c r="C27" s="110">
        <v>41.519169999999995</v>
      </c>
      <c r="D27" s="110">
        <v>37.548970000000004</v>
      </c>
      <c r="E27" s="110">
        <v>10.573392559103468</v>
      </c>
      <c r="F27" s="110">
        <v>0.28899999999999998</v>
      </c>
      <c r="G27" s="110">
        <v>0.52</v>
      </c>
      <c r="H27" s="110">
        <v>-44.423076923076927</v>
      </c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4">
        <v>34</v>
      </c>
      <c r="B28" s="45" t="s">
        <v>85</v>
      </c>
      <c r="C28" s="110">
        <v>3.3159999999999998</v>
      </c>
      <c r="D28" s="110">
        <v>0</v>
      </c>
      <c r="E28" s="110" t="s">
        <v>245</v>
      </c>
      <c r="F28" s="110">
        <v>13.438000000000001</v>
      </c>
      <c r="G28" s="110">
        <v>2.7559999999999998</v>
      </c>
      <c r="H28" s="110">
        <v>387.59071117561689</v>
      </c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>
      <c r="A29" s="34">
        <v>35</v>
      </c>
      <c r="B29" s="45" t="s">
        <v>135</v>
      </c>
      <c r="C29" s="110">
        <v>800.426694</v>
      </c>
      <c r="D29" s="110">
        <v>944.80124000000001</v>
      </c>
      <c r="E29" s="110">
        <v>-15.28094374643284</v>
      </c>
      <c r="F29" s="110">
        <v>87.773683000000005</v>
      </c>
      <c r="G29" s="110">
        <v>29.531702000000003</v>
      </c>
      <c r="H29" s="110">
        <v>197.21850437201346</v>
      </c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4">
        <v>36</v>
      </c>
      <c r="B30" s="45" t="s">
        <v>84</v>
      </c>
      <c r="C30" s="110">
        <v>0</v>
      </c>
      <c r="D30" s="110">
        <v>0</v>
      </c>
      <c r="E30" s="110" t="s">
        <v>245</v>
      </c>
      <c r="F30" s="110">
        <v>0</v>
      </c>
      <c r="G30" s="110">
        <v>0</v>
      </c>
      <c r="H30" s="110" t="s">
        <v>245</v>
      </c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9">
        <v>4</v>
      </c>
      <c r="B31" s="46" t="s">
        <v>15</v>
      </c>
      <c r="C31" s="109">
        <v>241.396344</v>
      </c>
      <c r="D31" s="109">
        <v>213.40483399999999</v>
      </c>
      <c r="E31" s="109">
        <v>13.116624152946784</v>
      </c>
      <c r="F31" s="109">
        <v>12.803106</v>
      </c>
      <c r="G31" s="109">
        <v>5.8751099999999994</v>
      </c>
      <c r="H31" s="109">
        <v>117.92112828525765</v>
      </c>
      <c r="I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4">
        <v>41</v>
      </c>
      <c r="B32" s="45" t="s">
        <v>16</v>
      </c>
      <c r="C32" s="110">
        <v>0</v>
      </c>
      <c r="D32" s="110">
        <v>0</v>
      </c>
      <c r="E32" s="110" t="s">
        <v>245</v>
      </c>
      <c r="F32" s="110">
        <v>0</v>
      </c>
      <c r="G32" s="110">
        <v>0</v>
      </c>
      <c r="H32" s="110" t="s">
        <v>245</v>
      </c>
      <c r="I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>
      <c r="A33" s="34">
        <v>42</v>
      </c>
      <c r="B33" s="45" t="s">
        <v>132</v>
      </c>
      <c r="C33" s="110">
        <v>0</v>
      </c>
      <c r="D33" s="110">
        <v>0</v>
      </c>
      <c r="E33" s="110" t="s">
        <v>245</v>
      </c>
      <c r="F33" s="110">
        <v>0</v>
      </c>
      <c r="G33" s="110">
        <v>0</v>
      </c>
      <c r="H33" s="110" t="s">
        <v>245</v>
      </c>
      <c r="I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>
      <c r="A34" s="34">
        <v>43</v>
      </c>
      <c r="B34" s="45" t="s">
        <v>133</v>
      </c>
      <c r="C34" s="110">
        <v>0</v>
      </c>
      <c r="D34" s="110">
        <v>0</v>
      </c>
      <c r="E34" s="110" t="s">
        <v>245</v>
      </c>
      <c r="F34" s="110">
        <v>0</v>
      </c>
      <c r="G34" s="110">
        <v>0</v>
      </c>
      <c r="H34" s="110" t="s">
        <v>245</v>
      </c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>
      <c r="A35" s="34">
        <v>44</v>
      </c>
      <c r="B35" s="45" t="s">
        <v>250</v>
      </c>
      <c r="C35" s="110">
        <v>39.201385000000002</v>
      </c>
      <c r="D35" s="110">
        <v>52.742413999999997</v>
      </c>
      <c r="E35" s="110">
        <v>-25.673889329373495</v>
      </c>
      <c r="F35" s="110">
        <v>0</v>
      </c>
      <c r="G35" s="110">
        <v>0</v>
      </c>
      <c r="H35" s="110" t="s">
        <v>245</v>
      </c>
      <c r="I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>
      <c r="A36" s="34">
        <v>45</v>
      </c>
      <c r="B36" s="45" t="s">
        <v>251</v>
      </c>
      <c r="C36" s="110">
        <v>0</v>
      </c>
      <c r="D36" s="110">
        <v>0</v>
      </c>
      <c r="E36" s="110" t="s">
        <v>245</v>
      </c>
      <c r="F36" s="110">
        <v>0</v>
      </c>
      <c r="G36" s="110">
        <v>0</v>
      </c>
      <c r="H36" s="110" t="s">
        <v>245</v>
      </c>
      <c r="I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>
      <c r="A37" s="34">
        <v>46</v>
      </c>
      <c r="B37" s="45" t="s">
        <v>131</v>
      </c>
      <c r="C37" s="110">
        <v>200.64488699999998</v>
      </c>
      <c r="D37" s="110">
        <v>158.973907</v>
      </c>
      <c r="E37" s="110">
        <v>26.212465168890873</v>
      </c>
      <c r="F37" s="110">
        <v>12.739000000000001</v>
      </c>
      <c r="G37" s="110">
        <v>4.5579999999999998</v>
      </c>
      <c r="H37" s="110">
        <v>179.48661693725325</v>
      </c>
      <c r="I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4">
        <v>47</v>
      </c>
      <c r="B38" s="45" t="s">
        <v>83</v>
      </c>
      <c r="C38" s="110">
        <v>0.73015599999999992</v>
      </c>
      <c r="D38" s="110">
        <v>0.7530460000000001</v>
      </c>
      <c r="E38" s="110">
        <v>-3.0396549480377217</v>
      </c>
      <c r="F38" s="110">
        <v>5.8235000000000002E-2</v>
      </c>
      <c r="G38" s="110">
        <v>6.0712000000000002E-2</v>
      </c>
      <c r="H38" s="110">
        <v>-4.0799183028067034</v>
      </c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4">
        <v>48</v>
      </c>
      <c r="B39" s="45" t="s">
        <v>151</v>
      </c>
      <c r="C39" s="110">
        <v>8.3809999999999996E-3</v>
      </c>
      <c r="D39" s="110">
        <v>8.5050000000000004E-3</v>
      </c>
      <c r="E39" s="110">
        <v>-1.4579659024103648</v>
      </c>
      <c r="F39" s="110">
        <v>5.8640000000000003E-3</v>
      </c>
      <c r="G39" s="110">
        <v>1.256311</v>
      </c>
      <c r="H39" s="110">
        <v>-99.533236595078762</v>
      </c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>
      <c r="A40" s="34">
        <v>49</v>
      </c>
      <c r="B40" s="45" t="s">
        <v>152</v>
      </c>
      <c r="C40" s="110">
        <v>0.81153500000000001</v>
      </c>
      <c r="D40" s="110">
        <v>0.92696199999999995</v>
      </c>
      <c r="E40" s="110">
        <v>-12.452182505863234</v>
      </c>
      <c r="F40" s="110">
        <v>6.9999999999999999E-6</v>
      </c>
      <c r="G40" s="110">
        <v>8.7000000000000001E-5</v>
      </c>
      <c r="H40" s="110">
        <v>-91.954022988505741</v>
      </c>
      <c r="I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>
      <c r="A41" s="69">
        <v>5</v>
      </c>
      <c r="B41" s="46" t="s">
        <v>138</v>
      </c>
      <c r="C41" s="109">
        <v>0</v>
      </c>
      <c r="D41" s="109">
        <v>0</v>
      </c>
      <c r="E41" s="109" t="s">
        <v>245</v>
      </c>
      <c r="F41" s="109">
        <v>0</v>
      </c>
      <c r="G41" s="109">
        <v>0</v>
      </c>
      <c r="H41" s="109" t="s">
        <v>245</v>
      </c>
      <c r="I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4">
        <v>51</v>
      </c>
      <c r="B42" s="45" t="s">
        <v>17</v>
      </c>
      <c r="C42" s="110">
        <v>0</v>
      </c>
      <c r="D42" s="110">
        <v>0</v>
      </c>
      <c r="E42" s="110" t="s">
        <v>245</v>
      </c>
      <c r="F42" s="110">
        <v>0</v>
      </c>
      <c r="G42" s="110">
        <v>0</v>
      </c>
      <c r="H42" s="110" t="s">
        <v>245</v>
      </c>
      <c r="I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4">
        <v>52</v>
      </c>
      <c r="B43" s="45" t="s">
        <v>82</v>
      </c>
      <c r="C43" s="110">
        <v>0</v>
      </c>
      <c r="D43" s="110">
        <v>0</v>
      </c>
      <c r="E43" s="110" t="s">
        <v>245</v>
      </c>
      <c r="F43" s="110">
        <v>0</v>
      </c>
      <c r="G43" s="110">
        <v>0</v>
      </c>
      <c r="H43" s="110" t="s">
        <v>245</v>
      </c>
      <c r="I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4">
        <v>53</v>
      </c>
      <c r="B44" s="45" t="s">
        <v>81</v>
      </c>
      <c r="C44" s="110">
        <v>0</v>
      </c>
      <c r="D44" s="110">
        <v>0</v>
      </c>
      <c r="E44" s="110" t="s">
        <v>245</v>
      </c>
      <c r="F44" s="110">
        <v>0</v>
      </c>
      <c r="G44" s="110">
        <v>0</v>
      </c>
      <c r="H44" s="110" t="s">
        <v>245</v>
      </c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>
      <c r="A45" s="69">
        <v>6</v>
      </c>
      <c r="B45" s="46" t="s">
        <v>252</v>
      </c>
      <c r="C45" s="109">
        <v>978.784583</v>
      </c>
      <c r="D45" s="109">
        <v>1302.447226</v>
      </c>
      <c r="E45" s="109">
        <v>-24.850346066920025</v>
      </c>
      <c r="F45" s="109">
        <v>78.279372000000009</v>
      </c>
      <c r="G45" s="109">
        <v>115.765</v>
      </c>
      <c r="H45" s="109">
        <v>-32.380795577247</v>
      </c>
      <c r="I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>
      <c r="A46" s="34">
        <v>61</v>
      </c>
      <c r="B46" s="45" t="s">
        <v>153</v>
      </c>
      <c r="C46" s="110">
        <v>2.169</v>
      </c>
      <c r="D46" s="110">
        <v>56.406742000000001</v>
      </c>
      <c r="E46" s="110">
        <v>-96.154714980702124</v>
      </c>
      <c r="F46" s="110">
        <v>2.13</v>
      </c>
      <c r="G46" s="110">
        <v>70.807000000000002</v>
      </c>
      <c r="H46" s="110">
        <v>-96.991822842374347</v>
      </c>
      <c r="I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4">
        <v>62</v>
      </c>
      <c r="B47" s="45" t="s">
        <v>18</v>
      </c>
      <c r="C47" s="110">
        <v>976.61558300000002</v>
      </c>
      <c r="D47" s="110">
        <v>1246.0404839999999</v>
      </c>
      <c r="E47" s="110">
        <v>-21.622483736250729</v>
      </c>
      <c r="F47" s="110">
        <v>76.149372</v>
      </c>
      <c r="G47" s="110">
        <v>44.957999999999998</v>
      </c>
      <c r="H47" s="110">
        <v>69.378913652742568</v>
      </c>
      <c r="I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34">
        <v>63</v>
      </c>
      <c r="B48" s="45" t="s">
        <v>139</v>
      </c>
      <c r="C48" s="110">
        <v>0</v>
      </c>
      <c r="D48" s="110">
        <v>0</v>
      </c>
      <c r="E48" s="110" t="s">
        <v>245</v>
      </c>
      <c r="F48" s="110">
        <v>0</v>
      </c>
      <c r="G48" s="110">
        <v>0</v>
      </c>
      <c r="H48" s="110" t="s">
        <v>245</v>
      </c>
      <c r="I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69">
        <v>7</v>
      </c>
      <c r="B49" s="46" t="s">
        <v>253</v>
      </c>
      <c r="C49" s="109">
        <v>166.832145</v>
      </c>
      <c r="D49" s="109">
        <v>140.06164699999999</v>
      </c>
      <c r="E49" s="109">
        <v>19.113367987169255</v>
      </c>
      <c r="F49" s="109">
        <v>571.279</v>
      </c>
      <c r="G49" s="109">
        <v>508.50909999999999</v>
      </c>
      <c r="H49" s="109">
        <v>12.343908889732745</v>
      </c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>
      <c r="A50" s="34">
        <v>71</v>
      </c>
      <c r="B50" s="45" t="s">
        <v>140</v>
      </c>
      <c r="C50" s="110">
        <v>0</v>
      </c>
      <c r="D50" s="110">
        <v>0</v>
      </c>
      <c r="E50" s="110" t="s">
        <v>245</v>
      </c>
      <c r="F50" s="110">
        <v>0</v>
      </c>
      <c r="G50" s="110">
        <v>0</v>
      </c>
      <c r="H50" s="110" t="s">
        <v>245</v>
      </c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4">
        <v>72</v>
      </c>
      <c r="B51" s="45" t="s">
        <v>80</v>
      </c>
      <c r="C51" s="110">
        <v>107.929277</v>
      </c>
      <c r="D51" s="110">
        <v>31.765219000000002</v>
      </c>
      <c r="E51" s="110">
        <v>239.77186494448534</v>
      </c>
      <c r="F51" s="110">
        <v>409.82900000000001</v>
      </c>
      <c r="G51" s="110">
        <v>454.72500000000002</v>
      </c>
      <c r="H51" s="110">
        <v>-9.873220078069167</v>
      </c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.75">
      <c r="A52" s="34">
        <v>73</v>
      </c>
      <c r="B52" s="45" t="s">
        <v>255</v>
      </c>
      <c r="C52" s="110">
        <v>58.902868000000005</v>
      </c>
      <c r="D52" s="110">
        <v>108.29642800000001</v>
      </c>
      <c r="E52" s="110">
        <v>-45.609592959058631</v>
      </c>
      <c r="F52" s="110">
        <v>161.44999999999999</v>
      </c>
      <c r="G52" s="110">
        <v>49.581099999999999</v>
      </c>
      <c r="H52" s="110">
        <v>225.62811232505931</v>
      </c>
      <c r="I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>
      <c r="A53" s="34">
        <v>74</v>
      </c>
      <c r="B53" s="45" t="s">
        <v>154</v>
      </c>
      <c r="C53" s="110">
        <v>0</v>
      </c>
      <c r="D53" s="110">
        <v>0</v>
      </c>
      <c r="E53" s="110" t="s">
        <v>245</v>
      </c>
      <c r="F53" s="110">
        <v>0</v>
      </c>
      <c r="G53" s="110">
        <v>4.2030000000000003</v>
      </c>
      <c r="H53" s="110" t="s">
        <v>245</v>
      </c>
      <c r="I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69">
        <v>8</v>
      </c>
      <c r="B54" s="46" t="s">
        <v>19</v>
      </c>
      <c r="C54" s="109">
        <v>323.37299999999999</v>
      </c>
      <c r="D54" s="109">
        <v>329.29578999999995</v>
      </c>
      <c r="E54" s="109">
        <v>-1.7986230555817144</v>
      </c>
      <c r="F54" s="109">
        <v>488.02600000000001</v>
      </c>
      <c r="G54" s="109">
        <v>539.19100000000003</v>
      </c>
      <c r="H54" s="109">
        <v>-9.4892162517549394</v>
      </c>
      <c r="I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>
        <v>81</v>
      </c>
      <c r="B55" s="45" t="s">
        <v>79</v>
      </c>
      <c r="C55" s="110">
        <v>110.905</v>
      </c>
      <c r="D55" s="110">
        <v>79.595740000000006</v>
      </c>
      <c r="E55" s="110">
        <v>39.335346338886978</v>
      </c>
      <c r="F55" s="110">
        <v>41.679000000000002</v>
      </c>
      <c r="G55" s="110">
        <v>76.921000000000006</v>
      </c>
      <c r="H55" s="110">
        <v>-45.815837027599748</v>
      </c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4">
        <v>82</v>
      </c>
      <c r="B56" s="45" t="s">
        <v>78</v>
      </c>
      <c r="C56" s="110">
        <v>30.045999999999999</v>
      </c>
      <c r="D56" s="110">
        <v>22.766999999999999</v>
      </c>
      <c r="E56" s="110">
        <v>31.971713444898313</v>
      </c>
      <c r="F56" s="110">
        <v>50.905999999999999</v>
      </c>
      <c r="G56" s="110">
        <v>66.317999999999998</v>
      </c>
      <c r="H56" s="110">
        <v>-23.239542808890505</v>
      </c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>
      <c r="A57" s="34">
        <v>83</v>
      </c>
      <c r="B57" s="45" t="s">
        <v>254</v>
      </c>
      <c r="C57" s="110">
        <v>168.97300000000001</v>
      </c>
      <c r="D57" s="110">
        <v>214.29104999999998</v>
      </c>
      <c r="E57" s="110">
        <v>-21.14789675070422</v>
      </c>
      <c r="F57" s="110">
        <v>395.44099999999997</v>
      </c>
      <c r="G57" s="110">
        <v>389.58800000000002</v>
      </c>
      <c r="H57" s="110">
        <v>1.5023563354107381</v>
      </c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>
      <c r="A58" s="34">
        <v>84</v>
      </c>
      <c r="B58" s="45" t="s">
        <v>155</v>
      </c>
      <c r="C58" s="110">
        <v>0</v>
      </c>
      <c r="D58" s="110">
        <v>0</v>
      </c>
      <c r="E58" s="110" t="s">
        <v>245</v>
      </c>
      <c r="F58" s="110">
        <v>0</v>
      </c>
      <c r="G58" s="110">
        <v>0</v>
      </c>
      <c r="H58" s="110" t="s">
        <v>245</v>
      </c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>
      <c r="A59" s="34">
        <v>85</v>
      </c>
      <c r="B59" s="45" t="s">
        <v>77</v>
      </c>
      <c r="C59" s="110">
        <v>13.449</v>
      </c>
      <c r="D59" s="110">
        <v>12.641999999999999</v>
      </c>
      <c r="E59" s="110">
        <v>6.383483626008541</v>
      </c>
      <c r="F59" s="110">
        <v>0</v>
      </c>
      <c r="G59" s="110">
        <v>6.3639999999999999</v>
      </c>
      <c r="H59" s="110" t="s">
        <v>245</v>
      </c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4">
        <v>86</v>
      </c>
      <c r="B60" s="45" t="s">
        <v>20</v>
      </c>
      <c r="C60" s="110">
        <v>0</v>
      </c>
      <c r="D60" s="110">
        <v>0</v>
      </c>
      <c r="E60" s="110" t="s">
        <v>245</v>
      </c>
      <c r="F60" s="110">
        <v>0</v>
      </c>
      <c r="G60" s="110">
        <v>0</v>
      </c>
      <c r="H60" s="110" t="s">
        <v>245</v>
      </c>
      <c r="I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4">
        <v>87</v>
      </c>
      <c r="B61" s="45" t="s">
        <v>76</v>
      </c>
      <c r="C61" s="110">
        <v>0</v>
      </c>
      <c r="D61" s="110">
        <v>0</v>
      </c>
      <c r="E61" s="110" t="s">
        <v>245</v>
      </c>
      <c r="F61" s="110">
        <v>0</v>
      </c>
      <c r="G61" s="110">
        <v>0</v>
      </c>
      <c r="H61" s="110" t="s">
        <v>245</v>
      </c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9">
        <v>9</v>
      </c>
      <c r="B62" s="46" t="s">
        <v>21</v>
      </c>
      <c r="C62" s="109">
        <v>14.605865</v>
      </c>
      <c r="D62" s="109">
        <v>42.984758999999997</v>
      </c>
      <c r="E62" s="109">
        <v>-66.020828452242796</v>
      </c>
      <c r="F62" s="109">
        <v>207.649281</v>
      </c>
      <c r="G62" s="109">
        <v>162.073746</v>
      </c>
      <c r="H62" s="109">
        <v>28.120245335725144</v>
      </c>
      <c r="I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>
      <c r="A63" s="34">
        <v>91</v>
      </c>
      <c r="B63" s="45" t="s">
        <v>75</v>
      </c>
      <c r="C63" s="110">
        <v>0</v>
      </c>
      <c r="D63" s="110">
        <v>3.0059099999999996</v>
      </c>
      <c r="E63" s="110" t="s">
        <v>245</v>
      </c>
      <c r="F63" s="110">
        <v>0</v>
      </c>
      <c r="G63" s="110">
        <v>0</v>
      </c>
      <c r="H63" s="110" t="s">
        <v>245</v>
      </c>
      <c r="I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4">
        <v>92</v>
      </c>
      <c r="B64" s="45" t="s">
        <v>74</v>
      </c>
      <c r="C64" s="110">
        <v>13.804</v>
      </c>
      <c r="D64" s="110">
        <v>29.509081999999999</v>
      </c>
      <c r="E64" s="110">
        <v>-53.221181194318412</v>
      </c>
      <c r="F64" s="110">
        <v>202.74809999999999</v>
      </c>
      <c r="G64" s="110">
        <v>158.49199999999999</v>
      </c>
      <c r="H64" s="110">
        <v>27.923239027837369</v>
      </c>
      <c r="I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>
      <c r="A65" s="34">
        <v>93</v>
      </c>
      <c r="B65" s="45" t="s">
        <v>156</v>
      </c>
      <c r="C65" s="110">
        <v>0.80186500000000005</v>
      </c>
      <c r="D65" s="110">
        <v>10.469766999999999</v>
      </c>
      <c r="E65" s="110">
        <v>-92.341138059710403</v>
      </c>
      <c r="F65" s="110">
        <v>4.9011809999999993</v>
      </c>
      <c r="G65" s="110">
        <v>3.5817459999999999</v>
      </c>
      <c r="H65" s="110">
        <v>36.837760131511288</v>
      </c>
      <c r="I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9">
        <v>10</v>
      </c>
      <c r="B66" s="46" t="s">
        <v>22</v>
      </c>
      <c r="C66" s="109">
        <v>36.763013000000001</v>
      </c>
      <c r="D66" s="109">
        <v>44.569000000000003</v>
      </c>
      <c r="E66" s="109">
        <v>-17.51438668132559</v>
      </c>
      <c r="F66" s="109">
        <v>22.785859000000002</v>
      </c>
      <c r="G66" s="109">
        <v>5.3058800000000002</v>
      </c>
      <c r="H66" s="109">
        <v>329.44542658333773</v>
      </c>
      <c r="I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>
      <c r="A67" s="34">
        <v>101</v>
      </c>
      <c r="B67" s="45" t="s">
        <v>157</v>
      </c>
      <c r="C67" s="110">
        <v>0.6764349999999999</v>
      </c>
      <c r="D67" s="110">
        <v>44.558</v>
      </c>
      <c r="E67" s="110">
        <v>-98.481899995511469</v>
      </c>
      <c r="F67" s="110">
        <v>0.30399999999999999</v>
      </c>
      <c r="G67" s="110">
        <v>5.22</v>
      </c>
      <c r="H67" s="110">
        <v>-94.17624521072797</v>
      </c>
      <c r="I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4">
        <v>102</v>
      </c>
      <c r="B68" s="45" t="s">
        <v>23</v>
      </c>
      <c r="C68" s="110">
        <v>6.6340000000000003</v>
      </c>
      <c r="D68" s="110">
        <v>0</v>
      </c>
      <c r="E68" s="110" t="s">
        <v>245</v>
      </c>
      <c r="F68" s="110">
        <v>0.34599999999999997</v>
      </c>
      <c r="G68" s="110">
        <v>0</v>
      </c>
      <c r="H68" s="110" t="s">
        <v>245</v>
      </c>
      <c r="I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>
      <c r="A69" s="34">
        <v>103</v>
      </c>
      <c r="B69" s="45" t="s">
        <v>158</v>
      </c>
      <c r="C69" s="110">
        <v>0</v>
      </c>
      <c r="D69" s="110">
        <v>0</v>
      </c>
      <c r="E69" s="110" t="s">
        <v>245</v>
      </c>
      <c r="F69" s="110">
        <v>0</v>
      </c>
      <c r="G69" s="110">
        <v>0</v>
      </c>
      <c r="H69" s="110" t="s">
        <v>245</v>
      </c>
      <c r="I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4">
        <v>104</v>
      </c>
      <c r="B70" s="45" t="s">
        <v>256</v>
      </c>
      <c r="C70" s="110">
        <v>29.451578000000001</v>
      </c>
      <c r="D70" s="110">
        <v>1.0999999999999999E-2</v>
      </c>
      <c r="E70" s="110">
        <v>267641.61818181822</v>
      </c>
      <c r="F70" s="110">
        <v>22.135859</v>
      </c>
      <c r="G70" s="110">
        <v>0</v>
      </c>
      <c r="H70" s="110" t="s">
        <v>245</v>
      </c>
      <c r="I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2.5">
      <c r="A71" s="34">
        <v>105</v>
      </c>
      <c r="B71" s="45" t="s">
        <v>73</v>
      </c>
      <c r="C71" s="110">
        <v>1E-3</v>
      </c>
      <c r="D71" s="110">
        <v>0</v>
      </c>
      <c r="E71" s="110" t="s">
        <v>245</v>
      </c>
      <c r="F71" s="110">
        <v>0</v>
      </c>
      <c r="G71" s="110">
        <v>8.5879999999999998E-2</v>
      </c>
      <c r="H71" s="110" t="s">
        <v>245</v>
      </c>
      <c r="I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>
      <c r="A72" s="69">
        <v>11</v>
      </c>
      <c r="B72" s="46" t="s">
        <v>162</v>
      </c>
      <c r="C72" s="109">
        <v>1.9081330000000001</v>
      </c>
      <c r="D72" s="109">
        <v>0.45098100000000002</v>
      </c>
      <c r="E72" s="109">
        <v>323.1071818990157</v>
      </c>
      <c r="F72" s="109">
        <v>3.6943479999999997</v>
      </c>
      <c r="G72" s="109">
        <v>0.25421700000000003</v>
      </c>
      <c r="H72" s="109">
        <v>1353.2261807825596</v>
      </c>
      <c r="I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4">
        <v>111</v>
      </c>
      <c r="B73" s="45" t="s">
        <v>72</v>
      </c>
      <c r="C73" s="110">
        <v>0</v>
      </c>
      <c r="D73" s="110">
        <v>0</v>
      </c>
      <c r="E73" s="110" t="s">
        <v>245</v>
      </c>
      <c r="F73" s="110">
        <v>0</v>
      </c>
      <c r="G73" s="110">
        <v>0</v>
      </c>
      <c r="H73" s="110" t="s">
        <v>245</v>
      </c>
      <c r="I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4">
        <v>112</v>
      </c>
      <c r="B74" s="45" t="s">
        <v>71</v>
      </c>
      <c r="C74" s="110">
        <v>0</v>
      </c>
      <c r="D74" s="110">
        <v>0</v>
      </c>
      <c r="E74" s="110" t="s">
        <v>245</v>
      </c>
      <c r="F74" s="110">
        <v>0</v>
      </c>
      <c r="G74" s="110">
        <v>0</v>
      </c>
      <c r="H74" s="110" t="s">
        <v>245</v>
      </c>
      <c r="I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2.5">
      <c r="A75" s="34">
        <v>113</v>
      </c>
      <c r="B75" s="45" t="s">
        <v>159</v>
      </c>
      <c r="C75" s="110">
        <v>0</v>
      </c>
      <c r="D75" s="110">
        <v>0</v>
      </c>
      <c r="E75" s="110" t="s">
        <v>245</v>
      </c>
      <c r="F75" s="110">
        <v>0</v>
      </c>
      <c r="G75" s="110">
        <v>0</v>
      </c>
      <c r="H75" s="110" t="s">
        <v>245</v>
      </c>
      <c r="I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3.75">
      <c r="A76" s="34">
        <v>114</v>
      </c>
      <c r="B76" s="45" t="s">
        <v>264</v>
      </c>
      <c r="C76" s="110">
        <v>0.56999999999999995</v>
      </c>
      <c r="D76" s="110">
        <v>0</v>
      </c>
      <c r="E76" s="110" t="s">
        <v>245</v>
      </c>
      <c r="F76" s="110">
        <v>0</v>
      </c>
      <c r="G76" s="110">
        <v>0</v>
      </c>
      <c r="H76" s="110" t="s">
        <v>245</v>
      </c>
      <c r="I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>
      <c r="A77" s="34">
        <v>115</v>
      </c>
      <c r="B77" s="45" t="s">
        <v>160</v>
      </c>
      <c r="C77" s="110">
        <v>0</v>
      </c>
      <c r="D77" s="110">
        <v>0</v>
      </c>
      <c r="E77" s="110" t="s">
        <v>245</v>
      </c>
      <c r="F77" s="110">
        <v>0</v>
      </c>
      <c r="G77" s="110">
        <v>0</v>
      </c>
      <c r="H77" s="110" t="s">
        <v>245</v>
      </c>
      <c r="I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.75">
      <c r="A78" s="34">
        <v>116</v>
      </c>
      <c r="B78" s="45" t="s">
        <v>262</v>
      </c>
      <c r="C78" s="110">
        <v>0</v>
      </c>
      <c r="D78" s="110">
        <v>0</v>
      </c>
      <c r="E78" s="110" t="s">
        <v>245</v>
      </c>
      <c r="F78" s="110">
        <v>0</v>
      </c>
      <c r="G78" s="110">
        <v>0</v>
      </c>
      <c r="H78" s="110" t="s">
        <v>245</v>
      </c>
      <c r="I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3.75">
      <c r="A79" s="34">
        <v>117</v>
      </c>
      <c r="B79" s="45" t="s">
        <v>261</v>
      </c>
      <c r="C79" s="110">
        <v>0</v>
      </c>
      <c r="D79" s="110">
        <v>0</v>
      </c>
      <c r="E79" s="110" t="s">
        <v>245</v>
      </c>
      <c r="F79" s="110">
        <v>0</v>
      </c>
      <c r="G79" s="110">
        <v>0</v>
      </c>
      <c r="H79" s="110" t="s">
        <v>245</v>
      </c>
      <c r="I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>
      <c r="A80" s="34">
        <v>118</v>
      </c>
      <c r="B80" s="45" t="s">
        <v>161</v>
      </c>
      <c r="C80" s="110">
        <v>1.338133</v>
      </c>
      <c r="D80" s="110">
        <v>0.45098100000000002</v>
      </c>
      <c r="E80" s="110">
        <v>196.71604790445713</v>
      </c>
      <c r="F80" s="110">
        <v>3.6943479999999997</v>
      </c>
      <c r="G80" s="110">
        <v>0.25421700000000003</v>
      </c>
      <c r="H80" s="110">
        <v>1353.2261807825596</v>
      </c>
      <c r="I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9">
        <v>12</v>
      </c>
      <c r="B81" s="46" t="s">
        <v>24</v>
      </c>
      <c r="C81" s="109">
        <v>54.725139999999996</v>
      </c>
      <c r="D81" s="109">
        <v>35.975698999999999</v>
      </c>
      <c r="E81" s="109">
        <v>52.116960951891429</v>
      </c>
      <c r="F81" s="109">
        <v>205.81534099999999</v>
      </c>
      <c r="G81" s="109">
        <v>104.916065</v>
      </c>
      <c r="H81" s="109">
        <v>96.171426177678285</v>
      </c>
      <c r="I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4">
        <v>121</v>
      </c>
      <c r="B82" s="45" t="s">
        <v>25</v>
      </c>
      <c r="C82" s="110">
        <v>54.561230000000002</v>
      </c>
      <c r="D82" s="110">
        <v>24.466999999999999</v>
      </c>
      <c r="E82" s="110">
        <v>122.99926431520007</v>
      </c>
      <c r="F82" s="110">
        <v>205.685416</v>
      </c>
      <c r="G82" s="110">
        <v>84.793000000000006</v>
      </c>
      <c r="H82" s="110">
        <v>142.57358036630382</v>
      </c>
      <c r="I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4">
        <v>122</v>
      </c>
      <c r="B83" s="45" t="s">
        <v>70</v>
      </c>
      <c r="C83" s="110">
        <v>0.16391</v>
      </c>
      <c r="D83" s="110">
        <v>11.508699</v>
      </c>
      <c r="E83" s="110">
        <v>-98.575772987024862</v>
      </c>
      <c r="F83" s="110">
        <v>0.12992500000000001</v>
      </c>
      <c r="G83" s="110">
        <v>20.123065</v>
      </c>
      <c r="H83" s="110">
        <v>-99.35434785903638</v>
      </c>
      <c r="I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2.5">
      <c r="A84" s="69">
        <v>13</v>
      </c>
      <c r="B84" s="46" t="s">
        <v>260</v>
      </c>
      <c r="C84" s="109">
        <v>9.3140000000000001E-2</v>
      </c>
      <c r="D84" s="109">
        <v>5.4945000000000001E-2</v>
      </c>
      <c r="E84" s="109">
        <v>69.514969514969494</v>
      </c>
      <c r="F84" s="109">
        <v>1.6819999999999999E-3</v>
      </c>
      <c r="G84" s="109">
        <v>1.957E-3</v>
      </c>
      <c r="H84" s="109">
        <v>-14.052120592744004</v>
      </c>
      <c r="I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4">
        <v>131</v>
      </c>
      <c r="B85" s="45" t="s">
        <v>26</v>
      </c>
      <c r="C85" s="110">
        <v>9.3140000000000001E-2</v>
      </c>
      <c r="D85" s="110">
        <v>5.4945000000000001E-2</v>
      </c>
      <c r="E85" s="110">
        <v>69.514969514969494</v>
      </c>
      <c r="F85" s="110">
        <v>1.6819999999999999E-3</v>
      </c>
      <c r="G85" s="110">
        <v>1.957E-3</v>
      </c>
      <c r="H85" s="110">
        <v>-14.052120592744004</v>
      </c>
      <c r="I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4">
        <v>132</v>
      </c>
      <c r="B86" s="45" t="s">
        <v>69</v>
      </c>
      <c r="C86" s="110">
        <v>0</v>
      </c>
      <c r="D86" s="110">
        <v>0</v>
      </c>
      <c r="E86" s="110" t="s">
        <v>245</v>
      </c>
      <c r="F86" s="110">
        <v>0</v>
      </c>
      <c r="G86" s="110">
        <v>0</v>
      </c>
      <c r="H86" s="110" t="s">
        <v>245</v>
      </c>
      <c r="I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9">
        <v>14</v>
      </c>
      <c r="B87" s="46" t="s">
        <v>27</v>
      </c>
      <c r="C87" s="109">
        <v>0.10199999999999999</v>
      </c>
      <c r="D87" s="109">
        <v>34.481999999999999</v>
      </c>
      <c r="E87" s="109">
        <v>-99.704193492256834</v>
      </c>
      <c r="F87" s="109">
        <v>15.834671</v>
      </c>
      <c r="G87" s="109">
        <v>12.612879999999999</v>
      </c>
      <c r="H87" s="109">
        <v>25.543658545867416</v>
      </c>
      <c r="I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4">
        <v>141</v>
      </c>
      <c r="B88" s="45" t="s">
        <v>68</v>
      </c>
      <c r="C88" s="110">
        <v>0</v>
      </c>
      <c r="D88" s="110">
        <v>0</v>
      </c>
      <c r="E88" s="110" t="s">
        <v>245</v>
      </c>
      <c r="F88" s="110">
        <v>1.063671</v>
      </c>
      <c r="G88" s="110">
        <v>1.1368800000000001</v>
      </c>
      <c r="H88" s="110">
        <v>-6.439465906692007</v>
      </c>
      <c r="I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>
      <c r="A89" s="34">
        <v>142</v>
      </c>
      <c r="B89" s="45" t="s">
        <v>259</v>
      </c>
      <c r="C89" s="110">
        <v>0.10199999999999999</v>
      </c>
      <c r="D89" s="110">
        <v>34.481999999999999</v>
      </c>
      <c r="E89" s="110">
        <v>-99.704193492256834</v>
      </c>
      <c r="F89" s="110">
        <v>14.771000000000001</v>
      </c>
      <c r="G89" s="110">
        <v>11.476000000000001</v>
      </c>
      <c r="H89" s="110">
        <v>28.712094806552784</v>
      </c>
      <c r="I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9">
        <v>15</v>
      </c>
      <c r="B90" s="46" t="s">
        <v>28</v>
      </c>
      <c r="C90" s="109">
        <v>0</v>
      </c>
      <c r="D90" s="109">
        <v>0</v>
      </c>
      <c r="E90" s="109" t="s">
        <v>245</v>
      </c>
      <c r="F90" s="109">
        <v>0</v>
      </c>
      <c r="G90" s="109">
        <v>0</v>
      </c>
      <c r="H90" s="109" t="s">
        <v>245</v>
      </c>
      <c r="I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4">
        <v>151</v>
      </c>
      <c r="B91" s="45" t="s">
        <v>67</v>
      </c>
      <c r="C91" s="110">
        <v>0</v>
      </c>
      <c r="D91" s="110">
        <v>0</v>
      </c>
      <c r="E91" s="110" t="s">
        <v>245</v>
      </c>
      <c r="F91" s="110">
        <v>0</v>
      </c>
      <c r="G91" s="110">
        <v>0</v>
      </c>
      <c r="H91" s="110" t="s">
        <v>245</v>
      </c>
      <c r="I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4">
        <v>152</v>
      </c>
      <c r="B92" s="45" t="s">
        <v>66</v>
      </c>
      <c r="C92" s="110">
        <v>0</v>
      </c>
      <c r="D92" s="110">
        <v>0</v>
      </c>
      <c r="E92" s="110" t="s">
        <v>245</v>
      </c>
      <c r="F92" s="110">
        <v>0</v>
      </c>
      <c r="G92" s="110">
        <v>0</v>
      </c>
      <c r="H92" s="110" t="s">
        <v>245</v>
      </c>
      <c r="I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>
      <c r="A93" s="69">
        <v>16</v>
      </c>
      <c r="B93" s="46" t="s">
        <v>258</v>
      </c>
      <c r="C93" s="109">
        <v>0</v>
      </c>
      <c r="D93" s="109">
        <v>0</v>
      </c>
      <c r="E93" s="109" t="s">
        <v>245</v>
      </c>
      <c r="F93" s="109">
        <v>0</v>
      </c>
      <c r="G93" s="109">
        <v>0</v>
      </c>
      <c r="H93" s="109" t="s">
        <v>245</v>
      </c>
      <c r="I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69">
        <v>17</v>
      </c>
      <c r="B94" s="36" t="s">
        <v>62</v>
      </c>
      <c r="C94" s="109">
        <v>6.3E-3</v>
      </c>
      <c r="D94" s="109">
        <v>4.5999999999999999E-3</v>
      </c>
      <c r="E94" s="109">
        <v>36.956521739130437</v>
      </c>
      <c r="F94" s="109">
        <v>2.1100000000000001E-2</v>
      </c>
      <c r="G94" s="109">
        <v>1.9199999999999998E-2</v>
      </c>
      <c r="H94" s="109">
        <v>9.8958333333333428</v>
      </c>
      <c r="I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4">
        <v>171</v>
      </c>
      <c r="B95" s="35" t="s">
        <v>65</v>
      </c>
      <c r="C95" s="110">
        <v>6.3E-3</v>
      </c>
      <c r="D95" s="110">
        <v>4.5999999999999999E-3</v>
      </c>
      <c r="E95" s="110">
        <v>36.956521739130437</v>
      </c>
      <c r="F95" s="110">
        <v>2.1100000000000001E-2</v>
      </c>
      <c r="G95" s="110">
        <v>1.9199999999999998E-2</v>
      </c>
      <c r="H95" s="110">
        <v>9.8958333333333428</v>
      </c>
      <c r="I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>
      <c r="A96" s="34">
        <v>172</v>
      </c>
      <c r="B96" s="35" t="s">
        <v>257</v>
      </c>
      <c r="C96" s="110">
        <v>0</v>
      </c>
      <c r="D96" s="110">
        <v>0</v>
      </c>
      <c r="E96" s="110" t="s">
        <v>245</v>
      </c>
      <c r="F96" s="110">
        <v>0</v>
      </c>
      <c r="G96" s="110">
        <v>0</v>
      </c>
      <c r="H96" s="110" t="s">
        <v>245</v>
      </c>
      <c r="I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4">
        <v>174</v>
      </c>
      <c r="B97" s="35" t="s">
        <v>64</v>
      </c>
      <c r="C97" s="110">
        <v>0</v>
      </c>
      <c r="D97" s="110">
        <v>0</v>
      </c>
      <c r="E97" s="110" t="s">
        <v>245</v>
      </c>
      <c r="F97" s="110">
        <v>0</v>
      </c>
      <c r="G97" s="110">
        <v>0</v>
      </c>
      <c r="H97" s="110" t="s">
        <v>245</v>
      </c>
      <c r="I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4">
        <v>175</v>
      </c>
      <c r="B98" s="35" t="s">
        <v>63</v>
      </c>
      <c r="C98" s="110">
        <v>0</v>
      </c>
      <c r="D98" s="110">
        <v>0</v>
      </c>
      <c r="E98" s="110" t="s">
        <v>245</v>
      </c>
      <c r="F98" s="110">
        <v>0</v>
      </c>
      <c r="G98" s="110">
        <v>0</v>
      </c>
      <c r="H98" s="110" t="s">
        <v>245</v>
      </c>
      <c r="I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69">
        <v>18</v>
      </c>
      <c r="B99" s="36" t="s">
        <v>29</v>
      </c>
      <c r="C99" s="109">
        <v>3.827582</v>
      </c>
      <c r="D99" s="109">
        <v>3.9376869999999999</v>
      </c>
      <c r="E99" s="109">
        <v>-2.7961846637378756</v>
      </c>
      <c r="F99" s="109">
        <v>7.6748999999999998E-2</v>
      </c>
      <c r="G99" s="109">
        <v>0.25844600000000001</v>
      </c>
      <c r="H99" s="109">
        <v>-70.303661112959773</v>
      </c>
      <c r="I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69">
        <v>19</v>
      </c>
      <c r="B100" s="36" t="s">
        <v>30</v>
      </c>
      <c r="C100" s="109">
        <v>5797.5201010000001</v>
      </c>
      <c r="D100" s="109">
        <v>4711.9708200000005</v>
      </c>
      <c r="E100" s="109">
        <v>23.038115524662771</v>
      </c>
      <c r="F100" s="109">
        <v>6320.7990319999999</v>
      </c>
      <c r="G100" s="109">
        <v>5488.6662999999999</v>
      </c>
      <c r="H100" s="109">
        <v>15.160927746691399</v>
      </c>
      <c r="I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>
      <c r="A101" s="34">
        <v>191</v>
      </c>
      <c r="B101" s="35" t="s">
        <v>163</v>
      </c>
      <c r="C101" s="110">
        <v>356.72646600000002</v>
      </c>
      <c r="D101" s="110">
        <v>240.50188</v>
      </c>
      <c r="E101" s="110">
        <v>48.325853419524208</v>
      </c>
      <c r="F101" s="110">
        <v>556.50076899999999</v>
      </c>
      <c r="G101" s="110">
        <v>539.89190399999995</v>
      </c>
      <c r="H101" s="110">
        <v>3.0763315539549296</v>
      </c>
      <c r="I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4">
        <v>192</v>
      </c>
      <c r="B102" s="35" t="s">
        <v>61</v>
      </c>
      <c r="C102" s="110">
        <v>5440.6368080000002</v>
      </c>
      <c r="D102" s="110">
        <v>4470.586961</v>
      </c>
      <c r="E102" s="110">
        <v>21.698489604662896</v>
      </c>
      <c r="F102" s="110">
        <v>5764.2312630000006</v>
      </c>
      <c r="G102" s="110">
        <v>4948.4743779999999</v>
      </c>
      <c r="H102" s="110">
        <v>16.48501785978128</v>
      </c>
      <c r="I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24"/>
      <c r="C103" s="28"/>
      <c r="D103" s="28"/>
      <c r="E103" s="28"/>
      <c r="F103" s="28"/>
      <c r="G103" s="28"/>
      <c r="H103" s="28"/>
      <c r="I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6"/>
      <c r="B104" s="47" t="s">
        <v>7</v>
      </c>
      <c r="C104" s="111">
        <v>11033.888761</v>
      </c>
      <c r="D104" s="111">
        <v>10692.410788000001</v>
      </c>
      <c r="E104" s="111">
        <v>3.1936480908799041</v>
      </c>
      <c r="F104" s="111">
        <v>8579.8805170000014</v>
      </c>
      <c r="G104" s="111">
        <v>7474.0932379999995</v>
      </c>
      <c r="H104" s="111">
        <v>14.794935569948834</v>
      </c>
      <c r="I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77"/>
      <c r="B106" s="76"/>
      <c r="C106" s="76"/>
      <c r="D106" s="76"/>
      <c r="E106" s="76"/>
      <c r="F106" s="76"/>
      <c r="G106" s="76"/>
      <c r="H106" s="76"/>
      <c r="I106" s="76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7" priority="2">
      <formula>MOD(ROW(),2)=0</formula>
    </cfRule>
  </conditionalFormatting>
  <pageMargins left="0.59055118110236227" right="0.49212598425196852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activeCell="A3" sqref="A3:A7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56" t="s">
        <v>246</v>
      </c>
      <c r="B1" s="156"/>
      <c r="C1" s="156"/>
      <c r="D1" s="156"/>
      <c r="E1" s="156"/>
      <c r="F1" s="156"/>
      <c r="G1" s="156"/>
    </row>
    <row r="2" spans="1:7" ht="8.1" customHeight="1">
      <c r="A2" s="64"/>
      <c r="B2" s="64"/>
      <c r="C2" s="64"/>
      <c r="D2" s="64"/>
      <c r="E2" s="64"/>
      <c r="F2" s="64"/>
      <c r="G2" s="64"/>
    </row>
    <row r="3" spans="1:7">
      <c r="A3" s="192" t="s">
        <v>31</v>
      </c>
      <c r="B3" s="163" t="s">
        <v>244</v>
      </c>
      <c r="C3" s="153"/>
      <c r="D3" s="153"/>
      <c r="E3" s="153"/>
      <c r="F3" s="153"/>
      <c r="G3" s="153"/>
    </row>
    <row r="4" spans="1:7">
      <c r="A4" s="144"/>
      <c r="B4" s="152" t="s">
        <v>5</v>
      </c>
      <c r="C4" s="153"/>
      <c r="D4" s="154"/>
      <c r="E4" s="152" t="s">
        <v>6</v>
      </c>
      <c r="F4" s="153"/>
      <c r="G4" s="153"/>
    </row>
    <row r="5" spans="1:7">
      <c r="A5" s="144"/>
      <c r="B5" s="85">
        <v>2021</v>
      </c>
      <c r="C5" s="85">
        <v>2020</v>
      </c>
      <c r="D5" s="146" t="s">
        <v>219</v>
      </c>
      <c r="E5" s="85">
        <v>2021</v>
      </c>
      <c r="F5" s="85">
        <v>2020</v>
      </c>
      <c r="G5" s="148" t="s">
        <v>219</v>
      </c>
    </row>
    <row r="6" spans="1:7">
      <c r="A6" s="144"/>
      <c r="B6" s="159" t="s">
        <v>9</v>
      </c>
      <c r="C6" s="160"/>
      <c r="D6" s="157"/>
      <c r="E6" s="159" t="s">
        <v>9</v>
      </c>
      <c r="F6" s="160"/>
      <c r="G6" s="158"/>
    </row>
    <row r="7" spans="1:7">
      <c r="A7" s="145"/>
      <c r="B7" s="161"/>
      <c r="C7" s="162"/>
      <c r="D7" s="147"/>
      <c r="E7" s="161"/>
      <c r="F7" s="162"/>
      <c r="G7" s="149"/>
    </row>
    <row r="8" spans="1:7" ht="11.25" customHeight="1">
      <c r="A8" s="22"/>
      <c r="B8" s="28"/>
      <c r="C8" s="28"/>
      <c r="D8" s="28"/>
      <c r="E8" s="28"/>
      <c r="F8" s="28"/>
      <c r="G8" s="28"/>
    </row>
    <row r="9" spans="1:7">
      <c r="A9" s="37" t="s">
        <v>32</v>
      </c>
      <c r="B9" s="110">
        <v>217.32185699999999</v>
      </c>
      <c r="C9" s="110">
        <v>234.533773</v>
      </c>
      <c r="D9" s="110">
        <v>-7.3387793066374201</v>
      </c>
      <c r="E9" s="110">
        <v>315.91806099999997</v>
      </c>
      <c r="F9" s="110">
        <v>363.90923800000002</v>
      </c>
      <c r="G9" s="110">
        <v>-13.187677582397626</v>
      </c>
    </row>
    <row r="10" spans="1:7" ht="12" customHeight="1">
      <c r="A10" s="38"/>
      <c r="B10" s="28"/>
      <c r="C10" s="28"/>
      <c r="D10" s="28"/>
      <c r="E10" s="28"/>
      <c r="F10" s="28"/>
      <c r="G10" s="28"/>
    </row>
    <row r="11" spans="1:7">
      <c r="A11" s="38" t="s">
        <v>33</v>
      </c>
      <c r="B11" s="110">
        <v>10077.130904</v>
      </c>
      <c r="C11" s="110">
        <v>9541.9740150000016</v>
      </c>
      <c r="D11" s="110">
        <v>5.6084504962886257</v>
      </c>
      <c r="E11" s="110">
        <v>8043.8814559999992</v>
      </c>
      <c r="F11" s="110">
        <v>6881.5259999999998</v>
      </c>
      <c r="G11" s="110">
        <v>16.890954942261345</v>
      </c>
    </row>
    <row r="12" spans="1:7">
      <c r="A12" s="42" t="s">
        <v>8</v>
      </c>
      <c r="B12" s="28"/>
      <c r="C12" s="28"/>
      <c r="D12" s="28"/>
      <c r="E12" s="28"/>
      <c r="F12" s="28"/>
      <c r="G12" s="28"/>
    </row>
    <row r="13" spans="1:7">
      <c r="A13" s="42" t="s">
        <v>38</v>
      </c>
      <c r="B13" s="110">
        <v>7813.6959570000008</v>
      </c>
      <c r="C13" s="110">
        <v>6604.7218290000001</v>
      </c>
      <c r="D13" s="110">
        <v>18.304694115831481</v>
      </c>
      <c r="E13" s="110">
        <v>6888.7047320000001</v>
      </c>
      <c r="F13" s="110">
        <v>5749.232</v>
      </c>
      <c r="G13" s="110">
        <v>19.819564282672886</v>
      </c>
    </row>
    <row r="14" spans="1:7">
      <c r="A14" s="42" t="s">
        <v>39</v>
      </c>
      <c r="B14" s="110">
        <v>1240.682</v>
      </c>
      <c r="C14" s="110">
        <v>1405.377</v>
      </c>
      <c r="D14" s="110">
        <v>-11.7189195497009</v>
      </c>
      <c r="E14" s="110">
        <v>184.64599999999999</v>
      </c>
      <c r="F14" s="110">
        <v>199.125</v>
      </c>
      <c r="G14" s="110">
        <v>-7.271311989956061</v>
      </c>
    </row>
    <row r="15" spans="1:7">
      <c r="A15" s="42" t="s">
        <v>40</v>
      </c>
      <c r="B15" s="110">
        <v>510.51379400000002</v>
      </c>
      <c r="C15" s="110">
        <v>1043.8472899999999</v>
      </c>
      <c r="D15" s="110">
        <v>-51.093057491196816</v>
      </c>
      <c r="E15" s="110">
        <v>342.226632</v>
      </c>
      <c r="F15" s="110">
        <v>257.8</v>
      </c>
      <c r="G15" s="110">
        <v>32.748887509697425</v>
      </c>
    </row>
    <row r="16" spans="1:7">
      <c r="A16" s="42" t="s">
        <v>41</v>
      </c>
      <c r="B16" s="110">
        <v>419.30505299999999</v>
      </c>
      <c r="C16" s="110">
        <v>256.87431599999996</v>
      </c>
      <c r="D16" s="110">
        <v>63.233545310929429</v>
      </c>
      <c r="E16" s="110">
        <v>558.36109199999999</v>
      </c>
      <c r="F16" s="110">
        <v>561.41899999999998</v>
      </c>
      <c r="G16" s="110">
        <v>-0.54467483287882601</v>
      </c>
    </row>
    <row r="17" spans="1:7">
      <c r="A17" s="42" t="s">
        <v>42</v>
      </c>
      <c r="B17" s="110">
        <v>48.269100000000002</v>
      </c>
      <c r="C17" s="110">
        <v>172.11957999999998</v>
      </c>
      <c r="D17" s="110">
        <v>-71.956066822844903</v>
      </c>
      <c r="E17" s="110">
        <v>49.292000000000002</v>
      </c>
      <c r="F17" s="110">
        <v>67.463999999999999</v>
      </c>
      <c r="G17" s="110">
        <v>-26.935847266690388</v>
      </c>
    </row>
    <row r="18" spans="1:7">
      <c r="A18" s="42" t="s">
        <v>43</v>
      </c>
      <c r="B18" s="110">
        <v>29.974</v>
      </c>
      <c r="C18" s="110">
        <v>33.500999999999998</v>
      </c>
      <c r="D18" s="110">
        <v>-10.528043938986883</v>
      </c>
      <c r="E18" s="110">
        <v>20.651</v>
      </c>
      <c r="F18" s="110">
        <v>46.485999999999997</v>
      </c>
      <c r="G18" s="110">
        <v>-55.575872305640409</v>
      </c>
    </row>
    <row r="19" spans="1:7" ht="22.5">
      <c r="A19" s="43" t="s">
        <v>143</v>
      </c>
      <c r="B19" s="110">
        <v>14.691000000000001</v>
      </c>
      <c r="C19" s="110">
        <v>25.533000000000001</v>
      </c>
      <c r="D19" s="110">
        <v>-42.462695335448238</v>
      </c>
      <c r="E19" s="110">
        <v>0</v>
      </c>
      <c r="F19" s="110">
        <v>0</v>
      </c>
      <c r="G19" s="110" t="s">
        <v>245</v>
      </c>
    </row>
    <row r="20" spans="1:7">
      <c r="A20" s="42" t="s">
        <v>44</v>
      </c>
      <c r="B20" s="110">
        <v>0</v>
      </c>
      <c r="C20" s="110">
        <v>0</v>
      </c>
      <c r="D20" s="110" t="s">
        <v>245</v>
      </c>
      <c r="E20" s="110">
        <v>0</v>
      </c>
      <c r="F20" s="110">
        <v>0</v>
      </c>
      <c r="G20" s="110" t="s">
        <v>245</v>
      </c>
    </row>
    <row r="21" spans="1:7">
      <c r="A21" s="37" t="s">
        <v>34</v>
      </c>
      <c r="B21" s="110">
        <v>10294.452761</v>
      </c>
      <c r="C21" s="110">
        <v>9776.5077880000008</v>
      </c>
      <c r="D21" s="110">
        <v>5.2978526098628151</v>
      </c>
      <c r="E21" s="110">
        <v>8359.7995169999995</v>
      </c>
      <c r="F21" s="110">
        <v>7245.435238</v>
      </c>
      <c r="G21" s="110">
        <v>15.380225512961786</v>
      </c>
    </row>
    <row r="22" spans="1:7" ht="12" customHeight="1">
      <c r="A22" s="38"/>
      <c r="B22" s="28"/>
      <c r="C22" s="28"/>
      <c r="D22" s="28"/>
      <c r="E22" s="28"/>
      <c r="F22" s="28"/>
      <c r="G22" s="28"/>
    </row>
    <row r="23" spans="1:7">
      <c r="A23" s="42" t="s">
        <v>45</v>
      </c>
      <c r="B23" s="110">
        <v>0</v>
      </c>
      <c r="C23" s="110">
        <v>82.578000000000003</v>
      </c>
      <c r="D23" s="110" t="s">
        <v>245</v>
      </c>
      <c r="E23" s="110">
        <v>27.331</v>
      </c>
      <c r="F23" s="110">
        <v>0</v>
      </c>
      <c r="G23" s="110" t="s">
        <v>245</v>
      </c>
    </row>
    <row r="24" spans="1:7">
      <c r="A24" s="42" t="s">
        <v>46</v>
      </c>
      <c r="B24" s="110">
        <v>21.245000000000001</v>
      </c>
      <c r="C24" s="110">
        <v>47.747999999999998</v>
      </c>
      <c r="D24" s="110">
        <v>-55.505989779676632</v>
      </c>
      <c r="E24" s="110">
        <v>0</v>
      </c>
      <c r="F24" s="110">
        <v>26.3</v>
      </c>
      <c r="G24" s="110" t="s">
        <v>245</v>
      </c>
    </row>
    <row r="25" spans="1:7">
      <c r="A25" s="42" t="s">
        <v>47</v>
      </c>
      <c r="B25" s="110">
        <v>0</v>
      </c>
      <c r="C25" s="110">
        <v>5.2679999999999998</v>
      </c>
      <c r="D25" s="110" t="s">
        <v>245</v>
      </c>
      <c r="E25" s="110">
        <v>0</v>
      </c>
      <c r="F25" s="110">
        <v>0</v>
      </c>
      <c r="G25" s="110" t="s">
        <v>245</v>
      </c>
    </row>
    <row r="26" spans="1:7">
      <c r="A26" s="42" t="s">
        <v>48</v>
      </c>
      <c r="B26" s="110">
        <v>0</v>
      </c>
      <c r="C26" s="110">
        <v>0</v>
      </c>
      <c r="D26" s="110" t="s">
        <v>245</v>
      </c>
      <c r="E26" s="110">
        <v>0</v>
      </c>
      <c r="F26" s="110">
        <v>0</v>
      </c>
      <c r="G26" s="110" t="s">
        <v>245</v>
      </c>
    </row>
    <row r="27" spans="1:7">
      <c r="A27" s="42" t="s">
        <v>49</v>
      </c>
      <c r="B27" s="110">
        <v>0</v>
      </c>
      <c r="C27" s="110">
        <v>0</v>
      </c>
      <c r="D27" s="110" t="s">
        <v>245</v>
      </c>
      <c r="E27" s="110">
        <v>0</v>
      </c>
      <c r="F27" s="110">
        <v>0</v>
      </c>
      <c r="G27" s="110" t="s">
        <v>245</v>
      </c>
    </row>
    <row r="28" spans="1:7">
      <c r="A28" s="42" t="s">
        <v>166</v>
      </c>
      <c r="B28" s="110">
        <v>0</v>
      </c>
      <c r="C28" s="110">
        <v>0</v>
      </c>
      <c r="D28" s="110" t="s">
        <v>245</v>
      </c>
      <c r="E28" s="110">
        <v>0</v>
      </c>
      <c r="F28" s="110">
        <v>0</v>
      </c>
      <c r="G28" s="110" t="s">
        <v>245</v>
      </c>
    </row>
    <row r="29" spans="1:7">
      <c r="A29" s="37" t="s">
        <v>35</v>
      </c>
      <c r="B29" s="110">
        <v>21.245000000000001</v>
      </c>
      <c r="C29" s="110">
        <v>135.59399999999999</v>
      </c>
      <c r="D29" s="110">
        <v>-84.331902591560095</v>
      </c>
      <c r="E29" s="110">
        <v>27.331</v>
      </c>
      <c r="F29" s="110">
        <v>26.3</v>
      </c>
      <c r="G29" s="110">
        <v>3.9201520912547494</v>
      </c>
    </row>
    <row r="30" spans="1:7" ht="12" customHeight="1">
      <c r="A30" s="38"/>
      <c r="B30" s="28"/>
      <c r="C30" s="28"/>
      <c r="D30" s="28"/>
      <c r="E30" s="28"/>
      <c r="F30" s="28"/>
      <c r="G30" s="28"/>
    </row>
    <row r="31" spans="1:7">
      <c r="A31" s="42" t="s">
        <v>50</v>
      </c>
      <c r="B31" s="110">
        <v>42.64</v>
      </c>
      <c r="C31" s="110">
        <v>21.524999999999999</v>
      </c>
      <c r="D31" s="110">
        <v>98.095238095238102</v>
      </c>
      <c r="E31" s="110">
        <v>35</v>
      </c>
      <c r="F31" s="110">
        <v>34.253</v>
      </c>
      <c r="G31" s="110">
        <v>2.1808308761276436</v>
      </c>
    </row>
    <row r="32" spans="1:7">
      <c r="A32" s="42" t="s">
        <v>51</v>
      </c>
      <c r="B32" s="110">
        <v>107.592</v>
      </c>
      <c r="C32" s="110">
        <v>177.167</v>
      </c>
      <c r="D32" s="110">
        <v>-39.270857439590898</v>
      </c>
      <c r="E32" s="110">
        <v>0</v>
      </c>
      <c r="F32" s="110">
        <v>0</v>
      </c>
      <c r="G32" s="110" t="s">
        <v>245</v>
      </c>
    </row>
    <row r="33" spans="1:7">
      <c r="A33" s="42" t="s">
        <v>52</v>
      </c>
      <c r="B33" s="110">
        <v>176.64699999999999</v>
      </c>
      <c r="C33" s="110">
        <v>211.02699999999999</v>
      </c>
      <c r="D33" s="110">
        <v>-16.291754135726705</v>
      </c>
      <c r="E33" s="110">
        <v>53.978999999999999</v>
      </c>
      <c r="F33" s="110">
        <v>57.005000000000003</v>
      </c>
      <c r="G33" s="110">
        <v>-5.30830628892204</v>
      </c>
    </row>
    <row r="34" spans="1:7">
      <c r="A34" s="42" t="s">
        <v>53</v>
      </c>
      <c r="B34" s="110">
        <v>5.0289999999999999</v>
      </c>
      <c r="C34" s="110">
        <v>0</v>
      </c>
      <c r="D34" s="110" t="s">
        <v>245</v>
      </c>
      <c r="E34" s="110">
        <v>0</v>
      </c>
      <c r="F34" s="110">
        <v>0</v>
      </c>
      <c r="G34" s="110" t="s">
        <v>245</v>
      </c>
    </row>
    <row r="35" spans="1:7">
      <c r="A35" s="42" t="s">
        <v>54</v>
      </c>
      <c r="B35" s="110">
        <v>23.367999999999999</v>
      </c>
      <c r="C35" s="110">
        <v>41.253999999999998</v>
      </c>
      <c r="D35" s="110">
        <v>-43.355795801619237</v>
      </c>
      <c r="E35" s="110">
        <v>0</v>
      </c>
      <c r="F35" s="110">
        <v>0</v>
      </c>
      <c r="G35" s="110" t="s">
        <v>245</v>
      </c>
    </row>
    <row r="36" spans="1:7">
      <c r="A36" s="42" t="s">
        <v>55</v>
      </c>
      <c r="B36" s="110">
        <v>277.22899999999998</v>
      </c>
      <c r="C36" s="110">
        <v>286.565</v>
      </c>
      <c r="D36" s="110">
        <v>-3.2578996039293031</v>
      </c>
      <c r="E36" s="110">
        <v>0</v>
      </c>
      <c r="F36" s="110">
        <v>0</v>
      </c>
      <c r="G36" s="110" t="s">
        <v>245</v>
      </c>
    </row>
    <row r="37" spans="1:7">
      <c r="A37" s="42" t="s">
        <v>56</v>
      </c>
      <c r="B37" s="110">
        <v>0</v>
      </c>
      <c r="C37" s="110">
        <v>0</v>
      </c>
      <c r="D37" s="110" t="s">
        <v>245</v>
      </c>
      <c r="E37" s="110">
        <v>0</v>
      </c>
      <c r="F37" s="110">
        <v>0</v>
      </c>
      <c r="G37" s="110" t="s">
        <v>245</v>
      </c>
    </row>
    <row r="38" spans="1:7">
      <c r="A38" s="37" t="s">
        <v>36</v>
      </c>
      <c r="B38" s="110">
        <v>632.505</v>
      </c>
      <c r="C38" s="110">
        <v>737.53800000000001</v>
      </c>
      <c r="D38" s="110">
        <v>-14.241028936814104</v>
      </c>
      <c r="E38" s="110">
        <v>88.978999999999999</v>
      </c>
      <c r="F38" s="110">
        <v>91.257999999999996</v>
      </c>
      <c r="G38" s="110">
        <v>-2.4973153038637719</v>
      </c>
    </row>
    <row r="39" spans="1:7" ht="12" customHeight="1">
      <c r="A39" s="38"/>
      <c r="B39" s="28"/>
      <c r="C39" s="28"/>
      <c r="D39" s="28"/>
      <c r="E39" s="28"/>
      <c r="F39" s="28"/>
      <c r="G39" s="28"/>
    </row>
    <row r="40" spans="1:7">
      <c r="A40" s="42" t="s">
        <v>57</v>
      </c>
      <c r="B40" s="110">
        <v>0</v>
      </c>
      <c r="C40" s="110">
        <v>0</v>
      </c>
      <c r="D40" s="110" t="s">
        <v>245</v>
      </c>
      <c r="E40" s="110">
        <v>0</v>
      </c>
      <c r="F40" s="110">
        <v>0</v>
      </c>
      <c r="G40" s="110" t="s">
        <v>245</v>
      </c>
    </row>
    <row r="41" spans="1:7">
      <c r="A41" s="42" t="s">
        <v>58</v>
      </c>
      <c r="B41" s="110">
        <v>0</v>
      </c>
      <c r="C41" s="110">
        <v>0</v>
      </c>
      <c r="D41" s="110" t="s">
        <v>245</v>
      </c>
      <c r="E41" s="110">
        <v>103.771</v>
      </c>
      <c r="F41" s="110">
        <v>111.1</v>
      </c>
      <c r="G41" s="110">
        <v>-6.5967596759675899</v>
      </c>
    </row>
    <row r="42" spans="1:7">
      <c r="A42" s="42" t="s">
        <v>59</v>
      </c>
      <c r="B42" s="110">
        <v>0</v>
      </c>
      <c r="C42" s="110">
        <v>0</v>
      </c>
      <c r="D42" s="110" t="s">
        <v>245</v>
      </c>
      <c r="E42" s="110">
        <v>0</v>
      </c>
      <c r="F42" s="110">
        <v>0</v>
      </c>
      <c r="G42" s="110" t="s">
        <v>245</v>
      </c>
    </row>
    <row r="43" spans="1:7">
      <c r="A43" s="42" t="s">
        <v>60</v>
      </c>
      <c r="B43" s="110">
        <v>21.805</v>
      </c>
      <c r="C43" s="110">
        <v>0</v>
      </c>
      <c r="D43" s="110" t="s">
        <v>245</v>
      </c>
      <c r="E43" s="110">
        <v>0</v>
      </c>
      <c r="F43" s="110">
        <v>0</v>
      </c>
      <c r="G43" s="110" t="s">
        <v>245</v>
      </c>
    </row>
    <row r="44" spans="1:7">
      <c r="A44" s="37" t="s">
        <v>37</v>
      </c>
      <c r="B44" s="110">
        <v>21.805</v>
      </c>
      <c r="C44" s="110">
        <v>0</v>
      </c>
      <c r="D44" s="110" t="s">
        <v>245</v>
      </c>
      <c r="E44" s="110">
        <v>103.771</v>
      </c>
      <c r="F44" s="110">
        <v>111.1</v>
      </c>
      <c r="G44" s="110">
        <v>-6.5967596759675899</v>
      </c>
    </row>
    <row r="45" spans="1:7" ht="12" customHeight="1">
      <c r="A45" s="38"/>
      <c r="B45" s="28"/>
      <c r="C45" s="28"/>
      <c r="D45" s="28"/>
      <c r="E45" s="28"/>
      <c r="F45" s="28"/>
      <c r="G45" s="28"/>
    </row>
    <row r="46" spans="1:7">
      <c r="A46" s="37" t="s">
        <v>141</v>
      </c>
      <c r="B46" s="110">
        <v>63.881</v>
      </c>
      <c r="C46" s="110">
        <v>42.771000000000001</v>
      </c>
      <c r="D46" s="110">
        <v>49.355871969324994</v>
      </c>
      <c r="E46" s="110">
        <v>0</v>
      </c>
      <c r="F46" s="110">
        <v>0</v>
      </c>
      <c r="G46" s="110" t="s">
        <v>245</v>
      </c>
    </row>
    <row r="47" spans="1:7" ht="12" customHeight="1">
      <c r="A47" s="38"/>
      <c r="B47" s="28"/>
      <c r="C47" s="28"/>
      <c r="D47" s="28"/>
      <c r="E47" s="28"/>
      <c r="F47" s="28"/>
      <c r="G47" s="28"/>
    </row>
    <row r="48" spans="1:7">
      <c r="A48" s="38" t="s">
        <v>142</v>
      </c>
      <c r="B48" s="110">
        <v>0</v>
      </c>
      <c r="C48" s="110">
        <v>0</v>
      </c>
      <c r="D48" s="110" t="s">
        <v>245</v>
      </c>
      <c r="E48" s="110">
        <v>0</v>
      </c>
      <c r="F48" s="110">
        <v>0</v>
      </c>
      <c r="G48" s="110" t="s">
        <v>245</v>
      </c>
    </row>
    <row r="49" spans="1:7" ht="12" customHeight="1">
      <c r="A49" s="39"/>
      <c r="B49" s="28"/>
      <c r="C49" s="28"/>
      <c r="D49" s="28"/>
      <c r="E49" s="28"/>
      <c r="F49" s="28"/>
      <c r="G49" s="28"/>
    </row>
    <row r="50" spans="1:7" s="44" customFormat="1">
      <c r="A50" s="40" t="s">
        <v>7</v>
      </c>
      <c r="B50" s="112">
        <v>11033.888761</v>
      </c>
      <c r="C50" s="112">
        <v>10692.410788000001</v>
      </c>
      <c r="D50" s="112">
        <v>3.1936480908799041</v>
      </c>
      <c r="E50" s="112">
        <v>8579.8805170000014</v>
      </c>
      <c r="F50" s="112">
        <v>7474.0932379999995</v>
      </c>
      <c r="G50" s="112">
        <v>14.794935569948834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77"/>
      <c r="B52" s="76"/>
      <c r="C52" s="76"/>
      <c r="D52" s="76"/>
      <c r="E52" s="76"/>
      <c r="F52" s="76"/>
      <c r="G52" s="76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41" t="s">
        <v>247</v>
      </c>
      <c r="B1" s="141"/>
      <c r="C1" s="141"/>
      <c r="D1" s="141"/>
      <c r="E1" s="141"/>
      <c r="F1" s="141"/>
      <c r="G1" s="141"/>
    </row>
    <row r="2" spans="1:7" ht="8.4499999999999993" customHeight="1">
      <c r="A2" s="63"/>
      <c r="B2" s="63"/>
      <c r="C2" s="63"/>
      <c r="D2" s="63"/>
      <c r="E2" s="63"/>
      <c r="F2" s="63"/>
      <c r="G2" s="63"/>
    </row>
    <row r="3" spans="1:7" ht="15" customHeight="1">
      <c r="A3" s="132" t="s">
        <v>180</v>
      </c>
      <c r="B3" s="150" t="s">
        <v>244</v>
      </c>
      <c r="C3" s="165"/>
      <c r="D3" s="165"/>
      <c r="E3" s="153"/>
      <c r="F3" s="153"/>
      <c r="G3" s="153"/>
    </row>
    <row r="4" spans="1:7">
      <c r="A4" s="144"/>
      <c r="B4" s="152" t="s">
        <v>5</v>
      </c>
      <c r="C4" s="153"/>
      <c r="D4" s="154"/>
      <c r="E4" s="152" t="s">
        <v>6</v>
      </c>
      <c r="F4" s="164"/>
      <c r="G4" s="164"/>
    </row>
    <row r="5" spans="1:7">
      <c r="A5" s="144"/>
      <c r="B5" s="85">
        <v>2021</v>
      </c>
      <c r="C5" s="85">
        <v>2020</v>
      </c>
      <c r="D5" s="146" t="s">
        <v>219</v>
      </c>
      <c r="E5" s="86">
        <v>2021</v>
      </c>
      <c r="F5" s="87">
        <v>2020</v>
      </c>
      <c r="G5" s="148" t="s">
        <v>219</v>
      </c>
    </row>
    <row r="6" spans="1:7">
      <c r="A6" s="144"/>
      <c r="B6" s="159" t="s">
        <v>9</v>
      </c>
      <c r="C6" s="160"/>
      <c r="D6" s="157"/>
      <c r="E6" s="159" t="s">
        <v>9</v>
      </c>
      <c r="F6" s="160"/>
      <c r="G6" s="158"/>
    </row>
    <row r="7" spans="1:7">
      <c r="A7" s="145"/>
      <c r="B7" s="161"/>
      <c r="C7" s="162"/>
      <c r="D7" s="147"/>
      <c r="E7" s="161"/>
      <c r="F7" s="162"/>
      <c r="G7" s="149"/>
    </row>
    <row r="8" spans="1:7">
      <c r="A8" s="56"/>
      <c r="B8" s="113"/>
      <c r="C8" s="113"/>
      <c r="D8" s="113"/>
      <c r="E8" s="113"/>
      <c r="F8" s="113"/>
      <c r="G8" s="113"/>
    </row>
    <row r="9" spans="1:7">
      <c r="A9" s="56" t="s">
        <v>174</v>
      </c>
      <c r="B9" s="113">
        <v>161.81100000000001</v>
      </c>
      <c r="C9" s="113">
        <v>118.679</v>
      </c>
      <c r="D9" s="113">
        <v>36.343413746324131</v>
      </c>
      <c r="E9" s="113">
        <v>0</v>
      </c>
      <c r="F9" s="113">
        <v>0</v>
      </c>
      <c r="G9" s="113" t="s">
        <v>245</v>
      </c>
    </row>
    <row r="10" spans="1:7">
      <c r="A10" s="56" t="s">
        <v>181</v>
      </c>
      <c r="B10" s="113">
        <v>9.7089999999999996</v>
      </c>
      <c r="C10" s="113">
        <v>7.9640000000000004</v>
      </c>
      <c r="D10" s="113">
        <v>21.91109994977397</v>
      </c>
      <c r="E10" s="113">
        <v>2.762</v>
      </c>
      <c r="F10" s="113">
        <v>2.0590000000000002</v>
      </c>
      <c r="G10" s="113">
        <v>34.14278776104905</v>
      </c>
    </row>
    <row r="11" spans="1:7">
      <c r="A11" s="56" t="s">
        <v>179</v>
      </c>
      <c r="B11" s="113">
        <v>21.420999999999999</v>
      </c>
      <c r="C11" s="113">
        <v>20.757999999999999</v>
      </c>
      <c r="D11" s="113">
        <v>3.1939493207438119</v>
      </c>
      <c r="E11" s="113">
        <v>59.399000000000001</v>
      </c>
      <c r="F11" s="113">
        <v>54.021000000000001</v>
      </c>
      <c r="G11" s="113">
        <v>9.9553877195905329</v>
      </c>
    </row>
    <row r="12" spans="1:7">
      <c r="A12" s="56" t="s">
        <v>233</v>
      </c>
      <c r="B12" s="113">
        <v>52.286000000000001</v>
      </c>
      <c r="C12" s="113">
        <v>43.569000000000003</v>
      </c>
      <c r="D12" s="113">
        <v>20.007344671670225</v>
      </c>
      <c r="E12" s="113">
        <v>19.193999999999999</v>
      </c>
      <c r="F12" s="113">
        <v>16.532</v>
      </c>
      <c r="G12" s="113">
        <v>16.102105008468428</v>
      </c>
    </row>
    <row r="13" spans="1:7">
      <c r="A13" s="56" t="s">
        <v>176</v>
      </c>
      <c r="B13" s="113">
        <v>81.247428999999997</v>
      </c>
      <c r="C13" s="113">
        <v>123.968479</v>
      </c>
      <c r="D13" s="113">
        <v>-34.461219775068798</v>
      </c>
      <c r="E13" s="113">
        <v>13.427823</v>
      </c>
      <c r="F13" s="113">
        <v>18.733245999999998</v>
      </c>
      <c r="G13" s="113">
        <v>-28.320895374992659</v>
      </c>
    </row>
    <row r="14" spans="1:7">
      <c r="A14" s="56" t="s">
        <v>183</v>
      </c>
      <c r="B14" s="113">
        <v>39.139000000000003</v>
      </c>
      <c r="C14" s="113">
        <v>33.529923000000004</v>
      </c>
      <c r="D14" s="113">
        <v>16.728571073664554</v>
      </c>
      <c r="E14" s="113">
        <v>7.9059999999999997</v>
      </c>
      <c r="F14" s="113">
        <v>24.198</v>
      </c>
      <c r="G14" s="113">
        <v>-67.327878337052653</v>
      </c>
    </row>
    <row r="15" spans="1:7">
      <c r="A15" s="56" t="s">
        <v>184</v>
      </c>
      <c r="B15" s="113">
        <v>5.6710000000000003</v>
      </c>
      <c r="C15" s="113">
        <v>5.4279999999999999</v>
      </c>
      <c r="D15" s="113">
        <v>4.476787030213714</v>
      </c>
      <c r="E15" s="113">
        <v>5.3470000000000004</v>
      </c>
      <c r="F15" s="113">
        <v>12.597</v>
      </c>
      <c r="G15" s="113">
        <v>-57.553385726760339</v>
      </c>
    </row>
    <row r="16" spans="1:7">
      <c r="A16" s="56" t="s">
        <v>185</v>
      </c>
      <c r="B16" s="113">
        <v>5.9260000000000002</v>
      </c>
      <c r="C16" s="113">
        <v>19.190000000000001</v>
      </c>
      <c r="D16" s="113">
        <v>-69.119332985930171</v>
      </c>
      <c r="E16" s="113">
        <v>5.6859999999999999</v>
      </c>
      <c r="F16" s="113">
        <v>7.3760000000000003</v>
      </c>
      <c r="G16" s="113">
        <v>-22.912147505423007</v>
      </c>
    </row>
    <row r="17" spans="1:7">
      <c r="A17" s="56" t="s">
        <v>186</v>
      </c>
      <c r="B17" s="113">
        <v>0.53100000000000003</v>
      </c>
      <c r="C17" s="113">
        <v>0.65</v>
      </c>
      <c r="D17" s="113">
        <v>-18.307692307692307</v>
      </c>
      <c r="E17" s="113">
        <v>0.06</v>
      </c>
      <c r="F17" s="113">
        <v>8.2000000000000003E-2</v>
      </c>
      <c r="G17" s="113">
        <v>-26.829268292682926</v>
      </c>
    </row>
    <row r="18" spans="1:7">
      <c r="A18" s="56" t="s">
        <v>234</v>
      </c>
      <c r="B18" s="113">
        <v>0.06</v>
      </c>
      <c r="C18" s="113">
        <v>8.2000000000000003E-2</v>
      </c>
      <c r="D18" s="113">
        <v>-26.829268292682926</v>
      </c>
      <c r="E18" s="113">
        <v>0.53100000000000003</v>
      </c>
      <c r="F18" s="113">
        <v>0.65</v>
      </c>
      <c r="G18" s="113">
        <v>-18.307692307692307</v>
      </c>
    </row>
    <row r="19" spans="1:7">
      <c r="A19" s="56" t="s">
        <v>187</v>
      </c>
      <c r="B19" s="113">
        <v>1.001541</v>
      </c>
      <c r="C19" s="113">
        <v>0</v>
      </c>
      <c r="D19" s="113" t="s">
        <v>245</v>
      </c>
      <c r="E19" s="113">
        <v>0</v>
      </c>
      <c r="F19" s="113">
        <v>0</v>
      </c>
      <c r="G19" s="113" t="s">
        <v>245</v>
      </c>
    </row>
    <row r="20" spans="1:7">
      <c r="A20" s="56" t="s">
        <v>172</v>
      </c>
      <c r="B20" s="113">
        <v>2696.7719999999999</v>
      </c>
      <c r="C20" s="113">
        <v>3310.6410000000001</v>
      </c>
      <c r="D20" s="113">
        <v>-18.542300418559435</v>
      </c>
      <c r="E20" s="113">
        <v>1447.434</v>
      </c>
      <c r="F20" s="113">
        <v>1328.816</v>
      </c>
      <c r="G20" s="113">
        <v>8.9265932980939482</v>
      </c>
    </row>
    <row r="21" spans="1:7">
      <c r="A21" s="56" t="s">
        <v>188</v>
      </c>
      <c r="B21" s="113">
        <v>74.53596300000001</v>
      </c>
      <c r="C21" s="113">
        <v>55.321298000000006</v>
      </c>
      <c r="D21" s="113">
        <v>34.73285279748859</v>
      </c>
      <c r="E21" s="113">
        <v>11.805311</v>
      </c>
      <c r="F21" s="113">
        <v>17.839269000000002</v>
      </c>
      <c r="G21" s="113">
        <v>-33.824020479762936</v>
      </c>
    </row>
    <row r="22" spans="1:7">
      <c r="A22" s="56" t="s">
        <v>189</v>
      </c>
      <c r="B22" s="113">
        <v>7.55837</v>
      </c>
      <c r="C22" s="113">
        <v>17.765946</v>
      </c>
      <c r="D22" s="113">
        <v>-57.45585402544846</v>
      </c>
      <c r="E22" s="113">
        <v>5.5011000000000001</v>
      </c>
      <c r="F22" s="113">
        <v>0</v>
      </c>
      <c r="G22" s="113" t="s">
        <v>245</v>
      </c>
    </row>
    <row r="23" spans="1:7">
      <c r="A23" s="56" t="s">
        <v>190</v>
      </c>
      <c r="B23" s="113">
        <v>8.4652090000000015</v>
      </c>
      <c r="C23" s="113">
        <v>7.9871670000000003</v>
      </c>
      <c r="D23" s="113">
        <v>5.9851258900684172</v>
      </c>
      <c r="E23" s="113">
        <v>15.670525</v>
      </c>
      <c r="F23" s="113">
        <v>2.6797230000000001</v>
      </c>
      <c r="G23" s="113">
        <v>484.78152406050924</v>
      </c>
    </row>
    <row r="24" spans="1:7">
      <c r="A24" s="56" t="s">
        <v>173</v>
      </c>
      <c r="B24" s="113">
        <v>1631.7339999999999</v>
      </c>
      <c r="C24" s="113">
        <v>1491.654</v>
      </c>
      <c r="D24" s="113">
        <v>9.3909177329327065</v>
      </c>
      <c r="E24" s="113">
        <v>1005.627</v>
      </c>
      <c r="F24" s="113">
        <v>819.84199999999998</v>
      </c>
      <c r="G24" s="113">
        <v>22.661073719082438</v>
      </c>
    </row>
    <row r="25" spans="1:7">
      <c r="A25" s="56" t="s">
        <v>191</v>
      </c>
      <c r="B25" s="113">
        <v>0.09</v>
      </c>
      <c r="C25" s="113">
        <v>0.245</v>
      </c>
      <c r="D25" s="113">
        <v>-63.265306122448983</v>
      </c>
      <c r="E25" s="113">
        <v>0</v>
      </c>
      <c r="F25" s="113">
        <v>0</v>
      </c>
      <c r="G25" s="113" t="s">
        <v>245</v>
      </c>
    </row>
    <row r="26" spans="1:7">
      <c r="A26" s="56" t="s">
        <v>175</v>
      </c>
      <c r="B26" s="113">
        <v>181.571</v>
      </c>
      <c r="C26" s="113">
        <v>168.84299999999999</v>
      </c>
      <c r="D26" s="113">
        <v>7.5383640423351892</v>
      </c>
      <c r="E26" s="113">
        <v>22.032</v>
      </c>
      <c r="F26" s="113">
        <v>5.7539999999999996</v>
      </c>
      <c r="G26" s="113">
        <v>282.89885297184571</v>
      </c>
    </row>
    <row r="27" spans="1:7">
      <c r="A27" s="56" t="s">
        <v>192</v>
      </c>
      <c r="B27" s="113">
        <v>2.9860000000000002</v>
      </c>
      <c r="C27" s="113">
        <v>0</v>
      </c>
      <c r="D27" s="113" t="s">
        <v>245</v>
      </c>
      <c r="E27" s="113">
        <v>28.847999999999999</v>
      </c>
      <c r="F27" s="113">
        <v>31.827999999999999</v>
      </c>
      <c r="G27" s="113">
        <v>-9.3628251853713778</v>
      </c>
    </row>
    <row r="28" spans="1:7">
      <c r="A28" s="56" t="s">
        <v>193</v>
      </c>
      <c r="B28" s="113">
        <v>4.95</v>
      </c>
      <c r="C28" s="113">
        <v>8.7089999999999996</v>
      </c>
      <c r="D28" s="113">
        <v>-43.162245952462968</v>
      </c>
      <c r="E28" s="113">
        <v>21.749388</v>
      </c>
      <c r="F28" s="113">
        <v>34.497999999999998</v>
      </c>
      <c r="G28" s="113">
        <v>-36.954640848744845</v>
      </c>
    </row>
    <row r="29" spans="1:7">
      <c r="A29" s="56" t="s">
        <v>194</v>
      </c>
      <c r="B29" s="113">
        <v>0.32999000000000001</v>
      </c>
      <c r="C29" s="113">
        <v>17.340040000000002</v>
      </c>
      <c r="D29" s="113">
        <v>-98.096947873245966</v>
      </c>
      <c r="E29" s="113">
        <v>0</v>
      </c>
      <c r="F29" s="113">
        <v>0</v>
      </c>
      <c r="G29" s="113" t="s">
        <v>245</v>
      </c>
    </row>
    <row r="30" spans="1:7">
      <c r="A30" s="56" t="s">
        <v>195</v>
      </c>
      <c r="B30" s="113">
        <v>1138.614</v>
      </c>
      <c r="C30" s="113">
        <v>1032.596</v>
      </c>
      <c r="D30" s="113">
        <v>10.267132547482262</v>
      </c>
      <c r="E30" s="113">
        <v>1675.377</v>
      </c>
      <c r="F30" s="113">
        <v>1508.3610000000001</v>
      </c>
      <c r="G30" s="113">
        <v>11.072680876792759</v>
      </c>
    </row>
    <row r="31" spans="1:7">
      <c r="A31" s="56" t="s">
        <v>171</v>
      </c>
      <c r="B31" s="113">
        <v>4907.4792589999997</v>
      </c>
      <c r="C31" s="113">
        <v>4207.4899349999996</v>
      </c>
      <c r="D31" s="113">
        <v>16.636743873755705</v>
      </c>
      <c r="E31" s="113">
        <v>4231.5233699999999</v>
      </c>
      <c r="F31" s="113">
        <v>3588.2269999999999</v>
      </c>
      <c r="G31" s="113">
        <v>17.927973063019707</v>
      </c>
    </row>
    <row r="32" spans="1:7">
      <c r="A32" s="55" t="s">
        <v>7</v>
      </c>
      <c r="B32" s="114">
        <v>11033.888761</v>
      </c>
      <c r="C32" s="114">
        <v>10692.410788000001</v>
      </c>
      <c r="D32" s="114">
        <v>3.1936480908799041</v>
      </c>
      <c r="E32" s="114">
        <v>8579.8805170000014</v>
      </c>
      <c r="F32" s="114">
        <v>7474.0932379999995</v>
      </c>
      <c r="G32" s="114">
        <v>14.794935569948834</v>
      </c>
    </row>
    <row r="33" spans="1:7">
      <c r="A33" s="21"/>
      <c r="B33" s="1"/>
      <c r="C33" s="1"/>
      <c r="D33" s="1"/>
      <c r="E33" s="1"/>
      <c r="F33" s="1"/>
      <c r="G33" s="4"/>
    </row>
    <row r="34" spans="1:7">
      <c r="A34" s="21"/>
      <c r="B34" s="3"/>
      <c r="C34" s="3"/>
      <c r="D34" s="3"/>
      <c r="E34" s="3"/>
      <c r="F34" s="3"/>
      <c r="G34" s="4"/>
    </row>
    <row r="35" spans="1:7">
      <c r="A35" s="21"/>
      <c r="B35" s="3"/>
      <c r="C35" s="3"/>
      <c r="D35" s="3"/>
      <c r="E35" s="3"/>
      <c r="F35" s="3"/>
      <c r="G35" s="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  <row r="44" spans="1:7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2">
    <cfRule type="expression" dxfId="15" priority="3">
      <formula>MOD(ROW(),2)=1</formula>
    </cfRule>
  </conditionalFormatting>
  <conditionalFormatting sqref="A8:G8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41" t="s">
        <v>248</v>
      </c>
      <c r="B1" s="141"/>
      <c r="C1" s="141"/>
      <c r="D1" s="141"/>
      <c r="E1" s="141"/>
      <c r="F1" s="141"/>
      <c r="G1" s="141"/>
    </row>
    <row r="2" spans="1:7" ht="8.4499999999999993" customHeight="1">
      <c r="A2" s="63"/>
      <c r="B2" s="63"/>
      <c r="C2" s="63"/>
      <c r="D2" s="63"/>
      <c r="E2" s="63"/>
      <c r="F2" s="63"/>
      <c r="G2" s="63"/>
    </row>
    <row r="3" spans="1:7" s="65" customFormat="1" ht="15" customHeight="1">
      <c r="A3" s="132" t="s">
        <v>180</v>
      </c>
      <c r="B3" s="150" t="s">
        <v>244</v>
      </c>
      <c r="C3" s="165"/>
      <c r="D3" s="165"/>
      <c r="E3" s="153"/>
      <c r="F3" s="153"/>
      <c r="G3" s="153"/>
    </row>
    <row r="4" spans="1:7">
      <c r="A4" s="144"/>
      <c r="B4" s="152" t="s">
        <v>224</v>
      </c>
      <c r="C4" s="153"/>
      <c r="D4" s="154"/>
      <c r="E4" s="152" t="s">
        <v>225</v>
      </c>
      <c r="F4" s="164"/>
      <c r="G4" s="164"/>
    </row>
    <row r="5" spans="1:7">
      <c r="A5" s="144"/>
      <c r="B5" s="85">
        <v>2021</v>
      </c>
      <c r="C5" s="85">
        <v>2020</v>
      </c>
      <c r="D5" s="146" t="s">
        <v>219</v>
      </c>
      <c r="E5" s="86">
        <v>2021</v>
      </c>
      <c r="F5" s="87">
        <v>2020</v>
      </c>
      <c r="G5" s="148" t="s">
        <v>219</v>
      </c>
    </row>
    <row r="6" spans="1:7">
      <c r="A6" s="144"/>
      <c r="B6" s="159" t="s">
        <v>217</v>
      </c>
      <c r="C6" s="160"/>
      <c r="D6" s="157"/>
      <c r="E6" s="159" t="s">
        <v>217</v>
      </c>
      <c r="F6" s="160"/>
      <c r="G6" s="158"/>
    </row>
    <row r="7" spans="1:7">
      <c r="A7" s="145"/>
      <c r="B7" s="161"/>
      <c r="C7" s="162"/>
      <c r="D7" s="147"/>
      <c r="E7" s="161"/>
      <c r="F7" s="162"/>
      <c r="G7" s="149"/>
    </row>
    <row r="8" spans="1:7">
      <c r="A8" s="56"/>
      <c r="B8" s="113"/>
      <c r="C8" s="113"/>
      <c r="D8" s="113"/>
      <c r="E8" s="113"/>
      <c r="F8" s="113"/>
      <c r="G8" s="113"/>
    </row>
    <row r="9" spans="1:7">
      <c r="A9" s="56" t="s">
        <v>181</v>
      </c>
      <c r="B9" s="113">
        <v>82.228999999999999</v>
      </c>
      <c r="C9" s="113">
        <v>73.882000000000005</v>
      </c>
      <c r="D9" s="113">
        <v>11.297745052922224</v>
      </c>
      <c r="E9" s="113">
        <v>73.867000000000004</v>
      </c>
      <c r="F9" s="113">
        <v>69.619</v>
      </c>
      <c r="G9" s="113">
        <v>6.10178255935881</v>
      </c>
    </row>
    <row r="10" spans="1:7">
      <c r="A10" s="56" t="s">
        <v>179</v>
      </c>
      <c r="B10" s="113">
        <v>218.31399999999999</v>
      </c>
      <c r="C10" s="113">
        <v>217.23599999999999</v>
      </c>
      <c r="D10" s="113">
        <v>0.49623450993389895</v>
      </c>
      <c r="E10" s="113">
        <v>218.09399999999999</v>
      </c>
      <c r="F10" s="113">
        <v>217.30699999999999</v>
      </c>
      <c r="G10" s="113">
        <v>0.36216044582089069</v>
      </c>
    </row>
    <row r="11" spans="1:7">
      <c r="A11" s="56" t="s">
        <v>233</v>
      </c>
      <c r="B11" s="113">
        <v>160.14699999999999</v>
      </c>
      <c r="C11" s="113">
        <v>135.489</v>
      </c>
      <c r="D11" s="113">
        <v>18.199263408837595</v>
      </c>
      <c r="E11" s="113">
        <v>164.959</v>
      </c>
      <c r="F11" s="113">
        <v>146.57300000000001</v>
      </c>
      <c r="G11" s="113">
        <v>12.543920094423939</v>
      </c>
    </row>
    <row r="12" spans="1:7">
      <c r="A12" s="56" t="s">
        <v>182</v>
      </c>
      <c r="B12" s="113">
        <v>27.097999999999999</v>
      </c>
      <c r="C12" s="113">
        <v>13.836</v>
      </c>
      <c r="D12" s="113">
        <v>95.851402139346618</v>
      </c>
      <c r="E12" s="113">
        <v>27.103999999999999</v>
      </c>
      <c r="F12" s="113">
        <v>13.669</v>
      </c>
      <c r="G12" s="113">
        <v>98.288097154144396</v>
      </c>
    </row>
    <row r="13" spans="1:7">
      <c r="A13" s="56" t="s">
        <v>183</v>
      </c>
      <c r="B13" s="113">
        <v>34.831000000000003</v>
      </c>
      <c r="C13" s="113">
        <v>71.117000000000004</v>
      </c>
      <c r="D13" s="113">
        <v>-51.022962160946051</v>
      </c>
      <c r="E13" s="113">
        <v>30.611000000000001</v>
      </c>
      <c r="F13" s="113">
        <v>44.670999999999999</v>
      </c>
      <c r="G13" s="113">
        <v>-31.474558438360461</v>
      </c>
    </row>
    <row r="14" spans="1:7">
      <c r="A14" s="56" t="s">
        <v>184</v>
      </c>
      <c r="B14" s="113">
        <v>28.219000000000001</v>
      </c>
      <c r="C14" s="113">
        <v>20.8</v>
      </c>
      <c r="D14" s="113">
        <v>35.668269230769226</v>
      </c>
      <c r="E14" s="113">
        <v>28.219000000000001</v>
      </c>
      <c r="F14" s="113">
        <v>20.8</v>
      </c>
      <c r="G14" s="113">
        <v>35.668269230769226</v>
      </c>
    </row>
    <row r="15" spans="1:7">
      <c r="A15" s="56" t="s">
        <v>185</v>
      </c>
      <c r="B15" s="113">
        <v>28.219000000000001</v>
      </c>
      <c r="C15" s="113">
        <v>26.196999999999999</v>
      </c>
      <c r="D15" s="113">
        <v>7.7184410428675108</v>
      </c>
      <c r="E15" s="113">
        <v>28.219000000000001</v>
      </c>
      <c r="F15" s="113">
        <v>26.196999999999999</v>
      </c>
      <c r="G15" s="113">
        <v>7.7184410428675108</v>
      </c>
    </row>
    <row r="16" spans="1:7">
      <c r="A16" s="56" t="s">
        <v>186</v>
      </c>
      <c r="B16" s="113">
        <v>7.5209999999999999</v>
      </c>
      <c r="C16" s="113">
        <v>5.2629999999999999</v>
      </c>
      <c r="D16" s="113">
        <v>42.903287098612964</v>
      </c>
      <c r="E16" s="113">
        <v>7.1870000000000003</v>
      </c>
      <c r="F16" s="113">
        <v>5.218</v>
      </c>
      <c r="G16" s="113">
        <v>37.734764277500972</v>
      </c>
    </row>
    <row r="17" spans="1:7">
      <c r="A17" s="56" t="s">
        <v>234</v>
      </c>
      <c r="B17" s="113">
        <v>5.7439999999999998</v>
      </c>
      <c r="C17" s="113">
        <v>5.218</v>
      </c>
      <c r="D17" s="113">
        <v>10.080490609428907</v>
      </c>
      <c r="E17" s="113">
        <v>5.9560000000000004</v>
      </c>
      <c r="F17" s="113">
        <v>5.2629999999999999</v>
      </c>
      <c r="G17" s="113">
        <v>13.167395021850666</v>
      </c>
    </row>
    <row r="18" spans="1:7">
      <c r="A18" s="56" t="s">
        <v>188</v>
      </c>
      <c r="B18" s="113">
        <v>26.733000000000001</v>
      </c>
      <c r="C18" s="113">
        <v>13.298999999999999</v>
      </c>
      <c r="D18" s="113">
        <v>101.01511391833972</v>
      </c>
      <c r="E18" s="113">
        <v>26.547000000000001</v>
      </c>
      <c r="F18" s="113">
        <v>13.304</v>
      </c>
      <c r="G18" s="113">
        <v>99.541491280817809</v>
      </c>
    </row>
    <row r="19" spans="1:7">
      <c r="A19" s="56" t="s">
        <v>190</v>
      </c>
      <c r="B19" s="113">
        <v>39.921999999999997</v>
      </c>
      <c r="C19" s="113">
        <v>41.463999999999999</v>
      </c>
      <c r="D19" s="113">
        <v>-3.71888867451284</v>
      </c>
      <c r="E19" s="113">
        <v>38.582999999999998</v>
      </c>
      <c r="F19" s="113">
        <v>40.381999999999998</v>
      </c>
      <c r="G19" s="113">
        <v>-4.4549551780496159</v>
      </c>
    </row>
    <row r="20" spans="1:7">
      <c r="A20" s="56" t="s">
        <v>173</v>
      </c>
      <c r="B20" s="113">
        <v>59.286999999999999</v>
      </c>
      <c r="C20" s="113">
        <v>140.47800000000001</v>
      </c>
      <c r="D20" s="113">
        <v>-57.796238556927065</v>
      </c>
      <c r="E20" s="113">
        <v>50.488999999999997</v>
      </c>
      <c r="F20" s="113">
        <v>139.56</v>
      </c>
      <c r="G20" s="113">
        <v>-63.822728575523072</v>
      </c>
    </row>
    <row r="21" spans="1:7">
      <c r="A21" s="56" t="s">
        <v>195</v>
      </c>
      <c r="B21" s="113">
        <v>309.108</v>
      </c>
      <c r="C21" s="113">
        <v>458.91899999999998</v>
      </c>
      <c r="D21" s="113">
        <v>-32.644322854359913</v>
      </c>
      <c r="E21" s="113">
        <v>317.428</v>
      </c>
      <c r="F21" s="113">
        <v>485.16899999999998</v>
      </c>
      <c r="G21" s="113">
        <v>-34.573725856351075</v>
      </c>
    </row>
    <row r="22" spans="1:7">
      <c r="A22" s="56" t="s">
        <v>171</v>
      </c>
      <c r="B22" s="113">
        <v>31.954999999999998</v>
      </c>
      <c r="C22" s="113">
        <v>23.515999999999998</v>
      </c>
      <c r="D22" s="113">
        <v>35.886205136928055</v>
      </c>
      <c r="E22" s="113">
        <v>38.238</v>
      </c>
      <c r="F22" s="113">
        <v>27.678000000000001</v>
      </c>
      <c r="G22" s="113">
        <v>38.153045740299149</v>
      </c>
    </row>
    <row r="23" spans="1:7">
      <c r="A23" s="55" t="s">
        <v>7</v>
      </c>
      <c r="B23" s="114">
        <v>1059.327</v>
      </c>
      <c r="C23" s="114">
        <v>1246.7139999999999</v>
      </c>
      <c r="D23" s="114">
        <v>-15.030472105069805</v>
      </c>
      <c r="E23" s="114">
        <v>1055.501</v>
      </c>
      <c r="F23" s="114">
        <v>1255.4100000000001</v>
      </c>
      <c r="G23" s="114">
        <v>-15.923801785870751</v>
      </c>
    </row>
    <row r="24" spans="1:7">
      <c r="A24" s="21"/>
      <c r="B24" s="1"/>
      <c r="C24" s="1"/>
      <c r="D24" s="1"/>
      <c r="E24" s="1"/>
      <c r="F24" s="1"/>
      <c r="G24" s="4"/>
    </row>
    <row r="25" spans="1:7">
      <c r="A25" s="21"/>
      <c r="B25" s="3"/>
      <c r="C25" s="3"/>
      <c r="D25" s="3"/>
      <c r="E25" s="3"/>
      <c r="F25" s="3"/>
      <c r="G25" s="4"/>
    </row>
    <row r="26" spans="1:7">
      <c r="A26" s="21"/>
      <c r="B26" s="3"/>
      <c r="C26" s="3"/>
      <c r="D26" s="3"/>
      <c r="E26" s="3"/>
      <c r="F26" s="3"/>
      <c r="G26" s="4"/>
    </row>
    <row r="27" spans="1:7">
      <c r="A27" s="14"/>
    </row>
    <row r="28" spans="1:7">
      <c r="A28" s="1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3">
    <cfRule type="expression" dxfId="1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117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41" t="s">
        <v>223</v>
      </c>
      <c r="B1" s="141"/>
      <c r="C1" s="141"/>
      <c r="D1" s="141"/>
      <c r="E1" s="141"/>
      <c r="F1" s="141"/>
      <c r="G1" s="141"/>
      <c r="H1" s="166"/>
      <c r="I1" s="166"/>
      <c r="J1" s="166"/>
    </row>
    <row r="2" spans="1:10">
      <c r="A2" s="141" t="s">
        <v>196</v>
      </c>
      <c r="B2" s="141"/>
      <c r="C2" s="141"/>
      <c r="D2" s="141"/>
      <c r="E2" s="141"/>
      <c r="F2" s="141"/>
      <c r="G2" s="141"/>
      <c r="H2" s="166"/>
      <c r="I2" s="166"/>
      <c r="J2" s="166"/>
    </row>
    <row r="3" spans="1:10" ht="8.4499999999999993" customHeight="1"/>
    <row r="4" spans="1:10">
      <c r="A4" s="167" t="s">
        <v>197</v>
      </c>
      <c r="B4" s="170" t="s">
        <v>198</v>
      </c>
      <c r="C4" s="171"/>
      <c r="D4" s="172"/>
      <c r="E4" s="178" t="s">
        <v>263</v>
      </c>
      <c r="F4" s="175"/>
      <c r="G4" s="175"/>
      <c r="H4" s="175"/>
      <c r="I4" s="175"/>
      <c r="J4" s="175"/>
    </row>
    <row r="5" spans="1:10" ht="15" customHeight="1">
      <c r="A5" s="168"/>
      <c r="B5" s="173"/>
      <c r="C5" s="174"/>
      <c r="D5" s="169"/>
      <c r="E5" s="177" t="s">
        <v>201</v>
      </c>
      <c r="F5" s="174"/>
      <c r="G5" s="174"/>
      <c r="H5" s="178" t="s">
        <v>199</v>
      </c>
      <c r="I5" s="176"/>
      <c r="J5" s="176"/>
    </row>
    <row r="6" spans="1:10">
      <c r="A6" s="169"/>
      <c r="B6" s="88" t="s">
        <v>200</v>
      </c>
      <c r="C6" s="89" t="s">
        <v>5</v>
      </c>
      <c r="D6" s="88" t="s">
        <v>6</v>
      </c>
      <c r="E6" s="88" t="s">
        <v>200</v>
      </c>
      <c r="F6" s="88" t="s">
        <v>5</v>
      </c>
      <c r="G6" s="88" t="s">
        <v>6</v>
      </c>
      <c r="H6" s="88" t="s">
        <v>200</v>
      </c>
      <c r="I6" s="88" t="s">
        <v>5</v>
      </c>
      <c r="J6" s="89" t="s">
        <v>6</v>
      </c>
    </row>
    <row r="7" spans="1:10">
      <c r="A7" s="195"/>
      <c r="B7" s="51"/>
      <c r="C7" s="51"/>
      <c r="D7" s="51"/>
      <c r="E7" s="51"/>
      <c r="F7" s="51"/>
      <c r="G7" s="51"/>
      <c r="H7" s="57"/>
      <c r="I7" s="51"/>
      <c r="J7" s="51"/>
    </row>
    <row r="8" spans="1:10">
      <c r="A8" s="195">
        <v>1980</v>
      </c>
      <c r="B8" s="78">
        <v>20173</v>
      </c>
      <c r="C8" s="78">
        <v>14324</v>
      </c>
      <c r="D8" s="78">
        <v>5849</v>
      </c>
      <c r="E8" s="78">
        <v>1443</v>
      </c>
      <c r="F8" s="78">
        <v>869</v>
      </c>
      <c r="G8" s="78">
        <v>574</v>
      </c>
      <c r="H8" s="78">
        <v>18730</v>
      </c>
      <c r="I8" s="78">
        <v>13455</v>
      </c>
      <c r="J8" s="78">
        <v>5275</v>
      </c>
    </row>
    <row r="9" spans="1:10">
      <c r="A9" s="195">
        <v>1981</v>
      </c>
      <c r="B9" s="78">
        <v>20685</v>
      </c>
      <c r="C9" s="78">
        <v>13979</v>
      </c>
      <c r="D9" s="78">
        <v>6706</v>
      </c>
      <c r="E9" s="78">
        <v>1535</v>
      </c>
      <c r="F9" s="78">
        <v>1083</v>
      </c>
      <c r="G9" s="78">
        <v>452</v>
      </c>
      <c r="H9" s="78">
        <v>19150</v>
      </c>
      <c r="I9" s="78">
        <v>12896</v>
      </c>
      <c r="J9" s="78">
        <v>6254</v>
      </c>
    </row>
    <row r="10" spans="1:10">
      <c r="A10" s="195">
        <v>1982</v>
      </c>
      <c r="B10" s="78">
        <v>20049</v>
      </c>
      <c r="C10" s="78">
        <v>13606</v>
      </c>
      <c r="D10" s="78">
        <v>6443</v>
      </c>
      <c r="E10" s="78">
        <v>1800</v>
      </c>
      <c r="F10" s="78">
        <v>1082</v>
      </c>
      <c r="G10" s="78">
        <v>718</v>
      </c>
      <c r="H10" s="78">
        <v>18249</v>
      </c>
      <c r="I10" s="78">
        <v>12524</v>
      </c>
      <c r="J10" s="78">
        <v>5725</v>
      </c>
    </row>
    <row r="11" spans="1:10">
      <c r="A11" s="195">
        <v>1983</v>
      </c>
      <c r="B11" s="78">
        <v>21138</v>
      </c>
      <c r="C11" s="78">
        <v>13980</v>
      </c>
      <c r="D11" s="78">
        <v>7158</v>
      </c>
      <c r="E11" s="78">
        <v>1518</v>
      </c>
      <c r="F11" s="78">
        <v>835</v>
      </c>
      <c r="G11" s="78">
        <v>683</v>
      </c>
      <c r="H11" s="78">
        <v>19620</v>
      </c>
      <c r="I11" s="78">
        <v>13145</v>
      </c>
      <c r="J11" s="78">
        <v>6475</v>
      </c>
    </row>
    <row r="12" spans="1:10">
      <c r="A12" s="195">
        <v>1984</v>
      </c>
      <c r="B12" s="78">
        <v>22216</v>
      </c>
      <c r="C12" s="78">
        <v>14329</v>
      </c>
      <c r="D12" s="78">
        <v>7887</v>
      </c>
      <c r="E12" s="78">
        <v>1507</v>
      </c>
      <c r="F12" s="78">
        <v>895</v>
      </c>
      <c r="G12" s="78">
        <v>612</v>
      </c>
      <c r="H12" s="78">
        <v>20709</v>
      </c>
      <c r="I12" s="78">
        <v>13434</v>
      </c>
      <c r="J12" s="78">
        <v>7275</v>
      </c>
    </row>
    <row r="13" spans="1:10">
      <c r="A13" s="195">
        <v>1985</v>
      </c>
      <c r="B13" s="78">
        <v>23795</v>
      </c>
      <c r="C13" s="78">
        <v>15024</v>
      </c>
      <c r="D13" s="78">
        <v>8771</v>
      </c>
      <c r="E13" s="78">
        <v>1348</v>
      </c>
      <c r="F13" s="78">
        <v>808</v>
      </c>
      <c r="G13" s="78">
        <v>540</v>
      </c>
      <c r="H13" s="78">
        <v>22447</v>
      </c>
      <c r="I13" s="78">
        <v>14216</v>
      </c>
      <c r="J13" s="78">
        <v>8231</v>
      </c>
    </row>
    <row r="14" spans="1:10">
      <c r="A14" s="195">
        <v>1986</v>
      </c>
      <c r="B14" s="78">
        <v>24575</v>
      </c>
      <c r="C14" s="78">
        <v>15761</v>
      </c>
      <c r="D14" s="78">
        <v>8814</v>
      </c>
      <c r="E14" s="78">
        <v>1557</v>
      </c>
      <c r="F14" s="78">
        <v>918</v>
      </c>
      <c r="G14" s="78">
        <v>639</v>
      </c>
      <c r="H14" s="78">
        <v>23018</v>
      </c>
      <c r="I14" s="78">
        <v>14843</v>
      </c>
      <c r="J14" s="78">
        <v>8175</v>
      </c>
    </row>
    <row r="15" spans="1:10">
      <c r="A15" s="195">
        <v>1987</v>
      </c>
      <c r="B15" s="78">
        <v>25589</v>
      </c>
      <c r="C15" s="78">
        <v>15847</v>
      </c>
      <c r="D15" s="78">
        <v>9742</v>
      </c>
      <c r="E15" s="78">
        <v>1359</v>
      </c>
      <c r="F15" s="78">
        <v>881</v>
      </c>
      <c r="G15" s="78">
        <v>478</v>
      </c>
      <c r="H15" s="78">
        <v>24230</v>
      </c>
      <c r="I15" s="78">
        <v>14966</v>
      </c>
      <c r="J15" s="78">
        <v>9264</v>
      </c>
    </row>
    <row r="16" spans="1:10" ht="15" customHeight="1">
      <c r="A16" s="195">
        <v>1988</v>
      </c>
      <c r="B16" s="78">
        <v>27703</v>
      </c>
      <c r="C16" s="78">
        <v>17282</v>
      </c>
      <c r="D16" s="78">
        <v>10421</v>
      </c>
      <c r="E16" s="78">
        <v>1825</v>
      </c>
      <c r="F16" s="78">
        <v>1272</v>
      </c>
      <c r="G16" s="78">
        <v>553</v>
      </c>
      <c r="H16" s="78">
        <v>25878</v>
      </c>
      <c r="I16" s="78">
        <v>16010</v>
      </c>
      <c r="J16" s="78">
        <v>9868</v>
      </c>
    </row>
    <row r="17" spans="1:10">
      <c r="A17" s="195">
        <v>1989</v>
      </c>
      <c r="B17" s="78">
        <v>28722</v>
      </c>
      <c r="C17" s="78">
        <v>17782</v>
      </c>
      <c r="D17" s="78">
        <v>10940</v>
      </c>
      <c r="E17" s="78">
        <v>1400</v>
      </c>
      <c r="F17" s="78">
        <v>1026</v>
      </c>
      <c r="G17" s="78">
        <v>374</v>
      </c>
      <c r="H17" s="78">
        <v>27322</v>
      </c>
      <c r="I17" s="78">
        <v>16756</v>
      </c>
      <c r="J17" s="78">
        <v>10566</v>
      </c>
    </row>
    <row r="18" spans="1:10">
      <c r="A18" s="195"/>
      <c r="B18" s="78"/>
      <c r="C18" s="78"/>
      <c r="D18" s="78"/>
      <c r="E18" s="78"/>
      <c r="F18" s="78"/>
      <c r="G18" s="78"/>
      <c r="H18" s="78"/>
      <c r="I18" s="78"/>
      <c r="J18" s="78"/>
    </row>
    <row r="19" spans="1:10">
      <c r="A19" s="195">
        <v>1990</v>
      </c>
      <c r="B19" s="78">
        <v>30558</v>
      </c>
      <c r="C19" s="78">
        <v>19659</v>
      </c>
      <c r="D19" s="78">
        <v>10899</v>
      </c>
      <c r="E19" s="78">
        <v>1715</v>
      </c>
      <c r="F19" s="78">
        <v>936</v>
      </c>
      <c r="G19" s="78">
        <v>779</v>
      </c>
      <c r="H19" s="78">
        <v>28843</v>
      </c>
      <c r="I19" s="78">
        <v>18723</v>
      </c>
      <c r="J19" s="78">
        <v>10120</v>
      </c>
    </row>
    <row r="20" spans="1:10">
      <c r="A20" s="195">
        <v>1991</v>
      </c>
      <c r="B20" s="78">
        <v>30385</v>
      </c>
      <c r="C20" s="78">
        <v>20115</v>
      </c>
      <c r="D20" s="78">
        <v>10270</v>
      </c>
      <c r="E20" s="78">
        <v>1839</v>
      </c>
      <c r="F20" s="78">
        <v>1037</v>
      </c>
      <c r="G20" s="78">
        <v>802</v>
      </c>
      <c r="H20" s="78">
        <v>28546</v>
      </c>
      <c r="I20" s="78">
        <v>19078</v>
      </c>
      <c r="J20" s="78">
        <v>9468</v>
      </c>
    </row>
    <row r="21" spans="1:10">
      <c r="A21" s="195">
        <v>1992</v>
      </c>
      <c r="B21" s="78">
        <v>30980</v>
      </c>
      <c r="C21" s="78">
        <v>20050</v>
      </c>
      <c r="D21" s="78">
        <v>10930</v>
      </c>
      <c r="E21" s="78">
        <v>1802</v>
      </c>
      <c r="F21" s="78">
        <v>1066</v>
      </c>
      <c r="G21" s="78">
        <v>736</v>
      </c>
      <c r="H21" s="78">
        <v>29178</v>
      </c>
      <c r="I21" s="78">
        <v>18984</v>
      </c>
      <c r="J21" s="78">
        <v>10194</v>
      </c>
    </row>
    <row r="22" spans="1:10">
      <c r="A22" s="195">
        <v>1993</v>
      </c>
      <c r="B22" s="78">
        <v>32368</v>
      </c>
      <c r="C22" s="78">
        <v>21158</v>
      </c>
      <c r="D22" s="78">
        <v>11210</v>
      </c>
      <c r="E22" s="78">
        <v>1616</v>
      </c>
      <c r="F22" s="78">
        <v>857</v>
      </c>
      <c r="G22" s="78">
        <v>759</v>
      </c>
      <c r="H22" s="78">
        <v>30752</v>
      </c>
      <c r="I22" s="78">
        <v>20301</v>
      </c>
      <c r="J22" s="78">
        <v>10451</v>
      </c>
    </row>
    <row r="23" spans="1:10">
      <c r="A23" s="195">
        <v>1994</v>
      </c>
      <c r="B23" s="78">
        <v>34109</v>
      </c>
      <c r="C23" s="78">
        <v>22195</v>
      </c>
      <c r="D23" s="78">
        <v>11914</v>
      </c>
      <c r="E23" s="78">
        <v>1338</v>
      </c>
      <c r="F23" s="78">
        <v>812</v>
      </c>
      <c r="G23" s="78">
        <v>526</v>
      </c>
      <c r="H23" s="78">
        <v>32771</v>
      </c>
      <c r="I23" s="78">
        <v>21383</v>
      </c>
      <c r="J23" s="78">
        <v>11388</v>
      </c>
    </row>
    <row r="24" spans="1:10">
      <c r="A24" s="195">
        <v>1995</v>
      </c>
      <c r="B24" s="78">
        <v>35626</v>
      </c>
      <c r="C24" s="78">
        <v>22719</v>
      </c>
      <c r="D24" s="78">
        <v>12907</v>
      </c>
      <c r="E24" s="78">
        <v>1709</v>
      </c>
      <c r="F24" s="78">
        <v>1033</v>
      </c>
      <c r="G24" s="78">
        <v>676</v>
      </c>
      <c r="H24" s="78">
        <v>33917</v>
      </c>
      <c r="I24" s="78">
        <v>21686</v>
      </c>
      <c r="J24" s="78">
        <v>12231</v>
      </c>
    </row>
    <row r="25" spans="1:10">
      <c r="A25" s="195">
        <v>1996</v>
      </c>
      <c r="B25" s="78">
        <v>38297</v>
      </c>
      <c r="C25" s="78">
        <v>23759</v>
      </c>
      <c r="D25" s="78">
        <v>14538</v>
      </c>
      <c r="E25" s="78">
        <v>1679</v>
      </c>
      <c r="F25" s="78">
        <v>1066</v>
      </c>
      <c r="G25" s="78">
        <v>613</v>
      </c>
      <c r="H25" s="78">
        <v>36618</v>
      </c>
      <c r="I25" s="78">
        <v>22693</v>
      </c>
      <c r="J25" s="78">
        <v>13925</v>
      </c>
    </row>
    <row r="26" spans="1:10">
      <c r="A26" s="195">
        <v>1997</v>
      </c>
      <c r="B26" s="78">
        <v>36501</v>
      </c>
      <c r="C26" s="78">
        <v>22803</v>
      </c>
      <c r="D26" s="78">
        <v>13698</v>
      </c>
      <c r="E26" s="78">
        <v>1726</v>
      </c>
      <c r="F26" s="78">
        <v>1019</v>
      </c>
      <c r="G26" s="78">
        <v>707</v>
      </c>
      <c r="H26" s="78">
        <v>34775</v>
      </c>
      <c r="I26" s="78">
        <v>21784</v>
      </c>
      <c r="J26" s="78">
        <v>12991</v>
      </c>
    </row>
    <row r="27" spans="1:10" ht="15" customHeight="1">
      <c r="A27" s="195">
        <v>1998</v>
      </c>
      <c r="B27" s="78">
        <v>34783</v>
      </c>
      <c r="C27" s="78">
        <v>21722</v>
      </c>
      <c r="D27" s="78">
        <v>13061</v>
      </c>
      <c r="E27" s="78">
        <v>2202</v>
      </c>
      <c r="F27" s="78">
        <v>1388</v>
      </c>
      <c r="G27" s="78">
        <v>814</v>
      </c>
      <c r="H27" s="78">
        <v>32581</v>
      </c>
      <c r="I27" s="78">
        <v>20334</v>
      </c>
      <c r="J27" s="78">
        <v>12247</v>
      </c>
    </row>
    <row r="28" spans="1:10">
      <c r="A28" s="195">
        <v>1999</v>
      </c>
      <c r="B28" s="78">
        <v>34170</v>
      </c>
      <c r="C28" s="78">
        <v>21811</v>
      </c>
      <c r="D28" s="78">
        <v>12359</v>
      </c>
      <c r="E28" s="78">
        <v>2109</v>
      </c>
      <c r="F28" s="78">
        <v>1350</v>
      </c>
      <c r="G28" s="78">
        <v>759</v>
      </c>
      <c r="H28" s="78">
        <v>32061</v>
      </c>
      <c r="I28" s="78">
        <v>20461</v>
      </c>
      <c r="J28" s="78">
        <v>11600</v>
      </c>
    </row>
    <row r="29" spans="1:10">
      <c r="A29" s="195"/>
      <c r="B29" s="78"/>
      <c r="C29" s="78"/>
      <c r="D29" s="78"/>
      <c r="E29" s="78"/>
      <c r="F29" s="78"/>
      <c r="G29" s="78"/>
      <c r="H29" s="78"/>
      <c r="I29" s="78"/>
      <c r="J29" s="78"/>
    </row>
    <row r="30" spans="1:10">
      <c r="A30" s="195">
        <v>2000</v>
      </c>
      <c r="B30" s="78">
        <v>35474</v>
      </c>
      <c r="C30" s="78">
        <v>22257</v>
      </c>
      <c r="D30" s="78">
        <v>13217</v>
      </c>
      <c r="E30" s="78">
        <v>2327</v>
      </c>
      <c r="F30" s="78">
        <v>1349</v>
      </c>
      <c r="G30" s="78">
        <v>978</v>
      </c>
      <c r="H30" s="78">
        <v>33147</v>
      </c>
      <c r="I30" s="78">
        <v>20908</v>
      </c>
      <c r="J30" s="78">
        <v>12239</v>
      </c>
    </row>
    <row r="31" spans="1:10">
      <c r="A31" s="195">
        <v>2001</v>
      </c>
      <c r="B31" s="78">
        <v>34823</v>
      </c>
      <c r="C31" s="78">
        <v>21640</v>
      </c>
      <c r="D31" s="78">
        <v>13183</v>
      </c>
      <c r="E31" s="78">
        <v>2515</v>
      </c>
      <c r="F31" s="78">
        <v>1537</v>
      </c>
      <c r="G31" s="78">
        <v>978</v>
      </c>
      <c r="H31" s="78">
        <v>32308</v>
      </c>
      <c r="I31" s="78">
        <v>20103</v>
      </c>
      <c r="J31" s="78">
        <v>12205</v>
      </c>
    </row>
    <row r="32" spans="1:10">
      <c r="A32" s="195">
        <v>2002</v>
      </c>
      <c r="B32" s="78">
        <v>34465</v>
      </c>
      <c r="C32" s="78">
        <v>21278</v>
      </c>
      <c r="D32" s="78">
        <v>13187</v>
      </c>
      <c r="E32" s="78">
        <v>2638</v>
      </c>
      <c r="F32" s="78">
        <v>1578</v>
      </c>
      <c r="G32" s="78">
        <v>1060</v>
      </c>
      <c r="H32" s="78">
        <v>31827</v>
      </c>
      <c r="I32" s="78">
        <v>19700</v>
      </c>
      <c r="J32" s="78">
        <v>12127</v>
      </c>
    </row>
    <row r="33" spans="1:10">
      <c r="A33" s="195">
        <v>2003</v>
      </c>
      <c r="B33" s="78">
        <v>34391</v>
      </c>
      <c r="C33" s="78">
        <v>21114</v>
      </c>
      <c r="D33" s="78">
        <v>13277</v>
      </c>
      <c r="E33" s="78">
        <v>2876</v>
      </c>
      <c r="F33" s="78">
        <v>1969</v>
      </c>
      <c r="G33" s="78">
        <v>907</v>
      </c>
      <c r="H33" s="78">
        <v>31515</v>
      </c>
      <c r="I33" s="78">
        <v>19145</v>
      </c>
      <c r="J33" s="78">
        <v>12370</v>
      </c>
    </row>
    <row r="34" spans="1:10">
      <c r="A34" s="195">
        <v>2004</v>
      </c>
      <c r="B34" s="78">
        <v>35580</v>
      </c>
      <c r="C34" s="78">
        <v>21995</v>
      </c>
      <c r="D34" s="78">
        <v>13585</v>
      </c>
      <c r="E34" s="78">
        <v>2610</v>
      </c>
      <c r="F34" s="78">
        <v>1785</v>
      </c>
      <c r="G34" s="78">
        <v>825</v>
      </c>
      <c r="H34" s="78">
        <v>32970</v>
      </c>
      <c r="I34" s="78">
        <v>20210</v>
      </c>
      <c r="J34" s="78">
        <v>12760</v>
      </c>
    </row>
    <row r="35" spans="1:10">
      <c r="A35" s="195">
        <v>2005</v>
      </c>
      <c r="B35" s="78">
        <v>35021</v>
      </c>
      <c r="C35" s="78">
        <v>20478</v>
      </c>
      <c r="D35" s="78">
        <v>14543</v>
      </c>
      <c r="E35" s="78">
        <v>2296</v>
      </c>
      <c r="F35" s="78">
        <v>1375</v>
      </c>
      <c r="G35" s="78">
        <v>921</v>
      </c>
      <c r="H35" s="78">
        <v>32725</v>
      </c>
      <c r="I35" s="78">
        <v>19103</v>
      </c>
      <c r="J35" s="78">
        <v>13622</v>
      </c>
    </row>
    <row r="36" spans="1:10">
      <c r="A36" s="195">
        <v>2006</v>
      </c>
      <c r="B36" s="78">
        <v>37196.5</v>
      </c>
      <c r="C36" s="78">
        <v>21535.4</v>
      </c>
      <c r="D36" s="78">
        <v>15661.1</v>
      </c>
      <c r="E36" s="78">
        <v>1445.9</v>
      </c>
      <c r="F36" s="78">
        <v>691.7</v>
      </c>
      <c r="G36" s="78">
        <v>754.2</v>
      </c>
      <c r="H36" s="78">
        <v>35750.6</v>
      </c>
      <c r="I36" s="78">
        <v>20843.7</v>
      </c>
      <c r="J36" s="78">
        <v>14906.9</v>
      </c>
    </row>
    <row r="37" spans="1:10">
      <c r="A37" s="195">
        <v>2007</v>
      </c>
      <c r="B37" s="78">
        <v>41718</v>
      </c>
      <c r="C37" s="78">
        <v>25022</v>
      </c>
      <c r="D37" s="78">
        <v>16695</v>
      </c>
      <c r="E37" s="78">
        <v>1459.9</v>
      </c>
      <c r="F37" s="78">
        <v>696.6</v>
      </c>
      <c r="G37" s="78">
        <v>763.3</v>
      </c>
      <c r="H37" s="78">
        <v>40257.100000000006</v>
      </c>
      <c r="I37" s="78">
        <v>24325.4</v>
      </c>
      <c r="J37" s="78">
        <v>15931.7</v>
      </c>
    </row>
    <row r="38" spans="1:10" ht="15" customHeight="1">
      <c r="A38" s="195">
        <v>2008</v>
      </c>
      <c r="B38" s="78">
        <v>40064</v>
      </c>
      <c r="C38" s="78">
        <v>24252</v>
      </c>
      <c r="D38" s="78">
        <v>15812</v>
      </c>
      <c r="E38" s="78">
        <v>1455</v>
      </c>
      <c r="F38" s="78">
        <v>778</v>
      </c>
      <c r="G38" s="78">
        <v>676</v>
      </c>
      <c r="H38" s="78">
        <v>38609</v>
      </c>
      <c r="I38" s="78">
        <v>23473</v>
      </c>
      <c r="J38" s="78">
        <v>15136</v>
      </c>
    </row>
    <row r="39" spans="1:10">
      <c r="A39" s="195">
        <v>2009</v>
      </c>
      <c r="B39" s="78">
        <v>33928.481</v>
      </c>
      <c r="C39" s="78">
        <v>20674.262999999999</v>
      </c>
      <c r="D39" s="78">
        <v>13254.218000000001</v>
      </c>
      <c r="E39" s="78">
        <v>1245</v>
      </c>
      <c r="F39" s="78">
        <v>693.36799999999994</v>
      </c>
      <c r="G39" s="78">
        <v>551</v>
      </c>
      <c r="H39" s="78">
        <v>32683.614000000001</v>
      </c>
      <c r="I39" s="78">
        <v>19980.932000000001</v>
      </c>
      <c r="J39" s="78">
        <v>12702.682000000001</v>
      </c>
    </row>
    <row r="40" spans="1:10" ht="15" customHeight="1">
      <c r="A40" s="195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" customHeight="1">
      <c r="A41" s="195">
        <v>2010</v>
      </c>
      <c r="B41" s="78">
        <v>35786</v>
      </c>
      <c r="C41" s="78">
        <v>21667</v>
      </c>
      <c r="D41" s="78">
        <v>14120</v>
      </c>
      <c r="E41" s="78">
        <v>1359.9</v>
      </c>
      <c r="F41" s="78">
        <v>728.1</v>
      </c>
      <c r="G41" s="78">
        <v>631.79999999999995</v>
      </c>
      <c r="H41" s="78">
        <v>34426.5</v>
      </c>
      <c r="I41" s="78">
        <v>20938.5</v>
      </c>
      <c r="J41" s="78">
        <v>13488</v>
      </c>
    </row>
    <row r="42" spans="1:10">
      <c r="A42" s="195">
        <v>2011</v>
      </c>
      <c r="B42" s="78">
        <v>36614</v>
      </c>
      <c r="C42" s="78">
        <v>21784</v>
      </c>
      <c r="D42" s="78">
        <v>14830</v>
      </c>
      <c r="E42" s="78">
        <v>1400</v>
      </c>
      <c r="F42" s="78">
        <v>592</v>
      </c>
      <c r="G42" s="78">
        <v>808</v>
      </c>
      <c r="H42" s="78">
        <v>35214</v>
      </c>
      <c r="I42" s="78">
        <v>21192</v>
      </c>
      <c r="J42" s="78">
        <v>14022</v>
      </c>
    </row>
    <row r="43" spans="1:10">
      <c r="A43" s="196">
        <v>2012</v>
      </c>
      <c r="B43" s="92">
        <v>36563.347999999998</v>
      </c>
      <c r="C43" s="92">
        <v>21504.808000000001</v>
      </c>
      <c r="D43" s="92">
        <v>15058.54</v>
      </c>
      <c r="E43" s="92">
        <v>2083.2640000000001</v>
      </c>
      <c r="F43" s="92">
        <v>991.50800000000004</v>
      </c>
      <c r="G43" s="92">
        <v>1091.7560000000001</v>
      </c>
      <c r="H43" s="92">
        <v>34480.084000000003</v>
      </c>
      <c r="I43" s="92">
        <v>20513.3</v>
      </c>
      <c r="J43" s="92">
        <v>13966.784</v>
      </c>
    </row>
    <row r="44" spans="1:10">
      <c r="A44" s="196">
        <v>2013</v>
      </c>
      <c r="B44" s="92">
        <v>35855.553</v>
      </c>
      <c r="C44" s="92">
        <v>20994.001</v>
      </c>
      <c r="D44" s="92">
        <v>14861.552</v>
      </c>
      <c r="E44" s="92">
        <v>1504.835</v>
      </c>
      <c r="F44" s="92">
        <v>685.75900000000001</v>
      </c>
      <c r="G44" s="92">
        <v>819.07600000000002</v>
      </c>
      <c r="H44" s="92">
        <v>34350.718000000001</v>
      </c>
      <c r="I44" s="92">
        <v>20308.241999999998</v>
      </c>
      <c r="J44" s="92">
        <v>14042.476000000001</v>
      </c>
    </row>
    <row r="45" spans="1:10">
      <c r="A45" s="196">
        <v>2014</v>
      </c>
      <c r="B45" s="92">
        <v>36393.021999999997</v>
      </c>
      <c r="C45" s="92">
        <v>21585.615000000002</v>
      </c>
      <c r="D45" s="92">
        <v>14807.406999999999</v>
      </c>
      <c r="E45" s="92">
        <v>1414.2070000000001</v>
      </c>
      <c r="F45" s="92">
        <v>606.47699999999998</v>
      </c>
      <c r="G45" s="92">
        <v>807.73</v>
      </c>
      <c r="H45" s="92">
        <v>34978.815000000002</v>
      </c>
      <c r="I45" s="92">
        <v>20979.137999999999</v>
      </c>
      <c r="J45" s="92">
        <v>13999.677</v>
      </c>
    </row>
    <row r="46" spans="1:10">
      <c r="A46" s="196">
        <v>2015</v>
      </c>
      <c r="B46" s="92">
        <v>34962.868000000002</v>
      </c>
      <c r="C46" s="92">
        <v>21019.075000000001</v>
      </c>
      <c r="D46" s="92">
        <v>13943.793</v>
      </c>
      <c r="E46" s="92">
        <v>1251.924</v>
      </c>
      <c r="F46" s="92">
        <v>725.08100000000002</v>
      </c>
      <c r="G46" s="92">
        <v>526.84299999999996</v>
      </c>
      <c r="H46" s="92">
        <v>33710.944000000003</v>
      </c>
      <c r="I46" s="92">
        <v>20293.993999999999</v>
      </c>
      <c r="J46" s="92">
        <v>13416.95</v>
      </c>
    </row>
    <row r="47" spans="1:10">
      <c r="A47" s="196">
        <v>2016</v>
      </c>
      <c r="B47" s="92">
        <v>35641.777000000002</v>
      </c>
      <c r="C47" s="92">
        <v>21457.263999999999</v>
      </c>
      <c r="D47" s="92">
        <v>14184.513000000001</v>
      </c>
      <c r="E47" s="92">
        <v>1062.472</v>
      </c>
      <c r="F47" s="92">
        <v>420.67700000000002</v>
      </c>
      <c r="G47" s="92">
        <v>641.79499999999996</v>
      </c>
      <c r="H47" s="92">
        <v>34579.305</v>
      </c>
      <c r="I47" s="92">
        <v>21036.587</v>
      </c>
      <c r="J47" s="92">
        <v>13542.718000000001</v>
      </c>
    </row>
    <row r="48" spans="1:10">
      <c r="A48" s="196">
        <v>2017</v>
      </c>
      <c r="B48" s="92">
        <v>38301.692999999999</v>
      </c>
      <c r="C48" s="92">
        <v>23317.543000000001</v>
      </c>
      <c r="D48" s="92">
        <v>14984.15</v>
      </c>
      <c r="E48" s="92">
        <v>1179.5060000000001</v>
      </c>
      <c r="F48" s="92">
        <v>502.63900000000001</v>
      </c>
      <c r="G48" s="92">
        <v>676.86699999999996</v>
      </c>
      <c r="H48" s="92">
        <v>37122.186999999998</v>
      </c>
      <c r="I48" s="92">
        <v>22814.903999999999</v>
      </c>
      <c r="J48" s="92">
        <v>14307.282999999999</v>
      </c>
    </row>
    <row r="49" spans="1:10">
      <c r="A49" s="195">
        <v>2018</v>
      </c>
      <c r="B49" s="92">
        <v>37688.251784999993</v>
      </c>
      <c r="C49" s="92">
        <v>22833.784019000002</v>
      </c>
      <c r="D49" s="92">
        <v>14854.467766000002</v>
      </c>
      <c r="E49" s="92">
        <v>1157.7417849999999</v>
      </c>
      <c r="F49" s="92">
        <v>560.96701899999994</v>
      </c>
      <c r="G49" s="92">
        <v>596.774766</v>
      </c>
      <c r="H49" s="92">
        <v>36530.51</v>
      </c>
      <c r="I49" s="92">
        <v>22272.816999999999</v>
      </c>
      <c r="J49" s="92">
        <v>14257.692999999999</v>
      </c>
    </row>
    <row r="50" spans="1:10">
      <c r="A50" s="195">
        <v>2019</v>
      </c>
      <c r="B50" s="92">
        <v>38156.004970000002</v>
      </c>
      <c r="C50" s="92">
        <v>23413.045162999999</v>
      </c>
      <c r="D50" s="92">
        <v>14742.959806999999</v>
      </c>
      <c r="E50" s="92">
        <v>1065.023852</v>
      </c>
      <c r="F50" s="92">
        <v>482.32444500000003</v>
      </c>
      <c r="G50" s="92">
        <v>582.69940699999995</v>
      </c>
      <c r="H50" s="92">
        <v>37090.981118000003</v>
      </c>
      <c r="I50" s="92">
        <v>22930.720717999997</v>
      </c>
      <c r="J50" s="92">
        <v>14160.260400000001</v>
      </c>
    </row>
    <row r="51" spans="1:10">
      <c r="A51" s="197">
        <v>2020</v>
      </c>
      <c r="B51" s="191">
        <v>35571.382144000003</v>
      </c>
      <c r="C51" s="191">
        <v>20797.169890000001</v>
      </c>
      <c r="D51" s="191">
        <v>14774.212254</v>
      </c>
      <c r="E51" s="191">
        <v>1202.103879</v>
      </c>
      <c r="F51" s="191">
        <v>496.02561500000002</v>
      </c>
      <c r="G51" s="191">
        <v>706.07826399999999</v>
      </c>
      <c r="H51" s="191">
        <v>34369.278265000001</v>
      </c>
      <c r="I51" s="191">
        <v>20301.144274999999</v>
      </c>
      <c r="J51" s="191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90" customFormat="1" ht="14.25" customHeight="1">
      <c r="A1" s="179" t="s">
        <v>222</v>
      </c>
      <c r="B1" s="180"/>
      <c r="C1" s="180"/>
      <c r="D1" s="180"/>
      <c r="E1" s="180"/>
      <c r="F1" s="180"/>
      <c r="G1" s="180"/>
    </row>
    <row r="2" spans="1:7" ht="15" customHeight="1"/>
    <row r="25" spans="1:7" ht="33.950000000000003" customHeight="1">
      <c r="A25" s="179" t="s">
        <v>221</v>
      </c>
      <c r="B25" s="180"/>
      <c r="C25" s="180"/>
      <c r="D25" s="180"/>
      <c r="E25" s="180"/>
      <c r="F25" s="180"/>
      <c r="G25" s="180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2021-11-11T07:42:43Z</cp:lastPrinted>
  <dcterms:created xsi:type="dcterms:W3CDTF">2011-12-14T07:27:52Z</dcterms:created>
  <dcterms:modified xsi:type="dcterms:W3CDTF">2021-11-11T07:43:17Z</dcterms:modified>
  <cp:category>LIS-Bericht</cp:category>
</cp:coreProperties>
</file>