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5" yWindow="6480" windowWidth="28590" windowHeight="7395"/>
  </bookViews>
  <sheets>
    <sheet name="VO_1" sheetId="5" r:id="rId1"/>
    <sheet name="VO_2" sheetId="6" r:id="rId2"/>
    <sheet name="VO_3" sheetId="23" r:id="rId3"/>
    <sheet name="VO_4" sheetId="24" r:id="rId4"/>
    <sheet name="T0_1" sheetId="19" r:id="rId5"/>
    <sheet name="T1_1" sheetId="10" r:id="rId6"/>
    <sheet name="T2_1" sheetId="11" r:id="rId7"/>
    <sheet name="T3_1" sheetId="12" r:id="rId8"/>
    <sheet name="T4_1" sheetId="13" r:id="rId9"/>
    <sheet name="T5_1" sheetId="14" r:id="rId10"/>
    <sheet name="T6_1" sheetId="16" r:id="rId11"/>
    <sheet name="VO_5 " sheetId="22" r:id="rId12"/>
  </sheets>
  <definedNames>
    <definedName name="_Fill" localSheetId="10" hidden="1">#REF!</definedName>
    <definedName name="_Fill" localSheetId="1" hidden="1">#REF!</definedName>
    <definedName name="_Fill" localSheetId="3" hidden="1">#REF!</definedName>
    <definedName name="_Fill" localSheetId="11" hidden="1">#REF!</definedName>
    <definedName name="_Fill" hidden="1">#REF!</definedName>
    <definedName name="_xlnm._FilterDatabase" localSheetId="5" hidden="1">T1_1!$A$9:$I$364</definedName>
    <definedName name="_xlnm._FilterDatabase" localSheetId="6" hidden="1">T2_1!$A$10:$AD$112</definedName>
    <definedName name="_xlnm._FilterDatabase" localSheetId="7" hidden="1">T3_1!$A$10:$AD$54</definedName>
    <definedName name="_xlnm._FilterDatabase" localSheetId="8" hidden="1">T4_1!$A$9:$X$112</definedName>
    <definedName name="_xlnm._FilterDatabase" localSheetId="9" hidden="1">T5_1!$A$10:$V$113</definedName>
    <definedName name="_MatMult_AxB" localSheetId="10" hidden="1">#REF!</definedName>
    <definedName name="_MatMult_AxB" localSheetId="1" hidden="1">#REF!</definedName>
    <definedName name="_MatMult_AxB" localSheetId="3" hidden="1">#REF!</definedName>
    <definedName name="_MatMult_AxB" localSheetId="11" hidden="1">#REF!</definedName>
    <definedName name="_MatMult_AxB" hidden="1">#REF!</definedName>
    <definedName name="BB" localSheetId="3">#REF!</definedName>
    <definedName name="BB" localSheetId="11">#REF!</definedName>
    <definedName name="BB">#REF!</definedName>
    <definedName name="BE" localSheetId="3">#REF!</definedName>
    <definedName name="BE" localSheetId="11">#REF!</definedName>
    <definedName name="BE">#REF!</definedName>
    <definedName name="BW" localSheetId="3">#REF!</definedName>
    <definedName name="BW" localSheetId="11">#REF!</definedName>
    <definedName name="BW">#REF!</definedName>
    <definedName name="BY" localSheetId="3">#REF!</definedName>
    <definedName name="BY" localSheetId="11">#REF!</definedName>
    <definedName name="BY">#REF!</definedName>
    <definedName name="cf" localSheetId="3">#REF!</definedName>
    <definedName name="cf" localSheetId="11">#REF!</definedName>
    <definedName name="cf">#REF!</definedName>
    <definedName name="d" localSheetId="3" hidden="1">#REF!</definedName>
    <definedName name="d" localSheetId="11" hidden="1">#REF!</definedName>
    <definedName name="d" hidden="1">#REF!</definedName>
    <definedName name="Diagramm_Rechtsformen" localSheetId="3">#REF!</definedName>
    <definedName name="Diagramm_Rechtsformen" localSheetId="11">#REF!</definedName>
    <definedName name="Diagramm_Rechtsformen">#REF!</definedName>
    <definedName name="_xlnm.Print_Titles" localSheetId="5">T1_1!$1:$9</definedName>
    <definedName name="_xlnm.Print_Titles" localSheetId="6">T2_1!$1:$9</definedName>
    <definedName name="_xlnm.Print_Titles" localSheetId="7">T3_1!$1:$9</definedName>
    <definedName name="_xlnm.Print_Titles" localSheetId="8">T4_1!$1:$9</definedName>
    <definedName name="_xlnm.Print_Titles" localSheetId="9">T5_1!$1:$10</definedName>
    <definedName name="ende" localSheetId="2">#REF!</definedName>
    <definedName name="ende" localSheetId="3">#REF!</definedName>
    <definedName name="ende" localSheetId="11">#REF!</definedName>
    <definedName name="ende">#REF!</definedName>
    <definedName name="euro" localSheetId="3" hidden="1">#REF!</definedName>
    <definedName name="euro" localSheetId="11" hidden="1">#REF!</definedName>
    <definedName name="euro" hidden="1">#REF!</definedName>
    <definedName name="fdf" localSheetId="3" hidden="1">#REF!</definedName>
    <definedName name="fdf" localSheetId="11" hidden="1">#REF!</definedName>
    <definedName name="fdf" hidden="1">#REF!</definedName>
    <definedName name="fg" localSheetId="3" hidden="1">#REF!</definedName>
    <definedName name="fg" localSheetId="11" hidden="1">#REF!</definedName>
    <definedName name="fg" hidden="1">#REF!</definedName>
    <definedName name="HB" localSheetId="3">#REF!</definedName>
    <definedName name="HB" localSheetId="11">#REF!</definedName>
    <definedName name="HB">#REF!</definedName>
    <definedName name="HE" localSheetId="3">#REF!</definedName>
    <definedName name="HE" localSheetId="11">#REF!</definedName>
    <definedName name="HE">#REF!</definedName>
    <definedName name="HH" localSheetId="3">#REF!</definedName>
    <definedName name="HH" localSheetId="11">#REF!</definedName>
    <definedName name="HH">#REF!</definedName>
    <definedName name="Kreisergebnisse_311299" localSheetId="3">#REF!</definedName>
    <definedName name="Kreisergebnisse_311299" localSheetId="11">#REF!</definedName>
    <definedName name="Kreisergebnisse_311299">#REF!</definedName>
    <definedName name="MV" localSheetId="3">#REF!</definedName>
    <definedName name="MV" localSheetId="11">#REF!</definedName>
    <definedName name="MV">#REF!</definedName>
    <definedName name="n" localSheetId="3">#REF!</definedName>
    <definedName name="n" localSheetId="11">#REF!</definedName>
    <definedName name="n">#REF!</definedName>
    <definedName name="NS" localSheetId="3">#REF!</definedName>
    <definedName name="NS" localSheetId="11">#REF!</definedName>
    <definedName name="NS">#REF!</definedName>
    <definedName name="nu" localSheetId="3" hidden="1">#REF!</definedName>
    <definedName name="nu" localSheetId="11" hidden="1">#REF!</definedName>
    <definedName name="nu" hidden="1">#REF!</definedName>
    <definedName name="NW" localSheetId="3">#REF!</definedName>
    <definedName name="NW" localSheetId="11">#REF!</definedName>
    <definedName name="NW">#REF!</definedName>
    <definedName name="RF" localSheetId="3">#REF!</definedName>
    <definedName name="RF" localSheetId="11">#REF!</definedName>
    <definedName name="RF">#REF!</definedName>
    <definedName name="RF_ausf" localSheetId="3">#REF!</definedName>
    <definedName name="RF_ausf" localSheetId="11">#REF!</definedName>
    <definedName name="RF_ausf">#REF!</definedName>
    <definedName name="RP" localSheetId="3">#REF!</definedName>
    <definedName name="RP" localSheetId="11">#REF!</definedName>
    <definedName name="RP">#REF!</definedName>
    <definedName name="SH" localSheetId="3">#REF!</definedName>
    <definedName name="SH" localSheetId="11">#REF!</definedName>
    <definedName name="SH">#REF!</definedName>
    <definedName name="SL" localSheetId="3">#REF!</definedName>
    <definedName name="SL" localSheetId="11">#REF!</definedName>
    <definedName name="SL">#REF!</definedName>
    <definedName name="SN" localSheetId="3">#REF!</definedName>
    <definedName name="SN" localSheetId="11">#REF!</definedName>
    <definedName name="SN">#REF!</definedName>
    <definedName name="ST" localSheetId="3">#REF!</definedName>
    <definedName name="ST" localSheetId="11">#REF!</definedName>
    <definedName name="ST">#REF!</definedName>
    <definedName name="tgf" localSheetId="3">#REF!</definedName>
    <definedName name="tgf" localSheetId="11">#REF!</definedName>
    <definedName name="tgf">#REF!</definedName>
    <definedName name="TH" localSheetId="3">#REF!</definedName>
    <definedName name="TH" localSheetId="11">#REF!</definedName>
    <definedName name="TH">#REF!</definedName>
    <definedName name="Z_1004_Abruf_aus_Zeitreihe_variabel" localSheetId="3">#REF!</definedName>
    <definedName name="Z_1004_Abruf_aus_Zeitreihe_variabel" localSheetId="11">#REF!</definedName>
    <definedName name="Z_1004_Abruf_aus_Zeitreihe_variabel">#REF!</definedName>
  </definedNames>
  <calcPr calcId="145621"/>
</workbook>
</file>

<file path=xl/calcChain.xml><?xml version="1.0" encoding="utf-8"?>
<calcChain xmlns="http://schemas.openxmlformats.org/spreadsheetml/2006/main">
  <c r="A40" i="16" l="1"/>
  <c r="A41" i="16" s="1"/>
</calcChain>
</file>

<file path=xl/sharedStrings.xml><?xml version="1.0" encoding="utf-8"?>
<sst xmlns="http://schemas.openxmlformats.org/spreadsheetml/2006/main" count="3537" uniqueCount="880">
  <si>
    <t>K</t>
  </si>
  <si>
    <t>H</t>
  </si>
  <si>
    <t>Statistisches Amt</t>
  </si>
  <si>
    <t>für Hamburg und Schleswig-Holstein</t>
  </si>
  <si>
    <t>Die Umsätze der steuerpflichtigen</t>
  </si>
  <si>
    <t>Impressum</t>
  </si>
  <si>
    <t>Statistische Berichte</t>
  </si>
  <si>
    <t>Herausgeber:</t>
  </si>
  <si>
    <t>Statistisches Amt für Hamburg und Schleswig-Holstein</t>
  </si>
  <si>
    <t>– Anstalt des öffentlichen Rechts –</t>
  </si>
  <si>
    <t>Steckelhörn 12</t>
  </si>
  <si>
    <t>20457 Hamburg</t>
  </si>
  <si>
    <t>Auskunft zu dieser Veröffentlichung:</t>
  </si>
  <si>
    <t>Dr. Margarete Haberhauer</t>
  </si>
  <si>
    <t>Telefon:</t>
  </si>
  <si>
    <t>0431 6895-9252</t>
  </si>
  <si>
    <t>E-Mail:</t>
  </si>
  <si>
    <t>steuern@statistik-nord.de</t>
  </si>
  <si>
    <t>Auskunftsdienst:</t>
  </si>
  <si>
    <t xml:space="preserve">E-Mail: </t>
  </si>
  <si>
    <t>info@statistik-nord.de</t>
  </si>
  <si>
    <t xml:space="preserve">Auskünfte: </t>
  </si>
  <si>
    <t xml:space="preserve">040 42831-1766 </t>
  </si>
  <si>
    <t>0431 6895-9393</t>
  </si>
  <si>
    <t xml:space="preserve">Internet: </t>
  </si>
  <si>
    <t>www.statistik-nord.de</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</si>
  <si>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</si>
  <si>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</si>
  <si>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</si>
  <si>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</si>
  <si>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</si>
  <si>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</si>
  <si>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</si>
  <si>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</si>
  <si>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</si>
  <si>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</si>
  <si>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</si>
  <si>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</si>
  <si>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</si>
  <si>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</si>
  <si>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</si>
  <si>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</si>
  <si>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</si>
  <si>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</si>
  <si>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</si>
  <si>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</si>
  <si>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</si>
  <si>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</si>
  <si>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</si>
  <si>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</si>
  <si>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</si>
  <si>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3</t>
  </si>
  <si>
    <t>5</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</si>
  <si>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</si>
  <si>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</si>
  <si>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</si>
  <si>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</si>
  <si>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</si>
  <si>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</si>
  <si>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</si>
  <si>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</si>
  <si>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</si>
  <si>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</si>
  <si>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</si>
  <si>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</si>
  <si>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</si>
  <si>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</si>
  <si>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</si>
  <si>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</si>
  <si>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</si>
  <si>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</si>
  <si>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</si>
  <si>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</si>
  <si>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</si>
  <si>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</si>
  <si>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</si>
  <si>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</si>
  <si>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</si>
  <si>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</si>
  <si>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Jagd, Fallenstellerei und damit verbundene Tätigkeiten</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</si>
  <si>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</si>
  <si>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</si>
  <si>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</si>
  <si>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</si>
  <si>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</si>
  <si>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</si>
  <si>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</si>
  <si>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</si>
  <si>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</si>
  <si>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</si>
  <si>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</si>
  <si>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</si>
  <si>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</si>
  <si>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</si>
  <si>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</si>
  <si>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</si>
  <si>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</si>
  <si>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</si>
  <si>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</si>
  <si>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</si>
  <si>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</si>
  <si>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</si>
  <si>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</si>
  <si>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</si>
  <si>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</si>
  <si>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</si>
  <si>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</si>
  <si>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</si>
  <si>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</si>
  <si>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</si>
  <si>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</si>
  <si>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</si>
  <si>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</si>
  <si>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</si>
  <si>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</si>
  <si>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</si>
  <si>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</si>
  <si>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</si>
  <si>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</si>
  <si>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</si>
  <si>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</si>
  <si>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</si>
  <si>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</si>
  <si>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</si>
  <si>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</si>
  <si>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</si>
  <si>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</si>
  <si>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</si>
  <si>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</si>
  <si>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</si>
  <si>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</si>
  <si>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</si>
  <si>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</si>
  <si>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</si>
  <si>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</si>
  <si>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</si>
  <si>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</si>
  <si>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</si>
  <si>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</si>
  <si>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</si>
  <si>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</si>
  <si>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</si>
  <si>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</si>
  <si>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</si>
  <si>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</si>
  <si>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</si>
  <si>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</si>
  <si>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</si>
  <si>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</si>
  <si>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</si>
  <si>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</si>
  <si>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</si>
  <si>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</si>
  <si>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</si>
  <si>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</si>
  <si>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</si>
  <si>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</si>
  <si>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</si>
  <si>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</si>
  <si>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</si>
  <si>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</si>
  <si>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</si>
  <si>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</si>
  <si>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</si>
  <si>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</si>
  <si>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</si>
  <si>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</si>
  <si>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</si>
  <si>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</si>
  <si>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</si>
  <si>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</si>
  <si>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</si>
  <si>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</si>
  <si>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</si>
  <si>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</si>
  <si>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</si>
  <si>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</si>
  <si>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</si>
  <si>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</si>
  <si>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</si>
  <si>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</si>
  <si>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</si>
  <si>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</si>
  <si>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</si>
  <si>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</si>
  <si>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</si>
  <si>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</si>
  <si>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</si>
  <si>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</si>
  <si>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</si>
  <si>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</si>
  <si>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</si>
  <si>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</si>
  <si>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</si>
  <si>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</si>
  <si>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</si>
  <si>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</si>
  <si>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</si>
  <si>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</si>
  <si>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</si>
  <si>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</si>
  <si>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</si>
  <si>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</si>
  <si>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</si>
  <si>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</si>
  <si>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</si>
  <si>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</si>
  <si>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</si>
  <si>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</si>
  <si>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</si>
  <si>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</si>
  <si>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</si>
  <si>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</si>
  <si>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</si>
  <si>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</si>
  <si>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</si>
  <si>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</si>
  <si>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</si>
  <si>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</si>
  <si>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</si>
  <si>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</si>
  <si>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</si>
  <si>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</si>
  <si>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</si>
  <si>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</si>
  <si>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</si>
  <si>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</si>
  <si>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</si>
  <si>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</si>
  <si>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</si>
  <si>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</si>
  <si>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</si>
  <si>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</si>
  <si>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</si>
  <si>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</si>
  <si>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</si>
  <si>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</si>
  <si>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</si>
  <si>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</si>
  <si>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</si>
  <si>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</si>
  <si>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</si>
  <si>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</si>
  <si>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</si>
  <si>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</si>
  <si>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</si>
  <si>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</si>
  <si>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</si>
  <si>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</si>
  <si>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</si>
  <si>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</si>
  <si>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</si>
  <si>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</si>
  <si>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</si>
  <si>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</si>
  <si>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</si>
  <si>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</si>
  <si>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</si>
  <si>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</si>
  <si>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</si>
  <si>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</si>
  <si>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</si>
  <si>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</si>
  <si>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</si>
  <si>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</si>
  <si>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</si>
  <si>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</si>
  <si>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</si>
  <si>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</si>
  <si>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</si>
  <si>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</si>
  <si>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</si>
  <si>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</si>
  <si>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</si>
  <si>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</si>
  <si>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</si>
  <si>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</si>
  <si>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</si>
  <si>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</si>
  <si>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</si>
  <si>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</si>
  <si>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</si>
  <si>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</si>
  <si>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</si>
  <si>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</si>
  <si>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Herst. von Mess-, Kontroll-, Navigations- u. ä. Instrumenten und Vorrichtungen; 
Herstellung von Uhren</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</si>
  <si>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</si>
  <si>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</si>
  <si>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</si>
  <si>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</si>
  <si>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</si>
  <si>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</si>
  <si>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</si>
  <si>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</si>
  <si>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</si>
  <si>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Herst. v. Elektromotoren, Generatoren, 
Transf., Elektrizitätsverteilungs- und
-schalteinrichtungen</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</si>
  <si>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</si>
  <si>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</si>
  <si>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</si>
  <si>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</si>
  <si>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</si>
  <si>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</si>
  <si>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</si>
  <si>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</si>
  <si>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</si>
  <si>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</si>
  <si>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</si>
  <si>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</si>
  <si>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</si>
  <si>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</si>
  <si>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</si>
  <si>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</si>
  <si>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</si>
  <si>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</si>
  <si>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</si>
  <si>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</si>
  <si>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</si>
  <si>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</si>
  <si>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</si>
  <si>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</si>
  <si>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</si>
  <si>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</si>
  <si>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</si>
  <si>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</si>
  <si>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</si>
  <si>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</si>
  <si>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</si>
  <si>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</si>
  <si>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</si>
  <si>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</si>
  <si>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</si>
  <si>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</si>
  <si>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</si>
  <si>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</si>
  <si>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</si>
  <si>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</si>
  <si>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</si>
  <si>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</si>
  <si>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</si>
  <si>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</si>
  <si>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</si>
  <si>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</si>
  <si>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</si>
  <si>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</si>
  <si>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</si>
  <si>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</si>
  <si>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</si>
  <si>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</si>
  <si>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</si>
  <si>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</si>
  <si>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</si>
  <si>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</si>
  <si>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</si>
  <si>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</si>
  <si>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</si>
  <si>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</si>
  <si>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</si>
  <si>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</si>
  <si>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</si>
  <si>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</si>
  <si>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</si>
  <si>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</si>
  <si>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</si>
  <si>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</si>
  <si>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</si>
  <si>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</si>
  <si>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</si>
  <si>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</si>
  <si>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</si>
  <si>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</si>
  <si>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</si>
  <si>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</si>
  <si>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</si>
  <si>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</si>
  <si>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</si>
  <si>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</si>
  <si>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</si>
  <si>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</si>
  <si>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</si>
  <si>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</si>
  <si>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</si>
  <si>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</si>
  <si>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</si>
  <si>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</si>
  <si>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</si>
  <si>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</si>
  <si>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</si>
  <si>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</si>
  <si>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</si>
  <si>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</si>
  <si>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</si>
  <si>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</si>
  <si>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</si>
  <si>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</si>
  <si>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</si>
  <si>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</si>
  <si>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</si>
  <si>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</si>
  <si>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</si>
  <si>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</si>
  <si>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</si>
  <si>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</si>
  <si>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</si>
  <si>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</si>
  <si>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</si>
  <si>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</si>
  <si>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</si>
  <si>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</si>
  <si>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</si>
  <si>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</si>
  <si>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</si>
  <si>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</si>
  <si>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</si>
  <si>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</si>
  <si>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</si>
  <si>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</si>
  <si>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</si>
  <si>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</si>
  <si>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</si>
  <si>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</si>
  <si>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</si>
  <si>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</si>
  <si>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</si>
  <si>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</si>
  <si>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</si>
  <si>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</si>
  <si>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</si>
  <si>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</si>
  <si>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</si>
  <si>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</si>
  <si>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</si>
  <si>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</si>
  <si>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</si>
  <si>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</si>
  <si>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</si>
  <si>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</si>
  <si>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</si>
  <si>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</si>
  <si>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</si>
  <si>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</si>
  <si>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</si>
  <si>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</si>
  <si>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</si>
  <si>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</si>
  <si>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</si>
  <si>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</si>
  <si>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</si>
  <si>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</si>
  <si>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</si>
  <si>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</si>
  <si>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</si>
  <si>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</si>
  <si>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</si>
  <si>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</si>
  <si>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</si>
  <si>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</si>
  <si>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</si>
  <si>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</si>
  <si>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</si>
  <si>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</si>
  <si>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</si>
  <si>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</si>
  <si>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</si>
  <si>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</si>
  <si>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</si>
  <si>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</si>
  <si>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</si>
  <si>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</si>
  <si>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</si>
  <si>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</si>
  <si>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</si>
  <si>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</si>
  <si>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</si>
  <si>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</si>
  <si>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</si>
  <si>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</si>
  <si>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</si>
  <si>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</si>
  <si>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</si>
  <si>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</si>
  <si>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</si>
  <si>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</si>
  <si>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</si>
  <si>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</si>
  <si>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</si>
  <si>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</si>
  <si>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</si>
  <si>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</si>
  <si>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</si>
  <si>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</si>
  <si>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</si>
  <si>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</si>
  <si>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</si>
  <si>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</si>
  <si>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</si>
  <si>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</si>
  <si>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</si>
  <si>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</si>
  <si>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</si>
  <si>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</si>
  <si>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</si>
  <si>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</si>
  <si>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</si>
  <si>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</si>
  <si>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</si>
  <si>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</si>
  <si>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</si>
  <si>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</si>
  <si>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</si>
  <si>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</si>
  <si>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</si>
  <si>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</si>
  <si>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</si>
  <si>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</si>
  <si>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</si>
  <si>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</si>
  <si>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</si>
  <si>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</si>
  <si>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</si>
  <si>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</si>
  <si>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</si>
  <si>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</si>
  <si>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</si>
  <si>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</si>
  <si>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</si>
  <si>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</si>
  <si>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</si>
  <si>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</si>
  <si>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</si>
  <si>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</si>
  <si>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</si>
  <si>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</si>
  <si>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</si>
  <si>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</si>
  <si>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</si>
  <si>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</si>
  <si>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</si>
  <si>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</si>
  <si>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</si>
  <si>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</si>
  <si>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</si>
  <si>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</si>
  <si>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</si>
  <si>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</si>
  <si>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</si>
  <si>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</si>
  <si>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</si>
  <si>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</si>
  <si>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</si>
  <si>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</si>
  <si>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</si>
  <si>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</si>
  <si>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</si>
  <si>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</si>
  <si>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</si>
  <si>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</si>
  <si>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</si>
  <si>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</si>
  <si>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Erbringung von Finanz- und 
Versicherungsdienstleistungen</t>
  </si>
  <si>
    <t>64</t>
  </si>
  <si>
    <t>64.1</t>
  </si>
  <si>
    <t>64.2</t>
  </si>
  <si>
    <t>Beteiligungsgesellschaften</t>
  </si>
  <si>
    <t>64.3</t>
  </si>
  <si>
    <t>Treuhand- und sonst. Fonds und ähnliche Finanzinstitute</t>
  </si>
  <si>
    <t>64.9</t>
  </si>
  <si>
    <t>65</t>
  </si>
  <si>
    <t>65.1</t>
  </si>
  <si>
    <t>Versicherungen</t>
  </si>
  <si>
    <t>65.2</t>
  </si>
  <si>
    <t>Rückversicherungen</t>
  </si>
  <si>
    <t>65.3</t>
  </si>
  <si>
    <t>Pensionskassen und Pensionsfonds</t>
  </si>
  <si>
    <t>66</t>
  </si>
  <si>
    <t>Mit Finanz- und Versicherungsdienst-
leistungen verbundene Tätigkeiten</t>
  </si>
  <si>
    <t>66.1</t>
  </si>
  <si>
    <t>Mit Finanzdienstleistungen verbundene Tätigkeiten</t>
  </si>
  <si>
    <t>66.2</t>
  </si>
  <si>
    <t>Mit Versicherungsdienstleistungen und
Pensionskassen verbund. Tätigkeiten</t>
  </si>
  <si>
    <t>66.3</t>
  </si>
  <si>
    <t>Fondsmanagement</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</si>
  <si>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</si>
  <si>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</si>
  <si>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</si>
  <si>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</si>
  <si>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</si>
  <si>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</si>
  <si>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</si>
  <si>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</si>
  <si>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</si>
  <si>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</si>
  <si>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</si>
  <si>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</si>
  <si>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</si>
  <si>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</si>
  <si>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</si>
  <si>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</si>
  <si>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</si>
  <si>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</si>
  <si>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</si>
  <si>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</si>
  <si>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</si>
  <si>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</si>
  <si>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</si>
  <si>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</si>
  <si>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</si>
  <si>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</si>
  <si>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</si>
  <si>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</si>
  <si>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</si>
  <si>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</si>
  <si>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</si>
  <si>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</si>
  <si>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</si>
  <si>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</si>
  <si>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</si>
  <si>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</si>
  <si>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</si>
  <si>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</si>
  <si>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</si>
  <si>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</si>
  <si>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</si>
  <si>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</si>
  <si>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</si>
  <si>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</si>
  <si>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</si>
  <si>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</si>
  <si>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</si>
  <si>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</si>
  <si>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</si>
  <si>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</si>
  <si>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</si>
  <si>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</si>
  <si>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</si>
  <si>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</si>
  <si>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</si>
  <si>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</si>
  <si>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</si>
  <si>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</si>
  <si>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</si>
  <si>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</si>
  <si>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</si>
  <si>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</si>
  <si>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</si>
  <si>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</si>
  <si>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</si>
  <si>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</si>
  <si>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</si>
  <si>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</si>
  <si>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</si>
  <si>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</si>
  <si>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</si>
  <si>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</si>
  <si>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</si>
  <si>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</si>
  <si>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</si>
  <si>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</si>
  <si>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</si>
  <si>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</si>
  <si>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</si>
  <si>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</si>
  <si>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</si>
  <si>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</si>
  <si>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</si>
  <si>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</si>
  <si>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</si>
  <si>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</si>
  <si>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</si>
  <si>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</si>
  <si>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</si>
  <si>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</si>
  <si>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</si>
  <si>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</si>
  <si>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</si>
  <si>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</si>
  <si>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</si>
  <si>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</si>
  <si>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</si>
  <si>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</si>
  <si>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</si>
  <si>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</si>
  <si>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</si>
  <si>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</si>
  <si>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</si>
  <si>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</si>
  <si>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</si>
  <si>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</si>
  <si>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</si>
  <si>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</si>
  <si>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</si>
  <si>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</si>
  <si>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</si>
  <si>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</si>
  <si>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</si>
  <si>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</si>
  <si>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</si>
  <si>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</si>
  <si>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</si>
  <si>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</si>
  <si>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</si>
  <si>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</si>
  <si>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</si>
  <si>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</si>
  <si>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</si>
  <si>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</si>
  <si>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</si>
  <si>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</si>
  <si>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</si>
  <si>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</si>
  <si>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</si>
  <si>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</si>
  <si>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</si>
  <si>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</si>
  <si>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</si>
  <si>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</si>
  <si>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</si>
  <si>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</si>
  <si>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</si>
  <si>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</si>
  <si>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</si>
  <si>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</si>
  <si>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</si>
  <si>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</si>
  <si>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</si>
  <si>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</si>
  <si>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</si>
  <si>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</si>
  <si>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</si>
  <si>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</si>
  <si>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</si>
  <si>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</si>
  <si>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</si>
  <si>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</si>
  <si>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</si>
  <si>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</si>
  <si>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</si>
  <si>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</si>
  <si>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</si>
  <si>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</si>
  <si>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</si>
  <si>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</si>
  <si>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</si>
  <si>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</si>
  <si>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</si>
  <si>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</si>
  <si>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</si>
  <si>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</si>
  <si>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</si>
  <si>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</si>
  <si>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</si>
  <si>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</si>
  <si>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</si>
  <si>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</si>
  <si>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</si>
  <si>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</si>
  <si>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</si>
  <si>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</si>
  <si>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</si>
  <si>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</si>
  <si>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über 17 500
bis 50 000</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</si>
  <si>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</si>
  <si>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</si>
  <si>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</si>
  <si>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</si>
  <si>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</si>
  <si>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</si>
  <si>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</si>
  <si>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</si>
  <si>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</si>
  <si>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</si>
  <si>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</si>
  <si>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Davon Umsatzsteuerpflichtige und deren Lieferungen und Leistungen mit der Rechtsform</t>
  </si>
  <si>
    <t>Einzel-
unternehmen</t>
  </si>
  <si>
    <t>Personen-
gesellschaft</t>
  </si>
  <si>
    <t>Kapital-
gesellschaft</t>
  </si>
  <si>
    <t>Sonstige
Rechtsform</t>
  </si>
  <si>
    <t>Lieferungen
und Leistungen</t>
  </si>
  <si>
    <t>Steuerpflichtige Lieferungen und Leistungen</t>
  </si>
  <si>
    <t>Steuerfreie Lieferungen und Leistungen</t>
  </si>
  <si>
    <t>zu 19 Prozent</t>
  </si>
  <si>
    <t>zu 7 Prozent</t>
  </si>
  <si>
    <t>zu anderen Steuersätzen</t>
  </si>
  <si>
    <t>nach § 24 Abs. 1 UStG</t>
  </si>
  <si>
    <t>zusammen</t>
  </si>
  <si>
    <t>mit Vorsteuerabzug</t>
  </si>
  <si>
    <t>ohne Vorsteuerabzug</t>
  </si>
  <si>
    <t>Herstellung von Leder, Lederwaren und Schuhen</t>
  </si>
  <si>
    <t>Umsatzsteuer vor Abzug der Vorsteuer</t>
  </si>
  <si>
    <t>Umsatzsteuer-
vorauszahlung</t>
  </si>
  <si>
    <t>davon</t>
  </si>
  <si>
    <t>Mio. Euro</t>
  </si>
  <si>
    <t>Herstellung von Chemiefasern</t>
  </si>
  <si>
    <t>Erbringung von Finanzdienstleistungen</t>
  </si>
  <si>
    <t>Zentralbanken und Kreditinstitute</t>
  </si>
  <si>
    <t>Sonstige Finanzierungsinstitute</t>
  </si>
  <si>
    <t>Versicherungen, Rückversicherungen und Pensionskassen (ohne Sozialversicherungen)</t>
  </si>
  <si>
    <t>Übersetzen und Dolmetschen</t>
  </si>
  <si>
    <t>A - S</t>
  </si>
  <si>
    <t>darunter:</t>
  </si>
  <si>
    <t>zu 19 %</t>
  </si>
  <si>
    <t>zu 7 %</t>
  </si>
  <si>
    <t>Abziehbare Vorsteuer</t>
  </si>
  <si>
    <t>Umsatzsteuervorauszahlung</t>
  </si>
  <si>
    <t>Kreative, künstlerische und 
unterhaltende Tätigkeiten</t>
  </si>
  <si>
    <r>
      <t>Anzahl</t>
    </r>
    <r>
      <rPr>
        <vertAlign val="superscript"/>
        <sz val="8"/>
        <rFont val="Arial Narrow"/>
        <family val="2"/>
      </rPr>
      <t>1</t>
    </r>
  </si>
  <si>
    <r>
      <t>mit Vorsteuerabzug ("Exporte")</t>
    </r>
    <r>
      <rPr>
        <vertAlign val="superscript"/>
        <sz val="8"/>
        <color theme="1"/>
        <rFont val="Arial Narrow"/>
        <family val="2"/>
      </rPr>
      <t>2</t>
    </r>
  </si>
  <si>
    <t>8</t>
  </si>
  <si>
    <t>Unternehmen in Hamburg</t>
  </si>
  <si>
    <t>in Hamburg seit der Einführung des Mehrwertsteuersystems 1968</t>
  </si>
  <si>
    <t>1.</t>
  </si>
  <si>
    <t>Vorbemerkungen</t>
  </si>
  <si>
    <t>2.</t>
  </si>
  <si>
    <t>Methodische Erläuterungen</t>
  </si>
  <si>
    <t>2.1</t>
  </si>
  <si>
    <t>Erhebungsverfahren</t>
  </si>
  <si>
    <t>2.2</t>
  </si>
  <si>
    <t>Rechtliche Grundlagen</t>
  </si>
  <si>
    <t>2.3</t>
  </si>
  <si>
    <t>Begriffserläuterungen</t>
  </si>
  <si>
    <t>2.4</t>
  </si>
  <si>
    <t>Aussagekraft und zeitliche Vergleichbarkeit</t>
  </si>
  <si>
    <t>3.</t>
  </si>
  <si>
    <t>4.</t>
  </si>
  <si>
    <t>Erhebungsvordruck</t>
  </si>
  <si>
    <t>nach Umsatzgrößenklassen und ausgewählten Wirtschaftszweigen in tiefer Gliederung</t>
  </si>
  <si>
    <t>- Steuerpflichtige mit Lieferungen und Leistungen über 17 500 Euro; ohne Jahreszahler -</t>
  </si>
  <si>
    <t>Umsatzsteuerpflichtige und deren
steuerbarer Umsatz insgesamt</t>
  </si>
  <si>
    <t xml:space="preserve">Umsatzsteuerpflichtige und deren
Lieferungen und Leistungen </t>
  </si>
  <si>
    <t>Wirtschaftszweig
(WZ 2008)</t>
  </si>
  <si>
    <t>Gh. mit Geräten der Informations-
und Kommunikationstechnik</t>
  </si>
  <si>
    <t>Vermittlung und Verwaltung
von Grundstücken, Gebäuden
und Wohnungen für Dritte</t>
  </si>
  <si>
    <t>Fälle</t>
  </si>
  <si>
    <t>Verwaltung und Führung von
Unternehmen und Betrieben;
Unternehmensberatung</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</si>
  <si>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</si>
  <si>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</si>
  <si>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</si>
  <si>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r>
      <rPr>
        <vertAlign val="superscript"/>
        <sz val="8"/>
        <rFont val="Arial Narrow"/>
        <family val="2"/>
      </rPr>
      <t>1</t>
    </r>
    <r>
      <rPr>
        <sz val="8"/>
        <rFont val="Arial Narrow"/>
        <family val="2"/>
      </rPr>
      <t xml:space="preserve"> Die Umsatzsteuerstatistik wurde bis zum Berichtsjahr 1996 zweijährlich durchgeführt, danach jährlich.</t>
    </r>
  </si>
  <si>
    <r>
      <rPr>
        <vertAlign val="superscript"/>
        <sz val="8"/>
        <rFont val="Arial Narrow"/>
        <family val="2"/>
      </rPr>
      <t>2</t>
    </r>
    <r>
      <rPr>
        <sz val="8"/>
        <rFont val="Arial Narrow"/>
        <family val="2"/>
      </rPr>
      <t xml:space="preserve"> Die Höhe der Lieferungen und Leistungen, ab der Unternehmen erfasst werden, wurde mehrfach geändert. Vgl. dazu auch 2.4.</t>
    </r>
  </si>
  <si>
    <r>
      <rPr>
        <vertAlign val="superscript"/>
        <sz val="8"/>
        <rFont val="Arial Narrow"/>
        <family val="2"/>
      </rPr>
      <t>3</t>
    </r>
    <r>
      <rPr>
        <sz val="8"/>
        <rFont val="Arial Narrow"/>
        <family val="2"/>
      </rPr>
      <t xml:space="preserve">  Seit 1993 werden die innergemeinschaftlichen Erwerbe aus EU–Mitgliedstaaten von den Unternehmen in den Umsatzsteuer–Voranmeldungen angegeben; sie sind erstmals in der Umsatzstatistik 1994 enthalten.</t>
    </r>
  </si>
  <si>
    <t>- Umsatzsteuerstatistik (Voranmeldungen) -</t>
  </si>
  <si>
    <r>
      <rPr>
        <vertAlign val="superscript"/>
        <sz val="8"/>
        <color theme="1"/>
        <rFont val="Arial Narrow"/>
        <family val="2"/>
      </rPr>
      <t>1</t>
    </r>
    <r>
      <rPr>
        <sz val="8"/>
        <color theme="1"/>
        <rFont val="Arial Narrow"/>
        <family val="2"/>
      </rPr>
      <t xml:space="preserve"> Anzahl bzw. Fälle</t>
    </r>
  </si>
  <si>
    <r>
      <rPr>
        <vertAlign val="superscript"/>
        <sz val="8"/>
        <color theme="1"/>
        <rFont val="Arial Narrow"/>
        <family val="2"/>
      </rPr>
      <t xml:space="preserve">2 </t>
    </r>
    <r>
      <rPr>
        <sz val="8"/>
        <color theme="1"/>
        <rFont val="Arial Narrow"/>
        <family val="2"/>
      </rPr>
      <t>Diese steuerlichen Merkmale stellen die Exporte bzw. EU-Importe nur näherungsweise dar.</t>
    </r>
  </si>
  <si>
    <t>darunter
Lieferungen
und Leistungen</t>
  </si>
  <si>
    <t xml:space="preserve">.         </t>
  </si>
  <si>
    <t>Merkmal</t>
  </si>
  <si>
    <r>
      <t>Innergemeinschaftliche Erwerbe
insgesamt ("EU-Importe")</t>
    </r>
    <r>
      <rPr>
        <b/>
        <vertAlign val="superscript"/>
        <sz val="8"/>
        <color theme="1"/>
        <rFont val="Arial Narrow"/>
        <family val="2"/>
      </rPr>
      <t>2</t>
    </r>
  </si>
  <si>
    <r>
      <rPr>
        <vertAlign val="superscript"/>
        <sz val="9"/>
        <color rgb="FF000000"/>
        <rFont val="Arial"/>
        <family val="2"/>
      </rPr>
      <t>1</t>
    </r>
    <r>
      <rPr>
        <sz val="9"/>
        <color rgb="FF000000"/>
        <rFont val="Arial"/>
        <family val="2"/>
      </rPr>
      <t xml:space="preserve"> Die Daten aus dem Veranlagungsverfahren werden seit dem Berichtsjahr 2006 statistisch aufbereitet und sind auch als</t>
    </r>
  </si>
  <si>
    <t>in Hamburg 2012 nach Wirtschaftszweigen</t>
  </si>
  <si>
    <t xml:space="preserve"> in Hamburg 2011 und 2012</t>
  </si>
  <si>
    <t>Veränderung 2012
gegenüber 2011 in %</t>
  </si>
  <si>
    <t xml:space="preserve"> in Hamburg 2012 nach Umsatzgrößenklassen und Wirtschaftszweigen</t>
  </si>
  <si>
    <t xml:space="preserve"> in Hamburg 2012 nach Rechtsformen und Wirtschaftszweigen</t>
  </si>
  <si>
    <t xml:space="preserve"> in Hamburg 2012 nach Besteuerung der Lieferungen und Leistungen und Wirtschaftszweigen</t>
  </si>
  <si>
    <t xml:space="preserve">· </t>
  </si>
  <si>
    <t>Übersicht über die Umsatzsteuerpflichtigen und deren steuerliche Merkmale</t>
  </si>
  <si>
    <t xml:space="preserve">© Statistisches Amt für Hamburg und Schleswig-Holstein, Hamburg 2014        </t>
  </si>
  <si>
    <t>7</t>
  </si>
  <si>
    <t xml:space="preserve">× </t>
  </si>
  <si>
    <t>davon:</t>
  </si>
  <si>
    <t>nach § 13b für die der Leistungsempfänger 
die Steuer schuldet</t>
  </si>
  <si>
    <t>nach § 24 UStG Abs. 1 UStG</t>
  </si>
  <si>
    <t>STATISTISCHE BERICHTE</t>
  </si>
  <si>
    <t>Kennziffer: L IV 1 - j 12 HH</t>
  </si>
  <si>
    <t>5.</t>
  </si>
  <si>
    <t>6.</t>
  </si>
  <si>
    <t>Übersicht über die Umsatzsteuerpflichtigen und deren steuerliche Merkmale 
  in Hamburg 2011 und 2012</t>
  </si>
  <si>
    <t>Umsatzsteuerpflichtige, deren steuerbarer Umsatz und Umsatzsteuervorauszahlung
  in Hamburg 2012 nach Wirtschaftszweigen</t>
  </si>
  <si>
    <t>Umsatzsteuerpflichtige und deren Lieferungen und Leistungen
  in Hamburg 2012 nach Umsatzgrößenklassen und Wirtschaftszweigen</t>
  </si>
  <si>
    <t>Umsatzsteuerpflichtige und deren Lieferungen und Leistungen in Hamburg 2012
  nach Umsatzgrößenklassen und ausgewählten Wirtschaftszweigen in tiefer Gliederung</t>
  </si>
  <si>
    <t>Umsatzsteuerpflichtige und deren Lieferungen und Leistungen 
  in Hamburg 2012 nach Rechtsformen und Wirtschaftszweigen</t>
  </si>
  <si>
    <t>Umsatzsteuerpflichtige und deren Lieferungen und Leistungen in Hamburg 2012
  nach Besteuerung der Lieferungen und Leistungen und Wirtschaftszweigen</t>
  </si>
  <si>
    <t>Umsatzsteuerpflichtige, deren steuerbarer Umsatz und Umsatzsteuervorauszahlung
  in Hamburg seit der Einführung des Mehrwertsteuersystems 1968</t>
  </si>
  <si>
    <t xml:space="preserve">  Bericht (Kennziffer: L IV 7) erhältlich.</t>
  </si>
  <si>
    <t>1. Umsatzsteuerpflichtige, deren steuerbarer Umsatz und Umsatzsteuervorauszahlung</t>
  </si>
  <si>
    <t xml:space="preserve">2. Umsatzsteuerpflichtige und deren Lieferungen und Leistungen </t>
  </si>
  <si>
    <t xml:space="preserve">3. Umsatzsteuerpflichtige und deren Lieferungen und Leistungen in Hamburg 2012 </t>
  </si>
  <si>
    <t xml:space="preserve">4. Umsatzsteuerpflichtige und deren Lieferungen und Leistungen </t>
  </si>
  <si>
    <t xml:space="preserve">5. Umsatzsteuerpflichtige und deren Lieferungen und Leistungen </t>
  </si>
  <si>
    <t xml:space="preserve">6. Umsatzsteuerpflichtige, deren steuerbarer Umsatz und Umsatzsteuervorauszahlung </t>
  </si>
  <si>
    <t>Herausgegeben am: 22. August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</si>
</sst>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_-;\-* #,##0.00\ _€_-;_-* &quot;-&quot;??\ _€_-;_-@_-"/>
    <numFmt numFmtId="164" formatCode="@*."/>
    <numFmt numFmtId="165" formatCode="###\ ###\ ##0&quot;  &quot;;\-###\ ###\ ##0&quot;  &quot;;&quot;-  &quot;"/>
    <numFmt numFmtId="166" formatCode="###\ ##0.0&quot;  &quot;;\-###\ ##0.0&quot;  &quot;;&quot;-  &quot;"/>
    <numFmt numFmtId="167" formatCode="00.0"/>
    <numFmt numFmtId="168" formatCode="0_ ;\-0\ "/>
    <numFmt numFmtId="169" formatCode="###,###,###,###"/>
    <numFmt numFmtId="170" formatCode="0.0"/>
    <numFmt numFmtId="171" formatCode="#\ ###\ ##0\ ;\-#\ ###\ ##0\ ;&quot;– &quot;"/>
    <numFmt numFmtId="172" formatCode="##0.0\ ;\-\ ##0.0\ ;\–\ \ \ "/>
    <numFmt numFmtId="173" formatCode="#\ ###\ ##0;\-#\ ###\ ##0;&quot;–&quot;"/>
    <numFmt numFmtId="174" formatCode="#\ ###\ ##0\ \ \ \ \ \ \ \ ;\-#\ ###\ ##0\ \ \ \ \ \ \ \ ;&quot;–        &quot;"/>
    <numFmt numFmtId="175" formatCode="#.\ ###\ ##0\ ;\-#.\ ###\ ##0\ ;&quot;– &quot;"/>
  </numFmts>
  <fonts count="48" x14ac:knownFonts="1">
    <font>
      <sz val="10"/>
      <color theme="1"/>
      <name val="Arial"/>
      <family val="2"/>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sz val="13"/>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sz val="7"/>
      <name val="Arial Narrow"/>
      <family val="2"/>
    </font>
    <font>
      <sz val="7"/>
      <color theme="1"/>
      <name val="Arial Narrow"/>
      <family val="2"/>
    </font>
    <font>
      <b/>
      <sz val="9"/>
      <color theme="1"/>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b/>
      <i/>
      <sz val="8"/>
      <color theme="1"/>
      <name val="Arial Narrow"/>
      <family val="2"/>
    </font>
    <font>
      <sz val="30"/>
      <color theme="1"/>
      <name val="Arial"/>
      <family val="2"/>
    </font>
    <font>
      <sz val="9"/>
      <color rgb="FF000000"/>
      <name val="Arial"/>
      <family val="2"/>
    </font>
    <font>
      <vertAlign val="superscript"/>
      <sz val="9"/>
      <color rgb="FF000000"/>
      <name val="Arial"/>
      <family val="2"/>
    </font>
    <font>
      <sz val="14"/>
      <color indexed="8"/>
      <name val="Arial"/>
      <family val="2"/>
    </font>
  </fonts>
  <fills count="1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
      <patternFill patternType="solid">
        <fgColor rgb="FFEBEBEB"/>
        <bgColor indexed="64"/>
      </patternFill>
    </fill>
    <fill>
      <patternFill patternType="solid">
        <fgColor theme="5" tint="0.39997558519241921"/>
        <bgColor indexed="64"/>
      </patternFill>
    </fill>
  </fills>
  <borders count="17">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
      <left/>
      <right style="thin">
        <color indexed="64"/>
      </right>
      <top style="thin">
        <color rgb="FF1E4B7D"/>
      </top>
      <bottom/>
      <diagonal/>
    </border>
    <border>
      <left style="thin">
        <color rgb="FF1E4B7D"/>
      </left>
      <right/>
      <top/>
      <bottom/>
      <diagonal/>
    </border>
  </borders>
  <cellStyleXfs count="5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1" fillId="0" borderId="0" applyFill="0" applyAlignment="0"/>
    <xf numFmtId="0" fontId="6" fillId="0" borderId="0" applyFill="0" applyBorder="0" applyAlignment="0"/>
    <xf numFmtId="0" fontId="7" fillId="0" borderId="0" applyFill="0" applyBorder="0" applyAlignment="0"/>
    <xf numFmtId="0" fontId="8" fillId="0" borderId="0" applyNumberFormat="0" applyFill="0" applyBorder="0" applyAlignment="0" applyProtection="0"/>
    <xf numFmtId="43" fontId="9" fillId="0" borderId="0" applyFont="0" applyFill="0" applyBorder="0" applyAlignment="0" applyProtection="0"/>
    <xf numFmtId="0" fontId="1" fillId="0" borderId="0"/>
    <xf numFmtId="0" fontId="1" fillId="0" borderId="0"/>
    <xf numFmtId="0" fontId="10" fillId="0" borderId="0"/>
    <xf numFmtId="0" fontId="11" fillId="0" borderId="0"/>
    <xf numFmtId="0" fontId="11" fillId="0" borderId="0"/>
    <xf numFmtId="0" fontId="1" fillId="0" borderId="0"/>
    <xf numFmtId="0" fontId="11" fillId="0" borderId="0"/>
    <xf numFmtId="0" fontId="11" fillId="0" borderId="0"/>
    <xf numFmtId="0" fontId="10" fillId="0" borderId="0"/>
    <xf numFmtId="0" fontId="9" fillId="0" borderId="0"/>
    <xf numFmtId="0" fontId="9" fillId="0" borderId="0"/>
    <xf numFmtId="0" fontId="10" fillId="0" borderId="0"/>
    <xf numFmtId="0" fontId="11" fillId="0" borderId="0"/>
    <xf numFmtId="0" fontId="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4" fillId="0" borderId="0"/>
    <xf numFmtId="0" fontId="9" fillId="0" borderId="0"/>
    <xf numFmtId="0" fontId="41" fillId="0" borderId="0"/>
  </cellStyleXfs>
  <cellXfs count="306">
    <xf numFmtId="0" fontId="0" fillId="0" borderId="0" xfId="0"/>
    <xf numFmtId="0" fontId="3" fillId="0" borderId="0" xfId="1"/>
    <xf numFmtId="0" fontId="13" fillId="0" borderId="0" xfId="1" applyFont="1"/>
    <xf numFmtId="0" fontId="14" fillId="0" borderId="0" xfId="51" applyFont="1"/>
    <xf numFmtId="0" fontId="15" fillId="0" borderId="0" xfId="1" applyFont="1"/>
    <xf numFmtId="0" fontId="14" fillId="0" borderId="0" xfId="51" applyFont="1" applyAlignment="1">
      <alignment horizontal="right"/>
    </xf>
    <xf numFmtId="0" fontId="10" fillId="0" borderId="0" xfId="51" applyFont="1"/>
    <xf numFmtId="0" fontId="16" fillId="0" borderId="0" xfId="1" applyFont="1" applyAlignment="1">
      <alignment horizontal="right" vertical="center"/>
    </xf>
    <xf numFmtId="0" fontId="15" fillId="0" borderId="0" xfId="1" applyFont="1" applyAlignment="1">
      <alignment horizontal="right" vertical="center"/>
    </xf>
    <xf numFmtId="0" fontId="17" fillId="0" borderId="0" xfId="1" applyFont="1"/>
    <xf numFmtId="0" fontId="18" fillId="0" borderId="0" xfId="51" applyFont="1" applyAlignment="1">
      <alignment horizontal="center"/>
    </xf>
    <xf numFmtId="0" fontId="19" fillId="0" borderId="0" xfId="1" applyFont="1" applyAlignment="1">
      <alignment horizontal="right"/>
    </xf>
    <xf numFmtId="0" fontId="3" fillId="0" borderId="0" xfId="1" applyAlignment="1">
      <alignment horizontal="right"/>
    </xf>
    <xf numFmtId="0" fontId="1" fillId="0" borderId="0" xfId="26" applyFont="1" applyAlignment="1">
      <alignment horizontal="left"/>
    </xf>
    <xf numFmtId="0" fontId="15" fillId="0" borderId="0" xfId="26" applyFont="1" applyAlignment="1">
      <alignment horizontal="left"/>
    </xf>
    <xf numFmtId="0" fontId="2" fillId="0" borderId="0" xfId="26" applyFont="1" applyAlignment="1">
      <alignment horizontal="left"/>
    </xf>
    <xf numFmtId="0" fontId="2" fillId="0" borderId="0" xfId="26" applyFont="1" applyAlignment="1">
      <alignment horizontal="left" wrapText="1"/>
    </xf>
    <xf numFmtId="0" fontId="1" fillId="0" borderId="0" xfId="26" applyFont="1" applyAlignment="1">
      <alignment horizontal="left" wrapText="1"/>
    </xf>
    <xf numFmtId="0" fontId="1" fillId="0" borderId="0" xfId="30" applyFont="1" applyAlignment="1">
      <alignment horizontal="left"/>
    </xf>
    <xf numFmtId="0" fontId="1" fillId="0" borderId="0" xfId="30" applyFont="1"/>
    <xf numFmtId="0" fontId="1" fillId="0" borderId="0" xfId="30" applyFont="1" applyAlignment="1">
      <alignment horizontal="left" wrapText="1"/>
    </xf>
    <xf numFmtId="0" fontId="10" fillId="0" borderId="0" xfId="30" quotePrefix="1" applyFont="1" applyAlignment="1">
      <alignment horizontal="left"/>
    </xf>
    <xf numFmtId="0" fontId="10" fillId="0" borderId="0" xfId="30" applyFont="1" applyAlignment="1">
      <alignment horizontal="left"/>
    </xf>
    <xf numFmtId="0" fontId="23" fillId="0" borderId="0" xfId="30" applyFont="1" applyAlignment="1">
      <alignment horizontal="left"/>
    </xf>
    <xf numFmtId="0" fontId="1" fillId="0" borderId="0" xfId="30" applyFont="1" applyAlignment="1"/>
    <xf numFmtId="0" fontId="1" fillId="0" borderId="0" xfId="26" applyFont="1" applyAlignment="1"/>
    <xf numFmtId="0" fontId="1" fillId="0" borderId="0" xfId="26" applyFont="1"/>
    <xf numFmtId="49" fontId="21" fillId="0" borderId="0" xfId="26" applyNumberFormat="1" applyFont="1" applyAlignment="1"/>
    <xf numFmtId="0" fontId="23" fillId="0" borderId="0" xfId="26" applyFont="1" applyAlignment="1"/>
    <xf numFmtId="49" fontId="2" fillId="0" borderId="0" xfId="26" applyNumberFormat="1" applyFont="1" applyAlignment="1">
      <alignment horizontal="center"/>
    </xf>
    <xf numFmtId="0" fontId="10" fillId="0" borderId="0" xfId="27"/>
    <xf numFmtId="49" fontId="1" fillId="0" borderId="0" xfId="26" applyNumberFormat="1" applyFont="1" applyAlignment="1">
      <alignment horizontal="left"/>
    </xf>
    <xf numFmtId="49" fontId="1" fillId="0" borderId="0" xfId="26" applyNumberFormat="1" applyFont="1" applyFill="1" applyAlignment="1">
      <alignment horizontal="right"/>
    </xf>
    <xf numFmtId="164" fontId="1" fillId="0" borderId="0" xfId="26" applyNumberFormat="1" applyFont="1" applyFill="1" applyAlignment="1">
      <alignment horizontal="center" vertical="center"/>
    </xf>
    <xf numFmtId="49" fontId="1" fillId="0" borderId="0" xfId="26" applyNumberFormat="1" applyFont="1" applyAlignment="1">
      <alignment horizontal="left" vertical="center"/>
    </xf>
    <xf numFmtId="0" fontId="10" fillId="0" borderId="0" xfId="27" applyFont="1"/>
    <xf numFmtId="49" fontId="10" fillId="0" borderId="0" xfId="27" applyNumberFormat="1" applyFont="1"/>
    <xf numFmtId="49" fontId="21" fillId="0" borderId="0" xfId="27" applyNumberFormat="1" applyFont="1"/>
    <xf numFmtId="0" fontId="25" fillId="0" borderId="0" xfId="46" applyFont="1" applyBorder="1" applyAlignment="1"/>
    <xf numFmtId="0" fontId="25" fillId="0" borderId="0" xfId="46" applyFont="1" applyBorder="1" applyAlignment="1">
      <alignment vertical="center"/>
    </xf>
    <xf numFmtId="0" fontId="26" fillId="0" borderId="0" xfId="46" applyFont="1" applyBorder="1" applyAlignment="1"/>
    <xf numFmtId="0" fontId="26" fillId="0" borderId="0" xfId="46" applyFont="1" applyBorder="1" applyAlignment="1">
      <alignment vertical="center"/>
    </xf>
    <xf numFmtId="49" fontId="10" fillId="0" borderId="0" xfId="27" applyNumberFormat="1"/>
    <xf numFmtId="0" fontId="1" fillId="0" borderId="0" xfId="42"/>
    <xf numFmtId="0" fontId="1" fillId="0" borderId="0" xfId="42" applyFont="1" applyAlignment="1">
      <alignment wrapText="1"/>
    </xf>
    <xf numFmtId="0" fontId="27" fillId="0" borderId="0" xfId="42" applyFont="1"/>
    <xf numFmtId="0" fontId="28" fillId="16" borderId="9" xfId="42" applyNumberFormat="1" applyFont="1" applyFill="1" applyBorder="1" applyAlignment="1">
      <alignment horizontal="center" vertical="center" wrapText="1"/>
    </xf>
    <xf numFmtId="0" fontId="24" fillId="16" borderId="8" xfId="42" quotePrefix="1" applyFont="1" applyFill="1" applyBorder="1" applyAlignment="1">
      <alignment horizontal="center" vertical="center" wrapText="1"/>
    </xf>
    <xf numFmtId="17" fontId="24" fillId="16" borderId="9" xfId="42" quotePrefix="1" applyNumberFormat="1" applyFont="1" applyFill="1" applyBorder="1" applyAlignment="1">
      <alignment horizontal="center" vertical="center" wrapText="1"/>
    </xf>
    <xf numFmtId="0" fontId="28" fillId="16" borderId="4" xfId="42" applyFont="1" applyFill="1" applyBorder="1" applyAlignment="1">
      <alignment horizontal="center" vertical="center" wrapText="1"/>
    </xf>
    <xf numFmtId="0" fontId="28" fillId="16" borderId="9" xfId="42" applyFont="1" applyFill="1" applyBorder="1" applyAlignment="1">
      <alignment horizontal="center" vertical="center" wrapText="1"/>
    </xf>
    <xf numFmtId="0" fontId="28" fillId="16" borderId="11" xfId="42" applyFont="1" applyFill="1" applyBorder="1" applyAlignment="1">
      <alignment horizontal="center" vertical="center" wrapText="1"/>
    </xf>
    <xf numFmtId="0" fontId="7" fillId="0" borderId="7" xfId="42" applyFont="1" applyBorder="1" applyAlignment="1">
      <alignment horizontal="left" vertical="top" wrapText="1"/>
    </xf>
    <xf numFmtId="165" fontId="27" fillId="0" borderId="0" xfId="42" applyNumberFormat="1" applyFont="1"/>
    <xf numFmtId="166" fontId="27" fillId="0" borderId="0" xfId="42" applyNumberFormat="1" applyFont="1"/>
    <xf numFmtId="0" fontId="30" fillId="0" borderId="0" xfId="42" applyFont="1" applyBorder="1" applyAlignment="1">
      <alignment horizontal="left" vertical="top"/>
    </xf>
    <xf numFmtId="0" fontId="31" fillId="0" borderId="0" xfId="42" applyFont="1"/>
    <xf numFmtId="167" fontId="28" fillId="0" borderId="0" xfId="42" applyNumberFormat="1" applyFont="1" applyBorder="1" applyAlignment="1">
      <alignment horizontal="left" vertical="top"/>
    </xf>
    <xf numFmtId="0" fontId="28" fillId="0" borderId="0" xfId="42" applyFont="1"/>
    <xf numFmtId="165" fontId="28" fillId="0" borderId="0" xfId="42" applyNumberFormat="1" applyFont="1"/>
    <xf numFmtId="166" fontId="28" fillId="0" borderId="0" xfId="42" applyNumberFormat="1" applyFont="1"/>
    <xf numFmtId="167" fontId="30" fillId="0" borderId="0" xfId="42" applyNumberFormat="1" applyFont="1" applyBorder="1" applyAlignment="1">
      <alignment horizontal="left" vertical="top"/>
    </xf>
    <xf numFmtId="0" fontId="2" fillId="0" borderId="0" xfId="42" applyFont="1"/>
    <xf numFmtId="0" fontId="1" fillId="0" borderId="0" xfId="45"/>
    <xf numFmtId="0" fontId="1" fillId="0" borderId="0" xfId="45" applyFont="1" applyAlignment="1">
      <alignment wrapText="1"/>
    </xf>
    <xf numFmtId="0" fontId="27" fillId="0" borderId="0" xfId="45" applyFont="1"/>
    <xf numFmtId="17" fontId="24" fillId="16" borderId="9" xfId="45" quotePrefix="1" applyNumberFormat="1" applyFont="1" applyFill="1" applyBorder="1" applyAlignment="1">
      <alignment horizontal="center" vertical="center" wrapText="1"/>
    </xf>
    <xf numFmtId="0" fontId="28" fillId="16" borderId="4" xfId="45" applyFont="1" applyFill="1" applyBorder="1" applyAlignment="1">
      <alignment horizontal="center" vertical="center" wrapText="1"/>
    </xf>
    <xf numFmtId="0" fontId="28" fillId="16" borderId="9" xfId="45" applyFont="1" applyFill="1" applyBorder="1" applyAlignment="1">
      <alignment horizontal="center" vertical="center" wrapText="1"/>
    </xf>
    <xf numFmtId="0" fontId="7" fillId="0" borderId="7" xfId="45" applyFont="1" applyBorder="1" applyAlignment="1">
      <alignment horizontal="left" vertical="top" wrapText="1"/>
    </xf>
    <xf numFmtId="0" fontId="27" fillId="0" borderId="7" xfId="45" applyFont="1" applyBorder="1"/>
    <xf numFmtId="0" fontId="31" fillId="0" borderId="0" xfId="45" applyFont="1"/>
    <xf numFmtId="0" fontId="2" fillId="0" borderId="0" xfId="45" applyFont="1"/>
    <xf numFmtId="0" fontId="1" fillId="0" borderId="0" xfId="42" applyAlignment="1">
      <alignment horizontal="center"/>
    </xf>
    <xf numFmtId="0" fontId="1" fillId="0" borderId="0" xfId="42" applyFont="1" applyAlignment="1">
      <alignment horizontal="center" wrapText="1"/>
    </xf>
    <xf numFmtId="0" fontId="23" fillId="0" borderId="0" xfId="42" applyFont="1" applyBorder="1" applyAlignment="1">
      <alignment horizontal="center"/>
    </xf>
    <xf numFmtId="0" fontId="24" fillId="0" borderId="7" xfId="42" applyFont="1" applyBorder="1" applyAlignment="1">
      <alignment horizontal="left" vertical="top" wrapText="1"/>
    </xf>
    <xf numFmtId="0" fontId="28" fillId="0" borderId="0" xfId="42" applyFont="1" applyAlignment="1">
      <alignment horizontal="center"/>
    </xf>
    <xf numFmtId="0" fontId="28" fillId="0" borderId="0" xfId="42" applyFont="1" applyAlignment="1">
      <alignment horizontal="center" wrapText="1"/>
    </xf>
    <xf numFmtId="0" fontId="29" fillId="0" borderId="0" xfId="42" applyFont="1" applyBorder="1" applyAlignment="1">
      <alignment horizontal="center"/>
    </xf>
    <xf numFmtId="0" fontId="32" fillId="0" borderId="0" xfId="42" applyFont="1"/>
    <xf numFmtId="0" fontId="33" fillId="0" borderId="0" xfId="46" applyFont="1"/>
    <xf numFmtId="0" fontId="28" fillId="16" borderId="9" xfId="46" applyNumberFormat="1" applyFont="1" applyFill="1" applyBorder="1" applyAlignment="1">
      <alignment horizontal="center" vertical="center" wrapText="1"/>
    </xf>
    <xf numFmtId="0" fontId="24" fillId="16" borderId="9" xfId="46" applyFont="1" applyFill="1" applyBorder="1" applyAlignment="1">
      <alignment horizontal="center" vertical="center" wrapText="1"/>
    </xf>
    <xf numFmtId="17" fontId="24" fillId="16" borderId="9" xfId="46" quotePrefix="1" applyNumberFormat="1" applyFont="1" applyFill="1" applyBorder="1" applyAlignment="1">
      <alignment horizontal="center" vertical="center" wrapText="1"/>
    </xf>
    <xf numFmtId="165" fontId="28" fillId="16" borderId="9" xfId="46" applyNumberFormat="1" applyFont="1" applyFill="1" applyBorder="1" applyAlignment="1">
      <alignment horizontal="center"/>
    </xf>
    <xf numFmtId="168" fontId="28" fillId="16" borderId="4" xfId="46" applyNumberFormat="1" applyFont="1" applyFill="1" applyBorder="1" applyAlignment="1">
      <alignment horizontal="center"/>
    </xf>
    <xf numFmtId="165" fontId="28" fillId="0" borderId="0" xfId="46" applyNumberFormat="1" applyFont="1"/>
    <xf numFmtId="168" fontId="28" fillId="0" borderId="0" xfId="46" applyNumberFormat="1" applyFont="1"/>
    <xf numFmtId="0" fontId="24" fillId="0" borderId="7" xfId="49" applyFont="1" applyFill="1" applyBorder="1" applyAlignment="1">
      <alignment horizontal="center"/>
    </xf>
    <xf numFmtId="0" fontId="33" fillId="0" borderId="0" xfId="46" applyFont="1" applyAlignment="1"/>
    <xf numFmtId="0" fontId="33" fillId="0" borderId="0" xfId="46" applyFont="1" applyFill="1" applyAlignment="1"/>
    <xf numFmtId="169" fontId="33" fillId="0" borderId="0" xfId="46" applyNumberFormat="1" applyFont="1" applyAlignment="1"/>
    <xf numFmtId="0" fontId="24" fillId="0" borderId="13" xfId="49" applyFont="1" applyFill="1" applyBorder="1" applyAlignment="1">
      <alignment horizontal="center"/>
    </xf>
    <xf numFmtId="0" fontId="24" fillId="0" borderId="0" xfId="49" applyFont="1" applyFill="1" applyBorder="1" applyAlignment="1">
      <alignment horizontal="center"/>
    </xf>
    <xf numFmtId="0" fontId="24" fillId="0" borderId="0" xfId="50" applyNumberFormat="1" applyFont="1" applyFill="1"/>
    <xf numFmtId="0" fontId="33" fillId="0" borderId="0" xfId="46" applyFont="1" applyFill="1"/>
    <xf numFmtId="0" fontId="36" fillId="0" borderId="0" xfId="50" applyFont="1" applyFill="1"/>
    <xf numFmtId="0" fontId="37" fillId="0" borderId="0" xfId="46" applyFont="1" applyFill="1"/>
    <xf numFmtId="0" fontId="28" fillId="0" borderId="0" xfId="42" applyNumberFormat="1" applyFont="1" applyBorder="1" applyAlignment="1">
      <alignment horizontal="left" vertical="top"/>
    </xf>
    <xf numFmtId="0" fontId="30" fillId="0" borderId="7" xfId="42" applyFont="1" applyBorder="1" applyAlignment="1">
      <alignment vertical="top" wrapText="1"/>
    </xf>
    <xf numFmtId="0" fontId="28" fillId="0" borderId="7" xfId="42" applyFont="1" applyBorder="1" applyAlignment="1">
      <alignment vertical="top" wrapText="1"/>
    </xf>
    <xf numFmtId="0" fontId="28" fillId="0" borderId="7" xfId="42" applyFont="1" applyBorder="1" applyAlignment="1">
      <alignment vertical="center" wrapText="1"/>
    </xf>
    <xf numFmtId="0" fontId="30" fillId="0" borderId="7" xfId="42" applyFont="1" applyBorder="1" applyAlignment="1">
      <alignment vertical="center" wrapText="1"/>
    </xf>
    <xf numFmtId="167" fontId="30" fillId="0" borderId="12" xfId="42" applyNumberFormat="1" applyFont="1" applyBorder="1" applyAlignment="1">
      <alignment horizontal="left" vertical="top"/>
    </xf>
    <xf numFmtId="0" fontId="30" fillId="0" borderId="13" xfId="42" applyFont="1" applyBorder="1" applyAlignment="1">
      <alignment vertical="center" wrapText="1"/>
    </xf>
    <xf numFmtId="0" fontId="28" fillId="0" borderId="7" xfId="46" applyFont="1" applyBorder="1"/>
    <xf numFmtId="0" fontId="33" fillId="0" borderId="0" xfId="45" applyFont="1"/>
    <xf numFmtId="0" fontId="38" fillId="0" borderId="0" xfId="45" applyFont="1"/>
    <xf numFmtId="0" fontId="28" fillId="0" borderId="7" xfId="45" applyFont="1" applyBorder="1" applyAlignment="1">
      <alignment wrapText="1"/>
    </xf>
    <xf numFmtId="0" fontId="28" fillId="0" borderId="7" xfId="45" applyFont="1" applyBorder="1" applyAlignment="1">
      <alignment horizontal="left" wrapText="1" indent="1"/>
    </xf>
    <xf numFmtId="0" fontId="30" fillId="0" borderId="7" xfId="45" applyFont="1" applyBorder="1" applyAlignment="1">
      <alignment wrapText="1"/>
    </xf>
    <xf numFmtId="0" fontId="28" fillId="0" borderId="7" xfId="45" applyFont="1" applyFill="1" applyBorder="1" applyAlignment="1">
      <alignment horizontal="left" wrapText="1" indent="2"/>
    </xf>
    <xf numFmtId="0" fontId="33" fillId="0" borderId="0" xfId="45" applyFont="1" applyFill="1"/>
    <xf numFmtId="0" fontId="33" fillId="0" borderId="7" xfId="45" applyFont="1" applyBorder="1" applyAlignment="1">
      <alignment wrapText="1"/>
    </xf>
    <xf numFmtId="0" fontId="28" fillId="0" borderId="0" xfId="45" applyFont="1" applyBorder="1" applyAlignment="1">
      <alignment horizontal="center" vertical="center"/>
    </xf>
    <xf numFmtId="0" fontId="42" fillId="0" borderId="7" xfId="45" applyFont="1" applyBorder="1" applyAlignment="1">
      <alignment wrapText="1"/>
    </xf>
    <xf numFmtId="0" fontId="43" fillId="0" borderId="0" xfId="45" applyFont="1" applyAlignment="1"/>
    <xf numFmtId="0" fontId="33" fillId="0" borderId="0" xfId="45" applyFont="1" applyAlignment="1">
      <alignment wrapText="1"/>
    </xf>
    <xf numFmtId="0" fontId="32" fillId="0" borderId="0" xfId="46" applyFont="1" applyAlignment="1">
      <alignment horizontal="center"/>
    </xf>
    <xf numFmtId="0" fontId="30" fillId="0" borderId="0" xfId="45" applyFont="1" applyBorder="1" applyAlignment="1"/>
    <xf numFmtId="170" fontId="30" fillId="0" borderId="0" xfId="45" applyNumberFormat="1" applyFont="1" applyBorder="1" applyAlignment="1">
      <alignment horizontal="center" vertical="center"/>
    </xf>
    <xf numFmtId="17" fontId="24" fillId="16" borderId="5" xfId="45" quotePrefix="1" applyNumberFormat="1" applyFont="1" applyFill="1" applyBorder="1" applyAlignment="1">
      <alignment horizontal="center" vertical="center" wrapText="1"/>
    </xf>
    <xf numFmtId="0" fontId="28" fillId="16" borderId="11" xfId="45" applyFont="1" applyFill="1" applyBorder="1" applyAlignment="1">
      <alignment horizontal="center" vertical="center" wrapText="1"/>
    </xf>
    <xf numFmtId="0" fontId="10" fillId="0" borderId="0" xfId="27" applyFont="1" applyAlignment="1">
      <alignment horizontal="right"/>
    </xf>
    <xf numFmtId="0" fontId="10" fillId="0" borderId="0" xfId="27" applyNumberFormat="1" applyFont="1" applyAlignment="1">
      <alignment horizontal="right"/>
    </xf>
    <xf numFmtId="0" fontId="1" fillId="0" borderId="0" xfId="26" applyNumberFormat="1" applyFont="1" applyFill="1" applyAlignment="1">
      <alignment horizontal="right"/>
    </xf>
    <xf numFmtId="0" fontId="33" fillId="0" borderId="0" xfId="45" applyNumberFormat="1" applyFont="1" applyAlignment="1">
      <alignment horizontal="right" vertical="center"/>
    </xf>
    <xf numFmtId="1" fontId="30" fillId="0" borderId="0" xfId="45" applyNumberFormat="1" applyFont="1" applyAlignment="1">
      <alignment horizontal="right" vertical="center"/>
    </xf>
    <xf numFmtId="1" fontId="28" fillId="0" borderId="0" xfId="47" applyNumberFormat="1" applyFont="1" applyFill="1" applyAlignment="1">
      <alignment horizontal="right" vertical="center"/>
    </xf>
    <xf numFmtId="1" fontId="28" fillId="0" borderId="0" xfId="45" applyNumberFormat="1" applyFont="1" applyAlignment="1">
      <alignment horizontal="right" vertical="center"/>
    </xf>
    <xf numFmtId="1" fontId="28" fillId="0" borderId="0" xfId="45" applyNumberFormat="1" applyFont="1" applyFill="1" applyAlignment="1">
      <alignment horizontal="right" vertical="center"/>
    </xf>
    <xf numFmtId="1" fontId="28" fillId="0" borderId="0" xfId="47" applyNumberFormat="1" applyFont="1" applyBorder="1" applyAlignment="1">
      <alignment horizontal="right" vertical="center"/>
    </xf>
    <xf numFmtId="1" fontId="28" fillId="0" borderId="0" xfId="45" applyNumberFormat="1" applyFont="1" applyBorder="1" applyAlignment="1">
      <alignment horizontal="right" vertical="center"/>
    </xf>
    <xf numFmtId="0" fontId="0" fillId="0" borderId="0" xfId="26" applyNumberFormat="1" applyFont="1" applyFill="1" applyAlignment="1">
      <alignment horizontal="left" vertical="center"/>
    </xf>
    <xf numFmtId="0" fontId="1" fillId="0" borderId="0" xfId="26" applyNumberFormat="1" applyFont="1" applyFill="1" applyAlignment="1">
      <alignment horizontal="left" vertical="center"/>
    </xf>
    <xf numFmtId="0" fontId="0" fillId="0" borderId="0" xfId="26" quotePrefix="1" applyNumberFormat="1" applyFont="1" applyFill="1" applyAlignment="1">
      <alignment vertical="center"/>
    </xf>
    <xf numFmtId="16" fontId="0" fillId="0" borderId="0" xfId="26" quotePrefix="1" applyNumberFormat="1" applyFont="1" applyFill="1" applyAlignment="1">
      <alignment horizontal="left" vertical="center"/>
    </xf>
    <xf numFmtId="0" fontId="0" fillId="0" borderId="0" xfId="26" quotePrefix="1" applyNumberFormat="1" applyFont="1" applyFill="1" applyAlignment="1">
      <alignment horizontal="left" vertical="center"/>
    </xf>
    <xf numFmtId="49" fontId="0" fillId="0" borderId="0" xfId="26" applyNumberFormat="1" applyFont="1" applyFill="1" applyAlignment="1">
      <alignment horizontal="right"/>
    </xf>
    <xf numFmtId="0" fontId="10" fillId="0" borderId="0" xfId="46" applyNumberFormat="1" applyFont="1" applyBorder="1" applyAlignment="1">
      <alignment horizontal="right"/>
    </xf>
    <xf numFmtId="0" fontId="24" fillId="0" borderId="0" xfId="50" applyFont="1" applyFill="1" applyAlignment="1">
      <alignment vertical="top"/>
    </xf>
    <xf numFmtId="0" fontId="2" fillId="0" borderId="0" xfId="0" applyFont="1"/>
    <xf numFmtId="0" fontId="28" fillId="0" borderId="0" xfId="45" applyFont="1" applyAlignment="1">
      <alignment wrapText="1"/>
    </xf>
    <xf numFmtId="0" fontId="28" fillId="0" borderId="7" xfId="45" applyFont="1" applyBorder="1" applyAlignment="1">
      <alignment vertical="center" wrapText="1"/>
    </xf>
    <xf numFmtId="0" fontId="28" fillId="0" borderId="13" xfId="45" applyFont="1" applyBorder="1" applyAlignment="1">
      <alignment vertical="center"/>
    </xf>
    <xf numFmtId="0" fontId="28" fillId="0" borderId="7" xfId="45" applyFont="1" applyBorder="1" applyAlignment="1">
      <alignment horizontal="left" vertical="center" wrapText="1" indent="2"/>
    </xf>
    <xf numFmtId="0" fontId="28" fillId="0" borderId="7" xfId="45" applyNumberFormat="1" applyFont="1" applyBorder="1" applyAlignment="1">
      <alignment horizontal="left" vertical="center" wrapText="1" indent="2"/>
    </xf>
    <xf numFmtId="0" fontId="30" fillId="0" borderId="7" xfId="45" applyFont="1" applyBorder="1" applyAlignment="1">
      <alignment horizontal="left" wrapText="1" indent="1"/>
    </xf>
    <xf numFmtId="0" fontId="30" fillId="0" borderId="7" xfId="45" applyFont="1" applyBorder="1" applyAlignment="1">
      <alignment horizontal="left" vertical="top" wrapText="1" indent="1"/>
    </xf>
    <xf numFmtId="0" fontId="28" fillId="0" borderId="7" xfId="45" applyFont="1" applyBorder="1" applyAlignment="1">
      <alignment horizontal="left" wrapText="1" indent="2"/>
    </xf>
    <xf numFmtId="0" fontId="28" fillId="0" borderId="7" xfId="45" applyFont="1" applyBorder="1" applyAlignment="1">
      <alignment horizontal="left" vertical="center" wrapText="1" indent="3"/>
    </xf>
    <xf numFmtId="0" fontId="28" fillId="0" borderId="7" xfId="45" applyFont="1" applyBorder="1" applyAlignment="1">
      <alignment horizontal="left" vertical="top" wrapText="1" indent="3"/>
    </xf>
    <xf numFmtId="0" fontId="44" fillId="0" borderId="0" xfId="1" applyFont="1" applyAlignment="1">
      <alignment horizontal="right"/>
    </xf>
    <xf numFmtId="0" fontId="45" fillId="0" borderId="0" xfId="0" applyFont="1"/>
    <xf numFmtId="171" fontId="30" fillId="0" borderId="0" xfId="45" applyNumberFormat="1" applyFont="1" applyAlignment="1">
      <alignment horizontal="right"/>
    </xf>
    <xf numFmtId="172" fontId="30" fillId="0" borderId="0" xfId="45" applyNumberFormat="1" applyFont="1" applyAlignment="1">
      <alignment horizontal="right"/>
    </xf>
    <xf numFmtId="171" fontId="30" fillId="0" borderId="0" xfId="31" applyNumberFormat="1" applyFont="1" applyAlignment="1">
      <alignment horizontal="right"/>
    </xf>
    <xf numFmtId="171" fontId="28" fillId="0" borderId="0" xfId="47" applyNumberFormat="1" applyFont="1" applyFill="1" applyAlignment="1">
      <alignment horizontal="right" vertical="center"/>
    </xf>
    <xf numFmtId="172" fontId="28" fillId="0" borderId="0" xfId="45" applyNumberFormat="1" applyFont="1" applyAlignment="1">
      <alignment horizontal="right" vertical="center"/>
    </xf>
    <xf numFmtId="171" fontId="28" fillId="0" borderId="0" xfId="45" applyNumberFormat="1" applyFont="1" applyAlignment="1">
      <alignment horizontal="right" vertical="center"/>
    </xf>
    <xf numFmtId="171" fontId="28" fillId="0" borderId="0" xfId="47" applyNumberFormat="1" applyFont="1" applyFill="1" applyBorder="1" applyAlignment="1">
      <alignment horizontal="right" vertical="center"/>
    </xf>
    <xf numFmtId="171" fontId="30" fillId="0" borderId="0" xfId="47" applyNumberFormat="1" applyFont="1" applyFill="1" applyBorder="1" applyAlignment="1">
      <alignment horizontal="right"/>
    </xf>
    <xf numFmtId="172" fontId="28" fillId="0" borderId="0" xfId="47" applyNumberFormat="1" applyFont="1" applyFill="1" applyBorder="1" applyAlignment="1">
      <alignment horizontal="right" vertical="center"/>
    </xf>
    <xf numFmtId="171" fontId="28" fillId="0" borderId="0" xfId="45" applyNumberFormat="1" applyFont="1" applyBorder="1" applyAlignment="1">
      <alignment horizontal="right" vertical="center"/>
    </xf>
    <xf numFmtId="171" fontId="28" fillId="0" borderId="12" xfId="45" applyNumberFormat="1" applyFont="1" applyBorder="1" applyAlignment="1">
      <alignment horizontal="right" vertical="center"/>
    </xf>
    <xf numFmtId="172" fontId="28" fillId="0" borderId="12" xfId="45" applyNumberFormat="1" applyFont="1" applyBorder="1" applyAlignment="1">
      <alignment horizontal="right" vertical="center"/>
    </xf>
    <xf numFmtId="171" fontId="30" fillId="0" borderId="0" xfId="42" applyNumberFormat="1" applyFont="1"/>
    <xf numFmtId="171" fontId="28" fillId="0" borderId="0" xfId="42" applyNumberFormat="1" applyFont="1"/>
    <xf numFmtId="171" fontId="24" fillId="0" borderId="0" xfId="42" applyNumberFormat="1" applyFont="1" applyAlignment="1">
      <alignment vertical="top"/>
    </xf>
    <xf numFmtId="171" fontId="28" fillId="0" borderId="0" xfId="42" applyNumberFormat="1" applyFont="1" applyBorder="1"/>
    <xf numFmtId="171" fontId="30" fillId="0" borderId="12" xfId="42" applyNumberFormat="1" applyFont="1" applyBorder="1"/>
    <xf numFmtId="171" fontId="30" fillId="0" borderId="0" xfId="45" applyNumberFormat="1" applyFont="1"/>
    <xf numFmtId="173" fontId="30" fillId="0" borderId="0" xfId="45" applyNumberFormat="1" applyFont="1"/>
    <xf numFmtId="171" fontId="28" fillId="0" borderId="0" xfId="45" applyNumberFormat="1" applyFont="1"/>
    <xf numFmtId="173" fontId="28" fillId="0" borderId="0" xfId="45" applyNumberFormat="1" applyFont="1"/>
    <xf numFmtId="171" fontId="24" fillId="0" borderId="0" xfId="45" applyNumberFormat="1" applyFont="1" applyAlignment="1"/>
    <xf numFmtId="171" fontId="30" fillId="0" borderId="12" xfId="45" applyNumberFormat="1" applyFont="1" applyBorder="1"/>
    <xf numFmtId="173" fontId="30" fillId="0" borderId="12" xfId="45" applyNumberFormat="1" applyFont="1" applyBorder="1"/>
    <xf numFmtId="171" fontId="24" fillId="0" borderId="0" xfId="42" applyNumberFormat="1" applyFont="1" applyAlignment="1"/>
    <xf numFmtId="174" fontId="24" fillId="0" borderId="0" xfId="49" applyNumberFormat="1" applyFont="1" applyFill="1" applyBorder="1" applyAlignment="1" applyProtection="1">
      <alignment horizontal="right" indent="1"/>
    </xf>
    <xf numFmtId="174" fontId="28" fillId="0" borderId="0" xfId="42" applyNumberFormat="1" applyFont="1" applyAlignment="1">
      <alignment horizontal="right" indent="1"/>
    </xf>
    <xf numFmtId="174" fontId="29" fillId="0" borderId="0" xfId="49" applyNumberFormat="1" applyFont="1" applyFill="1" applyBorder="1" applyAlignment="1" applyProtection="1">
      <alignment horizontal="right" indent="1"/>
    </xf>
    <xf numFmtId="174" fontId="24" fillId="0" borderId="0" xfId="49" applyNumberFormat="1" applyFont="1" applyFill="1" applyBorder="1" applyAlignment="1" applyProtection="1">
      <alignment horizontal="right" indent="1"/>
      <protection locked="0"/>
    </xf>
    <xf numFmtId="174" fontId="24" fillId="0" borderId="0" xfId="50" applyNumberFormat="1" applyFont="1" applyFill="1" applyAlignment="1">
      <alignment horizontal="right" indent="1"/>
    </xf>
    <xf numFmtId="174" fontId="24" fillId="0" borderId="0" xfId="49" applyNumberFormat="1" applyFont="1" applyFill="1" applyAlignment="1">
      <alignment horizontal="right" indent="1"/>
    </xf>
    <xf numFmtId="171" fontId="24" fillId="0" borderId="0" xfId="52" applyNumberFormat="1" applyFont="1" applyFill="1" applyAlignment="1">
      <alignment horizontal="right" vertical="center"/>
    </xf>
    <xf numFmtId="171" fontId="30" fillId="18" borderId="0" xfId="45" applyNumberFormat="1" applyFont="1" applyFill="1"/>
    <xf numFmtId="0" fontId="30" fillId="0" borderId="0" xfId="42" applyFont="1" applyAlignment="1">
      <alignment horizontal="right"/>
    </xf>
    <xf numFmtId="0" fontId="30" fillId="17" borderId="0" xfId="42" applyFont="1" applyFill="1" applyAlignment="1">
      <alignment horizontal="right"/>
    </xf>
    <xf numFmtId="0" fontId="27" fillId="0" borderId="0" xfId="45" applyFont="1" applyFill="1"/>
    <xf numFmtId="165" fontId="27" fillId="0" borderId="6" xfId="45" applyNumberFormat="1" applyFont="1" applyFill="1" applyBorder="1" applyAlignment="1"/>
    <xf numFmtId="165" fontId="27" fillId="0" borderId="1" xfId="45" applyNumberFormat="1" applyFont="1" applyFill="1" applyBorder="1" applyAlignment="1"/>
    <xf numFmtId="0" fontId="27" fillId="0" borderId="1" xfId="45" applyFont="1" applyFill="1" applyBorder="1" applyAlignment="1"/>
    <xf numFmtId="0" fontId="27" fillId="0" borderId="15" xfId="45" applyFont="1" applyFill="1" applyBorder="1"/>
    <xf numFmtId="165" fontId="27" fillId="0" borderId="6" xfId="45" applyNumberFormat="1" applyFont="1" applyBorder="1" applyAlignment="1"/>
    <xf numFmtId="165" fontId="27" fillId="0" borderId="1" xfId="45" applyNumberFormat="1" applyFont="1" applyBorder="1" applyAlignment="1"/>
    <xf numFmtId="0" fontId="27" fillId="0" borderId="1" xfId="45" applyFont="1" applyBorder="1" applyAlignment="1"/>
    <xf numFmtId="0" fontId="27" fillId="0" borderId="6" xfId="45" applyFont="1" applyBorder="1" applyAlignment="1"/>
    <xf numFmtId="0" fontId="47" fillId="0" borderId="0" xfId="1" quotePrefix="1" applyFont="1" applyAlignment="1">
      <alignment horizontal="right"/>
    </xf>
    <xf numFmtId="174" fontId="24" fillId="0" borderId="12" xfId="50" applyNumberFormat="1" applyFont="1" applyFill="1" applyBorder="1" applyAlignment="1">
      <alignment horizontal="right" indent="1"/>
    </xf>
    <xf numFmtId="174" fontId="28" fillId="0" borderId="12" xfId="42" applyNumberFormat="1" applyFont="1" applyBorder="1" applyAlignment="1">
      <alignment horizontal="right" indent="1"/>
    </xf>
    <xf numFmtId="171" fontId="30" fillId="0" borderId="0" xfId="42" applyNumberFormat="1" applyFont="1" applyAlignment="1">
      <alignment horizontal="right"/>
    </xf>
    <xf numFmtId="171" fontId="28" fillId="0" borderId="0" xfId="42" applyNumberFormat="1" applyFont="1" applyAlignment="1">
      <alignment horizontal="right"/>
    </xf>
    <xf numFmtId="172" fontId="28" fillId="0" borderId="0" xfId="45" applyNumberFormat="1" applyFont="1" applyAlignment="1">
      <alignment horizontal="right"/>
    </xf>
    <xf numFmtId="171" fontId="38" fillId="0" borderId="0" xfId="45" applyNumberFormat="1" applyFont="1"/>
    <xf numFmtId="175" fontId="38" fillId="0" borderId="0" xfId="45" applyNumberFormat="1" applyFont="1"/>
    <xf numFmtId="170" fontId="38" fillId="0" borderId="0" xfId="45" applyNumberFormat="1" applyFont="1"/>
    <xf numFmtId="0" fontId="1" fillId="0" borderId="0" xfId="26" applyFont="1" applyAlignment="1">
      <alignment horizontal="left"/>
    </xf>
    <xf numFmtId="0" fontId="0" fillId="0" borderId="0" xfId="26" quotePrefix="1" applyNumberFormat="1" applyFont="1" applyFill="1" applyAlignment="1">
      <alignment horizontal="left" vertical="top"/>
    </xf>
    <xf numFmtId="0" fontId="0" fillId="0" borderId="0" xfId="26" applyNumberFormat="1" applyFont="1" applyFill="1" applyAlignment="1">
      <alignment horizontal="left" vertical="center" wrapText="1"/>
    </xf>
    <xf numFmtId="49" fontId="10" fillId="0" borderId="0" xfId="27" quotePrefix="1" applyNumberFormat="1" applyFont="1" applyAlignment="1">
      <alignment vertical="top"/>
    </xf>
    <xf numFmtId="0" fontId="10" fillId="0" borderId="0" xfId="27" applyFont="1" applyAlignment="1">
      <alignment wrapText="1"/>
    </xf>
    <xf numFmtId="49" fontId="10" fillId="0" borderId="0" xfId="27" applyNumberFormat="1" applyFont="1" applyAlignment="1">
      <alignment vertical="top"/>
    </xf>
    <xf numFmtId="0" fontId="0" fillId="0" borderId="0" xfId="26" applyNumberFormat="1" applyFont="1" applyFill="1" applyAlignment="1">
      <alignment vertical="center"/>
    </xf>
    <xf numFmtId="0" fontId="10" fillId="0" borderId="0" xfId="46" applyNumberFormat="1" applyFont="1" applyBorder="1" applyAlignment="1">
      <alignment wrapText="1"/>
    </xf>
    <xf numFmtId="0" fontId="10" fillId="0" borderId="0" xfId="27" applyNumberFormat="1" applyFont="1"/>
    <xf numFmtId="0" fontId="10" fillId="0" borderId="0" xfId="27" applyNumberFormat="1" applyFont="1" applyAlignment="1">
      <alignment wrapText="1"/>
    </xf>
    <xf numFmtId="0" fontId="20" fillId="0" borderId="0" xfId="51" applyFont="1" applyAlignment="1">
      <alignment horizontal="center" wrapText="1"/>
    </xf>
    <xf numFmtId="0" fontId="2" fillId="0" borderId="0" xfId="26" applyFont="1" applyAlignment="1">
      <alignment horizontal="left"/>
    </xf>
    <xf numFmtId="0" fontId="1" fillId="0" borderId="0" xfId="26" applyFont="1" applyAlignment="1">
      <alignment horizontal="left" wrapText="1"/>
    </xf>
    <xf numFmtId="0" fontId="2" fillId="0" borderId="0" xfId="26" applyFont="1" applyAlignment="1">
      <alignment horizontal="left" wrapText="1"/>
    </xf>
    <xf numFmtId="0" fontId="8" fillId="0" borderId="0" xfId="23" applyFont="1" applyAlignment="1">
      <alignment horizontal="left" wrapText="1"/>
    </xf>
    <xf numFmtId="0" fontId="0" fillId="0" borderId="0" xfId="30" applyFont="1" applyAlignment="1">
      <alignment horizontal="left" wrapText="1"/>
    </xf>
    <xf numFmtId="0" fontId="1" fillId="0" borderId="0" xfId="30" applyFont="1" applyAlignment="1">
      <alignment horizontal="left" wrapText="1"/>
    </xf>
    <xf numFmtId="0" fontId="1" fillId="0" borderId="0" xfId="26" applyFont="1" applyAlignment="1">
      <alignment horizontal="left"/>
    </xf>
    <xf numFmtId="0" fontId="21" fillId="0" borderId="0" xfId="26" applyFont="1" applyAlignment="1">
      <alignment horizontal="left"/>
    </xf>
    <xf numFmtId="0" fontId="22" fillId="0" borderId="0" xfId="26" applyFont="1" applyAlignment="1">
      <alignment horizontal="left"/>
    </xf>
    <xf numFmtId="0" fontId="15" fillId="0" borderId="0" xfId="26" applyFont="1" applyAlignment="1">
      <alignment horizontal="left"/>
    </xf>
    <xf numFmtId="0" fontId="32" fillId="0" borderId="0" xfId="0" applyFont="1" applyAlignment="1">
      <alignment horizontal="center"/>
    </xf>
    <xf numFmtId="0" fontId="28" fillId="0" borderId="0" xfId="45" applyFont="1" applyAlignment="1">
      <alignment horizontal="left" wrapText="1"/>
    </xf>
    <xf numFmtId="0" fontId="25" fillId="0" borderId="0" xfId="45" applyFont="1" applyBorder="1" applyAlignment="1">
      <alignment horizontal="center" vertical="center" wrapText="1"/>
    </xf>
    <xf numFmtId="0" fontId="24" fillId="0" borderId="0" xfId="45" quotePrefix="1" applyFont="1" applyBorder="1" applyAlignment="1">
      <alignment horizontal="center" vertical="center" wrapText="1"/>
    </xf>
    <xf numFmtId="0" fontId="24" fillId="0" borderId="0" xfId="45" applyFont="1" applyBorder="1" applyAlignment="1">
      <alignment horizontal="center" vertical="center" wrapText="1"/>
    </xf>
    <xf numFmtId="17" fontId="24" fillId="16" borderId="2" xfId="45" quotePrefix="1" applyNumberFormat="1" applyFont="1" applyFill="1" applyBorder="1" applyAlignment="1">
      <alignment horizontal="center" vertical="center"/>
    </xf>
    <xf numFmtId="17" fontId="24" fillId="16" borderId="7" xfId="45" quotePrefix="1" applyNumberFormat="1" applyFont="1" applyFill="1" applyBorder="1" applyAlignment="1">
      <alignment horizontal="center" vertical="center"/>
    </xf>
    <xf numFmtId="17" fontId="24" fillId="16" borderId="13" xfId="45" quotePrefix="1" applyNumberFormat="1" applyFont="1" applyFill="1" applyBorder="1" applyAlignment="1">
      <alignment horizontal="center" vertical="center"/>
    </xf>
    <xf numFmtId="0" fontId="24" fillId="16" borderId="5" xfId="45" applyNumberFormat="1" applyFont="1" applyFill="1" applyBorder="1" applyAlignment="1">
      <alignment horizontal="center" vertical="center" wrapText="1"/>
    </xf>
    <xf numFmtId="0" fontId="24" fillId="16" borderId="9" xfId="45" applyNumberFormat="1" applyFont="1" applyFill="1" applyBorder="1" applyAlignment="1">
      <alignment horizontal="center" vertical="center" wrapText="1"/>
    </xf>
    <xf numFmtId="0" fontId="28" fillId="16" borderId="9" xfId="45" applyNumberFormat="1" applyFont="1" applyFill="1" applyBorder="1" applyAlignment="1">
      <alignment horizontal="center" vertical="center" wrapText="1"/>
    </xf>
    <xf numFmtId="0" fontId="28" fillId="16" borderId="4" xfId="45" applyNumberFormat="1" applyFont="1" applyFill="1" applyBorder="1" applyAlignment="1">
      <alignment horizontal="center" vertical="center" wrapText="1"/>
    </xf>
    <xf numFmtId="0" fontId="28" fillId="16" borderId="4" xfId="42" applyNumberFormat="1" applyFont="1" applyFill="1" applyBorder="1" applyAlignment="1">
      <alignment horizontal="center" vertical="center" wrapText="1"/>
    </xf>
    <xf numFmtId="0" fontId="28" fillId="16" borderId="11" xfId="42" applyNumberFormat="1" applyFont="1" applyFill="1" applyBorder="1" applyAlignment="1">
      <alignment horizontal="center" vertical="center" wrapText="1"/>
    </xf>
    <xf numFmtId="0" fontId="25" fillId="0" borderId="0" xfId="42" applyFont="1" applyBorder="1" applyAlignment="1">
      <alignment horizontal="center" vertical="center" wrapText="1"/>
    </xf>
    <xf numFmtId="0" fontId="24" fillId="0" borderId="0" xfId="42" quotePrefix="1" applyFont="1" applyBorder="1" applyAlignment="1">
      <alignment horizontal="center" vertical="center" wrapText="1"/>
    </xf>
    <xf numFmtId="0" fontId="24" fillId="0" borderId="0" xfId="42" applyFont="1" applyBorder="1" applyAlignment="1">
      <alignment horizontal="center" vertical="center" wrapText="1"/>
    </xf>
    <xf numFmtId="0" fontId="24" fillId="16" borderId="3" xfId="42" quotePrefix="1" applyFont="1" applyFill="1" applyBorder="1" applyAlignment="1">
      <alignment horizontal="center" vertical="center" wrapText="1"/>
    </xf>
    <xf numFmtId="0" fontId="24" fillId="16" borderId="8" xfId="42" quotePrefix="1" applyFont="1" applyFill="1" applyBorder="1" applyAlignment="1">
      <alignment horizontal="center" vertical="center" wrapText="1"/>
    </xf>
    <xf numFmtId="0" fontId="24" fillId="16" borderId="4" xfId="42" quotePrefix="1" applyFont="1" applyFill="1" applyBorder="1" applyAlignment="1">
      <alignment horizontal="center" vertical="center" wrapText="1"/>
    </xf>
    <xf numFmtId="0" fontId="24" fillId="16" borderId="5" xfId="42" quotePrefix="1" applyFont="1" applyFill="1" applyBorder="1" applyAlignment="1">
      <alignment horizontal="center" vertical="center" wrapText="1"/>
    </xf>
    <xf numFmtId="0" fontId="24" fillId="16" borderId="4" xfId="42" applyFont="1" applyFill="1" applyBorder="1" applyAlignment="1">
      <alignment horizontal="center" vertical="center" wrapText="1"/>
    </xf>
    <xf numFmtId="0" fontId="24" fillId="16" borderId="5" xfId="42" applyFont="1" applyFill="1" applyBorder="1" applyAlignment="1">
      <alignment horizontal="center" vertical="center" wrapText="1"/>
    </xf>
    <xf numFmtId="0" fontId="24" fillId="16" borderId="6" xfId="42" applyFont="1" applyFill="1" applyBorder="1" applyAlignment="1">
      <alignment horizontal="center" vertical="center" wrapText="1"/>
    </xf>
    <xf numFmtId="0" fontId="24" fillId="16" borderId="10" xfId="42" applyFont="1" applyFill="1" applyBorder="1" applyAlignment="1">
      <alignment horizontal="center" vertical="center" wrapText="1"/>
    </xf>
    <xf numFmtId="0" fontId="24" fillId="16" borderId="1" xfId="42" applyFont="1" applyFill="1" applyBorder="1" applyAlignment="1">
      <alignment horizontal="center" vertical="center" wrapText="1"/>
    </xf>
    <xf numFmtId="0" fontId="24" fillId="16" borderId="2" xfId="42" applyFont="1" applyFill="1" applyBorder="1" applyAlignment="1">
      <alignment horizontal="center" vertical="center" wrapText="1"/>
    </xf>
    <xf numFmtId="0" fontId="24" fillId="16" borderId="0" xfId="42" applyFont="1" applyFill="1" applyBorder="1" applyAlignment="1">
      <alignment horizontal="center" vertical="center" wrapText="1"/>
    </xf>
    <xf numFmtId="0" fontId="24" fillId="16" borderId="7" xfId="42" applyFont="1" applyFill="1" applyBorder="1" applyAlignment="1">
      <alignment horizontal="center" vertical="center" wrapText="1"/>
    </xf>
    <xf numFmtId="0" fontId="24" fillId="16" borderId="12" xfId="42" applyFont="1" applyFill="1" applyBorder="1" applyAlignment="1">
      <alignment horizontal="center" vertical="center" wrapText="1"/>
    </xf>
    <xf numFmtId="0" fontId="24" fillId="16" borderId="13" xfId="42" applyFont="1" applyFill="1" applyBorder="1" applyAlignment="1">
      <alignment horizontal="center" vertical="center" wrapText="1"/>
    </xf>
    <xf numFmtId="0" fontId="24" fillId="16" borderId="3" xfId="45" quotePrefix="1" applyFont="1" applyFill="1" applyBorder="1" applyAlignment="1">
      <alignment horizontal="center" vertical="center" wrapText="1"/>
    </xf>
    <xf numFmtId="0" fontId="24" fillId="16" borderId="8" xfId="45" quotePrefix="1" applyFont="1" applyFill="1" applyBorder="1" applyAlignment="1">
      <alignment horizontal="center" vertical="center" wrapText="1"/>
    </xf>
    <xf numFmtId="0" fontId="24" fillId="16" borderId="4" xfId="45" quotePrefix="1" applyFont="1" applyFill="1" applyBorder="1" applyAlignment="1">
      <alignment horizontal="center" vertical="center" wrapText="1"/>
    </xf>
    <xf numFmtId="0" fontId="24" fillId="16" borderId="11" xfId="45" quotePrefix="1" applyFont="1" applyFill="1" applyBorder="1" applyAlignment="1">
      <alignment horizontal="center" vertical="center" wrapText="1"/>
    </xf>
    <xf numFmtId="0" fontId="24" fillId="16" borderId="1" xfId="45" applyFont="1" applyFill="1" applyBorder="1" applyAlignment="1">
      <alignment horizontal="center" vertical="center" wrapText="1"/>
    </xf>
    <xf numFmtId="0" fontId="24" fillId="16" borderId="2" xfId="45" applyFont="1" applyFill="1" applyBorder="1" applyAlignment="1">
      <alignment horizontal="center" vertical="center"/>
    </xf>
    <xf numFmtId="0" fontId="24" fillId="16" borderId="0" xfId="45" applyFont="1" applyFill="1" applyBorder="1" applyAlignment="1">
      <alignment horizontal="center" vertical="center"/>
    </xf>
    <xf numFmtId="0" fontId="24" fillId="16" borderId="7" xfId="45" applyFont="1" applyFill="1" applyBorder="1" applyAlignment="1">
      <alignment horizontal="center" vertical="center"/>
    </xf>
    <xf numFmtId="0" fontId="24" fillId="16" borderId="12" xfId="45" applyFont="1" applyFill="1" applyBorder="1" applyAlignment="1">
      <alignment horizontal="center" vertical="center"/>
    </xf>
    <xf numFmtId="0" fontId="24" fillId="16" borderId="13" xfId="45" applyFont="1" applyFill="1" applyBorder="1" applyAlignment="1">
      <alignment horizontal="center" vertical="center"/>
    </xf>
    <xf numFmtId="0" fontId="24" fillId="16" borderId="6" xfId="45" applyFont="1" applyFill="1" applyBorder="1" applyAlignment="1">
      <alignment horizontal="center" vertical="center" wrapText="1"/>
    </xf>
    <xf numFmtId="0" fontId="28" fillId="16" borderId="5" xfId="45" applyNumberFormat="1" applyFont="1" applyFill="1" applyBorder="1" applyAlignment="1">
      <alignment horizontal="center" vertical="center" wrapText="1"/>
    </xf>
    <xf numFmtId="0" fontId="24" fillId="16" borderId="4" xfId="45" applyFont="1" applyFill="1" applyBorder="1" applyAlignment="1">
      <alignment horizontal="center" vertical="center" wrapText="1"/>
    </xf>
    <xf numFmtId="0" fontId="24" fillId="16" borderId="5" xfId="45" applyFont="1" applyFill="1" applyBorder="1" applyAlignment="1">
      <alignment horizontal="center" vertical="center" wrapText="1"/>
    </xf>
    <xf numFmtId="0" fontId="25" fillId="0" borderId="0" xfId="45" applyFont="1" applyBorder="1" applyAlignment="1">
      <alignment horizontal="center"/>
    </xf>
    <xf numFmtId="0" fontId="25" fillId="0" borderId="0" xfId="45" applyFont="1" applyBorder="1" applyAlignment="1">
      <alignment horizontal="center" vertical="center"/>
    </xf>
    <xf numFmtId="0" fontId="24" fillId="0" borderId="0" xfId="45" quotePrefix="1" applyFont="1" applyBorder="1" applyAlignment="1">
      <alignment horizontal="center" vertical="center"/>
    </xf>
    <xf numFmtId="0" fontId="24" fillId="0" borderId="0" xfId="45" applyFont="1" applyBorder="1" applyAlignment="1">
      <alignment horizontal="center" vertical="center"/>
    </xf>
    <xf numFmtId="0" fontId="25" fillId="0" borderId="0" xfId="42" applyFont="1" applyBorder="1" applyAlignment="1">
      <alignment horizontal="center"/>
    </xf>
    <xf numFmtId="0" fontId="25" fillId="0" borderId="0" xfId="42" applyFont="1" applyBorder="1" applyAlignment="1">
      <alignment horizontal="center" vertical="center"/>
    </xf>
    <xf numFmtId="0" fontId="24" fillId="16" borderId="11" xfId="42" quotePrefix="1" applyFont="1" applyFill="1" applyBorder="1" applyAlignment="1">
      <alignment horizontal="center" vertical="center" wrapText="1"/>
    </xf>
    <xf numFmtId="0" fontId="28" fillId="16" borderId="5" xfId="42" applyNumberFormat="1" applyFont="1" applyFill="1" applyBorder="1" applyAlignment="1">
      <alignment horizontal="center" vertical="center" wrapText="1"/>
    </xf>
    <xf numFmtId="0" fontId="24" fillId="0" borderId="0" xfId="42" quotePrefix="1" applyFont="1" applyBorder="1" applyAlignment="1">
      <alignment horizontal="center" vertical="center"/>
    </xf>
    <xf numFmtId="0" fontId="28" fillId="16" borderId="6" xfId="42" applyNumberFormat="1" applyFont="1" applyFill="1" applyBorder="1" applyAlignment="1">
      <alignment horizontal="center" vertical="center" wrapText="1"/>
    </xf>
    <xf numFmtId="0" fontId="28" fillId="16" borderId="2" xfId="42" applyNumberFormat="1" applyFont="1" applyFill="1" applyBorder="1" applyAlignment="1">
      <alignment horizontal="center" vertical="center" wrapText="1"/>
    </xf>
    <xf numFmtId="0" fontId="28" fillId="16" borderId="10" xfId="42" applyNumberFormat="1" applyFont="1" applyFill="1" applyBorder="1" applyAlignment="1">
      <alignment horizontal="center" vertical="center" wrapText="1"/>
    </xf>
    <xf numFmtId="0" fontId="28" fillId="16" borderId="13" xfId="42" applyNumberFormat="1" applyFont="1" applyFill="1" applyBorder="1" applyAlignment="1">
      <alignment horizontal="center" vertical="center" wrapText="1"/>
    </xf>
    <xf numFmtId="0" fontId="24" fillId="16" borderId="16" xfId="42" applyFont="1" applyFill="1" applyBorder="1" applyAlignment="1">
      <alignment horizontal="center" vertical="center" wrapText="1"/>
    </xf>
    <xf numFmtId="0" fontId="24" fillId="16" borderId="11" xfId="42" applyFont="1" applyFill="1" applyBorder="1" applyAlignment="1">
      <alignment horizontal="center" vertical="center" wrapText="1"/>
    </xf>
    <xf numFmtId="0" fontId="24" fillId="16" borderId="14" xfId="42" quotePrefix="1" applyFont="1" applyFill="1" applyBorder="1" applyAlignment="1">
      <alignment horizontal="center" vertical="center" wrapText="1"/>
    </xf>
    <xf numFmtId="0" fontId="24" fillId="16" borderId="2" xfId="42" applyFont="1" applyFill="1" applyBorder="1" applyAlignment="1">
      <alignment horizontal="center" vertical="center"/>
    </xf>
    <xf numFmtId="0" fontId="24" fillId="16" borderId="0" xfId="42" applyFont="1" applyFill="1" applyBorder="1" applyAlignment="1">
      <alignment horizontal="center" vertical="center"/>
    </xf>
    <xf numFmtId="0" fontId="24" fillId="16" borderId="7" xfId="42" applyFont="1" applyFill="1" applyBorder="1" applyAlignment="1">
      <alignment horizontal="center" vertical="center"/>
    </xf>
    <xf numFmtId="0" fontId="24" fillId="16" borderId="12" xfId="42" applyFont="1" applyFill="1" applyBorder="1" applyAlignment="1">
      <alignment horizontal="center" vertical="center"/>
    </xf>
    <xf numFmtId="0" fontId="24" fillId="16" borderId="13" xfId="42" applyFont="1" applyFill="1" applyBorder="1" applyAlignment="1">
      <alignment horizontal="center" vertical="center"/>
    </xf>
    <xf numFmtId="0" fontId="24" fillId="0" borderId="0" xfId="50" applyFont="1" applyFill="1" applyAlignment="1">
      <alignment horizontal="left" vertical="top" wrapText="1"/>
    </xf>
    <xf numFmtId="0" fontId="25" fillId="0" borderId="0" xfId="46" applyFont="1" applyBorder="1" applyAlignment="1">
      <alignment horizontal="center" vertical="center" wrapText="1"/>
    </xf>
    <xf numFmtId="0" fontId="32" fillId="0" borderId="0" xfId="46" applyFont="1" applyAlignment="1">
      <alignment horizontal="center"/>
    </xf>
    <xf numFmtId="17" fontId="24" fillId="16" borderId="5" xfId="46" quotePrefix="1" applyNumberFormat="1" applyFont="1" applyFill="1" applyBorder="1" applyAlignment="1">
      <alignment horizontal="center" vertical="center" wrapText="1"/>
    </xf>
    <xf numFmtId="0" fontId="24" fillId="16" borderId="9" xfId="46" quotePrefix="1" applyFont="1" applyFill="1" applyBorder="1" applyAlignment="1">
      <alignment horizontal="center" vertical="center" wrapText="1"/>
    </xf>
    <xf numFmtId="0" fontId="24" fillId="16" borderId="4" xfId="46" applyFont="1" applyFill="1" applyBorder="1" applyAlignment="1">
      <alignment horizontal="center" vertical="center" wrapText="1"/>
    </xf>
    <xf numFmtId="0" fontId="28" fillId="16" borderId="9" xfId="46" applyNumberFormat="1" applyFont="1" applyFill="1" applyBorder="1" applyAlignment="1">
      <alignment horizontal="center" vertical="center" wrapText="1"/>
    </xf>
    <xf numFmtId="0" fontId="24" fillId="16" borderId="9" xfId="46" applyFont="1" applyFill="1" applyBorder="1" applyAlignment="1">
      <alignment horizontal="center" vertical="center" wrapText="1"/>
    </xf>
    <xf numFmtId="0" fontId="35" fillId="16" borderId="9" xfId="46" applyFont="1" applyFill="1" applyBorder="1" applyAlignment="1">
      <alignment horizontal="center" vertical="center" wrapText="1"/>
    </xf>
    <xf numFmtId="0" fontId="35" fillId="16" borderId="4" xfId="46" applyFont="1" applyFill="1" applyBorder="1" applyAlignment="1">
      <alignment horizontal="center" vertical="center" wrapText="1"/>
    </xf>
    <xf numFmtId="0" fontId="24" fillId="0" borderId="0" xfId="49" applyFont="1" applyFill="1" applyBorder="1" applyAlignment="1">
      <alignment horizontal="left"/>
    </xf>
  </cellXfs>
  <cellStyles count="53">
    <cellStyle name="20% - Akzent1" xfId="2"/>
    <cellStyle name="20% - Akzent2" xfId="3"/>
    <cellStyle name="20% - Akzent3" xfId="4"/>
    <cellStyle name="20% - Akzent4" xfId="5"/>
    <cellStyle name="20% - Akzent5" xfId="6"/>
    <cellStyle name="20% - Akzent6" xfId="7"/>
    <cellStyle name="40% - Akzent1" xfId="8"/>
    <cellStyle name="40% - Akzent2" xfId="9"/>
    <cellStyle name="40% - Akzent3" xfId="10"/>
    <cellStyle name="40% - Akzent4" xfId="11"/>
    <cellStyle name="40% - Akzent5" xfId="12"/>
    <cellStyle name="40% - Akzent6" xfId="13"/>
    <cellStyle name="60% - Akzent1" xfId="14"/>
    <cellStyle name="60% - Akzent2" xfId="15"/>
    <cellStyle name="60% - Akzent3" xfId="16"/>
    <cellStyle name="60% - Akzent4" xfId="17"/>
    <cellStyle name="60% - Akzent5" xfId="18"/>
    <cellStyle name="60% - Akzent6" xfId="19"/>
    <cellStyle name="Arial, 10pt" xfId="20"/>
    <cellStyle name="Arial, 8pt" xfId="21"/>
    <cellStyle name="Arial, 9pt" xfId="22"/>
    <cellStyle name="Hyperlink 2" xfId="23"/>
    <cellStyle name="Komma 2" xfId="24"/>
    <cellStyle name="Standard" xfId="0" builtinId="0"/>
    <cellStyle name="Standard 10" xfId="25"/>
    <cellStyle name="Standard 10 2" xfId="26"/>
    <cellStyle name="Standard 11" xfId="27"/>
    <cellStyle name="Standard 12" xfId="28"/>
    <cellStyle name="Standard 12 2" xfId="29"/>
    <cellStyle name="Standard 13" xfId="30"/>
    <cellStyle name="Standard 14" xfId="52"/>
    <cellStyle name="Standard 2" xfId="1"/>
    <cellStyle name="Standard 2 2" xfId="31"/>
    <cellStyle name="Standard 2 3" xfId="32"/>
    <cellStyle name="Standard 2 4" xfId="33"/>
    <cellStyle name="Standard 3" xfId="34"/>
    <cellStyle name="Standard 3 2" xfId="35"/>
    <cellStyle name="Standard 3 3" xfId="36"/>
    <cellStyle name="Standard 4" xfId="37"/>
    <cellStyle name="Standard 5" xfId="38"/>
    <cellStyle name="Standard 6" xfId="39"/>
    <cellStyle name="Standard 7" xfId="40"/>
    <cellStyle name="Standard 8" xfId="41"/>
    <cellStyle name="Standard 9" xfId="42"/>
    <cellStyle name="Standard 9 2" xfId="43"/>
    <cellStyle name="Standard 9 2 2" xfId="44"/>
    <cellStyle name="Standard 9 3" xfId="45"/>
    <cellStyle name="Standard 9 3 2" xfId="46"/>
    <cellStyle name="Standard 9 4" xfId="47"/>
    <cellStyle name="Standard 9 4 2" xfId="48"/>
    <cellStyle name="Standard_98_TAB5" xfId="49"/>
    <cellStyle name="Standard_HH Tab 6" xfId="50"/>
    <cellStyle name="Standard_Tabelle3" xfId="51"/>
  </cellStyles>
  <dxfs count="37">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EBEBE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4</xdr:col>
      <xdr:colOff>942975</xdr:colOff>
      <xdr:row>0</xdr:row>
      <xdr:rowOff>9525</xdr:rowOff>
    </xdr:from>
    <xdr:to>
      <xdr:col>5</xdr:col>
      <xdr:colOff>1035862</xdr:colOff>
      <xdr:row>3</xdr:row>
      <xdr:rowOff>254574</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48275" y="9525"/>
          <a:ext cx="1169212" cy="826074"/>
        </a:xfrm>
        <a:prstGeom prst="rect">
          <a:avLst/>
        </a:prstGeom>
        <a:ln>
          <a:noFill/>
        </a:ln>
      </xdr:spPr>
    </xdr:pic>
    <xdr:clientData/>
  </xdr:twoCellAnchor>
  <xdr:twoCellAnchor editAs="oneCell">
    <xdr:from>
      <xdr:col>0</xdr:col>
      <xdr:colOff>47625</xdr:colOff>
      <xdr:row>30</xdr:row>
      <xdr:rowOff>76200</xdr:rowOff>
    </xdr:from>
    <xdr:to>
      <xdr:col>5</xdr:col>
      <xdr:colOff>981075</xdr:colOff>
      <xdr:row>49</xdr:row>
      <xdr:rowOff>136525</xdr:rowOff>
    </xdr:to>
    <xdr:pic>
      <xdr:nvPicPr>
        <xdr:cNvPr id="3" name="Grafik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6467475"/>
          <a:ext cx="6315075" cy="313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19047</xdr:colOff>
      <xdr:row>0</xdr:row>
      <xdr:rowOff>0</xdr:rowOff>
    </xdr:from>
    <xdr:ext cx="6444000" cy="9612000"/>
    <xdr:sp macro="" textlink="">
      <xdr:nvSpPr>
        <xdr:cNvPr id="2" name="Textfeld 1"/>
        <xdr:cNvSpPr txBox="1">
          <a:spLocks/>
        </xdr:cNvSpPr>
      </xdr:nvSpPr>
      <xdr:spPr>
        <a:xfrm>
          <a:off x="19047" y="0"/>
          <a:ext cx="6444000" cy="961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lgn="just"/>
          <a:r>
            <a:rPr lang="de-DE" sz="1200" b="1" baseline="0">
              <a:latin typeface="Arial" pitchFamily="34" charset="0"/>
              <a:cs typeface="Arial" pitchFamily="34" charset="0"/>
            </a:rPr>
            <a:t>1. Vorbemerkungen</a:t>
          </a:r>
        </a:p>
        <a:p>
          <a:pPr lvl="0" algn="just"/>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vorliegende Bericht enthält die Ergebnisse der Umsatzsteuerstatistik (Voranmeldungen) 2012 für  Hamburg. Im Rahmen dieser Statistik werden die umsatzsteuerpflichtigen Unternehmen, deren steuerbare Umsätze, Umsatzsteuervoraus-zahlungen und die abziehbare Vorsteuer nach Wirtschaftszweigen (WZ 2008; siehe auch 2.4), Umsatzgrößenklassen und Rechtsformen unter-gliedert.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Da die Umsatzsteuerstatistik nicht nur die steuerlichen Merkmale, sondern auch die nach verschiedenen Merkmalen untergliederten zugrunde liegenden Umsätze erfasst, genügt sie unter-schiedlichen Informationsanforderungen. Neben der steuerlichen Belastung der Umsätze sind vor allem die Umsätze und die Zahl der Umsatzsteuer-pflichtigen für volks- und betriebswirtschaftliche 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Besondere Bedeutung erlangt die Umsatzsteuer durch die Höhe ihres Aufkommens, welches in der Bundesrepublik Deutschland lediglich vom Lohn-steueraufkommen übertroffen wird. </a:t>
          </a:r>
        </a:p>
        <a:p>
          <a:pPr lvl="0" algn="l"/>
          <a:endParaRPr lang="de-DE" sz="1000" baseline="0">
            <a:latin typeface="Arial" pitchFamily="34" charset="0"/>
            <a:cs typeface="Arial" pitchFamily="34" charset="0"/>
          </a:endParaRPr>
        </a:p>
        <a:p>
          <a:pPr lvl="0" algn="l"/>
          <a:endParaRPr lang="de-DE" sz="1000" b="0" baseline="0">
            <a:latin typeface="Arial" pitchFamily="34" charset="0"/>
            <a:cs typeface="Arial" pitchFamily="34" charset="0"/>
          </a:endParaRPr>
        </a:p>
        <a:p>
          <a:pPr lvl="0" algn="l"/>
          <a:r>
            <a:rPr lang="de-DE" sz="1200" b="1" baseline="0">
              <a:latin typeface="Arial" pitchFamily="34" charset="0"/>
              <a:cs typeface="Arial" pitchFamily="34" charset="0"/>
            </a:rPr>
            <a:t>2. Methodische Erläuterungen</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2.1 Erhebungsverfahren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ist eine jährlich zu erstellende Sekundärstatistik, die sich weniger an statistischen als an steuerrechtlichen Gegebenheiten orientiert. Die Finanzverwaltung stellt hierbei dem Statistischen Amt Dateien mit den anonymisierten Daten der Umsatzsteuer-Voranmeldungen zur Verfügung. Mit Hilfe eines bundeseinheitlichen Verbundprogramms 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2.2 Rechtliche Grundlagen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basiert auf dem </a:t>
          </a:r>
          <a:r>
            <a:rPr lang="de-DE" sz="1000" b="1" baseline="0">
              <a:latin typeface="Arial" pitchFamily="34" charset="0"/>
              <a:cs typeface="Arial" pitchFamily="34" charset="0"/>
            </a:rPr>
            <a:t>Gesetz über Steuerstatistiken</a:t>
          </a:r>
          <a:r>
            <a:rPr lang="de-DE" sz="1000" baseline="0">
              <a:latin typeface="Arial" pitchFamily="34" charset="0"/>
              <a:cs typeface="Arial" pitchFamily="34" charset="0"/>
            </a:rPr>
            <a:t> (Art. 35 des Jahres-steuergesetzes 1996 vom 11.10.1995 (BGBl I </a:t>
          </a:r>
          <a:br>
            <a:rPr lang="de-DE" sz="1000" baseline="0">
              <a:latin typeface="Arial" pitchFamily="34" charset="0"/>
              <a:cs typeface="Arial" pitchFamily="34" charset="0"/>
            </a:rPr>
          </a:br>
          <a:r>
            <a:rPr lang="de-DE" sz="1000" baseline="0">
              <a:latin typeface="Arial" pitchFamily="34" charset="0"/>
              <a:cs typeface="Arial" pitchFamily="34" charset="0"/>
            </a:rPr>
            <a:t>S. 1250, 1409)), zuletzt geändert durch Art. 8 des Beitreibungsrichtlinie-Umsetzungsgesetzes vom 07.12.2011 (BGBl. I S. 2592).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Für die Umsatzbesteuerung sind v. a. folgende Rechtsgrundlagen (in der jeweils geltenden Fassung) maßgeblich:</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Umsatzsteuergesetz,</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Umsatzsteuer-Durchführungsverordnung,</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Umsatzsteuer-Richtlinien.</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2.3 Begriffserläuterungen</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Steuerpflichtiger</a:t>
          </a:r>
          <a:r>
            <a:rPr lang="de-DE" sz="1000" baseline="0">
              <a:latin typeface="Arial" pitchFamily="34" charset="0"/>
              <a:cs typeface="Arial" pitchFamily="34" charset="0"/>
            </a:rPr>
            <a:t> ist der </a:t>
          </a:r>
          <a:r>
            <a:rPr lang="de-DE" sz="1000" b="1" baseline="0">
              <a:latin typeface="Arial" pitchFamily="34" charset="0"/>
              <a:cs typeface="Arial" pitchFamily="34" charset="0"/>
            </a:rPr>
            <a:t>Unternehmer</a:t>
          </a:r>
          <a:r>
            <a:rPr lang="de-DE" sz="1000" baseline="0">
              <a:latin typeface="Arial" pitchFamily="34" charset="0"/>
              <a:cs typeface="Arial" pitchFamily="34" charset="0"/>
            </a:rPr>
            <a:t> im Sinne des</a:t>
          </a:r>
          <a:br>
            <a:rPr lang="de-DE" sz="1000" baseline="0">
              <a:latin typeface="Arial" pitchFamily="34" charset="0"/>
              <a:cs typeface="Arial" pitchFamily="34" charset="0"/>
            </a:rPr>
          </a:br>
          <a:r>
            <a:rPr lang="de-DE" sz="1000" baseline="0">
              <a:latin typeface="Arial" pitchFamily="34" charset="0"/>
              <a:cs typeface="Arial" pitchFamily="34" charset="0"/>
            </a:rPr>
            <a:t>§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lang="de-DE" sz="1000" b="1" baseline="0">
              <a:latin typeface="Arial" pitchFamily="34" charset="0"/>
              <a:cs typeface="Arial" pitchFamily="34" charset="0"/>
            </a:rPr>
            <a:t>Erhebungseinheit</a:t>
          </a:r>
          <a:r>
            <a:rPr lang="de-DE" sz="1000" baseline="0">
              <a:latin typeface="Arial" pitchFamily="34" charset="0"/>
              <a:cs typeface="Arial" pitchFamily="34" charset="0"/>
            </a:rPr>
            <a:t> der Umsatzsteuerstatistik ist das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a:t>
          </a:r>
          <a:r>
            <a:rPr lang="de-DE" sz="1000" b="1" baseline="0">
              <a:latin typeface="Arial" pitchFamily="34" charset="0"/>
              <a:cs typeface="Arial" pitchFamily="34" charset="0"/>
            </a:rPr>
            <a:t>steuerbaren Umsätze</a:t>
          </a:r>
          <a:r>
            <a:rPr lang="de-DE" sz="1000" baseline="0">
              <a:latin typeface="Arial" pitchFamily="34" charset="0"/>
              <a:cs typeface="Arial" pitchFamily="34" charset="0"/>
            </a:rPr>
            <a:t> bilden die Grundlage </a:t>
          </a:r>
          <a:br>
            <a:rPr lang="de-DE" sz="1000" baseline="0">
              <a:latin typeface="Arial" pitchFamily="34" charset="0"/>
              <a:cs typeface="Arial" pitchFamily="34" charset="0"/>
            </a:rPr>
          </a:br>
          <a:r>
            <a:rPr lang="de-DE" sz="1000" baseline="0">
              <a:latin typeface="Arial" pitchFamily="34" charset="0"/>
              <a:cs typeface="Arial" pitchFamily="34" charset="0"/>
            </a:rPr>
            <a:t>für die Umsatzbesteuerung. Sie umfassen nach </a:t>
          </a:r>
          <a:br>
            <a:rPr lang="de-DE" sz="1000" baseline="0">
              <a:latin typeface="Arial" pitchFamily="34" charset="0"/>
              <a:cs typeface="Arial" pitchFamily="34" charset="0"/>
            </a:rPr>
          </a:br>
          <a:r>
            <a:rPr lang="de-DE" sz="1000" baseline="0">
              <a:latin typeface="Arial" pitchFamily="34" charset="0"/>
              <a:cs typeface="Arial" pitchFamily="34" charset="0"/>
            </a:rPr>
            <a:t>§ 1 UStG folgende Komponenten:</a:t>
          </a:r>
        </a:p>
        <a:p>
          <a:pPr lvl="0" algn="l"/>
          <a:endParaRPr lang="de-DE" sz="1000" baseline="0">
            <a:latin typeface="Arial" pitchFamily="34" charset="0"/>
            <a:cs typeface="Arial" pitchFamily="34" charset="0"/>
          </a:endParaRPr>
        </a:p>
        <a:p>
          <a:pPr marL="171450" lvl="0" indent="-171450" algn="l">
            <a:buFont typeface="Symbol" pitchFamily="18" charset="2"/>
            <a:buChar char="-"/>
          </a:pPr>
          <a:r>
            <a:rPr lang="de-DE" sz="1000" b="1" baseline="0">
              <a:latin typeface="Arial" pitchFamily="34" charset="0"/>
              <a:cs typeface="Arial" pitchFamily="34" charset="0"/>
            </a:rPr>
            <a:t>Lieferungen und sonstige Leistungen</a:t>
          </a:r>
          <a:r>
            <a:rPr lang="de-DE" sz="1000" baseline="0">
              <a:latin typeface="Arial" pitchFamily="34" charset="0"/>
              <a:cs typeface="Arial" pitchFamily="34" charset="0"/>
            </a:rPr>
            <a:t>, die ein Unternehmer im Inland gegen Entgelt im Rahmen seines Unternehmens erbringt,</a:t>
          </a:r>
        </a:p>
        <a:p>
          <a:pPr marL="144000" lvl="0" indent="-144000" algn="l">
            <a:buFont typeface="Symbol" pitchFamily="18" charset="2"/>
            <a:buChar char="-"/>
          </a:pPr>
          <a:endParaRPr lang="de-DE" sz="1000" baseline="0">
            <a:latin typeface="Arial" pitchFamily="34" charset="0"/>
            <a:cs typeface="Arial" pitchFamily="34" charset="0"/>
          </a:endParaRPr>
        </a:p>
        <a:p>
          <a:pPr marL="171450" lvl="0" indent="-171450" algn="l">
            <a:buFont typeface="Symbol" pitchFamily="18" charset="2"/>
            <a:buChar char="-"/>
          </a:pPr>
          <a:r>
            <a:rPr lang="de-DE" sz="1000" baseline="0">
              <a:latin typeface="Arial" pitchFamily="34" charset="0"/>
              <a:cs typeface="Arial" pitchFamily="34" charset="0"/>
            </a:rPr>
            <a:t>den </a:t>
          </a:r>
          <a:r>
            <a:rPr lang="de-DE" sz="1000" b="1" baseline="0">
              <a:latin typeface="Arial" pitchFamily="34" charset="0"/>
              <a:cs typeface="Arial" pitchFamily="34" charset="0"/>
            </a:rPr>
            <a:t>innergemeinschaftlichen Erwerb</a:t>
          </a:r>
          <a:r>
            <a:rPr lang="de-DE" sz="1000" baseline="0">
              <a:latin typeface="Arial" pitchFamily="34" charset="0"/>
              <a:cs typeface="Arial" pitchFamily="34" charset="0"/>
            </a:rPr>
            <a:t> gegen Entgelt, der 1993 im Zuge der Vollendung des EG-Binnenmarktes die bis dahin geltende Einfuhrumsatzsteuer auf Lieferungen und Leis-tungen aus anderen EG-Mitgliedsstaaten ersetzte, sowie</a:t>
          </a:r>
        </a:p>
        <a:p>
          <a:pPr marL="171450" lvl="0" indent="-171450" algn="l">
            <a:buFont typeface="Symbol" pitchFamily="18" charset="2"/>
            <a:buChar char="-"/>
          </a:pPr>
          <a:endParaRPr lang="de-DE" sz="1000" baseline="0">
            <a:latin typeface="Arial" pitchFamily="34" charset="0"/>
            <a:cs typeface="Arial" pitchFamily="34" charset="0"/>
          </a:endParaRPr>
        </a:p>
        <a:p>
          <a:pPr marL="171450" lvl="0" indent="-171450" algn="l">
            <a:buFont typeface="Symbol" pitchFamily="18" charset="2"/>
            <a:buChar char="-"/>
          </a:pPr>
          <a:r>
            <a:rPr lang="de-DE" sz="1000" baseline="0">
              <a:latin typeface="Arial" pitchFamily="34" charset="0"/>
              <a:cs typeface="Arial" pitchFamily="34" charset="0"/>
            </a:rPr>
            <a:t>die </a:t>
          </a:r>
          <a:r>
            <a:rPr lang="de-DE" sz="1000" b="1" baseline="0">
              <a:latin typeface="Arial" pitchFamily="34" charset="0"/>
              <a:cs typeface="Arial" pitchFamily="34" charset="0"/>
            </a:rPr>
            <a:t>Einfuhr von Gegenständen aus Dritt-ländern</a:t>
          </a:r>
          <a:r>
            <a:rPr lang="de-DE" sz="1000" baseline="0">
              <a:latin typeface="Arial" pitchFamily="34" charset="0"/>
              <a:cs typeface="Arial" pitchFamily="34" charset="0"/>
            </a:rPr>
            <a:t>, d. h. solchen Ländern, die nicht der Europäischen Union angehören (Einfuhrumsatz-steuer; diese wird von den Zollbehörden er-hoben).</a:t>
          </a:r>
        </a:p>
        <a:p>
          <a:pPr lvl="0" algn="just"/>
          <a:endParaRPr lang="de-DE" sz="1000" baseline="0">
            <a:latin typeface="Arial" pitchFamily="34" charset="0"/>
            <a:cs typeface="Arial" pitchFamily="34" charset="0"/>
          </a:endParaRPr>
        </a:p>
      </xdr:txBody>
    </xdr:sp>
    <xdr:clientData/>
  </xdr:oneCellAnchor>
  <xdr:twoCellAnchor>
    <xdr:from>
      <xdr:col>0</xdr:col>
      <xdr:colOff>0</xdr:colOff>
      <xdr:row>61</xdr:row>
      <xdr:rowOff>19048</xdr:rowOff>
    </xdr:from>
    <xdr:to>
      <xdr:col>0</xdr:col>
      <xdr:colOff>6444000</xdr:colOff>
      <xdr:row>119</xdr:row>
      <xdr:rowOff>76200</xdr:rowOff>
    </xdr:to>
    <xdr:sp macro="" textlink="">
      <xdr:nvSpPr>
        <xdr:cNvPr id="3" name="Textfeld 2"/>
        <xdr:cNvSpPr txBox="1">
          <a:spLocks/>
        </xdr:cNvSpPr>
      </xdr:nvSpPr>
      <xdr:spPr>
        <a:xfrm>
          <a:off x="0" y="9896473"/>
          <a:ext cx="6444000" cy="944880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l"/>
          <a:r>
            <a:rPr lang="de-DE" sz="1000" baseline="0">
              <a:latin typeface="Arial" pitchFamily="34" charset="0"/>
              <a:cs typeface="Arial" pitchFamily="34" charset="0"/>
            </a:rPr>
            <a:t>Seit dem 01.04.1999 werden der </a:t>
          </a:r>
          <a:r>
            <a:rPr lang="de-DE" sz="1000" b="1" baseline="0">
              <a:latin typeface="Arial" pitchFamily="34" charset="0"/>
              <a:cs typeface="Arial" pitchFamily="34" charset="0"/>
            </a:rPr>
            <a:t>Eigenverbrauch</a:t>
          </a:r>
          <a:r>
            <a:rPr lang="de-DE" sz="1000" baseline="0">
              <a:latin typeface="Arial" pitchFamily="34" charset="0"/>
              <a:cs typeface="Arial" pitchFamily="34" charset="0"/>
            </a:rPr>
            <a:t> im Inland, d. h. die Entnahme von Gegenständen aus dem Unternehmen für außerhalb des Unternehmens liegende Zwecke, sowie die </a:t>
          </a:r>
          <a:r>
            <a:rPr lang="de-DE" sz="1000" b="1" baseline="0">
              <a:latin typeface="Arial" pitchFamily="34" charset="0"/>
              <a:cs typeface="Arial" pitchFamily="34" charset="0"/>
            </a:rPr>
            <a:t>unentgeltlichen Leistungen</a:t>
          </a:r>
          <a:r>
            <a:rPr lang="de-DE" sz="1000" baseline="0">
              <a:latin typeface="Arial" pitchFamily="34" charset="0"/>
              <a:cs typeface="Arial" pitchFamily="34" charset="0"/>
            </a:rPr>
            <a:t> von Vereinigungen an ihre Gesell-schafter oder Mitglieder als sog. </a:t>
          </a:r>
          <a:r>
            <a:rPr lang="de-DE" sz="1000" b="1" baseline="0">
              <a:latin typeface="Arial" pitchFamily="34" charset="0"/>
              <a:cs typeface="Arial" pitchFamily="34" charset="0"/>
            </a:rPr>
            <a:t>unentgeltliche Wertabgaben</a:t>
          </a:r>
          <a:r>
            <a:rPr lang="de-DE" sz="1000" baseline="0">
              <a:latin typeface="Arial" pitchFamily="34" charset="0"/>
              <a:cs typeface="Arial" pitchFamily="34" charset="0"/>
            </a:rPr>
            <a:t> behandelt und den entgeltlichen Lieferungen und sonstigen Leistungen gleichgestellt (§ 3 Abs. 1 b und Abs. 9 a UStG). </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Steuerpflichtig</a:t>
          </a:r>
          <a:r>
            <a:rPr lang="de-DE" sz="1000" baseline="0">
              <a:latin typeface="Arial" pitchFamily="34" charset="0"/>
              <a:cs typeface="Arial" pitchFamily="34" charset="0"/>
            </a:rPr>
            <a:t> sind alle steuerbaren Umsätze, sofern der Gesetzgeber sie nicht von der Umsatz-steuer befreit hat. </a:t>
          </a:r>
          <a:r>
            <a:rPr lang="de-DE" sz="1000" b="1" baseline="0">
              <a:latin typeface="Arial" pitchFamily="34" charset="0"/>
              <a:cs typeface="Arial" pitchFamily="34" charset="0"/>
            </a:rPr>
            <a:t>Steuerbefreiungen</a:t>
          </a:r>
          <a:r>
            <a:rPr lang="de-DE" sz="1000" baseline="0">
              <a:latin typeface="Arial" pitchFamily="34" charset="0"/>
              <a:cs typeface="Arial" pitchFamily="34" charset="0"/>
            </a:rPr>
            <a:t> gelten unter bestimmten Voraussetzungen bei Lieferungen und sonstigen Leistungen, beim Eigenverbrauch (§ 4 und § 25 Abs. 2 UStG), beim innergemeinschaftlichen </a:t>
          </a:r>
          <a:br>
            <a:rPr lang="de-DE" sz="1000" baseline="0">
              <a:latin typeface="Arial" pitchFamily="34" charset="0"/>
              <a:cs typeface="Arial" pitchFamily="34" charset="0"/>
            </a:rPr>
          </a:br>
          <a:r>
            <a:rPr lang="de-DE" sz="1000" baseline="0">
              <a:latin typeface="Arial" pitchFamily="34" charset="0"/>
              <a:cs typeface="Arial" pitchFamily="34" charset="0"/>
            </a:rPr>
            <a:t>Erwerb von Gegenständen (§ 4 b UStG) sowie bei der Einfuhr (§ 5 UStG). Insbesondere sind zahlreiche Umsätze im Kredit- und Versicherungswesen, aus der Vermietung und Verpachtung von Grundstücken wie auch bestimmte Leistungen des Gesundheits- und Sozialwesens steuerfrei.</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Als </a:t>
          </a:r>
          <a:r>
            <a:rPr lang="de-DE" sz="1000" b="1" baseline="0">
              <a:latin typeface="Arial" pitchFamily="34" charset="0"/>
              <a:cs typeface="Arial" pitchFamily="34" charset="0"/>
            </a:rPr>
            <a:t>Bemessungsgrundlage</a:t>
          </a:r>
          <a:r>
            <a:rPr lang="de-DE" sz="1000" baseline="0">
              <a:latin typeface="Arial" pitchFamily="34" charset="0"/>
              <a:cs typeface="Arial" pitchFamily="34" charset="0"/>
            </a:rPr>
            <a:t> der Umsatzsteuer dient nach § 10 UStG bei Lieferungen und sonstigen Leistungen sowie beim innergemeinschaftlichen Er-werb das Entgelt. Bei unentgeltlichen Wertabgaben im Sinne von § 3 Abs. 1 b UStG werden der Einkaufspreis zuzüglich der Nebenkosten oder mangels eines Einkaufspreises die Selbstkosten zu Grunde gelegt (§ 10 Abs. 4 UStG). Die Umsatzsteuer gehört nicht zur Bemessungsgrundlage.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a:t>
          </a:r>
          <a:r>
            <a:rPr lang="de-DE" sz="1000" b="1" baseline="0">
              <a:latin typeface="Arial" pitchFamily="34" charset="0"/>
              <a:cs typeface="Arial" pitchFamily="34" charset="0"/>
            </a:rPr>
            <a:t>Steuersatz</a:t>
          </a:r>
          <a:r>
            <a:rPr lang="de-DE" sz="1000" baseline="0">
              <a:latin typeface="Arial" pitchFamily="34" charset="0"/>
              <a:cs typeface="Arial" pitchFamily="34" charset="0"/>
            </a:rPr>
            <a:t> für steuerpflichtige Umsätze beträgt 19 v. H. (§ 12 Abs. 1 UStG). Für eine Reihe von Umsätzen, wie die Lieferung von Lebensmitteln, wird nach § 12 Abs. 2 UStG der ermäßigte Steuersatz von 7 v. H. erhoben. 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baseline="0">
              <a:latin typeface="Arial" pitchFamily="34" charset="0"/>
              <a:cs typeface="Arial" pitchFamily="34" charset="0"/>
            </a:rPr>
            <a:t>Vor-steuerabzug</a:t>
          </a:r>
          <a:r>
            <a:rPr lang="de-DE" sz="1000" baseline="0">
              <a:latin typeface="Arial" pitchFamily="34" charset="0"/>
              <a:cs typeface="Arial" pitchFamily="34" charset="0"/>
            </a:rPr>
            <a:t> konzipiert ist, muss ein Unternehmen nur für die Wertschöpfung Umsatzsteuer entrichten, die auf seiner Produktionsstufe entstanden ist. Umsatzsteuer, die auf Vorleistungen des Unter-nehmens erhoben und dem Unternehmen gesondert in Rechnung gestellt wurde, kann daher als Vorsteuer von der Umsatzsteuerschuld abgezogen werden. Zur abziehbaren Vorsteuer gehört auch die auf Importe entrichtete Einfuhrumsatzsteuer sowie die Steuer für den innergemeinschaftlichen Erwerb.</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steuerpflichtige Unternehmer muss für das vorangegangene Kalenderjahr oder einen kürzeren Besteuerungszeitraum eine Steuererklärung ab-geben (§ 18 Abs. 3 UStG). Vor dieser Steuer-erklärung und der Veranlagung hat er nach § 18 Abs. 1 UStG bis zum 10. Tag nach Ablauf jedes Voranmeldungszeitraums eine </a:t>
          </a:r>
          <a:r>
            <a:rPr lang="de-DE" sz="1000" b="1" baseline="0">
              <a:latin typeface="Arial" pitchFamily="34" charset="0"/>
              <a:cs typeface="Arial" pitchFamily="34" charset="0"/>
            </a:rPr>
            <a:t>Voranmeldung</a:t>
          </a:r>
          <a:r>
            <a:rPr lang="de-DE" sz="1000" baseline="0">
              <a:latin typeface="Arial" pitchFamily="34" charset="0"/>
              <a:cs typeface="Arial" pitchFamily="34" charset="0"/>
            </a:rPr>
            <a:t> nach dem amtlich festgelegten Vordruck (siehe 4. Erhebungsvordruck) abzugeben und eine ent-sprechende </a:t>
          </a:r>
          <a:r>
            <a:rPr lang="de-DE" sz="1000" b="1" baseline="0">
              <a:latin typeface="Arial" pitchFamily="34" charset="0"/>
              <a:cs typeface="Arial" pitchFamily="34" charset="0"/>
            </a:rPr>
            <a:t>Vorauszahlung</a:t>
          </a:r>
          <a:r>
            <a:rPr lang="de-DE" sz="1000" baseline="0">
              <a:latin typeface="Arial" pitchFamily="34" charset="0"/>
              <a:cs typeface="Arial" pitchFamily="34" charset="0"/>
            </a:rPr>
            <a:t> zu leisten. </a:t>
          </a:r>
          <a:r>
            <a:rPr lang="de-DE" sz="1000" b="1" baseline="0">
              <a:latin typeface="Arial" pitchFamily="34" charset="0"/>
              <a:cs typeface="Arial" pitchFamily="34" charset="0"/>
            </a:rPr>
            <a:t>Voran-meldungszeitraum</a:t>
          </a:r>
          <a:r>
            <a:rPr lang="de-DE" sz="1000" baseline="0">
              <a:latin typeface="Arial" pitchFamily="34" charset="0"/>
              <a:cs typeface="Arial" pitchFamily="34" charset="0"/>
            </a:rPr>
            <a:t> ist laut § 18 Abs. 2 UStG das Kalendervierteljahr; betrug die Steuer für das vorangegangene Kalenderjahr jedoch mehr als </a:t>
          </a:r>
          <a:br>
            <a:rPr lang="de-DE" sz="1000" baseline="0">
              <a:latin typeface="Arial" pitchFamily="34" charset="0"/>
              <a:cs typeface="Arial" pitchFamily="34" charset="0"/>
            </a:rPr>
          </a:br>
          <a:r>
            <a:rPr lang="de-DE" sz="1000" baseline="0">
              <a:latin typeface="Arial" pitchFamily="34" charset="0"/>
              <a:cs typeface="Arial" pitchFamily="34" charset="0"/>
            </a:rPr>
            <a:t>7 500 Euro, so ist der Kalendermonat Voranmel-dungszeitraum. Ergab sich für das vorangegangene Kalenderjahr eine Steuer von höchstens 1 000 Euro, kann das Finanzamt den Unternehmer von der Verpflichtung zur Abgabe der </a:t>
          </a:r>
          <a:r>
            <a:rPr lang="de-DE" sz="1000" b="0" baseline="0">
              <a:latin typeface="Arial" pitchFamily="34" charset="0"/>
              <a:cs typeface="Arial" pitchFamily="34" charset="0"/>
            </a:rPr>
            <a:t>Voranmeldung</a:t>
          </a:r>
          <a:r>
            <a:rPr lang="de-DE" sz="1000" baseline="0">
              <a:latin typeface="Arial" pitchFamily="34" charset="0"/>
              <a:cs typeface="Arial" pitchFamily="34" charset="0"/>
            </a:rPr>
            <a:t> und der Vorauszahlung befreien (sog. Jahreszahler).</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Bei </a:t>
          </a:r>
          <a:r>
            <a:rPr lang="de-DE" sz="1000" b="1" baseline="0">
              <a:latin typeface="Arial" pitchFamily="34" charset="0"/>
              <a:cs typeface="Arial" pitchFamily="34" charset="0"/>
            </a:rPr>
            <a:t>Kleinunternehmern</a:t>
          </a:r>
          <a:r>
            <a:rPr lang="de-DE" sz="1000" baseline="0">
              <a:latin typeface="Arial" pitchFamily="34" charset="0"/>
              <a:cs typeface="Arial" pitchFamily="34" charset="0"/>
            </a:rPr>
            <a:t>, deren Gesamtumsatz im </a:t>
          </a:r>
          <a:br>
            <a:rPr lang="de-DE" sz="1000" baseline="0">
              <a:latin typeface="Arial" pitchFamily="34" charset="0"/>
              <a:cs typeface="Arial" pitchFamily="34" charset="0"/>
            </a:rPr>
          </a:br>
          <a:r>
            <a:rPr lang="de-DE" sz="1000" baseline="0">
              <a:latin typeface="Arial" pitchFamily="34" charset="0"/>
              <a:cs typeface="Arial" pitchFamily="34" charset="0"/>
            </a:rPr>
            <a:t>vorangegangenen Kalenderjahr den Betrag von </a:t>
          </a:r>
          <a:br>
            <a:rPr lang="de-DE" sz="1000" baseline="0">
              <a:latin typeface="Arial" pitchFamily="34" charset="0"/>
              <a:cs typeface="Arial" pitchFamily="34" charset="0"/>
            </a:rPr>
          </a:br>
          <a:r>
            <a:rPr lang="de-DE" sz="1000" baseline="0">
              <a:latin typeface="Arial" pitchFamily="34" charset="0"/>
              <a:cs typeface="Arial" pitchFamily="34" charset="0"/>
            </a:rPr>
            <a:t>17 500 Euro nicht überschritten hat und im laufenden Kalenderjahr 50 000 Euro voraussichtlich nicht übersteigen wird, entfällt nach § 19 UStG die </a:t>
          </a:r>
          <a:br>
            <a:rPr lang="de-DE" sz="1000" baseline="0">
              <a:latin typeface="Arial" pitchFamily="34" charset="0"/>
              <a:cs typeface="Arial" pitchFamily="34" charset="0"/>
            </a:rPr>
          </a:br>
          <a:r>
            <a:rPr lang="de-DE" sz="1000" baseline="0">
              <a:latin typeface="Arial" pitchFamily="34" charset="0"/>
              <a:cs typeface="Arial" pitchFamily="34" charset="0"/>
            </a:rPr>
            <a:t>Umsatzbesteuerung – und damit auch die Möglich-keit des Vorsteuerabzugs. Ein Verzicht auf diese Steuerbefreiung ist möglich.</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Eine Sonderstellung nehmen schließlich die </a:t>
          </a:r>
          <a:r>
            <a:rPr lang="de-DE" sz="1000" b="1" baseline="0">
              <a:latin typeface="Arial" pitchFamily="34" charset="0"/>
              <a:cs typeface="Arial" pitchFamily="34" charset="0"/>
            </a:rPr>
            <a:t>nach Durchschnittssätzen besteuerten land- und forstwirtschaftlichen Betriebe</a:t>
          </a:r>
          <a:r>
            <a:rPr lang="de-DE" sz="1000" baseline="0">
              <a:latin typeface="Arial" pitchFamily="34" charset="0"/>
              <a:cs typeface="Arial"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2.4 Aussagekraft und zeitliche Vergleichbarkeit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beschränkt sich auf solche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die im Berichtsjahr eine Voran-meldung abgegeben haben und deren steuerbarer Umsatz aus Lieferungen und Leistungen mehr als </a:t>
          </a:r>
          <a:br>
            <a:rPr lang="de-DE" sz="1000" baseline="0">
              <a:latin typeface="Arial" pitchFamily="34" charset="0"/>
              <a:cs typeface="Arial" pitchFamily="34" charset="0"/>
            </a:rPr>
          </a:br>
          <a:r>
            <a:rPr lang="de-DE" sz="1000" baseline="0">
              <a:latin typeface="Arial" pitchFamily="34" charset="0"/>
              <a:cs typeface="Arial" pitchFamily="34" charset="0"/>
            </a:rPr>
            <a:t>17 500 Euro ausmachte. Nicht erfasst werden somit Kleinunternehmer, die von der Umsatzbesteuerung befreit sind, Jahreszahler, denen die Abgabe der Voranmeldung erlassen wurde, sowie die nach Durchschnittssätzen besteuerten land- und forst-wirtschaftlichen Betriebe. Unberücksichtigt bleiben ferner alle nicht steuerbaren Umsätze, wie die außerhalb des Inlandes bzw. des Zollgebietes und damit auch die im Hamburger Freihafen erbrachten, sowie alle von der Umsatzsteuer befreiten </a:t>
          </a:r>
          <a:r>
            <a:rPr lang="de-DE" sz="1000" b="1" baseline="0">
              <a:latin typeface="Arial" pitchFamily="34" charset="0"/>
              <a:cs typeface="Arial" pitchFamily="34" charset="0"/>
            </a:rPr>
            <a:t>Umsätze</a:t>
          </a:r>
          <a:r>
            <a:rPr lang="de-DE" sz="1000" baseline="0">
              <a:latin typeface="Arial" pitchFamily="34" charset="0"/>
              <a:cs typeface="Arial" pitchFamily="34" charset="0"/>
            </a:rPr>
            <a:t>. Außerdem werden Umsätze, die der Einfuhr-umsatzsteuer unterliegen und bei den Zollbehörden erfasst werden, nicht in die Umsatzsteuerstatistik einbezogen.</a:t>
          </a:r>
        </a:p>
        <a:p>
          <a:pPr lvl="0" algn="just"/>
          <a:endParaRPr lang="de-DE" sz="1000" baseline="0">
            <a:latin typeface="Arial" pitchFamily="34" charset="0"/>
            <a:cs typeface="Arial" pitchFamily="34" charset="0"/>
          </a:endParaRPr>
        </a:p>
      </xdr:txBody>
    </xdr:sp>
    <xdr:clientData/>
  </xdr:twoCellAnchor>
  <xdr:twoCellAnchor>
    <xdr:from>
      <xdr:col>0</xdr:col>
      <xdr:colOff>0</xdr:colOff>
      <xdr:row>122</xdr:row>
      <xdr:rowOff>1</xdr:rowOff>
    </xdr:from>
    <xdr:to>
      <xdr:col>0</xdr:col>
      <xdr:colOff>6444000</xdr:colOff>
      <xdr:row>164</xdr:row>
      <xdr:rowOff>117231</xdr:rowOff>
    </xdr:to>
    <xdr:sp macro="" textlink="">
      <xdr:nvSpPr>
        <xdr:cNvPr id="4" name="Textfeld 3"/>
        <xdr:cNvSpPr txBox="1">
          <a:spLocks/>
        </xdr:cNvSpPr>
      </xdr:nvSpPr>
      <xdr:spPr>
        <a:xfrm>
          <a:off x="0" y="19754851"/>
          <a:ext cx="6444000" cy="6918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l"/>
          <a:r>
            <a:rPr lang="de-DE" sz="1000" baseline="0">
              <a:latin typeface="Arial" pitchFamily="34" charset="0"/>
              <a:cs typeface="Arial" pitchFamily="34" charset="0"/>
            </a:rPr>
            <a:t>Das in der Umsatzsteuerstatistik ausgewiesene Umsatzsteueraufkommen bemisst sich nach dem </a:t>
          </a:r>
          <a:r>
            <a:rPr lang="de-DE" sz="1000" b="1" baseline="0">
              <a:latin typeface="Arial" pitchFamily="34" charset="0"/>
              <a:cs typeface="Arial" pitchFamily="34" charset="0"/>
            </a:rPr>
            <a:t>Vorauszahlungssoll</a:t>
          </a:r>
          <a:r>
            <a:rPr lang="de-DE" sz="1000" baseline="0">
              <a:latin typeface="Arial" pitchFamily="34" charset="0"/>
              <a:cs typeface="Arial" pitchFamily="34" charset="0"/>
            </a:rPr>
            <a:t> der Steuerpflichtigen für das </a:t>
          </a:r>
          <a:br>
            <a:rPr lang="de-DE" sz="1000" baseline="0">
              <a:latin typeface="Arial" pitchFamily="34" charset="0"/>
              <a:cs typeface="Arial" pitchFamily="34" charset="0"/>
            </a:rPr>
          </a:br>
          <a:r>
            <a:rPr lang="de-DE" sz="1000" baseline="0">
              <a:latin typeface="Arial" pitchFamily="34" charset="0"/>
              <a:cs typeface="Arial" pitchFamily="34" charset="0"/>
            </a:rPr>
            <a:t>Berichtsjahr aufgrund ihrer </a:t>
          </a:r>
          <a:r>
            <a:rPr lang="de-DE" sz="1000" b="1" baseline="0">
              <a:latin typeface="Arial" pitchFamily="34" charset="0"/>
              <a:cs typeface="Arial" pitchFamily="34" charset="0"/>
            </a:rPr>
            <a:t>Umsatzsteuer-voranmeldungen</a:t>
          </a:r>
          <a:r>
            <a:rPr lang="de-DE" sz="1000" baseline="0">
              <a:latin typeface="Arial" pitchFamily="34" charset="0"/>
              <a:cs typeface="Arial" pitchFamily="34" charset="0"/>
            </a:rPr>
            <a:t>. Die tatsächliche Höhe der Umsatzsteuerzahlung eines Unternehmens wird erst durch die später vorliegende Jahreserklärung bzw. Veranlagung festgestellt.</a:t>
          </a:r>
          <a:r>
            <a:rPr lang="de-DE" sz="1000" baseline="30000">
              <a:latin typeface="Arial" pitchFamily="34" charset="0"/>
              <a:cs typeface="Arial" pitchFamily="34" charset="0"/>
            </a:rPr>
            <a:t>1</a:t>
          </a:r>
          <a:r>
            <a:rPr lang="de-DE" sz="1000" baseline="0">
              <a:latin typeface="Arial" pitchFamily="34" charset="0"/>
              <a:cs typeface="Arial"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Durch </a:t>
          </a:r>
          <a:r>
            <a:rPr lang="de-DE" sz="1000" b="1" baseline="0">
              <a:latin typeface="Arial" pitchFamily="34" charset="0"/>
              <a:cs typeface="Arial" pitchFamily="34" charset="0"/>
            </a:rPr>
            <a:t>Inhaberwechsel, Änderung der Rechtsform </a:t>
          </a:r>
          <a:r>
            <a:rPr lang="de-DE" sz="1000" baseline="0">
              <a:latin typeface="Arial" pitchFamily="34" charset="0"/>
              <a:cs typeface="Arial" pitchFamily="34" charset="0"/>
            </a:rPr>
            <a:t>oder </a:t>
          </a:r>
          <a:r>
            <a:rPr lang="de-DE" sz="1000" b="1" baseline="0">
              <a:latin typeface="Arial" pitchFamily="34" charset="0"/>
              <a:cs typeface="Arial" pitchFamily="34" charset="0"/>
            </a:rPr>
            <a:t>Sitzverlagerung</a:t>
          </a:r>
          <a:r>
            <a:rPr lang="de-DE" sz="1000" baseline="0">
              <a:latin typeface="Arial" pitchFamily="34" charset="0"/>
              <a:cs typeface="Arial"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Aussagekraft der Umsatzsteuerstatistik in </a:t>
          </a:r>
          <a:r>
            <a:rPr lang="de-DE" sz="1000" b="1" baseline="0">
              <a:latin typeface="Arial" pitchFamily="34" charset="0"/>
              <a:cs typeface="Arial" pitchFamily="34" charset="0"/>
            </a:rPr>
            <a:t>regionaler Sicht</a:t>
          </a:r>
          <a:r>
            <a:rPr lang="de-DE" sz="1000" baseline="0">
              <a:latin typeface="Arial" pitchFamily="34" charset="0"/>
              <a:cs typeface="Arial"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Für die wirtschaftliche Gliederung der Umsatz-steuerstatistik gilt ab dem Berichtsjahr 2009 die </a:t>
          </a:r>
          <a:r>
            <a:rPr lang="de-DE" sz="1000" b="1" baseline="0">
              <a:latin typeface="Arial" pitchFamily="34" charset="0"/>
              <a:cs typeface="Arial" pitchFamily="34" charset="0"/>
            </a:rPr>
            <a:t>Klassifikation der Wirtschaftszweige, Ausgabe 2008 (WZ 2008)</a:t>
          </a:r>
          <a:r>
            <a:rPr lang="de-DE" sz="1000" baseline="0">
              <a:latin typeface="Arial" pitchFamily="34" charset="0"/>
              <a:cs typeface="Arial" pitchFamily="34" charset="0"/>
            </a:rPr>
            <a:t>, in der speziellen Tiefengliederung für die Steuerstatistiken (GKZ 2008). Die Vergleichbarkeit der vorliegenden Umsatzsteuer-statistik mit Statistiken der Jahre vor 2009 ist daher bei einigen Positionen begrenzt. Bei langen Reihen ist außerdem zu beachten, dass ab Berichtsjahr 2002 von der Klassifikation der Wirtschaftszweige, Ausgabe 1993 (WZ 1993), auf die Klassifikation der Wirtschaftszweige, Ausgabe 2003 (WZ 2003), umgestellt wurde.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Auswirkungen auf die Vergleichbarkeit mit früheren Jahren hatte des Weiteren die </a:t>
          </a:r>
          <a:r>
            <a:rPr lang="de-DE" sz="1000" b="1" baseline="0">
              <a:latin typeface="Arial" pitchFamily="34" charset="0"/>
              <a:cs typeface="Arial" pitchFamily="34" charset="0"/>
            </a:rPr>
            <a:t>Einführung des EG-Binnenmarktes</a:t>
          </a:r>
          <a:r>
            <a:rPr lang="de-DE" sz="1000" baseline="0">
              <a:latin typeface="Arial" pitchFamily="34" charset="0"/>
              <a:cs typeface="Arial" pitchFamily="34" charset="0"/>
            </a:rPr>
            <a:t> am 01.01.1993. Damals wurde die Einfuhrumsatzsteuer auf die Einfuhr aus den EG-Mitgliedsländern zu Gunsten des umsatzsteuer-pflichtigen innergemeinschaftlichen Erwerbs abge-schafft.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Auch modifizierte </a:t>
          </a:r>
          <a:r>
            <a:rPr lang="de-DE" sz="1000" b="1" baseline="0">
              <a:latin typeface="Arial" pitchFamily="34" charset="0"/>
              <a:cs typeface="Arial" pitchFamily="34" charset="0"/>
            </a:rPr>
            <a:t>Umsatzgrenzen</a:t>
          </a:r>
          <a:r>
            <a:rPr lang="de-DE" sz="1000" baseline="0">
              <a:latin typeface="Arial" pitchFamily="34" charset="0"/>
              <a:cs typeface="Arial" pitchFamily="34" charset="0"/>
            </a:rPr>
            <a:t> für die Steuerbefreiung von Kleinunternehmern (§ 19 UStG) beeinträchtigen Gegenüberstellungen. In Anlehnung an diese Grenzen wurden bei den Umsatzsteuer-statistiken bis zum Berichtsjahr 1994 Unternehmen berücksichtigt, deren Umsätze über 12 782 Euro</a:t>
          </a:r>
        </a:p>
        <a:p>
          <a:pPr lvl="0" algn="l"/>
          <a:r>
            <a:rPr lang="de-DE" sz="1000" baseline="0">
              <a:latin typeface="Arial" pitchFamily="34" charset="0"/>
              <a:cs typeface="Arial" pitchFamily="34" charset="0"/>
            </a:rPr>
            <a:t>(25 000 DM) lagen. Bis zum Berichtsjahr 2001 lag diese Grenze dann bei 16 617 Euro und im Berichtsjahr 2002 bei 16 620 Euro.</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Schließlich beschränken Änderungen der </a:t>
          </a:r>
          <a:r>
            <a:rPr lang="de-DE" sz="1000" b="1" baseline="0">
              <a:latin typeface="Arial" pitchFamily="34" charset="0"/>
              <a:cs typeface="Arial" pitchFamily="34" charset="0"/>
            </a:rPr>
            <a:t>Steuersätze</a:t>
          </a:r>
          <a:r>
            <a:rPr lang="de-DE" sz="1000" baseline="0">
              <a:latin typeface="Arial" pitchFamily="34" charset="0"/>
              <a:cs typeface="Arial" pitchFamily="34" charset="0"/>
            </a:rPr>
            <a:t>, wie die Erhöhung des allgemeinen Steuersatzes von 16 v. H. auf 19 v. H. ab dem 01.01.2007, die zeitliche Vergleichbarkeit. Auf die Zahl der Steuerpflichtigen und die ohne Umsatzsteuer nachgewiesenen Lieferungen und Leistungen haben derartige Maßnahmen jedoch keinen Einfluss. </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Weitere Informationen </a:t>
          </a:r>
          <a:r>
            <a:rPr lang="de-DE" sz="1000" baseline="0">
              <a:latin typeface="Arial" pitchFamily="34" charset="0"/>
              <a:cs typeface="Arial" pitchFamily="34" charset="0"/>
            </a:rPr>
            <a:t>finden Sie im Qualitätsbericht der Umsatzsteuerstatistik (Voran-meldungen) unter "Publikationen/Qualitäts-berichte/Öffentliche Finanzen &amp; Steuern" auf der Homepage des Statistischen Bundesamtes (www.destatis.de).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1</xdr:col>
      <xdr:colOff>3000</xdr:colOff>
      <xdr:row>56</xdr:row>
      <xdr:rowOff>58669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
          <a:ext cx="6480000" cy="9126459"/>
        </a:xfrm>
        <a:prstGeom prst="rect">
          <a:avLst/>
        </a:prstGeom>
      </xdr:spPr>
    </xdr:pic>
    <xdr:clientData/>
  </xdr:twoCellAnchor>
  <xdr:twoCellAnchor editAs="oneCell">
    <xdr:from>
      <xdr:col>1</xdr:col>
      <xdr:colOff>0</xdr:colOff>
      <xdr:row>0</xdr:row>
      <xdr:rowOff>0</xdr:rowOff>
    </xdr:from>
    <xdr:to>
      <xdr:col>2</xdr:col>
      <xdr:colOff>3000</xdr:colOff>
      <xdr:row>57</xdr:row>
      <xdr:rowOff>6375</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77000" y="0"/>
          <a:ext cx="6480000" cy="9236100"/>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style="1" customWidth="1"/>
    <col min="7" max="7" width="6" style="1" customWidth="1"/>
    <col min="8" max="26" width="2.7109375" style="1" customWidth="1"/>
    <col min="27" max="16384" width="11.28515625" style="1"/>
  </cols>
  <sheetData>
    <row r="1" spans="1:6" ht="12.75" customHeight="1" x14ac:dyDescent="0.2"/>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3"/>
      <c r="E11" s="4"/>
      <c r="F11" s="5"/>
    </row>
    <row r="13" spans="1:6" x14ac:dyDescent="0.2">
      <c r="A13" s="6"/>
    </row>
    <row r="15" spans="1:6" ht="23.25" x14ac:dyDescent="0.2">
      <c r="F15" s="7" t="s">
        <v>861</v>
      </c>
    </row>
    <row r="16" spans="1:6" ht="15" x14ac:dyDescent="0.2">
      <c r="F16" s="8" t="s">
        <v>862</v>
      </c>
    </row>
    <row r="18" spans="1:6" s="9" customFormat="1" ht="37.5" x14ac:dyDescent="0.5">
      <c r="F18" s="153" t="s">
        <v>4</v>
      </c>
    </row>
    <row r="19" spans="1:6" s="9" customFormat="1" ht="37.5" x14ac:dyDescent="0.5">
      <c r="F19" s="153" t="s">
        <v>807</v>
      </c>
    </row>
    <row r="20" spans="1:6" s="9" customFormat="1" ht="37.5" x14ac:dyDescent="0.5">
      <c r="F20" s="153">
        <v>2012</v>
      </c>
    </row>
    <row r="21" spans="1:6" ht="18" x14ac:dyDescent="0.25">
      <c r="A21" s="10"/>
      <c r="B21" s="10"/>
      <c r="C21" s="10"/>
      <c r="D21" s="10"/>
      <c r="E21" s="10"/>
      <c r="F21" s="199" t="s">
        <v>839</v>
      </c>
    </row>
    <row r="23" spans="1:6" ht="15" x14ac:dyDescent="0.2">
      <c r="F23" s="11" t="s">
        <v>879</v>
      </c>
    </row>
    <row r="24" spans="1:6" x14ac:dyDescent="0.2">
      <c r="F24" s="12"/>
    </row>
    <row r="25" spans="1:6" x14ac:dyDescent="0.2">
      <c r="F25" s="12"/>
    </row>
    <row r="26" spans="1:6" ht="16.5" x14ac:dyDescent="0.25">
      <c r="A26" s="218"/>
      <c r="B26" s="218"/>
      <c r="C26" s="218"/>
      <c r="D26" s="218"/>
      <c r="E26" s="218"/>
      <c r="F26" s="218"/>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3"/>
  <sheetViews>
    <sheetView topLeftCell="A4" zoomScale="110" zoomScaleNormal="110" zoomScalePageLayoutView="130" workbookViewId="0">
      <selection sqref="A1:J1"/>
    </sheetView>
  </sheetViews>
  <sheetFormatPr baseColWidth="10" defaultColWidth="10" defaultRowHeight="12.75" x14ac:dyDescent="0.2"/>
  <cols>
    <col min="1" max="1" width="3.28515625" style="43" customWidth="1"/>
    <col min="2" max="2" width="22.7109375" style="44" customWidth="1"/>
    <col min="3" max="3" width="6.5703125" style="43" customWidth="1"/>
    <col min="4" max="4" width="10.7109375" style="43" customWidth="1"/>
    <col min="5" max="5" width="6.85546875" style="43" customWidth="1"/>
    <col min="6" max="6" width="10.7109375" style="43" customWidth="1"/>
    <col min="7" max="7" width="7" style="43" customWidth="1"/>
    <col min="8" max="8" width="10.7109375" style="43" customWidth="1"/>
    <col min="9" max="9" width="6.85546875" style="43" customWidth="1"/>
    <col min="10" max="10" width="10.7109375" style="43" customWidth="1"/>
    <col min="11" max="11" width="3.28515625" style="43" customWidth="1"/>
    <col min="12" max="12" width="22.7109375" style="44" customWidth="1"/>
    <col min="13" max="13" width="6" style="43" customWidth="1"/>
    <col min="14" max="14" width="9.28515625" style="43" customWidth="1"/>
    <col min="15" max="15" width="5.42578125" style="43" customWidth="1"/>
    <col min="16" max="16" width="9.28515625" style="43" customWidth="1"/>
    <col min="17" max="17" width="5.42578125" style="43" customWidth="1"/>
    <col min="18" max="18" width="8.140625" style="43" customWidth="1"/>
    <col min="19" max="19" width="5.42578125" style="43" customWidth="1"/>
    <col min="20" max="20" width="8.140625" style="43" customWidth="1"/>
    <col min="21" max="21" width="5.42578125" style="43" customWidth="1"/>
    <col min="22" max="22" width="8.140625" style="43" customWidth="1"/>
    <col min="23" max="29" width="0.42578125" style="43" customWidth="1"/>
    <col min="30" max="16384" width="10" style="43"/>
  </cols>
  <sheetData>
    <row r="1" spans="1:22" ht="12.75" customHeight="1" x14ac:dyDescent="0.2">
      <c r="A1" s="278" t="s">
        <v>877</v>
      </c>
      <c r="B1" s="278"/>
      <c r="C1" s="278"/>
      <c r="D1" s="278"/>
      <c r="E1" s="278"/>
      <c r="F1" s="278"/>
      <c r="G1" s="278"/>
      <c r="H1" s="278"/>
      <c r="I1" s="278"/>
      <c r="J1" s="278"/>
      <c r="K1" s="278" t="s">
        <v>877</v>
      </c>
      <c r="L1" s="278"/>
      <c r="M1" s="278"/>
      <c r="N1" s="278"/>
      <c r="O1" s="278"/>
      <c r="P1" s="278"/>
      <c r="Q1" s="278"/>
      <c r="R1" s="278"/>
      <c r="S1" s="278"/>
      <c r="T1" s="278"/>
      <c r="U1" s="278"/>
      <c r="V1" s="278"/>
    </row>
    <row r="2" spans="1:22" ht="12.75" customHeight="1" x14ac:dyDescent="0.2">
      <c r="A2" s="279" t="s">
        <v>852</v>
      </c>
      <c r="B2" s="279"/>
      <c r="C2" s="279"/>
      <c r="D2" s="279"/>
      <c r="E2" s="279"/>
      <c r="F2" s="279"/>
      <c r="G2" s="279"/>
      <c r="H2" s="279"/>
      <c r="I2" s="279"/>
      <c r="J2" s="279"/>
      <c r="K2" s="279" t="s">
        <v>852</v>
      </c>
      <c r="L2" s="279"/>
      <c r="M2" s="279"/>
      <c r="N2" s="279"/>
      <c r="O2" s="279"/>
      <c r="P2" s="279"/>
      <c r="Q2" s="279"/>
      <c r="R2" s="279"/>
      <c r="S2" s="279"/>
      <c r="T2" s="279"/>
      <c r="U2" s="279"/>
      <c r="V2" s="279"/>
    </row>
    <row r="3" spans="1:22" ht="12.75" customHeight="1" x14ac:dyDescent="0.2">
      <c r="A3" s="282" t="s">
        <v>825</v>
      </c>
      <c r="B3" s="282"/>
      <c r="C3" s="282"/>
      <c r="D3" s="282"/>
      <c r="E3" s="282"/>
      <c r="F3" s="282"/>
      <c r="G3" s="282"/>
      <c r="H3" s="282"/>
      <c r="I3" s="282"/>
      <c r="J3" s="282"/>
      <c r="K3" s="282" t="s">
        <v>825</v>
      </c>
      <c r="L3" s="282"/>
      <c r="M3" s="282"/>
      <c r="N3" s="282"/>
      <c r="O3" s="282"/>
      <c r="P3" s="282"/>
      <c r="Q3" s="282"/>
      <c r="R3" s="282"/>
      <c r="S3" s="282"/>
      <c r="T3" s="282"/>
      <c r="U3" s="282"/>
      <c r="V3" s="282"/>
    </row>
    <row r="4" spans="1:22" ht="12.75" customHeight="1" x14ac:dyDescent="0.2"/>
    <row r="5" spans="1:22" s="45" customFormat="1" ht="16.350000000000001" customHeight="1" x14ac:dyDescent="0.2">
      <c r="A5" s="254" t="s">
        <v>828</v>
      </c>
      <c r="B5" s="255"/>
      <c r="C5" s="246" t="s">
        <v>53</v>
      </c>
      <c r="D5" s="246" t="s">
        <v>776</v>
      </c>
      <c r="E5" s="248" t="s">
        <v>777</v>
      </c>
      <c r="F5" s="280"/>
      <c r="G5" s="280"/>
      <c r="H5" s="280"/>
      <c r="I5" s="280"/>
      <c r="J5" s="280"/>
      <c r="K5" s="254" t="s">
        <v>828</v>
      </c>
      <c r="L5" s="290"/>
      <c r="M5" s="250" t="s">
        <v>777</v>
      </c>
      <c r="N5" s="288"/>
      <c r="O5" s="288"/>
      <c r="P5" s="251"/>
      <c r="Q5" s="248" t="s">
        <v>778</v>
      </c>
      <c r="R5" s="280"/>
      <c r="S5" s="280"/>
      <c r="T5" s="280"/>
      <c r="U5" s="280"/>
      <c r="V5" s="280"/>
    </row>
    <row r="6" spans="1:22" s="45" customFormat="1" ht="12.75" customHeight="1" x14ac:dyDescent="0.2">
      <c r="A6" s="256"/>
      <c r="B6" s="257"/>
      <c r="C6" s="289"/>
      <c r="D6" s="289"/>
      <c r="E6" s="283" t="s">
        <v>779</v>
      </c>
      <c r="F6" s="284"/>
      <c r="G6" s="283" t="s">
        <v>780</v>
      </c>
      <c r="H6" s="284"/>
      <c r="I6" s="252" t="s">
        <v>781</v>
      </c>
      <c r="J6" s="254"/>
      <c r="K6" s="291"/>
      <c r="L6" s="292"/>
      <c r="M6" s="287" t="s">
        <v>782</v>
      </c>
      <c r="N6" s="257"/>
      <c r="O6" s="287" t="s">
        <v>859</v>
      </c>
      <c r="P6" s="257"/>
      <c r="Q6" s="252" t="s">
        <v>783</v>
      </c>
      <c r="R6" s="254"/>
      <c r="S6" s="248" t="s">
        <v>789</v>
      </c>
      <c r="T6" s="280"/>
      <c r="U6" s="280"/>
      <c r="V6" s="280"/>
    </row>
    <row r="7" spans="1:22" s="45" customFormat="1" ht="26.85" customHeight="1" x14ac:dyDescent="0.2">
      <c r="A7" s="256"/>
      <c r="B7" s="257"/>
      <c r="C7" s="247"/>
      <c r="D7" s="247"/>
      <c r="E7" s="285"/>
      <c r="F7" s="286"/>
      <c r="G7" s="285"/>
      <c r="H7" s="286"/>
      <c r="I7" s="253"/>
      <c r="J7" s="258"/>
      <c r="K7" s="291"/>
      <c r="L7" s="292"/>
      <c r="M7" s="253"/>
      <c r="N7" s="259"/>
      <c r="O7" s="253"/>
      <c r="P7" s="259"/>
      <c r="Q7" s="253"/>
      <c r="R7" s="258"/>
      <c r="S7" s="250" t="s">
        <v>784</v>
      </c>
      <c r="T7" s="251"/>
      <c r="U7" s="250" t="s">
        <v>785</v>
      </c>
      <c r="V7" s="288"/>
    </row>
    <row r="8" spans="1:22" s="45" customFormat="1" ht="12.75" customHeight="1" x14ac:dyDescent="0.2">
      <c r="A8" s="256"/>
      <c r="B8" s="257"/>
      <c r="C8" s="48" t="s">
        <v>59</v>
      </c>
      <c r="D8" s="49" t="s">
        <v>60</v>
      </c>
      <c r="E8" s="50" t="s">
        <v>831</v>
      </c>
      <c r="F8" s="50" t="s">
        <v>60</v>
      </c>
      <c r="G8" s="50" t="s">
        <v>831</v>
      </c>
      <c r="H8" s="50" t="s">
        <v>60</v>
      </c>
      <c r="I8" s="50" t="s">
        <v>831</v>
      </c>
      <c r="J8" s="49" t="s">
        <v>60</v>
      </c>
      <c r="K8" s="291"/>
      <c r="L8" s="292"/>
      <c r="M8" s="50" t="s">
        <v>831</v>
      </c>
      <c r="N8" s="50" t="s">
        <v>60</v>
      </c>
      <c r="O8" s="50" t="s">
        <v>831</v>
      </c>
      <c r="P8" s="50" t="s">
        <v>60</v>
      </c>
      <c r="Q8" s="50" t="s">
        <v>831</v>
      </c>
      <c r="R8" s="50" t="s">
        <v>60</v>
      </c>
      <c r="S8" s="50" t="s">
        <v>831</v>
      </c>
      <c r="T8" s="50" t="s">
        <v>60</v>
      </c>
      <c r="U8" s="50" t="s">
        <v>831</v>
      </c>
      <c r="V8" s="49" t="s">
        <v>60</v>
      </c>
    </row>
    <row r="9" spans="1:22" s="45" customFormat="1" ht="12.75" customHeight="1" x14ac:dyDescent="0.2">
      <c r="A9" s="258"/>
      <c r="B9" s="259"/>
      <c r="C9" s="48" t="s">
        <v>50</v>
      </c>
      <c r="D9" s="50">
        <v>2</v>
      </c>
      <c r="E9" s="50">
        <v>3</v>
      </c>
      <c r="F9" s="50">
        <v>4</v>
      </c>
      <c r="G9" s="50">
        <v>5</v>
      </c>
      <c r="H9" s="50">
        <v>6</v>
      </c>
      <c r="I9" s="50">
        <v>7</v>
      </c>
      <c r="J9" s="49">
        <v>8</v>
      </c>
      <c r="K9" s="293"/>
      <c r="L9" s="294"/>
      <c r="M9" s="50">
        <v>9</v>
      </c>
      <c r="N9" s="50">
        <v>10</v>
      </c>
      <c r="O9" s="50">
        <v>11</v>
      </c>
      <c r="P9" s="50">
        <v>12</v>
      </c>
      <c r="Q9" s="50">
        <v>13</v>
      </c>
      <c r="R9" s="50">
        <v>14</v>
      </c>
      <c r="S9" s="50">
        <v>15</v>
      </c>
      <c r="T9" s="49">
        <v>16</v>
      </c>
      <c r="U9" s="50">
        <v>17</v>
      </c>
      <c r="V9" s="49">
        <v>18</v>
      </c>
    </row>
    <row r="10" spans="1:22" s="45" customFormat="1" x14ac:dyDescent="0.25">
      <c r="A10" s="58"/>
      <c r="B10" s="76"/>
      <c r="C10" s="59"/>
      <c r="D10" s="59"/>
      <c r="E10" s="59"/>
      <c r="F10" s="59"/>
      <c r="G10" s="59"/>
      <c r="H10" s="59"/>
      <c r="I10" s="60"/>
      <c r="J10" s="58"/>
      <c r="K10" s="58"/>
      <c r="L10" s="76"/>
      <c r="M10" s="58"/>
      <c r="N10" s="58"/>
      <c r="O10" s="58"/>
      <c r="P10" s="58"/>
      <c r="Q10" s="58"/>
      <c r="R10" s="58"/>
      <c r="S10" s="58"/>
      <c r="T10" s="58"/>
      <c r="U10" s="58"/>
      <c r="V10" s="58"/>
    </row>
    <row r="11" spans="1:22" s="56" customFormat="1" ht="11.25" customHeight="1" x14ac:dyDescent="0.25">
      <c r="A11" s="55" t="s">
        <v>62</v>
      </c>
      <c r="B11" s="100" t="s">
        <v>63</v>
      </c>
      <c r="C11" s="167">
        <v>306</v>
      </c>
      <c r="D11" s="167">
        <v>116774.144</v>
      </c>
      <c r="E11" s="167">
        <v>270</v>
      </c>
      <c r="F11" s="167">
        <v>39213.934999999998</v>
      </c>
      <c r="G11" s="167">
        <v>216</v>
      </c>
      <c r="H11" s="167">
        <v>63186.17</v>
      </c>
      <c r="I11" s="167">
        <v>3</v>
      </c>
      <c r="J11" s="167">
        <v>4.6749999999999998</v>
      </c>
      <c r="K11" s="55" t="s">
        <v>62</v>
      </c>
      <c r="L11" s="100" t="s">
        <v>63</v>
      </c>
      <c r="M11" s="167">
        <v>0</v>
      </c>
      <c r="N11" s="167">
        <v>0</v>
      </c>
      <c r="O11" s="167">
        <v>26</v>
      </c>
      <c r="P11" s="167">
        <v>1835</v>
      </c>
      <c r="Q11" s="167">
        <v>40</v>
      </c>
      <c r="R11" s="167">
        <v>12534.800999999999</v>
      </c>
      <c r="S11" s="167">
        <v>17</v>
      </c>
      <c r="T11" s="167">
        <v>11534.343999999999</v>
      </c>
      <c r="U11" s="167">
        <v>24</v>
      </c>
      <c r="V11" s="167">
        <v>1000.457</v>
      </c>
    </row>
    <row r="12" spans="1:22" s="45" customFormat="1" ht="22.5" customHeight="1" x14ac:dyDescent="0.25">
      <c r="A12" s="57" t="s">
        <v>64</v>
      </c>
      <c r="B12" s="101" t="s">
        <v>65</v>
      </c>
      <c r="C12" s="168">
        <v>299</v>
      </c>
      <c r="D12" s="168">
        <v>114588.212</v>
      </c>
      <c r="E12" s="168">
        <v>264</v>
      </c>
      <c r="F12" s="188" t="s">
        <v>853</v>
      </c>
      <c r="G12" s="168">
        <v>213</v>
      </c>
      <c r="H12" s="168">
        <v>63161.862000000001</v>
      </c>
      <c r="I12" s="168">
        <v>3</v>
      </c>
      <c r="J12" s="168">
        <v>4.6749999999999998</v>
      </c>
      <c r="K12" s="57" t="s">
        <v>64</v>
      </c>
      <c r="L12" s="101" t="s">
        <v>65</v>
      </c>
      <c r="M12" s="168">
        <v>0</v>
      </c>
      <c r="N12" s="168">
        <v>0</v>
      </c>
      <c r="O12" s="168">
        <v>26</v>
      </c>
      <c r="P12" s="168">
        <v>1835</v>
      </c>
      <c r="Q12" s="168">
        <v>38</v>
      </c>
      <c r="R12" s="188" t="s">
        <v>853</v>
      </c>
      <c r="S12" s="168">
        <v>15</v>
      </c>
      <c r="T12" s="188" t="s">
        <v>853</v>
      </c>
      <c r="U12" s="168">
        <v>24</v>
      </c>
      <c r="V12" s="168">
        <v>1000.457</v>
      </c>
    </row>
    <row r="13" spans="1:22" s="45" customFormat="1" ht="11.25" customHeight="1" x14ac:dyDescent="0.25">
      <c r="A13" s="57" t="s">
        <v>80</v>
      </c>
      <c r="B13" s="101" t="s">
        <v>81</v>
      </c>
      <c r="C13" s="179">
        <v>4</v>
      </c>
      <c r="D13" s="189" t="s">
        <v>853</v>
      </c>
      <c r="E13" s="168">
        <v>4</v>
      </c>
      <c r="F13" s="168">
        <v>442.07400000000001</v>
      </c>
      <c r="G13" s="168">
        <v>1</v>
      </c>
      <c r="H13" s="189" t="s">
        <v>853</v>
      </c>
      <c r="I13" s="168">
        <v>0</v>
      </c>
      <c r="J13" s="168">
        <v>0</v>
      </c>
      <c r="K13" s="57" t="s">
        <v>80</v>
      </c>
      <c r="L13" s="101" t="s">
        <v>81</v>
      </c>
      <c r="M13" s="168">
        <v>0</v>
      </c>
      <c r="N13" s="168">
        <v>0</v>
      </c>
      <c r="O13" s="168">
        <v>0</v>
      </c>
      <c r="P13" s="168">
        <v>0</v>
      </c>
      <c r="Q13" s="168">
        <v>0</v>
      </c>
      <c r="R13" s="168">
        <v>0</v>
      </c>
      <c r="S13" s="168">
        <v>0</v>
      </c>
      <c r="T13" s="168">
        <v>0</v>
      </c>
      <c r="U13" s="168">
        <v>0</v>
      </c>
      <c r="V13" s="168">
        <v>0</v>
      </c>
    </row>
    <row r="14" spans="1:22" s="45" customFormat="1" ht="11.25" customHeight="1" x14ac:dyDescent="0.25">
      <c r="A14" s="57" t="s">
        <v>90</v>
      </c>
      <c r="B14" s="101" t="s">
        <v>91</v>
      </c>
      <c r="C14" s="168">
        <v>3</v>
      </c>
      <c r="D14" s="188" t="s">
        <v>853</v>
      </c>
      <c r="E14" s="168">
        <v>2</v>
      </c>
      <c r="F14" s="188" t="s">
        <v>853</v>
      </c>
      <c r="G14" s="168">
        <v>2</v>
      </c>
      <c r="H14" s="188" t="s">
        <v>853</v>
      </c>
      <c r="I14" s="168">
        <v>0</v>
      </c>
      <c r="J14" s="168">
        <v>0</v>
      </c>
      <c r="K14" s="57" t="s">
        <v>90</v>
      </c>
      <c r="L14" s="101" t="s">
        <v>91</v>
      </c>
      <c r="M14" s="168">
        <v>0</v>
      </c>
      <c r="N14" s="168">
        <v>0</v>
      </c>
      <c r="O14" s="168">
        <v>0</v>
      </c>
      <c r="P14" s="168">
        <v>0</v>
      </c>
      <c r="Q14" s="168">
        <v>2</v>
      </c>
      <c r="R14" s="188" t="s">
        <v>853</v>
      </c>
      <c r="S14" s="168">
        <v>2</v>
      </c>
      <c r="T14" s="188" t="s">
        <v>853</v>
      </c>
      <c r="U14" s="168">
        <v>0</v>
      </c>
      <c r="V14" s="168">
        <v>0</v>
      </c>
    </row>
    <row r="15" spans="1:22" s="56" customFormat="1" ht="22.5" customHeight="1" x14ac:dyDescent="0.25">
      <c r="A15" s="61" t="s">
        <v>96</v>
      </c>
      <c r="B15" s="100" t="s">
        <v>97</v>
      </c>
      <c r="C15" s="167">
        <v>21</v>
      </c>
      <c r="D15" s="167">
        <v>7684994.8449999997</v>
      </c>
      <c r="E15" s="167">
        <v>20</v>
      </c>
      <c r="F15" s="167">
        <v>7552449.5449999999</v>
      </c>
      <c r="G15" s="167">
        <v>0</v>
      </c>
      <c r="H15" s="167">
        <v>0</v>
      </c>
      <c r="I15" s="167">
        <v>8</v>
      </c>
      <c r="J15" s="188" t="s">
        <v>853</v>
      </c>
      <c r="K15" s="61" t="s">
        <v>96</v>
      </c>
      <c r="L15" s="100" t="s">
        <v>97</v>
      </c>
      <c r="M15" s="167">
        <v>0</v>
      </c>
      <c r="N15" s="167">
        <v>0</v>
      </c>
      <c r="O15" s="167">
        <v>4</v>
      </c>
      <c r="P15" s="167">
        <v>10346</v>
      </c>
      <c r="Q15" s="167">
        <v>6</v>
      </c>
      <c r="R15" s="188" t="s">
        <v>853</v>
      </c>
      <c r="S15" s="167">
        <v>5</v>
      </c>
      <c r="T15" s="189" t="s">
        <v>853</v>
      </c>
      <c r="U15" s="167">
        <v>1</v>
      </c>
      <c r="V15" s="189" t="s">
        <v>853</v>
      </c>
    </row>
    <row r="16" spans="1:22" s="45" customFormat="1" ht="11.25" customHeight="1" x14ac:dyDescent="0.25">
      <c r="A16" s="57" t="s">
        <v>98</v>
      </c>
      <c r="B16" s="101" t="s">
        <v>99</v>
      </c>
      <c r="C16" s="168">
        <v>0</v>
      </c>
      <c r="D16" s="168">
        <v>0</v>
      </c>
      <c r="E16" s="168">
        <v>0</v>
      </c>
      <c r="F16" s="168">
        <v>0</v>
      </c>
      <c r="G16" s="168">
        <v>0</v>
      </c>
      <c r="H16" s="168">
        <v>0</v>
      </c>
      <c r="I16" s="168">
        <v>0</v>
      </c>
      <c r="J16" s="168">
        <v>0</v>
      </c>
      <c r="K16" s="57" t="s">
        <v>98</v>
      </c>
      <c r="L16" s="101" t="s">
        <v>99</v>
      </c>
      <c r="M16" s="168">
        <v>0</v>
      </c>
      <c r="N16" s="168">
        <v>0</v>
      </c>
      <c r="O16" s="168">
        <v>0</v>
      </c>
      <c r="P16" s="168">
        <v>0</v>
      </c>
      <c r="Q16" s="168">
        <v>0</v>
      </c>
      <c r="R16" s="168">
        <v>0</v>
      </c>
      <c r="S16" s="168">
        <v>0</v>
      </c>
      <c r="T16" s="168">
        <v>0</v>
      </c>
      <c r="U16" s="168">
        <v>0</v>
      </c>
      <c r="V16" s="168">
        <v>0</v>
      </c>
    </row>
    <row r="17" spans="1:22" s="45" customFormat="1" ht="11.25" customHeight="1" x14ac:dyDescent="0.25">
      <c r="A17" s="57" t="s">
        <v>104</v>
      </c>
      <c r="B17" s="101" t="s">
        <v>105</v>
      </c>
      <c r="C17" s="168">
        <v>3</v>
      </c>
      <c r="D17" s="189" t="s">
        <v>853</v>
      </c>
      <c r="E17" s="168">
        <v>3</v>
      </c>
      <c r="F17" s="189" t="s">
        <v>853</v>
      </c>
      <c r="G17" s="168">
        <v>0</v>
      </c>
      <c r="H17" s="168">
        <v>0</v>
      </c>
      <c r="I17" s="168">
        <v>0</v>
      </c>
      <c r="J17" s="168">
        <v>0</v>
      </c>
      <c r="K17" s="57" t="s">
        <v>104</v>
      </c>
      <c r="L17" s="101" t="s">
        <v>105</v>
      </c>
      <c r="M17" s="168">
        <v>0</v>
      </c>
      <c r="N17" s="168">
        <v>0</v>
      </c>
      <c r="O17" s="168">
        <v>0</v>
      </c>
      <c r="P17" s="168">
        <v>0</v>
      </c>
      <c r="Q17" s="168">
        <v>0</v>
      </c>
      <c r="R17" s="168">
        <v>0</v>
      </c>
      <c r="S17" s="168">
        <v>0</v>
      </c>
      <c r="T17" s="168">
        <v>0</v>
      </c>
      <c r="U17" s="168">
        <v>0</v>
      </c>
      <c r="V17" s="168">
        <v>0</v>
      </c>
    </row>
    <row r="18" spans="1:22" s="45" customFormat="1" ht="11.25" customHeight="1" x14ac:dyDescent="0.25">
      <c r="A18" s="57" t="s">
        <v>110</v>
      </c>
      <c r="B18" s="102" t="s">
        <v>111</v>
      </c>
      <c r="C18" s="168">
        <v>0</v>
      </c>
      <c r="D18" s="168">
        <v>0</v>
      </c>
      <c r="E18" s="168">
        <v>0</v>
      </c>
      <c r="F18" s="168">
        <v>0</v>
      </c>
      <c r="G18" s="168">
        <v>0</v>
      </c>
      <c r="H18" s="168">
        <v>0</v>
      </c>
      <c r="I18" s="168">
        <v>0</v>
      </c>
      <c r="J18" s="168">
        <v>0</v>
      </c>
      <c r="K18" s="57" t="s">
        <v>110</v>
      </c>
      <c r="L18" s="102" t="s">
        <v>111</v>
      </c>
      <c r="M18" s="168">
        <v>0</v>
      </c>
      <c r="N18" s="168">
        <v>0</v>
      </c>
      <c r="O18" s="168">
        <v>0</v>
      </c>
      <c r="P18" s="168">
        <v>0</v>
      </c>
      <c r="Q18" s="168">
        <v>0</v>
      </c>
      <c r="R18" s="168">
        <v>0</v>
      </c>
      <c r="S18" s="168">
        <v>0</v>
      </c>
      <c r="T18" s="168">
        <v>0</v>
      </c>
      <c r="U18" s="168">
        <v>0</v>
      </c>
      <c r="V18" s="168">
        <v>0</v>
      </c>
    </row>
    <row r="19" spans="1:22" s="45" customFormat="1" ht="22.5" customHeight="1" x14ac:dyDescent="0.25">
      <c r="A19" s="57" t="s">
        <v>116</v>
      </c>
      <c r="B19" s="102" t="s">
        <v>117</v>
      </c>
      <c r="C19" s="168">
        <v>8</v>
      </c>
      <c r="D19" s="189" t="s">
        <v>853</v>
      </c>
      <c r="E19" s="168">
        <v>7</v>
      </c>
      <c r="F19" s="189" t="s">
        <v>853</v>
      </c>
      <c r="G19" s="168">
        <v>0</v>
      </c>
      <c r="H19" s="168">
        <v>0</v>
      </c>
      <c r="I19" s="168">
        <v>4</v>
      </c>
      <c r="J19" s="189" t="s">
        <v>853</v>
      </c>
      <c r="K19" s="57" t="s">
        <v>116</v>
      </c>
      <c r="L19" s="102" t="s">
        <v>117</v>
      </c>
      <c r="M19" s="168">
        <v>0</v>
      </c>
      <c r="N19" s="168">
        <v>0</v>
      </c>
      <c r="O19" s="168">
        <v>4</v>
      </c>
      <c r="P19" s="203">
        <v>10346</v>
      </c>
      <c r="Q19" s="168">
        <v>4</v>
      </c>
      <c r="R19" s="189" t="s">
        <v>853</v>
      </c>
      <c r="S19" s="168">
        <v>3</v>
      </c>
      <c r="T19" s="168">
        <v>368.66399999999999</v>
      </c>
      <c r="U19" s="168">
        <v>1</v>
      </c>
      <c r="V19" s="189" t="s">
        <v>853</v>
      </c>
    </row>
    <row r="20" spans="1:22" s="45" customFormat="1" ht="33.950000000000003" customHeight="1" x14ac:dyDescent="0.25">
      <c r="A20" s="57" t="s">
        <v>122</v>
      </c>
      <c r="B20" s="102" t="s">
        <v>123</v>
      </c>
      <c r="C20" s="168">
        <v>10</v>
      </c>
      <c r="D20" s="168">
        <v>6800450.898</v>
      </c>
      <c r="E20" s="168">
        <v>10</v>
      </c>
      <c r="F20" s="168">
        <v>6678658.307</v>
      </c>
      <c r="G20" s="168">
        <v>0</v>
      </c>
      <c r="H20" s="168">
        <v>0</v>
      </c>
      <c r="I20" s="168">
        <v>4</v>
      </c>
      <c r="J20" s="168">
        <v>-3805.03</v>
      </c>
      <c r="K20" s="57" t="s">
        <v>122</v>
      </c>
      <c r="L20" s="102" t="s">
        <v>123</v>
      </c>
      <c r="M20" s="168">
        <v>0</v>
      </c>
      <c r="N20" s="168">
        <v>0</v>
      </c>
      <c r="O20" s="168">
        <v>0</v>
      </c>
      <c r="P20" s="168">
        <v>0</v>
      </c>
      <c r="Q20" s="168">
        <v>2</v>
      </c>
      <c r="R20" s="188" t="s">
        <v>853</v>
      </c>
      <c r="S20" s="168">
        <v>2</v>
      </c>
      <c r="T20" s="188" t="s">
        <v>853</v>
      </c>
      <c r="U20" s="168">
        <v>0</v>
      </c>
      <c r="V20" s="168">
        <v>0</v>
      </c>
    </row>
    <row r="21" spans="1:22" s="62" customFormat="1" ht="11.25" customHeight="1" x14ac:dyDescent="0.25">
      <c r="A21" s="61" t="s">
        <v>128</v>
      </c>
      <c r="B21" s="103" t="s">
        <v>129</v>
      </c>
      <c r="C21" s="167">
        <v>3427</v>
      </c>
      <c r="D21" s="167">
        <v>175422204.361</v>
      </c>
      <c r="E21" s="167">
        <v>3334</v>
      </c>
      <c r="F21" s="167">
        <v>141059459.002</v>
      </c>
      <c r="G21" s="167">
        <v>817</v>
      </c>
      <c r="H21" s="167">
        <v>5717569.2439999999</v>
      </c>
      <c r="I21" s="167">
        <v>131</v>
      </c>
      <c r="J21" s="167">
        <v>1538.7560000000001</v>
      </c>
      <c r="K21" s="61" t="s">
        <v>128</v>
      </c>
      <c r="L21" s="103" t="s">
        <v>129</v>
      </c>
      <c r="M21" s="167">
        <v>0</v>
      </c>
      <c r="N21" s="167">
        <v>0</v>
      </c>
      <c r="O21" s="167">
        <v>645</v>
      </c>
      <c r="P21" s="167">
        <v>760654</v>
      </c>
      <c r="Q21" s="167">
        <v>1172</v>
      </c>
      <c r="R21" s="167">
        <v>27882982.947000001</v>
      </c>
      <c r="S21" s="167">
        <v>1083</v>
      </c>
      <c r="T21" s="167">
        <v>27828677.784000002</v>
      </c>
      <c r="U21" s="167">
        <v>202</v>
      </c>
      <c r="V21" s="167">
        <v>54305.163</v>
      </c>
    </row>
    <row r="22" spans="1:22" ht="11.25" customHeight="1" x14ac:dyDescent="0.25">
      <c r="A22" s="57" t="s">
        <v>130</v>
      </c>
      <c r="B22" s="102" t="s">
        <v>131</v>
      </c>
      <c r="C22" s="168">
        <v>328</v>
      </c>
      <c r="D22" s="168">
        <v>8486854.1290000007</v>
      </c>
      <c r="E22" s="168">
        <v>312</v>
      </c>
      <c r="F22" s="168">
        <v>2194552.2549999999</v>
      </c>
      <c r="G22" s="168">
        <v>287</v>
      </c>
      <c r="H22" s="168">
        <v>4826339.7740000002</v>
      </c>
      <c r="I22" s="168">
        <v>4</v>
      </c>
      <c r="J22" s="168">
        <v>38.177</v>
      </c>
      <c r="K22" s="57" t="s">
        <v>130</v>
      </c>
      <c r="L22" s="102" t="s">
        <v>131</v>
      </c>
      <c r="M22" s="168">
        <v>0</v>
      </c>
      <c r="N22" s="168">
        <v>0</v>
      </c>
      <c r="O22" s="168">
        <v>11</v>
      </c>
      <c r="P22" s="168">
        <v>135346</v>
      </c>
      <c r="Q22" s="168">
        <v>90</v>
      </c>
      <c r="R22" s="168">
        <v>1330577.4709999999</v>
      </c>
      <c r="S22" s="168">
        <v>78</v>
      </c>
      <c r="T22" s="168">
        <v>1334361.662</v>
      </c>
      <c r="U22" s="168">
        <v>26</v>
      </c>
      <c r="V22" s="168">
        <v>-3784.1909999999998</v>
      </c>
    </row>
    <row r="23" spans="1:22" ht="11.25" customHeight="1" x14ac:dyDescent="0.25">
      <c r="A23" s="57" t="s">
        <v>150</v>
      </c>
      <c r="B23" s="102" t="s">
        <v>151</v>
      </c>
      <c r="C23" s="168">
        <v>21</v>
      </c>
      <c r="D23" s="168">
        <v>335138.15999999997</v>
      </c>
      <c r="E23" s="168">
        <v>21</v>
      </c>
      <c r="F23" s="168">
        <v>254182.39199999999</v>
      </c>
      <c r="G23" s="168">
        <v>11</v>
      </c>
      <c r="H23" s="189" t="s">
        <v>853</v>
      </c>
      <c r="I23" s="168">
        <v>2</v>
      </c>
      <c r="J23" s="189" t="s">
        <v>853</v>
      </c>
      <c r="K23" s="57" t="s">
        <v>150</v>
      </c>
      <c r="L23" s="102" t="s">
        <v>151</v>
      </c>
      <c r="M23" s="168">
        <v>0</v>
      </c>
      <c r="N23" s="168">
        <v>0</v>
      </c>
      <c r="O23" s="168">
        <v>4</v>
      </c>
      <c r="P23" s="168">
        <v>80</v>
      </c>
      <c r="Q23" s="168">
        <v>8</v>
      </c>
      <c r="R23" s="168">
        <v>59552.52</v>
      </c>
      <c r="S23" s="168">
        <v>7</v>
      </c>
      <c r="T23" s="168">
        <v>39789.565999999999</v>
      </c>
      <c r="U23" s="168">
        <v>3</v>
      </c>
      <c r="V23" s="168">
        <v>19762.954000000002</v>
      </c>
    </row>
    <row r="24" spans="1:22" ht="11.25" customHeight="1" x14ac:dyDescent="0.25">
      <c r="A24" s="57" t="s">
        <v>152</v>
      </c>
      <c r="B24" s="102" t="s">
        <v>153</v>
      </c>
      <c r="C24" s="168">
        <v>2</v>
      </c>
      <c r="D24" s="188" t="s">
        <v>853</v>
      </c>
      <c r="E24" s="168">
        <v>2</v>
      </c>
      <c r="F24" s="188" t="s">
        <v>853</v>
      </c>
      <c r="G24" s="168">
        <v>2</v>
      </c>
      <c r="H24" s="188" t="s">
        <v>853</v>
      </c>
      <c r="I24" s="168">
        <v>2</v>
      </c>
      <c r="J24" s="188" t="s">
        <v>853</v>
      </c>
      <c r="K24" s="57" t="s">
        <v>152</v>
      </c>
      <c r="L24" s="102" t="s">
        <v>153</v>
      </c>
      <c r="M24" s="168">
        <v>0</v>
      </c>
      <c r="N24" s="168">
        <v>0</v>
      </c>
      <c r="O24" s="168">
        <v>2</v>
      </c>
      <c r="P24" s="188" t="s">
        <v>853</v>
      </c>
      <c r="Q24" s="168">
        <v>2</v>
      </c>
      <c r="R24" s="188" t="s">
        <v>853</v>
      </c>
      <c r="S24" s="168">
        <v>2</v>
      </c>
      <c r="T24" s="188" t="s">
        <v>853</v>
      </c>
      <c r="U24" s="168">
        <v>1</v>
      </c>
      <c r="V24" s="188" t="s">
        <v>853</v>
      </c>
    </row>
    <row r="25" spans="1:22" ht="11.25" customHeight="1" x14ac:dyDescent="0.25">
      <c r="A25" s="57" t="s">
        <v>154</v>
      </c>
      <c r="B25" s="102" t="s">
        <v>155</v>
      </c>
      <c r="C25" s="168">
        <v>139</v>
      </c>
      <c r="D25" s="168">
        <v>77180.95</v>
      </c>
      <c r="E25" s="168">
        <v>138</v>
      </c>
      <c r="F25" s="168">
        <v>61353.741999999998</v>
      </c>
      <c r="G25" s="168">
        <v>11</v>
      </c>
      <c r="H25" s="168">
        <v>157.70400000000001</v>
      </c>
      <c r="I25" s="168">
        <v>2</v>
      </c>
      <c r="J25" s="189" t="s">
        <v>853</v>
      </c>
      <c r="K25" s="57" t="s">
        <v>154</v>
      </c>
      <c r="L25" s="102" t="s">
        <v>155</v>
      </c>
      <c r="M25" s="168">
        <v>0</v>
      </c>
      <c r="N25" s="168">
        <v>0</v>
      </c>
      <c r="O25" s="168">
        <v>8</v>
      </c>
      <c r="P25" s="168">
        <v>282</v>
      </c>
      <c r="Q25" s="168">
        <v>40</v>
      </c>
      <c r="R25" s="189" t="s">
        <v>853</v>
      </c>
      <c r="S25" s="168">
        <v>39</v>
      </c>
      <c r="T25" s="168">
        <v>15380.324000000001</v>
      </c>
      <c r="U25" s="168">
        <v>1</v>
      </c>
      <c r="V25" s="189" t="s">
        <v>853</v>
      </c>
    </row>
    <row r="26" spans="1:22" ht="11.25" customHeight="1" x14ac:dyDescent="0.25">
      <c r="A26" s="57" t="s">
        <v>164</v>
      </c>
      <c r="B26" s="102" t="s">
        <v>165</v>
      </c>
      <c r="C26" s="168">
        <v>126</v>
      </c>
      <c r="D26" s="168">
        <v>150642.408</v>
      </c>
      <c r="E26" s="168">
        <v>125</v>
      </c>
      <c r="F26" s="168">
        <v>116970.626</v>
      </c>
      <c r="G26" s="168">
        <v>6</v>
      </c>
      <c r="H26" s="168">
        <v>185.61699999999999</v>
      </c>
      <c r="I26" s="168">
        <v>4</v>
      </c>
      <c r="J26" s="168">
        <v>-14.887</v>
      </c>
      <c r="K26" s="57" t="s">
        <v>164</v>
      </c>
      <c r="L26" s="102" t="s">
        <v>165</v>
      </c>
      <c r="M26" s="168">
        <v>0</v>
      </c>
      <c r="N26" s="168">
        <v>0</v>
      </c>
      <c r="O26" s="168">
        <v>0</v>
      </c>
      <c r="P26" s="168">
        <v>0</v>
      </c>
      <c r="Q26" s="168">
        <v>40</v>
      </c>
      <c r="R26" s="168">
        <v>33501.052000000003</v>
      </c>
      <c r="S26" s="168">
        <v>38</v>
      </c>
      <c r="T26" s="168">
        <v>33404.866000000002</v>
      </c>
      <c r="U26" s="168">
        <v>6</v>
      </c>
      <c r="V26" s="168">
        <v>96.186000000000007</v>
      </c>
    </row>
    <row r="27" spans="1:22" ht="22.5" customHeight="1" x14ac:dyDescent="0.25">
      <c r="A27" s="57" t="s">
        <v>172</v>
      </c>
      <c r="B27" s="102" t="s">
        <v>786</v>
      </c>
      <c r="C27" s="168">
        <v>34</v>
      </c>
      <c r="D27" s="168">
        <v>10212.037</v>
      </c>
      <c r="E27" s="168">
        <v>34</v>
      </c>
      <c r="F27" s="168">
        <v>7351.125</v>
      </c>
      <c r="G27" s="168">
        <v>4</v>
      </c>
      <c r="H27" s="168">
        <v>1810.357</v>
      </c>
      <c r="I27" s="168">
        <v>0</v>
      </c>
      <c r="J27" s="168">
        <v>0</v>
      </c>
      <c r="K27" s="57" t="s">
        <v>172</v>
      </c>
      <c r="L27" s="102" t="s">
        <v>786</v>
      </c>
      <c r="M27" s="168">
        <v>0</v>
      </c>
      <c r="N27" s="168">
        <v>0</v>
      </c>
      <c r="O27" s="168">
        <v>0</v>
      </c>
      <c r="P27" s="168">
        <v>0</v>
      </c>
      <c r="Q27" s="168">
        <v>9</v>
      </c>
      <c r="R27" s="168">
        <v>1050.5550000000001</v>
      </c>
      <c r="S27" s="168">
        <v>8</v>
      </c>
      <c r="T27" s="189" t="s">
        <v>853</v>
      </c>
      <c r="U27" s="168">
        <v>2</v>
      </c>
      <c r="V27" s="189" t="s">
        <v>853</v>
      </c>
    </row>
    <row r="28" spans="1:22" ht="22.5" customHeight="1" x14ac:dyDescent="0.25">
      <c r="A28" s="57" t="s">
        <v>177</v>
      </c>
      <c r="B28" s="102" t="s">
        <v>178</v>
      </c>
      <c r="C28" s="168">
        <v>91</v>
      </c>
      <c r="D28" s="168">
        <v>48825.673999999999</v>
      </c>
      <c r="E28" s="168">
        <v>90</v>
      </c>
      <c r="F28" s="168">
        <v>45407.735999999997</v>
      </c>
      <c r="G28" s="168">
        <v>4</v>
      </c>
      <c r="H28" s="168">
        <v>360.46699999999998</v>
      </c>
      <c r="I28" s="168">
        <v>3</v>
      </c>
      <c r="J28" s="168">
        <v>0.23300000000000001</v>
      </c>
      <c r="K28" s="57" t="s">
        <v>177</v>
      </c>
      <c r="L28" s="102" t="s">
        <v>178</v>
      </c>
      <c r="M28" s="168">
        <v>0</v>
      </c>
      <c r="N28" s="168">
        <v>0</v>
      </c>
      <c r="O28" s="168">
        <v>41</v>
      </c>
      <c r="P28" s="168">
        <v>2111</v>
      </c>
      <c r="Q28" s="168">
        <v>12</v>
      </c>
      <c r="R28" s="168">
        <v>946.68600000000004</v>
      </c>
      <c r="S28" s="168">
        <v>10</v>
      </c>
      <c r="T28" s="168">
        <v>827.38699999999994</v>
      </c>
      <c r="U28" s="168">
        <v>4</v>
      </c>
      <c r="V28" s="168">
        <v>119.29900000000001</v>
      </c>
    </row>
    <row r="29" spans="1:22" ht="22.5" customHeight="1" x14ac:dyDescent="0.25">
      <c r="A29" s="57" t="s">
        <v>183</v>
      </c>
      <c r="B29" s="102" t="s">
        <v>184</v>
      </c>
      <c r="C29" s="168">
        <v>43</v>
      </c>
      <c r="D29" s="168">
        <v>2478306.7319999998</v>
      </c>
      <c r="E29" s="168">
        <v>42</v>
      </c>
      <c r="F29" s="168">
        <v>1997266.3030000001</v>
      </c>
      <c r="G29" s="168">
        <v>4</v>
      </c>
      <c r="H29" s="189" t="s">
        <v>853</v>
      </c>
      <c r="I29" s="168">
        <v>2</v>
      </c>
      <c r="J29" s="189" t="s">
        <v>853</v>
      </c>
      <c r="K29" s="57" t="s">
        <v>183</v>
      </c>
      <c r="L29" s="102" t="s">
        <v>184</v>
      </c>
      <c r="M29" s="168">
        <v>0</v>
      </c>
      <c r="N29" s="168">
        <v>0</v>
      </c>
      <c r="O29" s="168">
        <v>2</v>
      </c>
      <c r="P29" s="189" t="s">
        <v>853</v>
      </c>
      <c r="Q29" s="168">
        <v>25</v>
      </c>
      <c r="R29" s="168">
        <v>478715.53499999997</v>
      </c>
      <c r="S29" s="168">
        <v>25</v>
      </c>
      <c r="T29" s="168">
        <v>478703.34299999999</v>
      </c>
      <c r="U29" s="168">
        <v>4</v>
      </c>
      <c r="V29" s="168">
        <v>12.192</v>
      </c>
    </row>
    <row r="30" spans="1:22" ht="33.950000000000003" customHeight="1" x14ac:dyDescent="0.25">
      <c r="A30" s="57" t="s">
        <v>189</v>
      </c>
      <c r="B30" s="102" t="s">
        <v>190</v>
      </c>
      <c r="C30" s="168">
        <v>464</v>
      </c>
      <c r="D30" s="168">
        <v>903430.19200000004</v>
      </c>
      <c r="E30" s="168">
        <v>463</v>
      </c>
      <c r="F30" s="168">
        <v>724459.755</v>
      </c>
      <c r="G30" s="168">
        <v>144</v>
      </c>
      <c r="H30" s="168">
        <v>117203.386</v>
      </c>
      <c r="I30" s="168">
        <v>22</v>
      </c>
      <c r="J30" s="168">
        <v>18.178999999999998</v>
      </c>
      <c r="K30" s="57" t="s">
        <v>189</v>
      </c>
      <c r="L30" s="102" t="s">
        <v>190</v>
      </c>
      <c r="M30" s="168">
        <v>0</v>
      </c>
      <c r="N30" s="168">
        <v>0</v>
      </c>
      <c r="O30" s="168">
        <v>30</v>
      </c>
      <c r="P30" s="168">
        <v>1151</v>
      </c>
      <c r="Q30" s="168">
        <v>150</v>
      </c>
      <c r="R30" s="168">
        <v>60597.894999999997</v>
      </c>
      <c r="S30" s="168">
        <v>130</v>
      </c>
      <c r="T30" s="168">
        <v>59554.832000000002</v>
      </c>
      <c r="U30" s="168">
        <v>35</v>
      </c>
      <c r="V30" s="168">
        <v>1043.0630000000001</v>
      </c>
    </row>
    <row r="31" spans="1:22" ht="11.25" customHeight="1" x14ac:dyDescent="0.25">
      <c r="A31" s="57" t="s">
        <v>195</v>
      </c>
      <c r="B31" s="102" t="s">
        <v>196</v>
      </c>
      <c r="C31" s="168">
        <v>29</v>
      </c>
      <c r="D31" s="168">
        <v>125728913.156</v>
      </c>
      <c r="E31" s="168">
        <v>27</v>
      </c>
      <c r="F31" s="168">
        <v>113827298.41599999</v>
      </c>
      <c r="G31" s="168">
        <v>8</v>
      </c>
      <c r="H31" s="168">
        <v>172694.32699999999</v>
      </c>
      <c r="I31" s="168">
        <v>4</v>
      </c>
      <c r="J31" s="168">
        <v>2338.8150000000001</v>
      </c>
      <c r="K31" s="57" t="s">
        <v>195</v>
      </c>
      <c r="L31" s="102" t="s">
        <v>196</v>
      </c>
      <c r="M31" s="168">
        <v>0</v>
      </c>
      <c r="N31" s="168">
        <v>0</v>
      </c>
      <c r="O31" s="168">
        <v>11</v>
      </c>
      <c r="P31" s="203">
        <v>74064</v>
      </c>
      <c r="Q31" s="168">
        <v>12</v>
      </c>
      <c r="R31" s="168">
        <v>11652517.899</v>
      </c>
      <c r="S31" s="168">
        <v>12</v>
      </c>
      <c r="T31" s="168">
        <v>11641203.606000001</v>
      </c>
      <c r="U31" s="168">
        <v>6</v>
      </c>
      <c r="V31" s="168">
        <v>11314.293</v>
      </c>
    </row>
    <row r="32" spans="1:22" ht="11.25" customHeight="1" x14ac:dyDescent="0.25">
      <c r="A32" s="57" t="s">
        <v>201</v>
      </c>
      <c r="B32" s="102" t="s">
        <v>202</v>
      </c>
      <c r="C32" s="168">
        <v>91</v>
      </c>
      <c r="D32" s="168">
        <v>5332995.8959999997</v>
      </c>
      <c r="E32" s="168">
        <v>87</v>
      </c>
      <c r="F32" s="168">
        <v>2536791.5720000002</v>
      </c>
      <c r="G32" s="168">
        <v>17</v>
      </c>
      <c r="H32" s="168">
        <v>301054.19699999999</v>
      </c>
      <c r="I32" s="168">
        <v>11</v>
      </c>
      <c r="J32" s="168">
        <v>-593.41700000000003</v>
      </c>
      <c r="K32" s="57" t="s">
        <v>201</v>
      </c>
      <c r="L32" s="102" t="s">
        <v>202</v>
      </c>
      <c r="M32" s="168">
        <v>0</v>
      </c>
      <c r="N32" s="168">
        <v>0</v>
      </c>
      <c r="O32" s="168">
        <v>10</v>
      </c>
      <c r="P32" s="168">
        <v>2079</v>
      </c>
      <c r="Q32" s="168">
        <v>57</v>
      </c>
      <c r="R32" s="168">
        <v>2493664.7820000001</v>
      </c>
      <c r="S32" s="168">
        <v>55</v>
      </c>
      <c r="T32" s="168">
        <v>2487360.69</v>
      </c>
      <c r="U32" s="168">
        <v>6</v>
      </c>
      <c r="V32" s="168">
        <v>6304.0919999999996</v>
      </c>
    </row>
    <row r="33" spans="1:22" ht="22.5" customHeight="1" x14ac:dyDescent="0.25">
      <c r="A33" s="57" t="s">
        <v>214</v>
      </c>
      <c r="B33" s="102" t="s">
        <v>215</v>
      </c>
      <c r="C33" s="168">
        <v>29</v>
      </c>
      <c r="D33" s="168">
        <v>774397.97100000002</v>
      </c>
      <c r="E33" s="168">
        <v>29</v>
      </c>
      <c r="F33" s="168">
        <v>557768.30000000005</v>
      </c>
      <c r="G33" s="168">
        <v>13</v>
      </c>
      <c r="H33" s="189" t="s">
        <v>853</v>
      </c>
      <c r="I33" s="168">
        <v>1</v>
      </c>
      <c r="J33" s="189" t="s">
        <v>853</v>
      </c>
      <c r="K33" s="57" t="s">
        <v>214</v>
      </c>
      <c r="L33" s="102" t="s">
        <v>215</v>
      </c>
      <c r="M33" s="168">
        <v>0</v>
      </c>
      <c r="N33" s="168">
        <v>0</v>
      </c>
      <c r="O33" s="168">
        <v>1</v>
      </c>
      <c r="P33" s="189" t="s">
        <v>853</v>
      </c>
      <c r="Q33" s="168">
        <v>20</v>
      </c>
      <c r="R33" s="168">
        <v>202909.728</v>
      </c>
      <c r="S33" s="168">
        <v>20</v>
      </c>
      <c r="T33" s="168">
        <v>199378.065</v>
      </c>
      <c r="U33" s="168">
        <v>4</v>
      </c>
      <c r="V33" s="168">
        <v>3531.663</v>
      </c>
    </row>
    <row r="34" spans="1:22" ht="11.25" customHeight="1" x14ac:dyDescent="0.25">
      <c r="A34" s="57" t="s">
        <v>220</v>
      </c>
      <c r="B34" s="102" t="s">
        <v>221</v>
      </c>
      <c r="C34" s="168">
        <v>57</v>
      </c>
      <c r="D34" s="168">
        <v>350280.64199999999</v>
      </c>
      <c r="E34" s="168">
        <v>55</v>
      </c>
      <c r="F34" s="168">
        <v>169846.93</v>
      </c>
      <c r="G34" s="168">
        <v>2</v>
      </c>
      <c r="H34" s="188" t="s">
        <v>853</v>
      </c>
      <c r="I34" s="168">
        <v>3</v>
      </c>
      <c r="J34" s="188" t="s">
        <v>853</v>
      </c>
      <c r="K34" s="57" t="s">
        <v>220</v>
      </c>
      <c r="L34" s="102" t="s">
        <v>221</v>
      </c>
      <c r="M34" s="168">
        <v>0</v>
      </c>
      <c r="N34" s="168">
        <v>0</v>
      </c>
      <c r="O34" s="168">
        <v>9</v>
      </c>
      <c r="P34" s="168">
        <v>18878</v>
      </c>
      <c r="Q34" s="168">
        <v>34</v>
      </c>
      <c r="R34" s="168">
        <v>161526.23000000001</v>
      </c>
      <c r="S34" s="168">
        <v>34</v>
      </c>
      <c r="T34" s="188" t="s">
        <v>853</v>
      </c>
      <c r="U34" s="168">
        <v>2</v>
      </c>
      <c r="V34" s="188" t="s">
        <v>853</v>
      </c>
    </row>
    <row r="35" spans="1:22" ht="22.5" customHeight="1" x14ac:dyDescent="0.25">
      <c r="A35" s="57" t="s">
        <v>226</v>
      </c>
      <c r="B35" s="102" t="s">
        <v>227</v>
      </c>
      <c r="C35" s="168">
        <v>165</v>
      </c>
      <c r="D35" s="168">
        <v>1060311.1229999999</v>
      </c>
      <c r="E35" s="168">
        <v>160</v>
      </c>
      <c r="F35" s="168">
        <v>900898.93500000006</v>
      </c>
      <c r="G35" s="168">
        <v>10</v>
      </c>
      <c r="H35" s="168">
        <v>2369.11</v>
      </c>
      <c r="I35" s="168">
        <v>9</v>
      </c>
      <c r="J35" s="168">
        <v>17.702999999999999</v>
      </c>
      <c r="K35" s="57" t="s">
        <v>226</v>
      </c>
      <c r="L35" s="102" t="s">
        <v>227</v>
      </c>
      <c r="M35" s="168">
        <v>0</v>
      </c>
      <c r="N35" s="168">
        <v>0</v>
      </c>
      <c r="O35" s="168">
        <v>61</v>
      </c>
      <c r="P35" s="168">
        <v>22368</v>
      </c>
      <c r="Q35" s="168">
        <v>38</v>
      </c>
      <c r="R35" s="168">
        <v>134657.272</v>
      </c>
      <c r="S35" s="168">
        <v>35</v>
      </c>
      <c r="T35" s="168">
        <v>134625.71900000001</v>
      </c>
      <c r="U35" s="168">
        <v>6</v>
      </c>
      <c r="V35" s="168">
        <v>31.553000000000001</v>
      </c>
    </row>
    <row r="36" spans="1:22" ht="11.25" customHeight="1" x14ac:dyDescent="0.25">
      <c r="A36" s="57" t="s">
        <v>244</v>
      </c>
      <c r="B36" s="102" t="s">
        <v>245</v>
      </c>
      <c r="C36" s="168">
        <v>48</v>
      </c>
      <c r="D36" s="188" t="s">
        <v>853</v>
      </c>
      <c r="E36" s="168">
        <v>48</v>
      </c>
      <c r="F36" s="188" t="s">
        <v>853</v>
      </c>
      <c r="G36" s="168">
        <v>4</v>
      </c>
      <c r="H36" s="168">
        <v>72.073999999999998</v>
      </c>
      <c r="I36" s="168">
        <v>6</v>
      </c>
      <c r="J36" s="168">
        <v>13.031000000000001</v>
      </c>
      <c r="K36" s="57" t="s">
        <v>244</v>
      </c>
      <c r="L36" s="102" t="s">
        <v>245</v>
      </c>
      <c r="M36" s="168">
        <v>0</v>
      </c>
      <c r="N36" s="168">
        <v>0</v>
      </c>
      <c r="O36" s="168">
        <v>20</v>
      </c>
      <c r="P36" s="168">
        <v>225863</v>
      </c>
      <c r="Q36" s="168">
        <v>24</v>
      </c>
      <c r="R36" s="168">
        <v>5241446.9170000004</v>
      </c>
      <c r="S36" s="168">
        <v>22</v>
      </c>
      <c r="T36" s="168">
        <v>5253672.682</v>
      </c>
      <c r="U36" s="168">
        <v>3</v>
      </c>
      <c r="V36" s="168">
        <v>-12225.764999999999</v>
      </c>
    </row>
    <row r="37" spans="1:22" ht="11.25" customHeight="1" x14ac:dyDescent="0.25">
      <c r="A37" s="57" t="s">
        <v>256</v>
      </c>
      <c r="B37" s="102" t="s">
        <v>257</v>
      </c>
      <c r="C37" s="168">
        <v>370</v>
      </c>
      <c r="D37" s="168">
        <v>385417.826</v>
      </c>
      <c r="E37" s="168">
        <v>355</v>
      </c>
      <c r="F37" s="168">
        <v>288643.74900000001</v>
      </c>
      <c r="G37" s="168">
        <v>7</v>
      </c>
      <c r="H37" s="168">
        <v>22.295999999999999</v>
      </c>
      <c r="I37" s="168">
        <v>13</v>
      </c>
      <c r="J37" s="168">
        <v>24.093</v>
      </c>
      <c r="K37" s="57" t="s">
        <v>256</v>
      </c>
      <c r="L37" s="102" t="s">
        <v>257</v>
      </c>
      <c r="M37" s="168">
        <v>0</v>
      </c>
      <c r="N37" s="168">
        <v>0</v>
      </c>
      <c r="O37" s="168">
        <v>166</v>
      </c>
      <c r="P37" s="168">
        <v>47225</v>
      </c>
      <c r="Q37" s="168">
        <v>105</v>
      </c>
      <c r="R37" s="168">
        <v>49502.360999999997</v>
      </c>
      <c r="S37" s="168">
        <v>92</v>
      </c>
      <c r="T37" s="168">
        <v>49277.750999999997</v>
      </c>
      <c r="U37" s="168">
        <v>20</v>
      </c>
      <c r="V37" s="168">
        <v>224.61</v>
      </c>
    </row>
    <row r="38" spans="1:22" ht="33.950000000000003" customHeight="1" x14ac:dyDescent="0.25">
      <c r="A38" s="57" t="s">
        <v>274</v>
      </c>
      <c r="B38" s="102" t="s">
        <v>275</v>
      </c>
      <c r="C38" s="168">
        <v>212</v>
      </c>
      <c r="D38" s="168">
        <v>2798106.2579999999</v>
      </c>
      <c r="E38" s="168">
        <v>210</v>
      </c>
      <c r="F38" s="168">
        <v>800560.30099999998</v>
      </c>
      <c r="G38" s="168">
        <v>38</v>
      </c>
      <c r="H38" s="168">
        <v>63249.27</v>
      </c>
      <c r="I38" s="168">
        <v>9</v>
      </c>
      <c r="J38" s="168">
        <v>-135.25200000000001</v>
      </c>
      <c r="K38" s="57" t="s">
        <v>274</v>
      </c>
      <c r="L38" s="102" t="s">
        <v>275</v>
      </c>
      <c r="M38" s="168">
        <v>0</v>
      </c>
      <c r="N38" s="168">
        <v>0</v>
      </c>
      <c r="O38" s="168">
        <v>27</v>
      </c>
      <c r="P38" s="168">
        <v>14979</v>
      </c>
      <c r="Q38" s="168">
        <v>109</v>
      </c>
      <c r="R38" s="168">
        <v>1919453.3030000001</v>
      </c>
      <c r="S38" s="168">
        <v>103</v>
      </c>
      <c r="T38" s="168">
        <v>1916105.075</v>
      </c>
      <c r="U38" s="168">
        <v>13</v>
      </c>
      <c r="V38" s="168">
        <v>3348.2280000000001</v>
      </c>
    </row>
    <row r="39" spans="1:22" ht="11.25" customHeight="1" x14ac:dyDescent="0.25">
      <c r="A39" s="57" t="s">
        <v>292</v>
      </c>
      <c r="B39" s="102" t="s">
        <v>293</v>
      </c>
      <c r="C39" s="168">
        <v>95</v>
      </c>
      <c r="D39" s="168">
        <v>985494.39300000004</v>
      </c>
      <c r="E39" s="168">
        <v>93</v>
      </c>
      <c r="F39" s="168">
        <v>626965.43799999997</v>
      </c>
      <c r="G39" s="168">
        <v>5</v>
      </c>
      <c r="H39" s="168">
        <v>1800.097</v>
      </c>
      <c r="I39" s="168">
        <v>8</v>
      </c>
      <c r="J39" s="168">
        <v>-224.673</v>
      </c>
      <c r="K39" s="99">
        <v>27</v>
      </c>
      <c r="L39" s="102" t="s">
        <v>293</v>
      </c>
      <c r="M39" s="168">
        <v>0</v>
      </c>
      <c r="N39" s="168">
        <v>0</v>
      </c>
      <c r="O39" s="168">
        <v>22</v>
      </c>
      <c r="P39" s="168">
        <v>148510</v>
      </c>
      <c r="Q39" s="168">
        <v>47</v>
      </c>
      <c r="R39" s="168">
        <v>208443.90299999999</v>
      </c>
      <c r="S39" s="168">
        <v>45</v>
      </c>
      <c r="T39" s="168">
        <v>192403.916</v>
      </c>
      <c r="U39" s="168">
        <v>3</v>
      </c>
      <c r="V39" s="168">
        <v>16039.986999999999</v>
      </c>
    </row>
    <row r="40" spans="1:22" ht="11.25" customHeight="1" x14ac:dyDescent="0.25">
      <c r="A40" s="57" t="s">
        <v>306</v>
      </c>
      <c r="B40" s="102" t="s">
        <v>307</v>
      </c>
      <c r="C40" s="168">
        <v>226</v>
      </c>
      <c r="D40" s="168">
        <v>4230121.0279999999</v>
      </c>
      <c r="E40" s="168">
        <v>222</v>
      </c>
      <c r="F40" s="168">
        <v>1893916.3289999999</v>
      </c>
      <c r="G40" s="168">
        <v>8</v>
      </c>
      <c r="H40" s="168">
        <v>397.69499999999999</v>
      </c>
      <c r="I40" s="168">
        <v>14</v>
      </c>
      <c r="J40" s="168">
        <v>26.992000000000001</v>
      </c>
      <c r="K40" s="57" t="s">
        <v>306</v>
      </c>
      <c r="L40" s="102" t="s">
        <v>307</v>
      </c>
      <c r="M40" s="168">
        <v>0</v>
      </c>
      <c r="N40" s="168">
        <v>0</v>
      </c>
      <c r="O40" s="168">
        <v>60</v>
      </c>
      <c r="P40" s="168">
        <v>12922</v>
      </c>
      <c r="Q40" s="168">
        <v>129</v>
      </c>
      <c r="R40" s="168">
        <v>2322857.5269999998</v>
      </c>
      <c r="S40" s="168">
        <v>125</v>
      </c>
      <c r="T40" s="168">
        <v>2315817.4939999999</v>
      </c>
      <c r="U40" s="168">
        <v>18</v>
      </c>
      <c r="V40" s="168">
        <v>7040.0330000000004</v>
      </c>
    </row>
    <row r="41" spans="1:22" ht="22.5" customHeight="1" x14ac:dyDescent="0.25">
      <c r="A41" s="57" t="s">
        <v>318</v>
      </c>
      <c r="B41" s="102" t="s">
        <v>319</v>
      </c>
      <c r="C41" s="168">
        <v>40</v>
      </c>
      <c r="D41" s="168">
        <v>339746.48499999999</v>
      </c>
      <c r="E41" s="168">
        <v>39</v>
      </c>
      <c r="F41" s="189" t="s">
        <v>853</v>
      </c>
      <c r="G41" s="168">
        <v>1</v>
      </c>
      <c r="H41" s="189" t="s">
        <v>853</v>
      </c>
      <c r="I41" s="168">
        <v>0</v>
      </c>
      <c r="J41" s="168">
        <v>0</v>
      </c>
      <c r="K41" s="57" t="s">
        <v>318</v>
      </c>
      <c r="L41" s="102" t="s">
        <v>319</v>
      </c>
      <c r="M41" s="168">
        <v>0</v>
      </c>
      <c r="N41" s="168">
        <v>0</v>
      </c>
      <c r="O41" s="168">
        <v>2</v>
      </c>
      <c r="P41" s="189" t="s">
        <v>853</v>
      </c>
      <c r="Q41" s="168">
        <v>16</v>
      </c>
      <c r="R41" s="168">
        <v>196042.84099999999</v>
      </c>
      <c r="S41" s="168">
        <v>16</v>
      </c>
      <c r="T41" s="168">
        <v>196001.46900000001</v>
      </c>
      <c r="U41" s="168">
        <v>3</v>
      </c>
      <c r="V41" s="168">
        <v>41.372</v>
      </c>
    </row>
    <row r="42" spans="1:22" ht="11.25" customHeight="1" x14ac:dyDescent="0.25">
      <c r="A42" s="57" t="s">
        <v>326</v>
      </c>
      <c r="B42" s="102" t="s">
        <v>327</v>
      </c>
      <c r="C42" s="168">
        <v>86</v>
      </c>
      <c r="D42" s="168">
        <v>416590.37199999997</v>
      </c>
      <c r="E42" s="168">
        <v>85</v>
      </c>
      <c r="F42" s="168">
        <v>309982.58399999997</v>
      </c>
      <c r="G42" s="168">
        <v>5</v>
      </c>
      <c r="H42" s="168">
        <v>9.5839999999999996</v>
      </c>
      <c r="I42" s="168">
        <v>0</v>
      </c>
      <c r="J42" s="168">
        <v>0</v>
      </c>
      <c r="K42" s="57" t="s">
        <v>326</v>
      </c>
      <c r="L42" s="102" t="s">
        <v>327</v>
      </c>
      <c r="M42" s="168">
        <v>0</v>
      </c>
      <c r="N42" s="168">
        <v>0</v>
      </c>
      <c r="O42" s="168">
        <v>18</v>
      </c>
      <c r="P42" s="168">
        <v>2994</v>
      </c>
      <c r="Q42" s="168">
        <v>42</v>
      </c>
      <c r="R42" s="168">
        <v>103604.21799999999</v>
      </c>
      <c r="S42" s="168">
        <v>40</v>
      </c>
      <c r="T42" s="168">
        <v>103551.164</v>
      </c>
      <c r="U42" s="168">
        <v>6</v>
      </c>
      <c r="V42" s="168">
        <v>53.054000000000002</v>
      </c>
    </row>
    <row r="43" spans="1:22" ht="11.25" customHeight="1" x14ac:dyDescent="0.25">
      <c r="A43" s="57" t="s">
        <v>338</v>
      </c>
      <c r="B43" s="102" t="s">
        <v>339</v>
      </c>
      <c r="C43" s="168">
        <v>136</v>
      </c>
      <c r="D43" s="168">
        <v>58778.294000000002</v>
      </c>
      <c r="E43" s="168">
        <v>135</v>
      </c>
      <c r="F43" s="168">
        <v>54667.442999999999</v>
      </c>
      <c r="G43" s="168">
        <v>3</v>
      </c>
      <c r="H43" s="189" t="s">
        <v>853</v>
      </c>
      <c r="I43" s="168">
        <v>2</v>
      </c>
      <c r="J43" s="189" t="s">
        <v>853</v>
      </c>
      <c r="K43" s="57" t="s">
        <v>338</v>
      </c>
      <c r="L43" s="102" t="s">
        <v>339</v>
      </c>
      <c r="M43" s="168">
        <v>0</v>
      </c>
      <c r="N43" s="168">
        <v>0</v>
      </c>
      <c r="O43" s="168">
        <v>47</v>
      </c>
      <c r="P43" s="168">
        <v>2283</v>
      </c>
      <c r="Q43" s="168">
        <v>17</v>
      </c>
      <c r="R43" s="168">
        <v>1774.4269999999999</v>
      </c>
      <c r="S43" s="168">
        <v>15</v>
      </c>
      <c r="T43" s="168">
        <v>1726.6089999999999</v>
      </c>
      <c r="U43" s="168">
        <v>3</v>
      </c>
      <c r="V43" s="168">
        <v>47.817999999999998</v>
      </c>
    </row>
    <row r="44" spans="1:22" ht="11.25" customHeight="1" x14ac:dyDescent="0.25">
      <c r="A44" s="57" t="s">
        <v>340</v>
      </c>
      <c r="B44" s="102" t="s">
        <v>341</v>
      </c>
      <c r="C44" s="168">
        <v>457</v>
      </c>
      <c r="D44" s="168">
        <v>1443151.3189999999</v>
      </c>
      <c r="E44" s="168">
        <v>427</v>
      </c>
      <c r="F44" s="168">
        <v>393554.49</v>
      </c>
      <c r="G44" s="168">
        <v>218</v>
      </c>
      <c r="H44" s="168">
        <v>194341.883</v>
      </c>
      <c r="I44" s="168">
        <v>8</v>
      </c>
      <c r="J44" s="168">
        <v>51.741</v>
      </c>
      <c r="K44" s="57" t="s">
        <v>340</v>
      </c>
      <c r="L44" s="102" t="s">
        <v>341</v>
      </c>
      <c r="M44" s="168">
        <v>0</v>
      </c>
      <c r="N44" s="168">
        <v>0</v>
      </c>
      <c r="O44" s="168">
        <v>59</v>
      </c>
      <c r="P44" s="168">
        <v>18318</v>
      </c>
      <c r="Q44" s="168">
        <v>97</v>
      </c>
      <c r="R44" s="168">
        <v>836885.451</v>
      </c>
      <c r="S44" s="168">
        <v>85</v>
      </c>
      <c r="T44" s="168">
        <v>835924.11600000004</v>
      </c>
      <c r="U44" s="168">
        <v>22</v>
      </c>
      <c r="V44" s="168">
        <v>961.33500000000004</v>
      </c>
    </row>
    <row r="45" spans="1:22" ht="22.5" customHeight="1" x14ac:dyDescent="0.25">
      <c r="A45" s="57" t="s">
        <v>354</v>
      </c>
      <c r="B45" s="102" t="s">
        <v>355</v>
      </c>
      <c r="C45" s="168">
        <v>138</v>
      </c>
      <c r="D45" s="168">
        <v>285577.82199999999</v>
      </c>
      <c r="E45" s="168">
        <v>135</v>
      </c>
      <c r="F45" s="168">
        <v>167389.19500000001</v>
      </c>
      <c r="G45" s="168">
        <v>5</v>
      </c>
      <c r="H45" s="189" t="s">
        <v>853</v>
      </c>
      <c r="I45" s="168">
        <v>2</v>
      </c>
      <c r="J45" s="189" t="s">
        <v>853</v>
      </c>
      <c r="K45" s="57" t="s">
        <v>354</v>
      </c>
      <c r="L45" s="102" t="s">
        <v>355</v>
      </c>
      <c r="M45" s="168">
        <v>0</v>
      </c>
      <c r="N45" s="168">
        <v>0</v>
      </c>
      <c r="O45" s="168">
        <v>34</v>
      </c>
      <c r="P45" s="168">
        <v>18546</v>
      </c>
      <c r="Q45" s="168">
        <v>49</v>
      </c>
      <c r="R45" s="168">
        <v>99434.403000000006</v>
      </c>
      <c r="S45" s="168">
        <v>47</v>
      </c>
      <c r="T45" s="168">
        <v>99426.351999999999</v>
      </c>
      <c r="U45" s="168">
        <v>5</v>
      </c>
      <c r="V45" s="168">
        <v>8.0510000000000002</v>
      </c>
    </row>
    <row r="46" spans="1:22" s="62" customFormat="1" ht="11.25" customHeight="1" x14ac:dyDescent="0.25">
      <c r="A46" s="61" t="s">
        <v>360</v>
      </c>
      <c r="B46" s="103" t="s">
        <v>361</v>
      </c>
      <c r="C46" s="167">
        <v>355</v>
      </c>
      <c r="D46" s="167">
        <v>3159399.82</v>
      </c>
      <c r="E46" s="167">
        <v>354</v>
      </c>
      <c r="F46" s="167">
        <v>3061121.2850000001</v>
      </c>
      <c r="G46" s="167">
        <v>13</v>
      </c>
      <c r="H46" s="167">
        <v>2185.4839999999999</v>
      </c>
      <c r="I46" s="167">
        <v>5</v>
      </c>
      <c r="J46" s="167">
        <v>-131.43</v>
      </c>
      <c r="K46" s="61" t="s">
        <v>360</v>
      </c>
      <c r="L46" s="103" t="s">
        <v>361</v>
      </c>
      <c r="M46" s="167">
        <v>0</v>
      </c>
      <c r="N46" s="167">
        <v>0</v>
      </c>
      <c r="O46" s="167">
        <v>20</v>
      </c>
      <c r="P46" s="167">
        <v>38016</v>
      </c>
      <c r="Q46" s="167">
        <v>37</v>
      </c>
      <c r="R46" s="167">
        <v>58208.669000000002</v>
      </c>
      <c r="S46" s="167">
        <v>19</v>
      </c>
      <c r="T46" s="167">
        <v>55420.038</v>
      </c>
      <c r="U46" s="167">
        <v>19</v>
      </c>
      <c r="V46" s="167">
        <v>2788.6309999999999</v>
      </c>
    </row>
    <row r="47" spans="1:22" ht="11.25" customHeight="1" x14ac:dyDescent="0.25">
      <c r="A47" s="57" t="s">
        <v>362</v>
      </c>
      <c r="B47" s="102" t="s">
        <v>363</v>
      </c>
      <c r="C47" s="168">
        <v>355</v>
      </c>
      <c r="D47" s="168">
        <v>3159399.82</v>
      </c>
      <c r="E47" s="168">
        <v>354</v>
      </c>
      <c r="F47" s="168">
        <v>3061121.2850000001</v>
      </c>
      <c r="G47" s="168">
        <v>13</v>
      </c>
      <c r="H47" s="168">
        <v>2185.4839999999999</v>
      </c>
      <c r="I47" s="168">
        <v>5</v>
      </c>
      <c r="J47" s="168">
        <v>-131.43</v>
      </c>
      <c r="K47" s="57" t="s">
        <v>362</v>
      </c>
      <c r="L47" s="102" t="s">
        <v>363</v>
      </c>
      <c r="M47" s="168">
        <v>0</v>
      </c>
      <c r="N47" s="168">
        <v>0</v>
      </c>
      <c r="O47" s="168">
        <v>20</v>
      </c>
      <c r="P47" s="168">
        <v>38016</v>
      </c>
      <c r="Q47" s="168">
        <v>37</v>
      </c>
      <c r="R47" s="168">
        <v>58208.669000000002</v>
      </c>
      <c r="S47" s="168">
        <v>19</v>
      </c>
      <c r="T47" s="168">
        <v>55420.038</v>
      </c>
      <c r="U47" s="168">
        <v>19</v>
      </c>
      <c r="V47" s="168">
        <v>2788.6309999999999</v>
      </c>
    </row>
    <row r="48" spans="1:22" s="62" customFormat="1" ht="33.950000000000003" customHeight="1" x14ac:dyDescent="0.25">
      <c r="A48" s="61" t="s">
        <v>370</v>
      </c>
      <c r="B48" s="103" t="s">
        <v>371</v>
      </c>
      <c r="C48" s="167">
        <v>162</v>
      </c>
      <c r="D48" s="167">
        <v>1887310.358</v>
      </c>
      <c r="E48" s="167">
        <v>158</v>
      </c>
      <c r="F48" s="167">
        <v>1319066.8529999999</v>
      </c>
      <c r="G48" s="167">
        <v>19</v>
      </c>
      <c r="H48" s="167">
        <v>196191.86900000001</v>
      </c>
      <c r="I48" s="167">
        <v>12</v>
      </c>
      <c r="J48" s="167">
        <v>56.651000000000003</v>
      </c>
      <c r="K48" s="61" t="s">
        <v>370</v>
      </c>
      <c r="L48" s="103" t="s">
        <v>371</v>
      </c>
      <c r="M48" s="167">
        <v>0</v>
      </c>
      <c r="N48" s="167">
        <v>0</v>
      </c>
      <c r="O48" s="167">
        <v>63</v>
      </c>
      <c r="P48" s="167">
        <v>214955</v>
      </c>
      <c r="Q48" s="167">
        <v>62</v>
      </c>
      <c r="R48" s="167">
        <v>157040.34400000001</v>
      </c>
      <c r="S48" s="167">
        <v>52</v>
      </c>
      <c r="T48" s="167">
        <v>154057.18100000001</v>
      </c>
      <c r="U48" s="167">
        <v>16</v>
      </c>
      <c r="V48" s="167">
        <v>2983.163</v>
      </c>
    </row>
    <row r="49" spans="1:22" ht="11.25" customHeight="1" x14ac:dyDescent="0.25">
      <c r="A49" s="57" t="s">
        <v>372</v>
      </c>
      <c r="B49" s="102" t="s">
        <v>373</v>
      </c>
      <c r="C49" s="168">
        <v>7</v>
      </c>
      <c r="D49" s="189" t="s">
        <v>853</v>
      </c>
      <c r="E49" s="168">
        <v>7</v>
      </c>
      <c r="F49" s="168">
        <v>49569.904999999999</v>
      </c>
      <c r="G49" s="168">
        <v>2</v>
      </c>
      <c r="H49" s="189" t="s">
        <v>853</v>
      </c>
      <c r="I49" s="168">
        <v>3</v>
      </c>
      <c r="J49" s="168">
        <v>1.462</v>
      </c>
      <c r="K49" s="57" t="s">
        <v>372</v>
      </c>
      <c r="L49" s="102" t="s">
        <v>373</v>
      </c>
      <c r="M49" s="168">
        <v>0</v>
      </c>
      <c r="N49" s="168">
        <v>0</v>
      </c>
      <c r="O49" s="168">
        <v>3</v>
      </c>
      <c r="P49" s="203">
        <v>1045</v>
      </c>
      <c r="Q49" s="168">
        <v>6</v>
      </c>
      <c r="R49" s="168">
        <v>3846.0970000000002</v>
      </c>
      <c r="S49" s="168">
        <v>6</v>
      </c>
      <c r="T49" s="189" t="s">
        <v>853</v>
      </c>
      <c r="U49" s="168">
        <v>1</v>
      </c>
      <c r="V49" s="189" t="s">
        <v>853</v>
      </c>
    </row>
    <row r="50" spans="1:22" ht="11.25" customHeight="1" x14ac:dyDescent="0.25">
      <c r="A50" s="57" t="s">
        <v>374</v>
      </c>
      <c r="B50" s="102" t="s">
        <v>375</v>
      </c>
      <c r="C50" s="168">
        <v>10</v>
      </c>
      <c r="D50" s="188" t="s">
        <v>853</v>
      </c>
      <c r="E50" s="168">
        <v>10</v>
      </c>
      <c r="F50" s="168">
        <v>7493.0739999999996</v>
      </c>
      <c r="G50" s="168">
        <v>0</v>
      </c>
      <c r="H50" s="168">
        <v>0</v>
      </c>
      <c r="I50" s="168">
        <v>0</v>
      </c>
      <c r="J50" s="168">
        <v>0</v>
      </c>
      <c r="K50" s="57" t="s">
        <v>374</v>
      </c>
      <c r="L50" s="102" t="s">
        <v>375</v>
      </c>
      <c r="M50" s="168">
        <v>0</v>
      </c>
      <c r="N50" s="168">
        <v>0</v>
      </c>
      <c r="O50" s="168">
        <v>4</v>
      </c>
      <c r="P50" s="168">
        <v>1394</v>
      </c>
      <c r="Q50" s="168">
        <v>2</v>
      </c>
      <c r="R50" s="188" t="s">
        <v>853</v>
      </c>
      <c r="S50" s="168">
        <v>2</v>
      </c>
      <c r="T50" s="188" t="s">
        <v>853</v>
      </c>
      <c r="U50" s="168">
        <v>0</v>
      </c>
      <c r="V50" s="168">
        <v>0</v>
      </c>
    </row>
    <row r="51" spans="1:22" ht="22.5" customHeight="1" x14ac:dyDescent="0.25">
      <c r="A51" s="57" t="s">
        <v>376</v>
      </c>
      <c r="B51" s="102" t="s">
        <v>377</v>
      </c>
      <c r="C51" s="168">
        <v>134</v>
      </c>
      <c r="D51" s="168">
        <v>1614149.9180000001</v>
      </c>
      <c r="E51" s="168">
        <v>131</v>
      </c>
      <c r="F51" s="168">
        <v>1258842.635</v>
      </c>
      <c r="G51" s="168">
        <v>17</v>
      </c>
      <c r="H51" s="189" t="s">
        <v>853</v>
      </c>
      <c r="I51" s="168">
        <v>9</v>
      </c>
      <c r="J51" s="168">
        <v>55.189</v>
      </c>
      <c r="K51" s="57" t="s">
        <v>376</v>
      </c>
      <c r="L51" s="102" t="s">
        <v>377</v>
      </c>
      <c r="M51" s="168">
        <v>0</v>
      </c>
      <c r="N51" s="168">
        <v>0</v>
      </c>
      <c r="O51" s="168">
        <v>52</v>
      </c>
      <c r="P51" s="168">
        <v>212408</v>
      </c>
      <c r="Q51" s="168">
        <v>53</v>
      </c>
      <c r="R51" s="189" t="s">
        <v>853</v>
      </c>
      <c r="S51" s="168">
        <v>43</v>
      </c>
      <c r="T51" s="168">
        <v>141219.51</v>
      </c>
      <c r="U51" s="168">
        <v>15</v>
      </c>
      <c r="V51" s="189" t="s">
        <v>853</v>
      </c>
    </row>
    <row r="52" spans="1:22" ht="22.5" customHeight="1" x14ac:dyDescent="0.25">
      <c r="A52" s="57" t="s">
        <v>384</v>
      </c>
      <c r="B52" s="102" t="s">
        <v>385</v>
      </c>
      <c r="C52" s="168">
        <v>11</v>
      </c>
      <c r="D52" s="188" t="s">
        <v>853</v>
      </c>
      <c r="E52" s="168">
        <v>10</v>
      </c>
      <c r="F52" s="168">
        <v>3161.239</v>
      </c>
      <c r="G52" s="168">
        <v>0</v>
      </c>
      <c r="H52" s="168">
        <v>0</v>
      </c>
      <c r="I52" s="168">
        <v>0</v>
      </c>
      <c r="J52" s="168">
        <v>0</v>
      </c>
      <c r="K52" s="57" t="s">
        <v>384</v>
      </c>
      <c r="L52" s="102" t="s">
        <v>385</v>
      </c>
      <c r="M52" s="168">
        <v>0</v>
      </c>
      <c r="N52" s="168">
        <v>0</v>
      </c>
      <c r="O52" s="168">
        <v>4</v>
      </c>
      <c r="P52" s="203">
        <v>107</v>
      </c>
      <c r="Q52" s="168">
        <v>1</v>
      </c>
      <c r="R52" s="188" t="s">
        <v>853</v>
      </c>
      <c r="S52" s="168">
        <v>1</v>
      </c>
      <c r="T52" s="188" t="s">
        <v>853</v>
      </c>
      <c r="U52" s="168">
        <v>0</v>
      </c>
      <c r="V52" s="168">
        <v>0</v>
      </c>
    </row>
    <row r="53" spans="1:22" s="62" customFormat="1" ht="11.25" customHeight="1" x14ac:dyDescent="0.25">
      <c r="A53" s="61" t="s">
        <v>386</v>
      </c>
      <c r="B53" s="103" t="s">
        <v>387</v>
      </c>
      <c r="C53" s="167">
        <v>5668</v>
      </c>
      <c r="D53" s="167">
        <v>5748638.4380000001</v>
      </c>
      <c r="E53" s="167">
        <v>5320</v>
      </c>
      <c r="F53" s="167">
        <v>4398880.3640000001</v>
      </c>
      <c r="G53" s="167">
        <v>109</v>
      </c>
      <c r="H53" s="167">
        <v>2947.451</v>
      </c>
      <c r="I53" s="167">
        <v>99</v>
      </c>
      <c r="J53" s="167">
        <v>-4868.0240000000003</v>
      </c>
      <c r="K53" s="61" t="s">
        <v>386</v>
      </c>
      <c r="L53" s="103" t="s">
        <v>387</v>
      </c>
      <c r="M53" s="167">
        <v>0</v>
      </c>
      <c r="N53" s="167">
        <v>0</v>
      </c>
      <c r="O53" s="167">
        <v>3612</v>
      </c>
      <c r="P53" s="167">
        <v>1194848</v>
      </c>
      <c r="Q53" s="167">
        <v>432</v>
      </c>
      <c r="R53" s="167">
        <v>156830.31400000001</v>
      </c>
      <c r="S53" s="167">
        <v>271</v>
      </c>
      <c r="T53" s="167">
        <v>98953.377999999997</v>
      </c>
      <c r="U53" s="167">
        <v>184</v>
      </c>
      <c r="V53" s="167">
        <v>57876.936000000002</v>
      </c>
    </row>
    <row r="54" spans="1:22" ht="11.25" customHeight="1" x14ac:dyDescent="0.25">
      <c r="A54" s="57" t="s">
        <v>388</v>
      </c>
      <c r="B54" s="102" t="s">
        <v>389</v>
      </c>
      <c r="C54" s="168">
        <v>388</v>
      </c>
      <c r="D54" s="168">
        <v>1011918.584</v>
      </c>
      <c r="E54" s="168">
        <v>366</v>
      </c>
      <c r="F54" s="168">
        <v>739031.67200000002</v>
      </c>
      <c r="G54" s="168">
        <v>14</v>
      </c>
      <c r="H54" s="168">
        <v>343.58600000000001</v>
      </c>
      <c r="I54" s="168">
        <v>4</v>
      </c>
      <c r="J54" s="168">
        <v>1.0409999999999999</v>
      </c>
      <c r="K54" s="57" t="s">
        <v>388</v>
      </c>
      <c r="L54" s="102" t="s">
        <v>389</v>
      </c>
      <c r="M54" s="168">
        <v>0</v>
      </c>
      <c r="N54" s="168">
        <v>0</v>
      </c>
      <c r="O54" s="168">
        <v>190</v>
      </c>
      <c r="P54" s="168">
        <v>220581</v>
      </c>
      <c r="Q54" s="168">
        <v>60</v>
      </c>
      <c r="R54" s="168">
        <v>51960.983999999997</v>
      </c>
      <c r="S54" s="168">
        <v>15</v>
      </c>
      <c r="T54" s="168">
        <v>1019.181</v>
      </c>
      <c r="U54" s="168">
        <v>49</v>
      </c>
      <c r="V54" s="168">
        <v>50941.803</v>
      </c>
    </row>
    <row r="55" spans="1:22" ht="11.25" customHeight="1" x14ac:dyDescent="0.25">
      <c r="A55" s="57" t="s">
        <v>394</v>
      </c>
      <c r="B55" s="102" t="s">
        <v>395</v>
      </c>
      <c r="C55" s="168">
        <v>156</v>
      </c>
      <c r="D55" s="168">
        <v>353685.06</v>
      </c>
      <c r="E55" s="168">
        <v>140</v>
      </c>
      <c r="F55" s="168">
        <v>271828.69400000002</v>
      </c>
      <c r="G55" s="168">
        <v>4</v>
      </c>
      <c r="H55" s="189" t="s">
        <v>853</v>
      </c>
      <c r="I55" s="168">
        <v>2</v>
      </c>
      <c r="J55" s="189" t="s">
        <v>853</v>
      </c>
      <c r="K55" s="57" t="s">
        <v>394</v>
      </c>
      <c r="L55" s="102" t="s">
        <v>395</v>
      </c>
      <c r="M55" s="168">
        <v>0</v>
      </c>
      <c r="N55" s="168">
        <v>0</v>
      </c>
      <c r="O55" s="168">
        <v>79</v>
      </c>
      <c r="P55" s="168">
        <v>74720</v>
      </c>
      <c r="Q55" s="168">
        <v>24</v>
      </c>
      <c r="R55" s="168">
        <v>6477.3530000000001</v>
      </c>
      <c r="S55" s="168">
        <v>11</v>
      </c>
      <c r="T55" s="168">
        <v>3911.299</v>
      </c>
      <c r="U55" s="168">
        <v>13</v>
      </c>
      <c r="V55" s="168">
        <v>2566.0540000000001</v>
      </c>
    </row>
    <row r="56" spans="1:22" ht="22.5" customHeight="1" x14ac:dyDescent="0.25">
      <c r="A56" s="57" t="s">
        <v>402</v>
      </c>
      <c r="B56" s="102" t="s">
        <v>403</v>
      </c>
      <c r="C56" s="168">
        <v>5124</v>
      </c>
      <c r="D56" s="168">
        <v>4383034.7939999998</v>
      </c>
      <c r="E56" s="168">
        <v>4814</v>
      </c>
      <c r="F56" s="168">
        <v>3388019.9980000001</v>
      </c>
      <c r="G56" s="168">
        <v>91</v>
      </c>
      <c r="H56" s="188" t="s">
        <v>853</v>
      </c>
      <c r="I56" s="168">
        <v>93</v>
      </c>
      <c r="J56" s="188" t="s">
        <v>853</v>
      </c>
      <c r="K56" s="57" t="s">
        <v>402</v>
      </c>
      <c r="L56" s="102" t="s">
        <v>403</v>
      </c>
      <c r="M56" s="168">
        <v>0</v>
      </c>
      <c r="N56" s="168">
        <v>0</v>
      </c>
      <c r="O56" s="168">
        <v>3343</v>
      </c>
      <c r="P56" s="168">
        <v>899547</v>
      </c>
      <c r="Q56" s="168">
        <v>348</v>
      </c>
      <c r="R56" s="168">
        <v>98391.976999999999</v>
      </c>
      <c r="S56" s="168">
        <v>245</v>
      </c>
      <c r="T56" s="168">
        <v>94022.898000000001</v>
      </c>
      <c r="U56" s="168">
        <v>122</v>
      </c>
      <c r="V56" s="168">
        <v>4369.0789999999997</v>
      </c>
    </row>
    <row r="57" spans="1:22" s="62" customFormat="1" ht="22.5" customHeight="1" x14ac:dyDescent="0.25">
      <c r="A57" s="61" t="s">
        <v>412</v>
      </c>
      <c r="B57" s="103" t="s">
        <v>413</v>
      </c>
      <c r="C57" s="167">
        <v>15977</v>
      </c>
      <c r="D57" s="167">
        <v>170548836.072</v>
      </c>
      <c r="E57" s="167">
        <v>15421</v>
      </c>
      <c r="F57" s="167">
        <v>118873717.509</v>
      </c>
      <c r="G57" s="167">
        <v>5390</v>
      </c>
      <c r="H57" s="167">
        <v>24689002.034000002</v>
      </c>
      <c r="I57" s="167">
        <v>342</v>
      </c>
      <c r="J57" s="189" t="s">
        <v>853</v>
      </c>
      <c r="K57" s="61" t="s">
        <v>412</v>
      </c>
      <c r="L57" s="103" t="s">
        <v>413</v>
      </c>
      <c r="M57" s="167">
        <v>1</v>
      </c>
      <c r="N57" s="189" t="s">
        <v>853</v>
      </c>
      <c r="O57" s="167">
        <v>862</v>
      </c>
      <c r="P57" s="202">
        <v>723390</v>
      </c>
      <c r="Q57" s="167">
        <v>6491</v>
      </c>
      <c r="R57" s="167">
        <v>26250192.756000001</v>
      </c>
      <c r="S57" s="167">
        <v>5824</v>
      </c>
      <c r="T57" s="167">
        <v>26013764.794</v>
      </c>
      <c r="U57" s="167">
        <v>1492</v>
      </c>
      <c r="V57" s="167">
        <v>236427.962</v>
      </c>
    </row>
    <row r="58" spans="1:22" ht="22.5" customHeight="1" x14ac:dyDescent="0.25">
      <c r="A58" s="57" t="s">
        <v>414</v>
      </c>
      <c r="B58" s="102" t="s">
        <v>415</v>
      </c>
      <c r="C58" s="168">
        <v>1859</v>
      </c>
      <c r="D58" s="168">
        <v>4281410.2410000004</v>
      </c>
      <c r="E58" s="168">
        <v>1815</v>
      </c>
      <c r="F58" s="168">
        <v>3374860.9339999999</v>
      </c>
      <c r="G58" s="168">
        <v>75</v>
      </c>
      <c r="H58" s="168">
        <v>3370.7939999999999</v>
      </c>
      <c r="I58" s="168">
        <v>27</v>
      </c>
      <c r="J58" s="168">
        <v>3066.7150000000001</v>
      </c>
      <c r="K58" s="57" t="s">
        <v>414</v>
      </c>
      <c r="L58" s="102" t="s">
        <v>415</v>
      </c>
      <c r="M58" s="168">
        <v>0</v>
      </c>
      <c r="N58" s="168">
        <v>0</v>
      </c>
      <c r="O58" s="168">
        <v>103</v>
      </c>
      <c r="P58" s="168">
        <v>8176</v>
      </c>
      <c r="Q58" s="168">
        <v>948</v>
      </c>
      <c r="R58" s="168">
        <v>891935.30299999996</v>
      </c>
      <c r="S58" s="168">
        <v>887</v>
      </c>
      <c r="T58" s="168">
        <v>859952.40800000005</v>
      </c>
      <c r="U58" s="168">
        <v>194</v>
      </c>
      <c r="V58" s="168">
        <v>31982.895</v>
      </c>
    </row>
    <row r="59" spans="1:22" ht="22.5" customHeight="1" x14ac:dyDescent="0.25">
      <c r="A59" s="57" t="s">
        <v>424</v>
      </c>
      <c r="B59" s="102" t="s">
        <v>425</v>
      </c>
      <c r="C59" s="168">
        <v>5010</v>
      </c>
      <c r="D59" s="168">
        <v>138561988.669</v>
      </c>
      <c r="E59" s="168">
        <v>4764</v>
      </c>
      <c r="F59" s="168">
        <v>93250797.022</v>
      </c>
      <c r="G59" s="168">
        <v>1213</v>
      </c>
      <c r="H59" s="168">
        <v>22219959.364</v>
      </c>
      <c r="I59" s="168">
        <v>181</v>
      </c>
      <c r="J59" s="189" t="s">
        <v>853</v>
      </c>
      <c r="K59" s="57" t="s">
        <v>424</v>
      </c>
      <c r="L59" s="102" t="s">
        <v>425</v>
      </c>
      <c r="M59" s="168">
        <v>1</v>
      </c>
      <c r="N59" s="189" t="s">
        <v>853</v>
      </c>
      <c r="O59" s="168">
        <v>382</v>
      </c>
      <c r="P59" s="203">
        <v>375758</v>
      </c>
      <c r="Q59" s="168">
        <v>2750</v>
      </c>
      <c r="R59" s="168">
        <v>22711555.691</v>
      </c>
      <c r="S59" s="168">
        <v>2616</v>
      </c>
      <c r="T59" s="168">
        <v>22579187.984000001</v>
      </c>
      <c r="U59" s="168">
        <v>330</v>
      </c>
      <c r="V59" s="168">
        <v>132367.70699999999</v>
      </c>
    </row>
    <row r="60" spans="1:22" ht="22.5" customHeight="1" x14ac:dyDescent="0.25">
      <c r="A60" s="57" t="s">
        <v>441</v>
      </c>
      <c r="B60" s="102" t="s">
        <v>442</v>
      </c>
      <c r="C60" s="168">
        <v>9108</v>
      </c>
      <c r="D60" s="168">
        <v>27705437.162</v>
      </c>
      <c r="E60" s="168">
        <v>8842</v>
      </c>
      <c r="F60" s="168">
        <v>22248059.552999999</v>
      </c>
      <c r="G60" s="168">
        <v>4102</v>
      </c>
      <c r="H60" s="168">
        <v>2465671.8760000002</v>
      </c>
      <c r="I60" s="168">
        <v>134</v>
      </c>
      <c r="J60" s="168">
        <v>5548.5060000000003</v>
      </c>
      <c r="K60" s="57" t="s">
        <v>441</v>
      </c>
      <c r="L60" s="102" t="s">
        <v>442</v>
      </c>
      <c r="M60" s="168">
        <v>0</v>
      </c>
      <c r="N60" s="168">
        <v>0</v>
      </c>
      <c r="O60" s="168">
        <v>377</v>
      </c>
      <c r="P60" s="168">
        <v>339455</v>
      </c>
      <c r="Q60" s="168">
        <v>2793</v>
      </c>
      <c r="R60" s="168">
        <v>2646701.7620000001</v>
      </c>
      <c r="S60" s="168">
        <v>2321</v>
      </c>
      <c r="T60" s="168">
        <v>2574624.4019999998</v>
      </c>
      <c r="U60" s="168">
        <v>968</v>
      </c>
      <c r="V60" s="168">
        <v>72077.36</v>
      </c>
    </row>
    <row r="61" spans="1:22" s="62" customFormat="1" ht="11.25" customHeight="1" x14ac:dyDescent="0.25">
      <c r="A61" s="61" t="s">
        <v>1</v>
      </c>
      <c r="B61" s="103" t="s">
        <v>461</v>
      </c>
      <c r="C61" s="167">
        <v>5580</v>
      </c>
      <c r="D61" s="167">
        <v>18624415.447999999</v>
      </c>
      <c r="E61" s="167">
        <v>4799</v>
      </c>
      <c r="F61" s="167">
        <v>5625532.5369999995</v>
      </c>
      <c r="G61" s="167">
        <v>1758</v>
      </c>
      <c r="H61" s="167">
        <v>654059.42000000004</v>
      </c>
      <c r="I61" s="167">
        <v>48</v>
      </c>
      <c r="J61" s="167">
        <v>13889.72</v>
      </c>
      <c r="K61" s="61" t="s">
        <v>1</v>
      </c>
      <c r="L61" s="103" t="s">
        <v>461</v>
      </c>
      <c r="M61" s="167">
        <v>0</v>
      </c>
      <c r="N61" s="167">
        <v>0</v>
      </c>
      <c r="O61" s="167">
        <v>228</v>
      </c>
      <c r="P61" s="167">
        <v>193625</v>
      </c>
      <c r="Q61" s="167">
        <v>1970</v>
      </c>
      <c r="R61" s="167">
        <v>12137308.318</v>
      </c>
      <c r="S61" s="167">
        <v>1820</v>
      </c>
      <c r="T61" s="167">
        <v>11857240.359999999</v>
      </c>
      <c r="U61" s="167">
        <v>404</v>
      </c>
      <c r="V61" s="167">
        <v>280067.95799999998</v>
      </c>
    </row>
    <row r="62" spans="1:22" ht="22.5" customHeight="1" x14ac:dyDescent="0.25">
      <c r="A62" s="57" t="s">
        <v>462</v>
      </c>
      <c r="B62" s="102" t="s">
        <v>463</v>
      </c>
      <c r="C62" s="168">
        <v>2378</v>
      </c>
      <c r="D62" s="168">
        <v>2287969.0269999998</v>
      </c>
      <c r="E62" s="168">
        <v>2289</v>
      </c>
      <c r="F62" s="168">
        <v>1373543.7860000001</v>
      </c>
      <c r="G62" s="168">
        <v>1567</v>
      </c>
      <c r="H62" s="168">
        <v>603623.48199999996</v>
      </c>
      <c r="I62" s="168">
        <v>13</v>
      </c>
      <c r="J62" s="168">
        <v>13844.387000000001</v>
      </c>
      <c r="K62" s="57" t="s">
        <v>462</v>
      </c>
      <c r="L62" s="102" t="s">
        <v>463</v>
      </c>
      <c r="M62" s="168">
        <v>0</v>
      </c>
      <c r="N62" s="168">
        <v>0</v>
      </c>
      <c r="O62" s="168">
        <v>49</v>
      </c>
      <c r="P62" s="168">
        <v>52302</v>
      </c>
      <c r="Q62" s="168">
        <v>211</v>
      </c>
      <c r="R62" s="168">
        <v>244655.27299999999</v>
      </c>
      <c r="S62" s="168">
        <v>173</v>
      </c>
      <c r="T62" s="168">
        <v>146553.299</v>
      </c>
      <c r="U62" s="168">
        <v>62</v>
      </c>
      <c r="V62" s="168">
        <v>98101.974000000002</v>
      </c>
    </row>
    <row r="63" spans="1:22" ht="11.25" customHeight="1" x14ac:dyDescent="0.25">
      <c r="A63" s="57" t="s">
        <v>474</v>
      </c>
      <c r="B63" s="102" t="s">
        <v>475</v>
      </c>
      <c r="C63" s="168">
        <v>942</v>
      </c>
      <c r="D63" s="168">
        <v>5732376.932</v>
      </c>
      <c r="E63" s="168">
        <v>298</v>
      </c>
      <c r="F63" s="168">
        <v>374811.99400000001</v>
      </c>
      <c r="G63" s="168">
        <v>47</v>
      </c>
      <c r="H63" s="189" t="s">
        <v>853</v>
      </c>
      <c r="I63" s="168">
        <v>1</v>
      </c>
      <c r="J63" s="189" t="s">
        <v>853</v>
      </c>
      <c r="K63" s="57" t="s">
        <v>474</v>
      </c>
      <c r="L63" s="102" t="s">
        <v>475</v>
      </c>
      <c r="M63" s="168">
        <v>0</v>
      </c>
      <c r="N63" s="168">
        <v>0</v>
      </c>
      <c r="O63" s="168">
        <v>40</v>
      </c>
      <c r="P63" s="203">
        <v>62680</v>
      </c>
      <c r="Q63" s="168">
        <v>828</v>
      </c>
      <c r="R63" s="168">
        <v>5294611.6689999998</v>
      </c>
      <c r="S63" s="168">
        <v>783</v>
      </c>
      <c r="T63" s="168">
        <v>5136487.6509999996</v>
      </c>
      <c r="U63" s="168">
        <v>203</v>
      </c>
      <c r="V63" s="168">
        <v>158124.01800000001</v>
      </c>
    </row>
    <row r="64" spans="1:22" ht="11.25" customHeight="1" x14ac:dyDescent="0.25">
      <c r="A64" s="57" t="s">
        <v>484</v>
      </c>
      <c r="B64" s="102" t="s">
        <v>485</v>
      </c>
      <c r="C64" s="168">
        <v>16</v>
      </c>
      <c r="D64" s="168">
        <v>12031.449000000001</v>
      </c>
      <c r="E64" s="168">
        <v>16</v>
      </c>
      <c r="F64" s="168">
        <v>9924.2469999999994</v>
      </c>
      <c r="G64" s="168">
        <v>2</v>
      </c>
      <c r="H64" s="188" t="s">
        <v>853</v>
      </c>
      <c r="I64" s="168">
        <v>0</v>
      </c>
      <c r="J64" s="168">
        <v>0</v>
      </c>
      <c r="K64" s="57" t="s">
        <v>484</v>
      </c>
      <c r="L64" s="102" t="s">
        <v>485</v>
      </c>
      <c r="M64" s="168">
        <v>0</v>
      </c>
      <c r="N64" s="168">
        <v>0</v>
      </c>
      <c r="O64" s="168">
        <v>0</v>
      </c>
      <c r="P64" s="168">
        <v>0</v>
      </c>
      <c r="Q64" s="168">
        <v>4</v>
      </c>
      <c r="R64" s="188" t="s">
        <v>853</v>
      </c>
      <c r="S64" s="168">
        <v>3</v>
      </c>
      <c r="T64" s="168">
        <v>1753.38</v>
      </c>
      <c r="U64" s="168">
        <v>2</v>
      </c>
      <c r="V64" s="188" t="s">
        <v>853</v>
      </c>
    </row>
    <row r="65" spans="1:22" ht="22.5" customHeight="1" x14ac:dyDescent="0.25">
      <c r="A65" s="57" t="s">
        <v>490</v>
      </c>
      <c r="B65" s="102" t="s">
        <v>491</v>
      </c>
      <c r="C65" s="168">
        <v>1414</v>
      </c>
      <c r="D65" s="168">
        <v>10449326.342</v>
      </c>
      <c r="E65" s="168">
        <v>1368</v>
      </c>
      <c r="F65" s="168">
        <v>3728031.7740000002</v>
      </c>
      <c r="G65" s="168">
        <v>113</v>
      </c>
      <c r="H65" s="168">
        <v>49370.288</v>
      </c>
      <c r="I65" s="168">
        <v>30</v>
      </c>
      <c r="J65" s="168">
        <v>-9.0709999999999997</v>
      </c>
      <c r="K65" s="57" t="s">
        <v>490</v>
      </c>
      <c r="L65" s="102" t="s">
        <v>491</v>
      </c>
      <c r="M65" s="168">
        <v>0</v>
      </c>
      <c r="N65" s="168">
        <v>0</v>
      </c>
      <c r="O65" s="168">
        <v>124</v>
      </c>
      <c r="P65" s="168">
        <v>78388</v>
      </c>
      <c r="Q65" s="168">
        <v>856</v>
      </c>
      <c r="R65" s="168">
        <v>6593545.1730000004</v>
      </c>
      <c r="S65" s="168">
        <v>808</v>
      </c>
      <c r="T65" s="168">
        <v>6570427.6330000004</v>
      </c>
      <c r="U65" s="168">
        <v>117</v>
      </c>
      <c r="V65" s="168">
        <v>23117.54</v>
      </c>
    </row>
    <row r="66" spans="1:22" ht="11.25" customHeight="1" x14ac:dyDescent="0.25">
      <c r="A66" s="57" t="s">
        <v>496</v>
      </c>
      <c r="B66" s="102" t="s">
        <v>497</v>
      </c>
      <c r="C66" s="168">
        <v>830</v>
      </c>
      <c r="D66" s="168">
        <v>142711.698</v>
      </c>
      <c r="E66" s="168">
        <v>828</v>
      </c>
      <c r="F66" s="168">
        <v>139220.736</v>
      </c>
      <c r="G66" s="168">
        <v>29</v>
      </c>
      <c r="H66" s="168">
        <v>821.84799999999996</v>
      </c>
      <c r="I66" s="168">
        <v>4</v>
      </c>
      <c r="J66" s="188" t="s">
        <v>853</v>
      </c>
      <c r="K66" s="57" t="s">
        <v>496</v>
      </c>
      <c r="L66" s="102" t="s">
        <v>497</v>
      </c>
      <c r="M66" s="168">
        <v>0</v>
      </c>
      <c r="N66" s="168">
        <v>0</v>
      </c>
      <c r="O66" s="168">
        <v>15</v>
      </c>
      <c r="P66" s="168">
        <v>255</v>
      </c>
      <c r="Q66" s="168">
        <v>71</v>
      </c>
      <c r="R66" s="188" t="s">
        <v>853</v>
      </c>
      <c r="S66" s="168">
        <v>53</v>
      </c>
      <c r="T66" s="168">
        <v>2018.3969999999999</v>
      </c>
      <c r="U66" s="168">
        <v>20</v>
      </c>
      <c r="V66" s="188" t="s">
        <v>853</v>
      </c>
    </row>
    <row r="67" spans="1:22" s="62" customFormat="1" ht="11.25" customHeight="1" x14ac:dyDescent="0.25">
      <c r="A67" s="61" t="s">
        <v>500</v>
      </c>
      <c r="B67" s="103" t="s">
        <v>501</v>
      </c>
      <c r="C67" s="167">
        <v>4575</v>
      </c>
      <c r="D67" s="167">
        <v>2128213.8560000001</v>
      </c>
      <c r="E67" s="167">
        <v>4502</v>
      </c>
      <c r="F67" s="167">
        <v>1280116.8870000001</v>
      </c>
      <c r="G67" s="167">
        <v>3456</v>
      </c>
      <c r="H67" s="167">
        <v>762604.38600000006</v>
      </c>
      <c r="I67" s="167">
        <v>16</v>
      </c>
      <c r="J67" s="167">
        <v>-33.146000000000001</v>
      </c>
      <c r="K67" s="61" t="s">
        <v>500</v>
      </c>
      <c r="L67" s="103" t="s">
        <v>501</v>
      </c>
      <c r="M67" s="167">
        <v>0</v>
      </c>
      <c r="N67" s="167">
        <v>0</v>
      </c>
      <c r="O67" s="167">
        <v>19</v>
      </c>
      <c r="P67" s="167">
        <v>401</v>
      </c>
      <c r="Q67" s="167">
        <v>207</v>
      </c>
      <c r="R67" s="167">
        <v>85125.217999999993</v>
      </c>
      <c r="S67" s="167">
        <v>81</v>
      </c>
      <c r="T67" s="167">
        <v>69241.862999999998</v>
      </c>
      <c r="U67" s="167">
        <v>139</v>
      </c>
      <c r="V67" s="167">
        <v>15883.355</v>
      </c>
    </row>
    <row r="68" spans="1:22" ht="11.25" customHeight="1" x14ac:dyDescent="0.25">
      <c r="A68" s="57" t="s">
        <v>502</v>
      </c>
      <c r="B68" s="102" t="s">
        <v>503</v>
      </c>
      <c r="C68" s="168">
        <v>480</v>
      </c>
      <c r="D68" s="168">
        <v>757707.35199999996</v>
      </c>
      <c r="E68" s="168">
        <v>424</v>
      </c>
      <c r="F68" s="168">
        <v>256680.35399999999</v>
      </c>
      <c r="G68" s="168">
        <v>386</v>
      </c>
      <c r="H68" s="168">
        <v>429264.41399999999</v>
      </c>
      <c r="I68" s="168">
        <v>7</v>
      </c>
      <c r="J68" s="168">
        <v>-34.572000000000003</v>
      </c>
      <c r="K68" s="57" t="s">
        <v>502</v>
      </c>
      <c r="L68" s="102" t="s">
        <v>503</v>
      </c>
      <c r="M68" s="168">
        <v>0</v>
      </c>
      <c r="N68" s="168">
        <v>0</v>
      </c>
      <c r="O68" s="168">
        <v>3</v>
      </c>
      <c r="P68" s="168">
        <v>6</v>
      </c>
      <c r="Q68" s="168">
        <v>49</v>
      </c>
      <c r="R68" s="168">
        <v>71791.504000000001</v>
      </c>
      <c r="S68" s="168">
        <v>20</v>
      </c>
      <c r="T68" s="168">
        <v>67650.342000000004</v>
      </c>
      <c r="U68" s="168">
        <v>37</v>
      </c>
      <c r="V68" s="168">
        <v>4141.1620000000003</v>
      </c>
    </row>
    <row r="69" spans="1:22" ht="11.25" customHeight="1" x14ac:dyDescent="0.25">
      <c r="A69" s="57" t="s">
        <v>512</v>
      </c>
      <c r="B69" s="102" t="s">
        <v>513</v>
      </c>
      <c r="C69" s="168">
        <v>4095</v>
      </c>
      <c r="D69" s="168">
        <v>1370506.504</v>
      </c>
      <c r="E69" s="168">
        <v>4078</v>
      </c>
      <c r="F69" s="168">
        <v>1023436.5330000001</v>
      </c>
      <c r="G69" s="168">
        <v>3070</v>
      </c>
      <c r="H69" s="168">
        <v>333339.97200000001</v>
      </c>
      <c r="I69" s="168">
        <v>9</v>
      </c>
      <c r="J69" s="168">
        <v>1.4259999999999999</v>
      </c>
      <c r="K69" s="57" t="s">
        <v>512</v>
      </c>
      <c r="L69" s="102" t="s">
        <v>513</v>
      </c>
      <c r="M69" s="168">
        <v>0</v>
      </c>
      <c r="N69" s="168">
        <v>0</v>
      </c>
      <c r="O69" s="168">
        <v>16</v>
      </c>
      <c r="P69" s="168">
        <v>395</v>
      </c>
      <c r="Q69" s="168">
        <v>158</v>
      </c>
      <c r="R69" s="168">
        <v>13333.714</v>
      </c>
      <c r="S69" s="168">
        <v>61</v>
      </c>
      <c r="T69" s="168">
        <v>1591.521</v>
      </c>
      <c r="U69" s="168">
        <v>102</v>
      </c>
      <c r="V69" s="168">
        <v>11742.192999999999</v>
      </c>
    </row>
    <row r="70" spans="1:22" s="62" customFormat="1" ht="11.25" customHeight="1" x14ac:dyDescent="0.25">
      <c r="A70" s="61" t="s">
        <v>520</v>
      </c>
      <c r="B70" s="103" t="s">
        <v>521</v>
      </c>
      <c r="C70" s="167">
        <v>5486</v>
      </c>
      <c r="D70" s="167">
        <v>9562255.5209999997</v>
      </c>
      <c r="E70" s="167">
        <v>5418</v>
      </c>
      <c r="F70" s="167">
        <v>6162840.2560000001</v>
      </c>
      <c r="G70" s="167">
        <v>975</v>
      </c>
      <c r="H70" s="167">
        <v>2799579.0469999998</v>
      </c>
      <c r="I70" s="167">
        <v>64</v>
      </c>
      <c r="J70" s="188" t="s">
        <v>853</v>
      </c>
      <c r="K70" s="61" t="s">
        <v>520</v>
      </c>
      <c r="L70" s="103" t="s">
        <v>521</v>
      </c>
      <c r="M70" s="167">
        <v>1</v>
      </c>
      <c r="N70" s="188" t="s">
        <v>853</v>
      </c>
      <c r="O70" s="167">
        <v>213</v>
      </c>
      <c r="P70" s="202">
        <v>53873</v>
      </c>
      <c r="Q70" s="167">
        <v>918</v>
      </c>
      <c r="R70" s="188" t="s">
        <v>853</v>
      </c>
      <c r="S70" s="167">
        <v>729</v>
      </c>
      <c r="T70" s="188" t="s">
        <v>853</v>
      </c>
      <c r="U70" s="167">
        <v>276</v>
      </c>
      <c r="V70" s="188" t="s">
        <v>853</v>
      </c>
    </row>
    <row r="71" spans="1:22" ht="11.25" customHeight="1" x14ac:dyDescent="0.25">
      <c r="A71" s="57" t="s">
        <v>522</v>
      </c>
      <c r="B71" s="102" t="s">
        <v>523</v>
      </c>
      <c r="C71" s="168">
        <v>394</v>
      </c>
      <c r="D71" s="168">
        <v>3646747.7579999999</v>
      </c>
      <c r="E71" s="168">
        <v>385</v>
      </c>
      <c r="F71" s="168">
        <v>1373004.4550000001</v>
      </c>
      <c r="G71" s="168">
        <v>247</v>
      </c>
      <c r="H71" s="168">
        <v>2076961.0149999999</v>
      </c>
      <c r="I71" s="168">
        <v>20</v>
      </c>
      <c r="J71" s="168">
        <v>84.09</v>
      </c>
      <c r="K71" s="57" t="s">
        <v>522</v>
      </c>
      <c r="L71" s="102" t="s">
        <v>523</v>
      </c>
      <c r="M71" s="168">
        <v>0</v>
      </c>
      <c r="N71" s="168">
        <v>0</v>
      </c>
      <c r="O71" s="168">
        <v>14</v>
      </c>
      <c r="P71" s="168">
        <v>354</v>
      </c>
      <c r="Q71" s="168">
        <v>157</v>
      </c>
      <c r="R71" s="168">
        <v>196344.30100000001</v>
      </c>
      <c r="S71" s="168">
        <v>142</v>
      </c>
      <c r="T71" s="168">
        <v>190700.533</v>
      </c>
      <c r="U71" s="168">
        <v>39</v>
      </c>
      <c r="V71" s="168">
        <v>5643.768</v>
      </c>
    </row>
    <row r="72" spans="1:22" ht="33.950000000000003" customHeight="1" x14ac:dyDescent="0.25">
      <c r="A72" s="57" t="s">
        <v>528</v>
      </c>
      <c r="B72" s="102" t="s">
        <v>529</v>
      </c>
      <c r="C72" s="168">
        <v>808</v>
      </c>
      <c r="D72" s="168">
        <v>1683862.0759999999</v>
      </c>
      <c r="E72" s="168">
        <v>776</v>
      </c>
      <c r="F72" s="168">
        <v>991877.97400000005</v>
      </c>
      <c r="G72" s="168">
        <v>399</v>
      </c>
      <c r="H72" s="168">
        <v>594275.348</v>
      </c>
      <c r="I72" s="168">
        <v>9</v>
      </c>
      <c r="J72" s="168">
        <v>-18.571000000000002</v>
      </c>
      <c r="K72" s="57" t="s">
        <v>528</v>
      </c>
      <c r="L72" s="102" t="s">
        <v>529</v>
      </c>
      <c r="M72" s="168">
        <v>0</v>
      </c>
      <c r="N72" s="168">
        <v>0</v>
      </c>
      <c r="O72" s="168">
        <v>30</v>
      </c>
      <c r="P72" s="168">
        <v>21394</v>
      </c>
      <c r="Q72" s="168">
        <v>126</v>
      </c>
      <c r="R72" s="168">
        <v>76333.37</v>
      </c>
      <c r="S72" s="168">
        <v>98</v>
      </c>
      <c r="T72" s="168">
        <v>74491.354999999996</v>
      </c>
      <c r="U72" s="168">
        <v>37</v>
      </c>
      <c r="V72" s="168">
        <v>1842.0150000000001</v>
      </c>
    </row>
    <row r="73" spans="1:22" ht="11.25" customHeight="1" x14ac:dyDescent="0.25">
      <c r="A73" s="57" t="s">
        <v>534</v>
      </c>
      <c r="B73" s="102" t="s">
        <v>535</v>
      </c>
      <c r="C73" s="168">
        <v>12</v>
      </c>
      <c r="D73" s="168">
        <v>80765.77</v>
      </c>
      <c r="E73" s="168">
        <v>12</v>
      </c>
      <c r="F73" s="168">
        <v>59708.256000000001</v>
      </c>
      <c r="G73" s="168">
        <v>8</v>
      </c>
      <c r="H73" s="168">
        <v>21083.306</v>
      </c>
      <c r="I73" s="168">
        <v>1</v>
      </c>
      <c r="J73" s="189" t="s">
        <v>853</v>
      </c>
      <c r="K73" s="57" t="s">
        <v>534</v>
      </c>
      <c r="L73" s="102" t="s">
        <v>535</v>
      </c>
      <c r="M73" s="168">
        <v>1</v>
      </c>
      <c r="N73" s="189" t="s">
        <v>853</v>
      </c>
      <c r="O73" s="168">
        <v>0</v>
      </c>
      <c r="P73" s="168">
        <v>0</v>
      </c>
      <c r="Q73" s="168">
        <v>1</v>
      </c>
      <c r="R73" s="189" t="s">
        <v>853</v>
      </c>
      <c r="S73" s="168">
        <v>0</v>
      </c>
      <c r="T73" s="168">
        <v>0</v>
      </c>
      <c r="U73" s="168">
        <v>1</v>
      </c>
      <c r="V73" s="189" t="s">
        <v>853</v>
      </c>
    </row>
    <row r="74" spans="1:22" ht="11.25" customHeight="1" x14ac:dyDescent="0.25">
      <c r="A74" s="57" t="s">
        <v>540</v>
      </c>
      <c r="B74" s="102" t="s">
        <v>541</v>
      </c>
      <c r="C74" s="168">
        <v>92</v>
      </c>
      <c r="D74" s="168">
        <v>427224.96</v>
      </c>
      <c r="E74" s="168">
        <v>92</v>
      </c>
      <c r="F74" s="168">
        <v>410654.20500000002</v>
      </c>
      <c r="G74" s="168">
        <v>11</v>
      </c>
      <c r="H74" s="168">
        <v>160.762</v>
      </c>
      <c r="I74" s="168">
        <v>3</v>
      </c>
      <c r="J74" s="168">
        <v>0.252</v>
      </c>
      <c r="K74" s="57" t="s">
        <v>540</v>
      </c>
      <c r="L74" s="102" t="s">
        <v>541</v>
      </c>
      <c r="M74" s="168">
        <v>0</v>
      </c>
      <c r="N74" s="168">
        <v>0</v>
      </c>
      <c r="O74" s="168">
        <v>8</v>
      </c>
      <c r="P74" s="168">
        <v>8306</v>
      </c>
      <c r="Q74" s="168">
        <v>24</v>
      </c>
      <c r="R74" s="168">
        <v>8104.1289999999999</v>
      </c>
      <c r="S74" s="168">
        <v>18</v>
      </c>
      <c r="T74" s="188" t="s">
        <v>853</v>
      </c>
      <c r="U74" s="168">
        <v>9</v>
      </c>
      <c r="V74" s="188" t="s">
        <v>853</v>
      </c>
    </row>
    <row r="75" spans="1:22" ht="22.5" customHeight="1" x14ac:dyDescent="0.25">
      <c r="A75" s="57" t="s">
        <v>550</v>
      </c>
      <c r="B75" s="102" t="s">
        <v>551</v>
      </c>
      <c r="C75" s="168">
        <v>3262</v>
      </c>
      <c r="D75" s="168">
        <v>2930359.7620000001</v>
      </c>
      <c r="E75" s="168">
        <v>3246</v>
      </c>
      <c r="F75" s="168">
        <v>2668876.2439999999</v>
      </c>
      <c r="G75" s="168">
        <v>212</v>
      </c>
      <c r="H75" s="168">
        <v>12877.064</v>
      </c>
      <c r="I75" s="168">
        <v>21</v>
      </c>
      <c r="J75" s="168">
        <v>532.66099999999994</v>
      </c>
      <c r="K75" s="57" t="s">
        <v>550</v>
      </c>
      <c r="L75" s="102" t="s">
        <v>551</v>
      </c>
      <c r="M75" s="168">
        <v>0</v>
      </c>
      <c r="N75" s="168">
        <v>0</v>
      </c>
      <c r="O75" s="168">
        <v>105</v>
      </c>
      <c r="P75" s="168">
        <v>19965</v>
      </c>
      <c r="Q75" s="168">
        <v>481</v>
      </c>
      <c r="R75" s="168">
        <v>228108.60399999999</v>
      </c>
      <c r="S75" s="168">
        <v>384</v>
      </c>
      <c r="T75" s="168">
        <v>212824.29</v>
      </c>
      <c r="U75" s="168">
        <v>138</v>
      </c>
      <c r="V75" s="168">
        <v>15284.314</v>
      </c>
    </row>
    <row r="76" spans="1:22" ht="11.25" customHeight="1" x14ac:dyDescent="0.25">
      <c r="A76" s="57" t="s">
        <v>552</v>
      </c>
      <c r="B76" s="102" t="s">
        <v>553</v>
      </c>
      <c r="C76" s="168">
        <v>918</v>
      </c>
      <c r="D76" s="168">
        <v>793295.19499999995</v>
      </c>
      <c r="E76" s="168">
        <v>907</v>
      </c>
      <c r="F76" s="168">
        <v>658719.12199999997</v>
      </c>
      <c r="G76" s="168">
        <v>98</v>
      </c>
      <c r="H76" s="168">
        <v>94221.551999999996</v>
      </c>
      <c r="I76" s="168">
        <v>10</v>
      </c>
      <c r="J76" s="168">
        <v>-42.393000000000001</v>
      </c>
      <c r="K76" s="57" t="s">
        <v>552</v>
      </c>
      <c r="L76" s="102" t="s">
        <v>553</v>
      </c>
      <c r="M76" s="168">
        <v>0</v>
      </c>
      <c r="N76" s="168">
        <v>0</v>
      </c>
      <c r="O76" s="168">
        <v>56</v>
      </c>
      <c r="P76" s="203">
        <v>3854</v>
      </c>
      <c r="Q76" s="168">
        <v>129</v>
      </c>
      <c r="R76" s="168">
        <v>36542.932999999997</v>
      </c>
      <c r="S76" s="168">
        <v>87</v>
      </c>
      <c r="T76" s="168">
        <v>33691.415000000001</v>
      </c>
      <c r="U76" s="168">
        <v>52</v>
      </c>
      <c r="V76" s="168">
        <v>2851.518</v>
      </c>
    </row>
    <row r="77" spans="1:22" s="62" customFormat="1" ht="22.5" customHeight="1" x14ac:dyDescent="0.25">
      <c r="A77" s="61" t="s">
        <v>0</v>
      </c>
      <c r="B77" s="103" t="s">
        <v>558</v>
      </c>
      <c r="C77" s="167">
        <v>1185</v>
      </c>
      <c r="D77" s="167">
        <v>4163651.1880000001</v>
      </c>
      <c r="E77" s="167">
        <v>1160</v>
      </c>
      <c r="F77" s="167">
        <v>2859457.1719999998</v>
      </c>
      <c r="G77" s="167">
        <v>112</v>
      </c>
      <c r="H77" s="167">
        <v>360487.353</v>
      </c>
      <c r="I77" s="167">
        <v>15</v>
      </c>
      <c r="J77" s="167">
        <v>2655.6489999999999</v>
      </c>
      <c r="K77" s="61" t="s">
        <v>0</v>
      </c>
      <c r="L77" s="103" t="s">
        <v>558</v>
      </c>
      <c r="M77" s="167">
        <v>0</v>
      </c>
      <c r="N77" s="167">
        <v>0</v>
      </c>
      <c r="O77" s="167">
        <v>43</v>
      </c>
      <c r="P77" s="167">
        <v>285162</v>
      </c>
      <c r="Q77" s="167">
        <v>152</v>
      </c>
      <c r="R77" s="167">
        <v>655889.49199999997</v>
      </c>
      <c r="S77" s="167">
        <v>115</v>
      </c>
      <c r="T77" s="167">
        <v>518024.652</v>
      </c>
      <c r="U77" s="167">
        <v>40</v>
      </c>
      <c r="V77" s="167">
        <v>137864.84</v>
      </c>
    </row>
    <row r="78" spans="1:22" ht="11.25" customHeight="1" x14ac:dyDescent="0.25">
      <c r="A78" s="57" t="s">
        <v>559</v>
      </c>
      <c r="B78" s="102" t="s">
        <v>792</v>
      </c>
      <c r="C78" s="168">
        <v>323</v>
      </c>
      <c r="D78" s="168">
        <v>2243186.5989999999</v>
      </c>
      <c r="E78" s="168">
        <v>303</v>
      </c>
      <c r="F78" s="168">
        <v>1309860.665</v>
      </c>
      <c r="G78" s="168">
        <v>36</v>
      </c>
      <c r="H78" s="188" t="s">
        <v>853</v>
      </c>
      <c r="I78" s="168">
        <v>9</v>
      </c>
      <c r="J78" s="188" t="s">
        <v>853</v>
      </c>
      <c r="K78" s="57" t="s">
        <v>559</v>
      </c>
      <c r="L78" s="102" t="s">
        <v>792</v>
      </c>
      <c r="M78" s="168">
        <v>0</v>
      </c>
      <c r="N78" s="168">
        <v>0</v>
      </c>
      <c r="O78" s="168">
        <v>15</v>
      </c>
      <c r="P78" s="168">
        <v>278312</v>
      </c>
      <c r="Q78" s="168">
        <v>73</v>
      </c>
      <c r="R78" s="168">
        <v>507536.245</v>
      </c>
      <c r="S78" s="168">
        <v>36</v>
      </c>
      <c r="T78" s="168">
        <v>369671.40500000003</v>
      </c>
      <c r="U78" s="168">
        <v>40</v>
      </c>
      <c r="V78" s="168">
        <v>137864.84</v>
      </c>
    </row>
    <row r="79" spans="1:22" ht="33.950000000000003" customHeight="1" x14ac:dyDescent="0.25">
      <c r="A79" s="57" t="s">
        <v>566</v>
      </c>
      <c r="B79" s="102" t="s">
        <v>795</v>
      </c>
      <c r="C79" s="168">
        <v>16</v>
      </c>
      <c r="D79" s="168">
        <v>121444.302</v>
      </c>
      <c r="E79" s="168">
        <v>16</v>
      </c>
      <c r="F79" s="168">
        <v>120436.321</v>
      </c>
      <c r="G79" s="168">
        <v>5</v>
      </c>
      <c r="H79" s="189" t="s">
        <v>853</v>
      </c>
      <c r="I79" s="168">
        <v>1</v>
      </c>
      <c r="J79" s="189" t="s">
        <v>853</v>
      </c>
      <c r="K79" s="57" t="s">
        <v>566</v>
      </c>
      <c r="L79" s="102" t="s">
        <v>795</v>
      </c>
      <c r="M79" s="168">
        <v>0</v>
      </c>
      <c r="N79" s="168">
        <v>0</v>
      </c>
      <c r="O79" s="168">
        <v>0</v>
      </c>
      <c r="P79" s="168">
        <v>0</v>
      </c>
      <c r="Q79" s="168">
        <v>0</v>
      </c>
      <c r="R79" s="168">
        <v>0</v>
      </c>
      <c r="S79" s="168">
        <v>0</v>
      </c>
      <c r="T79" s="168">
        <v>0</v>
      </c>
      <c r="U79" s="168">
        <v>0</v>
      </c>
      <c r="V79" s="168">
        <v>0</v>
      </c>
    </row>
    <row r="80" spans="1:22" ht="22.5" customHeight="1" x14ac:dyDescent="0.25">
      <c r="A80" s="57" t="s">
        <v>573</v>
      </c>
      <c r="B80" s="102" t="s">
        <v>574</v>
      </c>
      <c r="C80" s="168">
        <v>846</v>
      </c>
      <c r="D80" s="168">
        <v>1799020.287</v>
      </c>
      <c r="E80" s="168">
        <v>841</v>
      </c>
      <c r="F80" s="168">
        <v>1429160.186</v>
      </c>
      <c r="G80" s="168">
        <v>71</v>
      </c>
      <c r="H80" s="168">
        <v>214605.65100000001</v>
      </c>
      <c r="I80" s="168">
        <v>5</v>
      </c>
      <c r="J80" s="168">
        <v>51.180999999999997</v>
      </c>
      <c r="K80" s="57" t="s">
        <v>573</v>
      </c>
      <c r="L80" s="102" t="s">
        <v>574</v>
      </c>
      <c r="M80" s="168">
        <v>0</v>
      </c>
      <c r="N80" s="168">
        <v>0</v>
      </c>
      <c r="O80" s="168">
        <v>28</v>
      </c>
      <c r="P80" s="203">
        <v>6850</v>
      </c>
      <c r="Q80" s="168">
        <v>79</v>
      </c>
      <c r="R80" s="168">
        <v>148353.247</v>
      </c>
      <c r="S80" s="168">
        <v>79</v>
      </c>
      <c r="T80" s="168">
        <v>148353.247</v>
      </c>
      <c r="U80" s="168">
        <v>0</v>
      </c>
      <c r="V80" s="168">
        <v>0</v>
      </c>
    </row>
    <row r="81" spans="1:22" s="62" customFormat="1" ht="11.25" customHeight="1" x14ac:dyDescent="0.25">
      <c r="A81" s="61" t="s">
        <v>581</v>
      </c>
      <c r="B81" s="103" t="s">
        <v>582</v>
      </c>
      <c r="C81" s="167">
        <v>7699</v>
      </c>
      <c r="D81" s="167">
        <v>8498559.1160000004</v>
      </c>
      <c r="E81" s="167">
        <v>7517</v>
      </c>
      <c r="F81" s="167">
        <v>4464883.3959999997</v>
      </c>
      <c r="G81" s="167">
        <v>490</v>
      </c>
      <c r="H81" s="167">
        <v>67356.490000000005</v>
      </c>
      <c r="I81" s="167">
        <v>81</v>
      </c>
      <c r="J81" s="189" t="s">
        <v>853</v>
      </c>
      <c r="K81" s="61" t="s">
        <v>581</v>
      </c>
      <c r="L81" s="103" t="s">
        <v>582</v>
      </c>
      <c r="M81" s="167">
        <v>1</v>
      </c>
      <c r="N81" s="189" t="s">
        <v>853</v>
      </c>
      <c r="O81" s="167">
        <v>144</v>
      </c>
      <c r="P81" s="167">
        <v>430523</v>
      </c>
      <c r="Q81" s="167">
        <v>2251</v>
      </c>
      <c r="R81" s="167">
        <v>3536120.3130000001</v>
      </c>
      <c r="S81" s="167">
        <v>157</v>
      </c>
      <c r="T81" s="167">
        <v>58454.777999999998</v>
      </c>
      <c r="U81" s="167">
        <v>2135</v>
      </c>
      <c r="V81" s="167">
        <v>3477665.5350000001</v>
      </c>
    </row>
    <row r="82" spans="1:22" ht="11.25" customHeight="1" x14ac:dyDescent="0.25">
      <c r="A82" s="57" t="s">
        <v>583</v>
      </c>
      <c r="B82" s="102" t="s">
        <v>582</v>
      </c>
      <c r="C82" s="168">
        <v>7699</v>
      </c>
      <c r="D82" s="168">
        <v>8498559.1160000004</v>
      </c>
      <c r="E82" s="168">
        <v>7517</v>
      </c>
      <c r="F82" s="168">
        <v>4464883.3959999997</v>
      </c>
      <c r="G82" s="168">
        <v>490</v>
      </c>
      <c r="H82" s="168">
        <v>67356.490000000005</v>
      </c>
      <c r="I82" s="168">
        <v>81</v>
      </c>
      <c r="J82" s="188" t="s">
        <v>853</v>
      </c>
      <c r="K82" s="57" t="s">
        <v>583</v>
      </c>
      <c r="L82" s="102" t="s">
        <v>582</v>
      </c>
      <c r="M82" s="168">
        <v>1</v>
      </c>
      <c r="N82" s="188" t="s">
        <v>853</v>
      </c>
      <c r="O82" s="168">
        <v>144</v>
      </c>
      <c r="P82" s="168">
        <v>430523</v>
      </c>
      <c r="Q82" s="168">
        <v>2251</v>
      </c>
      <c r="R82" s="168">
        <v>3536120.3130000001</v>
      </c>
      <c r="S82" s="168">
        <v>157</v>
      </c>
      <c r="T82" s="168">
        <v>58454.777999999998</v>
      </c>
      <c r="U82" s="168">
        <v>2135</v>
      </c>
      <c r="V82" s="168">
        <v>3477665.5350000001</v>
      </c>
    </row>
    <row r="83" spans="1:22" s="62" customFormat="1" ht="33.950000000000003" customHeight="1" x14ac:dyDescent="0.25">
      <c r="A83" s="61" t="s">
        <v>589</v>
      </c>
      <c r="B83" s="103" t="s">
        <v>590</v>
      </c>
      <c r="C83" s="167">
        <v>20268</v>
      </c>
      <c r="D83" s="167">
        <v>11914133.074999999</v>
      </c>
      <c r="E83" s="167">
        <v>20104</v>
      </c>
      <c r="F83" s="167">
        <v>10672252.101</v>
      </c>
      <c r="G83" s="167">
        <v>2565</v>
      </c>
      <c r="H83" s="167">
        <v>139155.973</v>
      </c>
      <c r="I83" s="167">
        <v>701</v>
      </c>
      <c r="J83" s="167">
        <v>-1468.4079999999999</v>
      </c>
      <c r="K83" s="61" t="s">
        <v>589</v>
      </c>
      <c r="L83" s="103" t="s">
        <v>590</v>
      </c>
      <c r="M83" s="167">
        <v>0</v>
      </c>
      <c r="N83" s="167">
        <v>0</v>
      </c>
      <c r="O83" s="167">
        <v>490</v>
      </c>
      <c r="P83" s="202">
        <v>95493</v>
      </c>
      <c r="Q83" s="167">
        <v>2150</v>
      </c>
      <c r="R83" s="167">
        <v>1008700.6090000001</v>
      </c>
      <c r="S83" s="167">
        <v>1124</v>
      </c>
      <c r="T83" s="167">
        <v>706553.47699999996</v>
      </c>
      <c r="U83" s="167">
        <v>1144</v>
      </c>
      <c r="V83" s="167">
        <v>302147.13199999998</v>
      </c>
    </row>
    <row r="84" spans="1:22" ht="22.5" customHeight="1" x14ac:dyDescent="0.25">
      <c r="A84" s="57" t="s">
        <v>591</v>
      </c>
      <c r="B84" s="102" t="s">
        <v>592</v>
      </c>
      <c r="C84" s="168">
        <v>4505</v>
      </c>
      <c r="D84" s="168">
        <v>2278818.59</v>
      </c>
      <c r="E84" s="168">
        <v>4502</v>
      </c>
      <c r="F84" s="168">
        <v>2258618.9950000001</v>
      </c>
      <c r="G84" s="168">
        <v>409</v>
      </c>
      <c r="H84" s="168">
        <v>1685.3620000000001</v>
      </c>
      <c r="I84" s="168">
        <v>567</v>
      </c>
      <c r="J84" s="168">
        <v>343.95100000000002</v>
      </c>
      <c r="K84" s="57" t="s">
        <v>591</v>
      </c>
      <c r="L84" s="102" t="s">
        <v>592</v>
      </c>
      <c r="M84" s="168">
        <v>0</v>
      </c>
      <c r="N84" s="168">
        <v>0</v>
      </c>
      <c r="O84" s="168">
        <v>64</v>
      </c>
      <c r="P84" s="168">
        <v>10122</v>
      </c>
      <c r="Q84" s="168">
        <v>399</v>
      </c>
      <c r="R84" s="168">
        <v>8048.625</v>
      </c>
      <c r="S84" s="168">
        <v>156</v>
      </c>
      <c r="T84" s="188" t="s">
        <v>853</v>
      </c>
      <c r="U84" s="168">
        <v>260</v>
      </c>
      <c r="V84" s="188" t="s">
        <v>853</v>
      </c>
    </row>
    <row r="85" spans="1:22" ht="33.950000000000003" customHeight="1" x14ac:dyDescent="0.25">
      <c r="A85" s="57" t="s">
        <v>597</v>
      </c>
      <c r="B85" s="102" t="s">
        <v>832</v>
      </c>
      <c r="C85" s="168">
        <v>5319</v>
      </c>
      <c r="D85" s="168">
        <v>4050012.1529999999</v>
      </c>
      <c r="E85" s="168">
        <v>5291</v>
      </c>
      <c r="F85" s="168">
        <v>3354168.41</v>
      </c>
      <c r="G85" s="168">
        <v>428</v>
      </c>
      <c r="H85" s="168">
        <v>38468.529000000002</v>
      </c>
      <c r="I85" s="168">
        <v>34</v>
      </c>
      <c r="J85" s="168">
        <v>651.80700000000002</v>
      </c>
      <c r="K85" s="57" t="s">
        <v>597</v>
      </c>
      <c r="L85" s="102" t="s">
        <v>832</v>
      </c>
      <c r="M85" s="168">
        <v>0</v>
      </c>
      <c r="N85" s="168">
        <v>0</v>
      </c>
      <c r="O85" s="168">
        <v>123</v>
      </c>
      <c r="P85" s="168">
        <v>61960</v>
      </c>
      <c r="Q85" s="168">
        <v>649</v>
      </c>
      <c r="R85" s="168">
        <v>594763.53599999996</v>
      </c>
      <c r="S85" s="168">
        <v>283</v>
      </c>
      <c r="T85" s="168">
        <v>347164.40500000003</v>
      </c>
      <c r="U85" s="168">
        <v>401</v>
      </c>
      <c r="V85" s="168">
        <v>247599.13099999999</v>
      </c>
    </row>
    <row r="86" spans="1:22" ht="33.950000000000003" customHeight="1" x14ac:dyDescent="0.25">
      <c r="A86" s="57" t="s">
        <v>603</v>
      </c>
      <c r="B86" s="102" t="s">
        <v>604</v>
      </c>
      <c r="C86" s="168">
        <v>3781</v>
      </c>
      <c r="D86" s="168">
        <v>1809131.2760000001</v>
      </c>
      <c r="E86" s="168">
        <v>3764</v>
      </c>
      <c r="F86" s="168">
        <v>1674147.466</v>
      </c>
      <c r="G86" s="168">
        <v>225</v>
      </c>
      <c r="H86" s="168">
        <v>4125.34</v>
      </c>
      <c r="I86" s="168">
        <v>46</v>
      </c>
      <c r="J86" s="168">
        <v>-1422.748</v>
      </c>
      <c r="K86" s="57" t="s">
        <v>603</v>
      </c>
      <c r="L86" s="102" t="s">
        <v>604</v>
      </c>
      <c r="M86" s="168">
        <v>0</v>
      </c>
      <c r="N86" s="168">
        <v>0</v>
      </c>
      <c r="O86" s="168">
        <v>94</v>
      </c>
      <c r="P86" s="168">
        <v>10676</v>
      </c>
      <c r="Q86" s="168">
        <v>346</v>
      </c>
      <c r="R86" s="168">
        <v>121605.02099999999</v>
      </c>
      <c r="S86" s="168">
        <v>213</v>
      </c>
      <c r="T86" s="168">
        <v>114255.092</v>
      </c>
      <c r="U86" s="168">
        <v>150</v>
      </c>
      <c r="V86" s="168">
        <v>7349.9290000000001</v>
      </c>
    </row>
    <row r="87" spans="1:22" ht="11.25" customHeight="1" x14ac:dyDescent="0.25">
      <c r="A87" s="57" t="s">
        <v>609</v>
      </c>
      <c r="B87" s="102" t="s">
        <v>610</v>
      </c>
      <c r="C87" s="168">
        <v>273</v>
      </c>
      <c r="D87" s="168">
        <v>406448.20400000003</v>
      </c>
      <c r="E87" s="168">
        <v>271</v>
      </c>
      <c r="F87" s="168">
        <v>225090.516</v>
      </c>
      <c r="G87" s="168">
        <v>40</v>
      </c>
      <c r="H87" s="168">
        <v>12389.725</v>
      </c>
      <c r="I87" s="168">
        <v>3</v>
      </c>
      <c r="J87" s="188" t="s">
        <v>853</v>
      </c>
      <c r="K87" s="57" t="s">
        <v>609</v>
      </c>
      <c r="L87" s="102" t="s">
        <v>610</v>
      </c>
      <c r="M87" s="168">
        <v>0</v>
      </c>
      <c r="N87" s="168">
        <v>0</v>
      </c>
      <c r="O87" s="168">
        <v>7</v>
      </c>
      <c r="P87" s="188" t="s">
        <v>853</v>
      </c>
      <c r="Q87" s="168">
        <v>56</v>
      </c>
      <c r="R87" s="168">
        <v>168166.54699999999</v>
      </c>
      <c r="S87" s="168">
        <v>45</v>
      </c>
      <c r="T87" s="168">
        <v>159583.36199999999</v>
      </c>
      <c r="U87" s="168">
        <v>18</v>
      </c>
      <c r="V87" s="168">
        <v>8583.1849999999995</v>
      </c>
    </row>
    <row r="88" spans="1:22" ht="11.25" customHeight="1" x14ac:dyDescent="0.25">
      <c r="A88" s="57" t="s">
        <v>615</v>
      </c>
      <c r="B88" s="102" t="s">
        <v>616</v>
      </c>
      <c r="C88" s="168">
        <v>1744</v>
      </c>
      <c r="D88" s="168">
        <v>2580531.196</v>
      </c>
      <c r="E88" s="168">
        <v>1734</v>
      </c>
      <c r="F88" s="168">
        <v>2531583.69</v>
      </c>
      <c r="G88" s="168">
        <v>231</v>
      </c>
      <c r="H88" s="168">
        <v>25267.151000000002</v>
      </c>
      <c r="I88" s="168">
        <v>22</v>
      </c>
      <c r="J88" s="168">
        <v>-987.66700000000003</v>
      </c>
      <c r="K88" s="57" t="s">
        <v>615</v>
      </c>
      <c r="L88" s="102" t="s">
        <v>616</v>
      </c>
      <c r="M88" s="168">
        <v>0</v>
      </c>
      <c r="N88" s="168">
        <v>0</v>
      </c>
      <c r="O88" s="168">
        <v>74</v>
      </c>
      <c r="P88" s="168">
        <v>5009</v>
      </c>
      <c r="Q88" s="168">
        <v>232</v>
      </c>
      <c r="R88" s="168">
        <v>19658.602999999999</v>
      </c>
      <c r="S88" s="168">
        <v>171</v>
      </c>
      <c r="T88" s="168">
        <v>15533.539000000001</v>
      </c>
      <c r="U88" s="168">
        <v>74</v>
      </c>
      <c r="V88" s="168">
        <v>4125.0640000000003</v>
      </c>
    </row>
    <row r="89" spans="1:22" ht="22.5" customHeight="1" x14ac:dyDescent="0.25">
      <c r="A89" s="57" t="s">
        <v>621</v>
      </c>
      <c r="B89" s="102" t="s">
        <v>622</v>
      </c>
      <c r="C89" s="168">
        <v>4515</v>
      </c>
      <c r="D89" s="168">
        <v>760409.18599999999</v>
      </c>
      <c r="E89" s="168">
        <v>4411</v>
      </c>
      <c r="F89" s="168">
        <v>601823.21499999997</v>
      </c>
      <c r="G89" s="168">
        <v>1128</v>
      </c>
      <c r="H89" s="168">
        <v>55263.122000000003</v>
      </c>
      <c r="I89" s="168">
        <v>18</v>
      </c>
      <c r="J89" s="168">
        <v>14.874000000000001</v>
      </c>
      <c r="K89" s="57" t="s">
        <v>621</v>
      </c>
      <c r="L89" s="102" t="s">
        <v>622</v>
      </c>
      <c r="M89" s="168">
        <v>0</v>
      </c>
      <c r="N89" s="168">
        <v>0</v>
      </c>
      <c r="O89" s="168">
        <v>127</v>
      </c>
      <c r="P89" s="203">
        <v>6852</v>
      </c>
      <c r="Q89" s="168">
        <v>463</v>
      </c>
      <c r="R89" s="168">
        <v>96455.876000000004</v>
      </c>
      <c r="S89" s="168">
        <v>253</v>
      </c>
      <c r="T89" s="168">
        <v>65856.087</v>
      </c>
      <c r="U89" s="168">
        <v>239</v>
      </c>
      <c r="V89" s="168">
        <v>30599.789000000001</v>
      </c>
    </row>
    <row r="90" spans="1:22" ht="11.25" customHeight="1" x14ac:dyDescent="0.25">
      <c r="A90" s="57" t="s">
        <v>630</v>
      </c>
      <c r="B90" s="102" t="s">
        <v>631</v>
      </c>
      <c r="C90" s="168">
        <v>131</v>
      </c>
      <c r="D90" s="168">
        <v>28782.47</v>
      </c>
      <c r="E90" s="168">
        <v>131</v>
      </c>
      <c r="F90" s="168">
        <v>26819.809000000001</v>
      </c>
      <c r="G90" s="168">
        <v>104</v>
      </c>
      <c r="H90" s="168">
        <v>1956.7439999999999</v>
      </c>
      <c r="I90" s="168">
        <v>11</v>
      </c>
      <c r="J90" s="188" t="s">
        <v>853</v>
      </c>
      <c r="K90" s="57" t="s">
        <v>630</v>
      </c>
      <c r="L90" s="102" t="s">
        <v>631</v>
      </c>
      <c r="M90" s="168">
        <v>0</v>
      </c>
      <c r="N90" s="168">
        <v>0</v>
      </c>
      <c r="O90" s="168">
        <v>1</v>
      </c>
      <c r="P90" s="188" t="s">
        <v>853</v>
      </c>
      <c r="Q90" s="168">
        <v>5</v>
      </c>
      <c r="R90" s="168">
        <v>2.4009999999999998</v>
      </c>
      <c r="S90" s="168">
        <v>3</v>
      </c>
      <c r="T90" s="188" t="s">
        <v>853</v>
      </c>
      <c r="U90" s="168">
        <v>2</v>
      </c>
      <c r="V90" s="188" t="s">
        <v>853</v>
      </c>
    </row>
    <row r="91" spans="1:22" s="62" customFormat="1" ht="22.5" customHeight="1" x14ac:dyDescent="0.25">
      <c r="A91" s="61" t="s">
        <v>632</v>
      </c>
      <c r="B91" s="103" t="s">
        <v>633</v>
      </c>
      <c r="C91" s="167">
        <v>5144</v>
      </c>
      <c r="D91" s="167">
        <v>8483894.3859999999</v>
      </c>
      <c r="E91" s="167">
        <v>5060</v>
      </c>
      <c r="F91" s="167">
        <v>7304204.2060000002</v>
      </c>
      <c r="G91" s="167">
        <v>484</v>
      </c>
      <c r="H91" s="167">
        <v>93409.24</v>
      </c>
      <c r="I91" s="167">
        <v>77</v>
      </c>
      <c r="J91" s="167">
        <v>234.941</v>
      </c>
      <c r="K91" s="61" t="s">
        <v>632</v>
      </c>
      <c r="L91" s="103" t="s">
        <v>633</v>
      </c>
      <c r="M91" s="167">
        <v>0</v>
      </c>
      <c r="N91" s="167">
        <v>0</v>
      </c>
      <c r="O91" s="167">
        <v>783</v>
      </c>
      <c r="P91" s="202">
        <v>183531</v>
      </c>
      <c r="Q91" s="167">
        <v>749</v>
      </c>
      <c r="R91" s="167">
        <v>902515.01800000004</v>
      </c>
      <c r="S91" s="167">
        <v>527</v>
      </c>
      <c r="T91" s="167">
        <v>598526.07700000005</v>
      </c>
      <c r="U91" s="167">
        <v>334</v>
      </c>
      <c r="V91" s="167">
        <v>303988.94099999999</v>
      </c>
    </row>
    <row r="92" spans="1:22" ht="11.25" customHeight="1" x14ac:dyDescent="0.25">
      <c r="A92" s="57" t="s">
        <v>634</v>
      </c>
      <c r="B92" s="102" t="s">
        <v>635</v>
      </c>
      <c r="C92" s="168">
        <v>504</v>
      </c>
      <c r="D92" s="168">
        <v>4253549.1730000004</v>
      </c>
      <c r="E92" s="168">
        <v>497</v>
      </c>
      <c r="F92" s="168">
        <v>3839249.7439999999</v>
      </c>
      <c r="G92" s="168">
        <v>68</v>
      </c>
      <c r="H92" s="168">
        <v>5182.5410000000002</v>
      </c>
      <c r="I92" s="168">
        <v>24</v>
      </c>
      <c r="J92" s="168">
        <v>148.39599999999999</v>
      </c>
      <c r="K92" s="57" t="s">
        <v>634</v>
      </c>
      <c r="L92" s="102" t="s">
        <v>635</v>
      </c>
      <c r="M92" s="168">
        <v>0</v>
      </c>
      <c r="N92" s="168">
        <v>0</v>
      </c>
      <c r="O92" s="168">
        <v>34</v>
      </c>
      <c r="P92" s="203">
        <v>104884</v>
      </c>
      <c r="Q92" s="168">
        <v>127</v>
      </c>
      <c r="R92" s="168">
        <v>304084.75400000002</v>
      </c>
      <c r="S92" s="168">
        <v>99</v>
      </c>
      <c r="T92" s="168">
        <v>116818.48299999999</v>
      </c>
      <c r="U92" s="168">
        <v>42</v>
      </c>
      <c r="V92" s="168">
        <v>187266.27100000001</v>
      </c>
    </row>
    <row r="93" spans="1:22" ht="22.5" customHeight="1" x14ac:dyDescent="0.25">
      <c r="A93" s="57" t="s">
        <v>644</v>
      </c>
      <c r="B93" s="102" t="s">
        <v>645</v>
      </c>
      <c r="C93" s="168">
        <v>353</v>
      </c>
      <c r="D93" s="168">
        <v>1285722.4310000001</v>
      </c>
      <c r="E93" s="168">
        <v>350</v>
      </c>
      <c r="F93" s="168">
        <v>1135367.08</v>
      </c>
      <c r="G93" s="168">
        <v>20</v>
      </c>
      <c r="H93" s="168">
        <v>642.11699999999996</v>
      </c>
      <c r="I93" s="168">
        <v>12</v>
      </c>
      <c r="J93" s="168">
        <v>31.268999999999998</v>
      </c>
      <c r="K93" s="57" t="s">
        <v>644</v>
      </c>
      <c r="L93" s="102" t="s">
        <v>645</v>
      </c>
      <c r="M93" s="168">
        <v>0</v>
      </c>
      <c r="N93" s="168">
        <v>0</v>
      </c>
      <c r="O93" s="168">
        <v>14</v>
      </c>
      <c r="P93" s="168">
        <v>713</v>
      </c>
      <c r="Q93" s="168">
        <v>56</v>
      </c>
      <c r="R93" s="168">
        <v>148968.696</v>
      </c>
      <c r="S93" s="168">
        <v>29</v>
      </c>
      <c r="T93" s="168">
        <v>148508.12700000001</v>
      </c>
      <c r="U93" s="168">
        <v>33</v>
      </c>
      <c r="V93" s="168">
        <v>460.56900000000002</v>
      </c>
    </row>
    <row r="94" spans="1:22" ht="33.950000000000003" customHeight="1" x14ac:dyDescent="0.25">
      <c r="A94" s="57" t="s">
        <v>652</v>
      </c>
      <c r="B94" s="102" t="s">
        <v>653</v>
      </c>
      <c r="C94" s="168">
        <v>323</v>
      </c>
      <c r="D94" s="168">
        <v>389842.63699999999</v>
      </c>
      <c r="E94" s="168">
        <v>322</v>
      </c>
      <c r="F94" s="168">
        <v>118783.41899999999</v>
      </c>
      <c r="G94" s="168">
        <v>66</v>
      </c>
      <c r="H94" s="168">
        <v>9256.2870000000003</v>
      </c>
      <c r="I94" s="168">
        <v>3</v>
      </c>
      <c r="J94" s="168">
        <v>99.221000000000004</v>
      </c>
      <c r="K94" s="57" t="s">
        <v>652</v>
      </c>
      <c r="L94" s="102" t="s">
        <v>653</v>
      </c>
      <c r="M94" s="168">
        <v>0</v>
      </c>
      <c r="N94" s="168">
        <v>0</v>
      </c>
      <c r="O94" s="168">
        <v>4</v>
      </c>
      <c r="P94" s="168">
        <v>3</v>
      </c>
      <c r="Q94" s="168">
        <v>207</v>
      </c>
      <c r="R94" s="168">
        <v>261700.42600000001</v>
      </c>
      <c r="S94" s="168">
        <v>167</v>
      </c>
      <c r="T94" s="168">
        <v>243731.41699999999</v>
      </c>
      <c r="U94" s="168">
        <v>109</v>
      </c>
      <c r="V94" s="168">
        <v>17969.008999999998</v>
      </c>
    </row>
    <row r="95" spans="1:22" ht="22.5" customHeight="1" x14ac:dyDescent="0.25">
      <c r="A95" s="57" t="s">
        <v>658</v>
      </c>
      <c r="B95" s="102" t="s">
        <v>659</v>
      </c>
      <c r="C95" s="168">
        <v>119</v>
      </c>
      <c r="D95" s="168">
        <v>118253.048</v>
      </c>
      <c r="E95" s="168">
        <v>119</v>
      </c>
      <c r="F95" s="168">
        <v>116939.035</v>
      </c>
      <c r="G95" s="168">
        <v>5</v>
      </c>
      <c r="H95" s="168">
        <v>37.314999999999998</v>
      </c>
      <c r="I95" s="168">
        <v>0</v>
      </c>
      <c r="J95" s="168">
        <v>0</v>
      </c>
      <c r="K95" s="57" t="s">
        <v>658</v>
      </c>
      <c r="L95" s="102" t="s">
        <v>659</v>
      </c>
      <c r="M95" s="168">
        <v>0</v>
      </c>
      <c r="N95" s="168">
        <v>0</v>
      </c>
      <c r="O95" s="168">
        <v>8</v>
      </c>
      <c r="P95" s="168">
        <v>237</v>
      </c>
      <c r="Q95" s="168">
        <v>10</v>
      </c>
      <c r="R95" s="168">
        <v>1039.346</v>
      </c>
      <c r="S95" s="168">
        <v>7</v>
      </c>
      <c r="T95" s="168">
        <v>1019.169</v>
      </c>
      <c r="U95" s="168">
        <v>3</v>
      </c>
      <c r="V95" s="168">
        <v>20.177</v>
      </c>
    </row>
    <row r="96" spans="1:22" ht="22.5" customHeight="1" x14ac:dyDescent="0.25">
      <c r="A96" s="57" t="s">
        <v>666</v>
      </c>
      <c r="B96" s="102" t="s">
        <v>667</v>
      </c>
      <c r="C96" s="168">
        <v>2037</v>
      </c>
      <c r="D96" s="168">
        <v>780338.35400000005</v>
      </c>
      <c r="E96" s="168">
        <v>1983</v>
      </c>
      <c r="F96" s="168">
        <v>675689.93500000006</v>
      </c>
      <c r="G96" s="168">
        <v>141</v>
      </c>
      <c r="H96" s="168">
        <v>17250.642</v>
      </c>
      <c r="I96" s="168">
        <v>17</v>
      </c>
      <c r="J96" s="168">
        <v>-8.5920000000000005</v>
      </c>
      <c r="K96" s="57" t="s">
        <v>666</v>
      </c>
      <c r="L96" s="102" t="s">
        <v>667</v>
      </c>
      <c r="M96" s="168">
        <v>0</v>
      </c>
      <c r="N96" s="168">
        <v>0</v>
      </c>
      <c r="O96" s="168">
        <v>630</v>
      </c>
      <c r="P96" s="168">
        <v>69621</v>
      </c>
      <c r="Q96" s="168">
        <v>105</v>
      </c>
      <c r="R96" s="168">
        <v>17785.055</v>
      </c>
      <c r="S96" s="168">
        <v>64</v>
      </c>
      <c r="T96" s="168">
        <v>3002.3969999999999</v>
      </c>
      <c r="U96" s="168">
        <v>48</v>
      </c>
      <c r="V96" s="168">
        <v>14782.657999999999</v>
      </c>
    </row>
    <row r="97" spans="1:22" ht="33.950000000000003" customHeight="1" x14ac:dyDescent="0.25">
      <c r="A97" s="57" t="s">
        <v>674</v>
      </c>
      <c r="B97" s="102" t="s">
        <v>675</v>
      </c>
      <c r="C97" s="168">
        <v>1808</v>
      </c>
      <c r="D97" s="168">
        <v>1656188.743</v>
      </c>
      <c r="E97" s="168">
        <v>1789</v>
      </c>
      <c r="F97" s="168">
        <v>1418174.993</v>
      </c>
      <c r="G97" s="168">
        <v>184</v>
      </c>
      <c r="H97" s="168">
        <v>61040.338000000003</v>
      </c>
      <c r="I97" s="168">
        <v>21</v>
      </c>
      <c r="J97" s="168">
        <v>-35.353000000000002</v>
      </c>
      <c r="K97" s="57" t="s">
        <v>674</v>
      </c>
      <c r="L97" s="102" t="s">
        <v>675</v>
      </c>
      <c r="M97" s="168">
        <v>0</v>
      </c>
      <c r="N97" s="168">
        <v>0</v>
      </c>
      <c r="O97" s="168">
        <v>93</v>
      </c>
      <c r="P97" s="168">
        <v>8072</v>
      </c>
      <c r="Q97" s="168">
        <v>244</v>
      </c>
      <c r="R97" s="168">
        <v>168936.74100000001</v>
      </c>
      <c r="S97" s="168">
        <v>161</v>
      </c>
      <c r="T97" s="168">
        <v>85446.483999999997</v>
      </c>
      <c r="U97" s="168">
        <v>99</v>
      </c>
      <c r="V97" s="168">
        <v>83490.256999999998</v>
      </c>
    </row>
    <row r="98" spans="1:22" s="62" customFormat="1" ht="11.25" customHeight="1" x14ac:dyDescent="0.25">
      <c r="A98" s="61" t="s">
        <v>684</v>
      </c>
      <c r="B98" s="103" t="s">
        <v>686</v>
      </c>
      <c r="C98" s="167">
        <v>1381</v>
      </c>
      <c r="D98" s="167">
        <v>544944.84199999995</v>
      </c>
      <c r="E98" s="167">
        <v>1359</v>
      </c>
      <c r="F98" s="167">
        <v>188880.10200000001</v>
      </c>
      <c r="G98" s="167">
        <v>343</v>
      </c>
      <c r="H98" s="167">
        <v>7886.9870000000001</v>
      </c>
      <c r="I98" s="167">
        <v>10</v>
      </c>
      <c r="J98" s="167">
        <v>-3.3079999999999998</v>
      </c>
      <c r="K98" s="61" t="s">
        <v>684</v>
      </c>
      <c r="L98" s="103" t="s">
        <v>686</v>
      </c>
      <c r="M98" s="167">
        <v>0</v>
      </c>
      <c r="N98" s="167">
        <v>0</v>
      </c>
      <c r="O98" s="167">
        <v>19</v>
      </c>
      <c r="P98" s="167">
        <v>334</v>
      </c>
      <c r="Q98" s="167">
        <v>342</v>
      </c>
      <c r="R98" s="167">
        <v>347846.61499999999</v>
      </c>
      <c r="S98" s="167">
        <v>56</v>
      </c>
      <c r="T98" s="167">
        <v>39790.696000000004</v>
      </c>
      <c r="U98" s="167">
        <v>305</v>
      </c>
      <c r="V98" s="167">
        <v>308055.91899999999</v>
      </c>
    </row>
    <row r="99" spans="1:22" ht="11.25" customHeight="1" x14ac:dyDescent="0.25">
      <c r="A99" s="57" t="s">
        <v>685</v>
      </c>
      <c r="B99" s="102" t="s">
        <v>686</v>
      </c>
      <c r="C99" s="168">
        <v>1381</v>
      </c>
      <c r="D99" s="168">
        <v>544944.84199999995</v>
      </c>
      <c r="E99" s="168">
        <v>1359</v>
      </c>
      <c r="F99" s="168">
        <v>188880.10200000001</v>
      </c>
      <c r="G99" s="168">
        <v>343</v>
      </c>
      <c r="H99" s="168">
        <v>7886.9870000000001</v>
      </c>
      <c r="I99" s="168">
        <v>10</v>
      </c>
      <c r="J99" s="168">
        <v>-3.3079999999999998</v>
      </c>
      <c r="K99" s="57" t="s">
        <v>685</v>
      </c>
      <c r="L99" s="102" t="s">
        <v>686</v>
      </c>
      <c r="M99" s="168">
        <v>0</v>
      </c>
      <c r="N99" s="168">
        <v>0</v>
      </c>
      <c r="O99" s="168">
        <v>19</v>
      </c>
      <c r="P99" s="168">
        <v>334</v>
      </c>
      <c r="Q99" s="168">
        <v>342</v>
      </c>
      <c r="R99" s="168">
        <v>347846.61499999999</v>
      </c>
      <c r="S99" s="168">
        <v>56</v>
      </c>
      <c r="T99" s="168">
        <v>39790.696000000004</v>
      </c>
      <c r="U99" s="168">
        <v>305</v>
      </c>
      <c r="V99" s="168">
        <v>308055.91899999999</v>
      </c>
    </row>
    <row r="100" spans="1:22" s="62" customFormat="1" ht="11.25" customHeight="1" x14ac:dyDescent="0.25">
      <c r="A100" s="61" t="s">
        <v>699</v>
      </c>
      <c r="B100" s="103" t="s">
        <v>700</v>
      </c>
      <c r="C100" s="167">
        <v>1768</v>
      </c>
      <c r="D100" s="167">
        <v>2496947.3489999999</v>
      </c>
      <c r="E100" s="167">
        <v>1555</v>
      </c>
      <c r="F100" s="167">
        <v>238762.68799999999</v>
      </c>
      <c r="G100" s="167">
        <v>634</v>
      </c>
      <c r="H100" s="167">
        <v>102893.649</v>
      </c>
      <c r="I100" s="167">
        <v>4</v>
      </c>
      <c r="J100" s="167">
        <v>30.276</v>
      </c>
      <c r="K100" s="61" t="s">
        <v>699</v>
      </c>
      <c r="L100" s="103" t="s">
        <v>700</v>
      </c>
      <c r="M100" s="167">
        <v>0</v>
      </c>
      <c r="N100" s="167">
        <v>0</v>
      </c>
      <c r="O100" s="167">
        <v>30</v>
      </c>
      <c r="P100" s="167">
        <v>41836</v>
      </c>
      <c r="Q100" s="167">
        <v>783</v>
      </c>
      <c r="R100" s="167">
        <v>2113425.1329999999</v>
      </c>
      <c r="S100" s="167">
        <v>63</v>
      </c>
      <c r="T100" s="167">
        <v>13292</v>
      </c>
      <c r="U100" s="167">
        <v>748</v>
      </c>
      <c r="V100" s="167">
        <v>2100133.1329999999</v>
      </c>
    </row>
    <row r="101" spans="1:22" ht="11.25" customHeight="1" x14ac:dyDescent="0.25">
      <c r="A101" s="57" t="s">
        <v>701</v>
      </c>
      <c r="B101" s="102" t="s">
        <v>702</v>
      </c>
      <c r="C101" s="168">
        <v>1500</v>
      </c>
      <c r="D101" s="168">
        <v>1407418.557</v>
      </c>
      <c r="E101" s="168">
        <v>1301</v>
      </c>
      <c r="F101" s="168">
        <v>179233.6</v>
      </c>
      <c r="G101" s="168">
        <v>522</v>
      </c>
      <c r="H101" s="189" t="s">
        <v>853</v>
      </c>
      <c r="I101" s="168">
        <v>3</v>
      </c>
      <c r="J101" s="189" t="s">
        <v>853</v>
      </c>
      <c r="K101" s="57" t="s">
        <v>701</v>
      </c>
      <c r="L101" s="102" t="s">
        <v>702</v>
      </c>
      <c r="M101" s="168">
        <v>0</v>
      </c>
      <c r="N101" s="168">
        <v>0</v>
      </c>
      <c r="O101" s="168">
        <v>29</v>
      </c>
      <c r="P101" s="189" t="s">
        <v>853</v>
      </c>
      <c r="Q101" s="168">
        <v>690</v>
      </c>
      <c r="R101" s="168">
        <v>1172015.281</v>
      </c>
      <c r="S101" s="168">
        <v>44</v>
      </c>
      <c r="T101" s="168">
        <v>6277.4179999999997</v>
      </c>
      <c r="U101" s="168">
        <v>663</v>
      </c>
      <c r="V101" s="168">
        <v>1165737.8629999999</v>
      </c>
    </row>
    <row r="102" spans="1:22" ht="22.5" customHeight="1" x14ac:dyDescent="0.25">
      <c r="A102" s="57" t="s">
        <v>709</v>
      </c>
      <c r="B102" s="102" t="s">
        <v>710</v>
      </c>
      <c r="C102" s="168">
        <v>61</v>
      </c>
      <c r="D102" s="168">
        <v>409498.49699999997</v>
      </c>
      <c r="E102" s="168">
        <v>60</v>
      </c>
      <c r="F102" s="168">
        <v>23933.843000000001</v>
      </c>
      <c r="G102" s="168">
        <v>46</v>
      </c>
      <c r="H102" s="168">
        <v>20677.080000000002</v>
      </c>
      <c r="I102" s="168">
        <v>0</v>
      </c>
      <c r="J102" s="168">
        <v>0</v>
      </c>
      <c r="K102" s="57" t="s">
        <v>709</v>
      </c>
      <c r="L102" s="102" t="s">
        <v>710</v>
      </c>
      <c r="M102" s="168">
        <v>0</v>
      </c>
      <c r="N102" s="168">
        <v>0</v>
      </c>
      <c r="O102" s="168">
        <v>0</v>
      </c>
      <c r="P102" s="168">
        <v>0</v>
      </c>
      <c r="Q102" s="168">
        <v>28</v>
      </c>
      <c r="R102" s="168">
        <v>364887.57400000002</v>
      </c>
      <c r="S102" s="168">
        <v>3</v>
      </c>
      <c r="T102" s="168">
        <v>432.11900000000003</v>
      </c>
      <c r="U102" s="168">
        <v>27</v>
      </c>
      <c r="V102" s="168">
        <v>364455.45500000002</v>
      </c>
    </row>
    <row r="103" spans="1:22" ht="11.25" customHeight="1" x14ac:dyDescent="0.25">
      <c r="A103" s="57" t="s">
        <v>719</v>
      </c>
      <c r="B103" s="102" t="s">
        <v>720</v>
      </c>
      <c r="C103" s="168">
        <v>207</v>
      </c>
      <c r="D103" s="168">
        <v>680030.29500000004</v>
      </c>
      <c r="E103" s="168">
        <v>194</v>
      </c>
      <c r="F103" s="168">
        <v>35595.245000000003</v>
      </c>
      <c r="G103" s="168">
        <v>66</v>
      </c>
      <c r="H103" s="189" t="s">
        <v>853</v>
      </c>
      <c r="I103" s="168">
        <v>1</v>
      </c>
      <c r="J103" s="189" t="s">
        <v>853</v>
      </c>
      <c r="K103" s="57" t="s">
        <v>719</v>
      </c>
      <c r="L103" s="102" t="s">
        <v>720</v>
      </c>
      <c r="M103" s="168">
        <v>0</v>
      </c>
      <c r="N103" s="168">
        <v>0</v>
      </c>
      <c r="O103" s="168">
        <v>1</v>
      </c>
      <c r="P103" s="189" t="s">
        <v>853</v>
      </c>
      <c r="Q103" s="168">
        <v>65</v>
      </c>
      <c r="R103" s="168">
        <v>576522.27800000005</v>
      </c>
      <c r="S103" s="168">
        <v>16</v>
      </c>
      <c r="T103" s="168">
        <v>6582.4629999999997</v>
      </c>
      <c r="U103" s="168">
        <v>58</v>
      </c>
      <c r="V103" s="168">
        <v>569939.81499999994</v>
      </c>
    </row>
    <row r="104" spans="1:22" s="62" customFormat="1" ht="11.25" customHeight="1" x14ac:dyDescent="0.25">
      <c r="A104" s="61" t="s">
        <v>725</v>
      </c>
      <c r="B104" s="103" t="s">
        <v>726</v>
      </c>
      <c r="C104" s="167">
        <v>5128</v>
      </c>
      <c r="D104" s="167">
        <v>1754827.1839999999</v>
      </c>
      <c r="E104" s="167">
        <v>4403</v>
      </c>
      <c r="F104" s="167">
        <v>900523.89</v>
      </c>
      <c r="G104" s="167">
        <v>2951</v>
      </c>
      <c r="H104" s="167">
        <v>309954.18099999998</v>
      </c>
      <c r="I104" s="167">
        <v>21</v>
      </c>
      <c r="J104" s="167">
        <v>890.51</v>
      </c>
      <c r="K104" s="61" t="s">
        <v>725</v>
      </c>
      <c r="L104" s="103" t="s">
        <v>726</v>
      </c>
      <c r="M104" s="167">
        <v>0</v>
      </c>
      <c r="N104" s="167">
        <v>0</v>
      </c>
      <c r="O104" s="167">
        <v>97</v>
      </c>
      <c r="P104" s="167">
        <v>3940</v>
      </c>
      <c r="Q104" s="167">
        <v>606</v>
      </c>
      <c r="R104" s="167">
        <v>539518.74399999995</v>
      </c>
      <c r="S104" s="167">
        <v>223</v>
      </c>
      <c r="T104" s="167">
        <v>9437.36</v>
      </c>
      <c r="U104" s="167">
        <v>408</v>
      </c>
      <c r="V104" s="167">
        <v>530081.38399999996</v>
      </c>
    </row>
    <row r="105" spans="1:22" ht="22.5" customHeight="1" x14ac:dyDescent="0.25">
      <c r="A105" s="57" t="s">
        <v>727</v>
      </c>
      <c r="B105" s="102" t="s">
        <v>803</v>
      </c>
      <c r="C105" s="168">
        <v>4055</v>
      </c>
      <c r="D105" s="168">
        <v>587566.94200000004</v>
      </c>
      <c r="E105" s="168">
        <v>3357</v>
      </c>
      <c r="F105" s="168">
        <v>280416.42200000002</v>
      </c>
      <c r="G105" s="168">
        <v>2553</v>
      </c>
      <c r="H105" s="168">
        <v>244315.42300000001</v>
      </c>
      <c r="I105" s="168">
        <v>11</v>
      </c>
      <c r="J105" s="168">
        <v>42.107999999999997</v>
      </c>
      <c r="K105" s="57" t="s">
        <v>727</v>
      </c>
      <c r="L105" s="102" t="s">
        <v>803</v>
      </c>
      <c r="M105" s="168">
        <v>0</v>
      </c>
      <c r="N105" s="168">
        <v>0</v>
      </c>
      <c r="O105" s="168">
        <v>70</v>
      </c>
      <c r="P105" s="168">
        <v>2043</v>
      </c>
      <c r="Q105" s="168">
        <v>454</v>
      </c>
      <c r="R105" s="168">
        <v>60749.843000000001</v>
      </c>
      <c r="S105" s="168">
        <v>162</v>
      </c>
      <c r="T105" s="168">
        <v>6534.4269999999997</v>
      </c>
      <c r="U105" s="168">
        <v>310</v>
      </c>
      <c r="V105" s="168">
        <v>54215.415999999997</v>
      </c>
    </row>
    <row r="106" spans="1:22" ht="22.5" customHeight="1" x14ac:dyDescent="0.25">
      <c r="A106" s="57" t="s">
        <v>728</v>
      </c>
      <c r="B106" s="102" t="s">
        <v>729</v>
      </c>
      <c r="C106" s="168">
        <v>44</v>
      </c>
      <c r="D106" s="168">
        <v>43623.737999999998</v>
      </c>
      <c r="E106" s="168">
        <v>42</v>
      </c>
      <c r="F106" s="168">
        <v>11933.614</v>
      </c>
      <c r="G106" s="168">
        <v>34</v>
      </c>
      <c r="H106" s="202" t="s">
        <v>853</v>
      </c>
      <c r="I106" s="168">
        <v>0</v>
      </c>
      <c r="J106" s="168">
        <v>0</v>
      </c>
      <c r="K106" s="57" t="s">
        <v>728</v>
      </c>
      <c r="L106" s="102" t="s">
        <v>729</v>
      </c>
      <c r="M106" s="168">
        <v>0</v>
      </c>
      <c r="N106" s="168">
        <v>0</v>
      </c>
      <c r="O106" s="168">
        <v>1</v>
      </c>
      <c r="P106" s="202" t="s">
        <v>853</v>
      </c>
      <c r="Q106" s="168">
        <v>20</v>
      </c>
      <c r="R106" s="168">
        <v>27130.393</v>
      </c>
      <c r="S106" s="168">
        <v>11</v>
      </c>
      <c r="T106" s="168">
        <v>879.86500000000001</v>
      </c>
      <c r="U106" s="168">
        <v>10</v>
      </c>
      <c r="V106" s="168">
        <v>26250.527999999998</v>
      </c>
    </row>
    <row r="107" spans="1:22" ht="11.25" customHeight="1" x14ac:dyDescent="0.25">
      <c r="A107" s="57" t="s">
        <v>730</v>
      </c>
      <c r="B107" s="102" t="s">
        <v>731</v>
      </c>
      <c r="C107" s="168">
        <v>214</v>
      </c>
      <c r="D107" s="168">
        <v>414593.16100000002</v>
      </c>
      <c r="E107" s="168">
        <v>213</v>
      </c>
      <c r="F107" s="168">
        <v>173173.799</v>
      </c>
      <c r="G107" s="168">
        <v>37</v>
      </c>
      <c r="H107" s="189" t="s">
        <v>853</v>
      </c>
      <c r="I107" s="168">
        <v>0</v>
      </c>
      <c r="J107" s="168">
        <v>0</v>
      </c>
      <c r="K107" s="57" t="s">
        <v>730</v>
      </c>
      <c r="L107" s="102" t="s">
        <v>731</v>
      </c>
      <c r="M107" s="168">
        <v>0</v>
      </c>
      <c r="N107" s="168">
        <v>0</v>
      </c>
      <c r="O107" s="168">
        <v>6</v>
      </c>
      <c r="P107" s="189" t="s">
        <v>853</v>
      </c>
      <c r="Q107" s="168">
        <v>31</v>
      </c>
      <c r="R107" s="168">
        <v>236455.929</v>
      </c>
      <c r="S107" s="168">
        <v>17</v>
      </c>
      <c r="T107" s="168">
        <v>526.21199999999999</v>
      </c>
      <c r="U107" s="168">
        <v>15</v>
      </c>
      <c r="V107" s="168">
        <v>235929.717</v>
      </c>
    </row>
    <row r="108" spans="1:22" ht="22.5" customHeight="1" x14ac:dyDescent="0.25">
      <c r="A108" s="57" t="s">
        <v>732</v>
      </c>
      <c r="B108" s="102" t="s">
        <v>733</v>
      </c>
      <c r="C108" s="168">
        <v>815</v>
      </c>
      <c r="D108" s="168">
        <v>709043.34299999999</v>
      </c>
      <c r="E108" s="168">
        <v>791</v>
      </c>
      <c r="F108" s="168">
        <v>435000.05499999999</v>
      </c>
      <c r="G108" s="168">
        <v>327</v>
      </c>
      <c r="H108" s="168">
        <v>56388.752999999997</v>
      </c>
      <c r="I108" s="168">
        <v>10</v>
      </c>
      <c r="J108" s="168">
        <v>848.40200000000004</v>
      </c>
      <c r="K108" s="57" t="s">
        <v>732</v>
      </c>
      <c r="L108" s="102" t="s">
        <v>733</v>
      </c>
      <c r="M108" s="168">
        <v>0</v>
      </c>
      <c r="N108" s="168">
        <v>0</v>
      </c>
      <c r="O108" s="168">
        <v>20</v>
      </c>
      <c r="P108" s="203">
        <v>1624</v>
      </c>
      <c r="Q108" s="168">
        <v>101</v>
      </c>
      <c r="R108" s="168">
        <v>215182.579</v>
      </c>
      <c r="S108" s="168">
        <v>33</v>
      </c>
      <c r="T108" s="168">
        <v>1496.856</v>
      </c>
      <c r="U108" s="168">
        <v>73</v>
      </c>
      <c r="V108" s="168">
        <v>213685.723</v>
      </c>
    </row>
    <row r="109" spans="1:22" s="62" customFormat="1" ht="22.5" customHeight="1" x14ac:dyDescent="0.25">
      <c r="A109" s="61" t="s">
        <v>738</v>
      </c>
      <c r="B109" s="103" t="s">
        <v>739</v>
      </c>
      <c r="C109" s="167">
        <v>6617</v>
      </c>
      <c r="D109" s="167">
        <v>1842707.1259999999</v>
      </c>
      <c r="E109" s="167">
        <v>6537</v>
      </c>
      <c r="F109" s="167">
        <v>1440008.402</v>
      </c>
      <c r="G109" s="167">
        <v>756</v>
      </c>
      <c r="H109" s="167">
        <v>116859.663</v>
      </c>
      <c r="I109" s="167">
        <v>43</v>
      </c>
      <c r="J109" s="167">
        <v>224.739</v>
      </c>
      <c r="K109" s="61" t="s">
        <v>738</v>
      </c>
      <c r="L109" s="103" t="s">
        <v>739</v>
      </c>
      <c r="M109" s="167">
        <v>0</v>
      </c>
      <c r="N109" s="167">
        <v>0</v>
      </c>
      <c r="O109" s="167">
        <v>391</v>
      </c>
      <c r="P109" s="202">
        <v>23588</v>
      </c>
      <c r="Q109" s="167">
        <v>741</v>
      </c>
      <c r="R109" s="167">
        <v>262026.72</v>
      </c>
      <c r="S109" s="167">
        <v>403</v>
      </c>
      <c r="T109" s="167">
        <v>60790.392</v>
      </c>
      <c r="U109" s="167">
        <v>383</v>
      </c>
      <c r="V109" s="167">
        <v>201236.32800000001</v>
      </c>
    </row>
    <row r="110" spans="1:22" ht="33.950000000000003" customHeight="1" x14ac:dyDescent="0.25">
      <c r="A110" s="57" t="s">
        <v>740</v>
      </c>
      <c r="B110" s="102" t="s">
        <v>741</v>
      </c>
      <c r="C110" s="168">
        <v>402</v>
      </c>
      <c r="D110" s="168">
        <v>393124.57799999998</v>
      </c>
      <c r="E110" s="168">
        <v>386</v>
      </c>
      <c r="F110" s="168">
        <v>154240.505</v>
      </c>
      <c r="G110" s="168">
        <v>200</v>
      </c>
      <c r="H110" s="168">
        <v>55323.639000000003</v>
      </c>
      <c r="I110" s="168">
        <v>8</v>
      </c>
      <c r="J110" s="168">
        <v>15.154</v>
      </c>
      <c r="K110" s="57" t="s">
        <v>740</v>
      </c>
      <c r="L110" s="102" t="s">
        <v>741</v>
      </c>
      <c r="M110" s="168">
        <v>0</v>
      </c>
      <c r="N110" s="168">
        <v>0</v>
      </c>
      <c r="O110" s="168">
        <v>7</v>
      </c>
      <c r="P110" s="168">
        <v>144</v>
      </c>
      <c r="Q110" s="168">
        <v>106</v>
      </c>
      <c r="R110" s="168">
        <v>183401.69200000001</v>
      </c>
      <c r="S110" s="168">
        <v>37</v>
      </c>
      <c r="T110" s="168">
        <v>5118.4539999999997</v>
      </c>
      <c r="U110" s="168">
        <v>81</v>
      </c>
      <c r="V110" s="168">
        <v>178283.23800000001</v>
      </c>
    </row>
    <row r="111" spans="1:22" ht="22.5" customHeight="1" x14ac:dyDescent="0.25">
      <c r="A111" s="57" t="s">
        <v>748</v>
      </c>
      <c r="B111" s="102" t="s">
        <v>749</v>
      </c>
      <c r="C111" s="168">
        <v>264</v>
      </c>
      <c r="D111" s="168">
        <v>56272.678</v>
      </c>
      <c r="E111" s="168">
        <v>264</v>
      </c>
      <c r="F111" s="168">
        <v>49516.65</v>
      </c>
      <c r="G111" s="168">
        <v>14</v>
      </c>
      <c r="H111" s="168">
        <v>1651.6849999999999</v>
      </c>
      <c r="I111" s="168">
        <v>0</v>
      </c>
      <c r="J111" s="168">
        <v>0</v>
      </c>
      <c r="K111" s="57" t="s">
        <v>748</v>
      </c>
      <c r="L111" s="102" t="s">
        <v>749</v>
      </c>
      <c r="M111" s="168">
        <v>0</v>
      </c>
      <c r="N111" s="168">
        <v>0</v>
      </c>
      <c r="O111" s="168">
        <v>20</v>
      </c>
      <c r="P111" s="168">
        <v>2877</v>
      </c>
      <c r="Q111" s="168">
        <v>30</v>
      </c>
      <c r="R111" s="168">
        <v>2227.6489999999999</v>
      </c>
      <c r="S111" s="168">
        <v>25</v>
      </c>
      <c r="T111" s="168">
        <v>2171.0120000000002</v>
      </c>
      <c r="U111" s="168">
        <v>9</v>
      </c>
      <c r="V111" s="168">
        <v>56.637</v>
      </c>
    </row>
    <row r="112" spans="1:22" ht="22.5" customHeight="1" x14ac:dyDescent="0.25">
      <c r="A112" s="57" t="s">
        <v>754</v>
      </c>
      <c r="B112" s="102" t="s">
        <v>755</v>
      </c>
      <c r="C112" s="168">
        <v>5951</v>
      </c>
      <c r="D112" s="168">
        <v>1393309.87</v>
      </c>
      <c r="E112" s="168">
        <v>5887</v>
      </c>
      <c r="F112" s="168">
        <v>1236251.247</v>
      </c>
      <c r="G112" s="168">
        <v>542</v>
      </c>
      <c r="H112" s="168">
        <v>59884.339</v>
      </c>
      <c r="I112" s="168">
        <v>35</v>
      </c>
      <c r="J112" s="168">
        <v>209.58500000000001</v>
      </c>
      <c r="K112" s="57" t="s">
        <v>754</v>
      </c>
      <c r="L112" s="102" t="s">
        <v>755</v>
      </c>
      <c r="M112" s="168">
        <v>0</v>
      </c>
      <c r="N112" s="168">
        <v>0</v>
      </c>
      <c r="O112" s="170">
        <v>364</v>
      </c>
      <c r="P112" s="170">
        <v>20567</v>
      </c>
      <c r="Q112" s="168">
        <v>605</v>
      </c>
      <c r="R112" s="168">
        <v>76397.379000000001</v>
      </c>
      <c r="S112" s="168">
        <v>341</v>
      </c>
      <c r="T112" s="168">
        <v>53500.925999999999</v>
      </c>
      <c r="U112" s="168">
        <v>293</v>
      </c>
      <c r="V112" s="168">
        <v>22896.453000000001</v>
      </c>
    </row>
    <row r="113" spans="1:22" s="80" customFormat="1" ht="11.25" customHeight="1" x14ac:dyDescent="0.25">
      <c r="A113" s="104" t="s">
        <v>797</v>
      </c>
      <c r="B113" s="105" t="s">
        <v>756</v>
      </c>
      <c r="C113" s="171">
        <v>90747</v>
      </c>
      <c r="D113" s="171">
        <v>434582707.12900001</v>
      </c>
      <c r="E113" s="171">
        <v>87291</v>
      </c>
      <c r="F113" s="171">
        <v>317441370.13</v>
      </c>
      <c r="G113" s="171">
        <v>21088</v>
      </c>
      <c r="H113" s="171">
        <v>36085328.641000003</v>
      </c>
      <c r="I113" s="171">
        <v>1680</v>
      </c>
      <c r="J113" s="171">
        <v>21834.319</v>
      </c>
      <c r="K113" s="104" t="s">
        <v>797</v>
      </c>
      <c r="L113" s="105" t="s">
        <v>756</v>
      </c>
      <c r="M113" s="171">
        <v>3</v>
      </c>
      <c r="N113" s="171">
        <v>149.9</v>
      </c>
      <c r="O113" s="171">
        <v>7689</v>
      </c>
      <c r="P113" s="171">
        <v>4256349</v>
      </c>
      <c r="Q113" s="171">
        <v>19109</v>
      </c>
      <c r="R113" s="171">
        <v>76777675.405000001</v>
      </c>
      <c r="S113" s="171">
        <v>12569</v>
      </c>
      <c r="T113" s="171">
        <v>68739094.794</v>
      </c>
      <c r="U113" s="171">
        <v>8254</v>
      </c>
      <c r="V113" s="171">
        <v>8038580.6109999996</v>
      </c>
    </row>
  </sheetData>
  <autoFilter ref="A10:V113"/>
  <mergeCells count="22">
    <mergeCell ref="A5:B9"/>
    <mergeCell ref="Q5:V5"/>
    <mergeCell ref="E6:F7"/>
    <mergeCell ref="G6:H7"/>
    <mergeCell ref="I6:J7"/>
    <mergeCell ref="M6:N7"/>
    <mergeCell ref="Q6:R7"/>
    <mergeCell ref="S6:V6"/>
    <mergeCell ref="S7:T7"/>
    <mergeCell ref="U7:V7"/>
    <mergeCell ref="C5:C7"/>
    <mergeCell ref="D5:D7"/>
    <mergeCell ref="E5:J5"/>
    <mergeCell ref="K5:L9"/>
    <mergeCell ref="M5:P5"/>
    <mergeCell ref="O6:P7"/>
    <mergeCell ref="A1:J1"/>
    <mergeCell ref="K1:V1"/>
    <mergeCell ref="A2:J2"/>
    <mergeCell ref="K2:V2"/>
    <mergeCell ref="A3:J3"/>
    <mergeCell ref="K3:V3"/>
  </mergeCells>
  <conditionalFormatting sqref="A11:V113">
    <cfRule type="expression" dxfId="1" priority="24">
      <formula>MOD(ROW(),2)=1</formula>
    </cfRule>
  </conditionalFormatting>
  <pageMargins left="0.59055118110236227" right="0.19685039370078741"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12 HH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zoomScale="110" zoomScaleNormal="110" zoomScalePageLayoutView="115" workbookViewId="0">
      <selection sqref="A1:F1"/>
    </sheetView>
  </sheetViews>
  <sheetFormatPr baseColWidth="10" defaultColWidth="10.42578125" defaultRowHeight="13.5" x14ac:dyDescent="0.25"/>
  <cols>
    <col min="1" max="6" width="15.140625" style="81" customWidth="1"/>
    <col min="7" max="26" width="1.7109375" style="81" customWidth="1"/>
    <col min="27" max="16384" width="10.42578125" style="81"/>
  </cols>
  <sheetData>
    <row r="1" spans="1:6" ht="12.75" customHeight="1" x14ac:dyDescent="0.25">
      <c r="A1" s="296" t="s">
        <v>878</v>
      </c>
      <c r="B1" s="296"/>
      <c r="C1" s="296"/>
      <c r="D1" s="296"/>
      <c r="E1" s="296"/>
      <c r="F1" s="296"/>
    </row>
    <row r="2" spans="1:6" ht="12.75" customHeight="1" x14ac:dyDescent="0.25">
      <c r="A2" s="297" t="s">
        <v>808</v>
      </c>
      <c r="B2" s="297"/>
      <c r="C2" s="297"/>
      <c r="D2" s="297"/>
      <c r="E2" s="297"/>
      <c r="F2" s="297"/>
    </row>
    <row r="3" spans="1:6" ht="12.75" customHeight="1" x14ac:dyDescent="0.25">
      <c r="A3" s="119"/>
      <c r="B3" s="119"/>
      <c r="C3" s="119"/>
      <c r="D3" s="119"/>
      <c r="E3" s="119"/>
      <c r="F3" s="119"/>
    </row>
    <row r="4" spans="1:6" ht="12.75" customHeight="1" x14ac:dyDescent="0.25"/>
    <row r="5" spans="1:6" ht="12.75" customHeight="1" x14ac:dyDescent="0.25">
      <c r="A5" s="298" t="s">
        <v>833</v>
      </c>
      <c r="B5" s="299" t="s">
        <v>834</v>
      </c>
      <c r="C5" s="299" t="s">
        <v>54</v>
      </c>
      <c r="D5" s="299"/>
      <c r="E5" s="299"/>
      <c r="F5" s="300" t="s">
        <v>788</v>
      </c>
    </row>
    <row r="6" spans="1:6" ht="12.75" customHeight="1" x14ac:dyDescent="0.25">
      <c r="A6" s="298"/>
      <c r="B6" s="299"/>
      <c r="C6" s="301" t="s">
        <v>58</v>
      </c>
      <c r="D6" s="299" t="s">
        <v>789</v>
      </c>
      <c r="E6" s="299"/>
      <c r="F6" s="300"/>
    </row>
    <row r="7" spans="1:6" ht="31.35" customHeight="1" x14ac:dyDescent="0.25">
      <c r="A7" s="298"/>
      <c r="B7" s="299"/>
      <c r="C7" s="301"/>
      <c r="D7" s="82" t="s">
        <v>776</v>
      </c>
      <c r="E7" s="83" t="s">
        <v>835</v>
      </c>
      <c r="F7" s="300"/>
    </row>
    <row r="8" spans="1:6" ht="12.75" customHeight="1" x14ac:dyDescent="0.25">
      <c r="A8" s="298"/>
      <c r="B8" s="84" t="s">
        <v>59</v>
      </c>
      <c r="C8" s="302" t="s">
        <v>790</v>
      </c>
      <c r="D8" s="303"/>
      <c r="E8" s="303"/>
      <c r="F8" s="304"/>
    </row>
    <row r="9" spans="1:6" ht="12.75" customHeight="1" x14ac:dyDescent="0.25">
      <c r="A9" s="298"/>
      <c r="B9" s="85">
        <v>1</v>
      </c>
      <c r="C9" s="85">
        <v>2</v>
      </c>
      <c r="D9" s="85">
        <v>3</v>
      </c>
      <c r="E9" s="85">
        <v>4</v>
      </c>
      <c r="F9" s="86">
        <v>5</v>
      </c>
    </row>
    <row r="10" spans="1:6" x14ac:dyDescent="0.25">
      <c r="A10" s="106"/>
      <c r="B10" s="87"/>
      <c r="C10" s="87"/>
      <c r="D10" s="87"/>
      <c r="E10" s="87"/>
      <c r="F10" s="88"/>
    </row>
    <row r="11" spans="1:6" s="90" customFormat="1" ht="12.75" customHeight="1" x14ac:dyDescent="0.25">
      <c r="A11" s="89">
        <v>1968</v>
      </c>
      <c r="B11" s="180">
        <v>61107</v>
      </c>
      <c r="C11" s="180">
        <v>42866.200027609761</v>
      </c>
      <c r="D11" s="181">
        <v>42866.200027609761</v>
      </c>
      <c r="E11" s="182" t="s">
        <v>843</v>
      </c>
      <c r="F11" s="180">
        <v>635.53580832689954</v>
      </c>
    </row>
    <row r="12" spans="1:6" s="90" customFormat="1" ht="12.75" customHeight="1" x14ac:dyDescent="0.25">
      <c r="A12" s="89">
        <v>1970</v>
      </c>
      <c r="B12" s="180">
        <v>59057</v>
      </c>
      <c r="C12" s="180">
        <v>53804.778533921664</v>
      </c>
      <c r="D12" s="181">
        <v>53804.778533921664</v>
      </c>
      <c r="E12" s="182" t="s">
        <v>843</v>
      </c>
      <c r="F12" s="180">
        <v>856.92519288486221</v>
      </c>
    </row>
    <row r="13" spans="1:6" s="90" customFormat="1" ht="12.75" customHeight="1" x14ac:dyDescent="0.25">
      <c r="A13" s="89">
        <v>1972</v>
      </c>
      <c r="B13" s="183">
        <v>57336</v>
      </c>
      <c r="C13" s="180">
        <v>61374.96612691287</v>
      </c>
      <c r="D13" s="181">
        <v>61374.96612691287</v>
      </c>
      <c r="E13" s="182" t="s">
        <v>843</v>
      </c>
      <c r="F13" s="180">
        <v>1100.3001283342621</v>
      </c>
    </row>
    <row r="14" spans="1:6" s="90" customFormat="1" ht="12.75" customHeight="1" x14ac:dyDescent="0.25">
      <c r="A14" s="89">
        <v>1974</v>
      </c>
      <c r="B14" s="183">
        <v>55119</v>
      </c>
      <c r="C14" s="180">
        <v>82545.517759723502</v>
      </c>
      <c r="D14" s="181">
        <v>82545.517759723502</v>
      </c>
      <c r="E14" s="182" t="s">
        <v>843</v>
      </c>
      <c r="F14" s="180">
        <v>1000.5982115009996</v>
      </c>
    </row>
    <row r="15" spans="1:6" s="90" customFormat="1" ht="12.75" customHeight="1" x14ac:dyDescent="0.25">
      <c r="A15" s="89">
        <v>1976</v>
      </c>
      <c r="B15" s="183">
        <v>53756</v>
      </c>
      <c r="C15" s="180">
        <v>90776.805755101421</v>
      </c>
      <c r="D15" s="181">
        <v>90776.805755101421</v>
      </c>
      <c r="E15" s="182" t="s">
        <v>843</v>
      </c>
      <c r="F15" s="180">
        <v>1044.0580214026782</v>
      </c>
    </row>
    <row r="16" spans="1:6" s="90" customFormat="1" ht="12.75" customHeight="1" x14ac:dyDescent="0.25">
      <c r="A16" s="89">
        <v>1978</v>
      </c>
      <c r="B16" s="183">
        <v>54821</v>
      </c>
      <c r="C16" s="180">
        <v>99086.321408302363</v>
      </c>
      <c r="D16" s="181">
        <v>99086.321408302363</v>
      </c>
      <c r="E16" s="182" t="s">
        <v>843</v>
      </c>
      <c r="F16" s="180">
        <v>1425.4817647750572</v>
      </c>
    </row>
    <row r="17" spans="1:18" s="90" customFormat="1" ht="12.75" customHeight="1" x14ac:dyDescent="0.25">
      <c r="A17" s="89">
        <v>1980</v>
      </c>
      <c r="B17" s="183">
        <v>54543</v>
      </c>
      <c r="C17" s="180">
        <v>130788.97450187389</v>
      </c>
      <c r="D17" s="181">
        <v>130788.97450187389</v>
      </c>
      <c r="E17" s="182" t="s">
        <v>843</v>
      </c>
      <c r="F17" s="180">
        <v>1380.4880792297899</v>
      </c>
    </row>
    <row r="18" spans="1:18" s="90" customFormat="1" ht="12.75" customHeight="1" x14ac:dyDescent="0.25">
      <c r="A18" s="89">
        <v>1982</v>
      </c>
      <c r="B18" s="183">
        <v>56477</v>
      </c>
      <c r="C18" s="180">
        <v>147094.0725932213</v>
      </c>
      <c r="D18" s="181">
        <v>147094.0725932213</v>
      </c>
      <c r="E18" s="182" t="s">
        <v>843</v>
      </c>
      <c r="F18" s="180">
        <v>1711.8052182449396</v>
      </c>
    </row>
    <row r="19" spans="1:18" s="90" customFormat="1" ht="12.75" customHeight="1" x14ac:dyDescent="0.25">
      <c r="A19" s="89">
        <v>1984</v>
      </c>
      <c r="B19" s="183">
        <v>59953</v>
      </c>
      <c r="C19" s="180">
        <v>157037.16580684416</v>
      </c>
      <c r="D19" s="181">
        <v>157037.16580684416</v>
      </c>
      <c r="E19" s="182" t="s">
        <v>843</v>
      </c>
      <c r="F19" s="180">
        <v>1313.5088427930853</v>
      </c>
    </row>
    <row r="20" spans="1:18" s="90" customFormat="1" ht="12.75" customHeight="1" x14ac:dyDescent="0.25">
      <c r="A20" s="89">
        <v>1986</v>
      </c>
      <c r="B20" s="183">
        <v>61611</v>
      </c>
      <c r="C20" s="180">
        <v>143313.58042365644</v>
      </c>
      <c r="D20" s="181">
        <v>143313.58042365644</v>
      </c>
      <c r="E20" s="182" t="s">
        <v>843</v>
      </c>
      <c r="F20" s="180">
        <v>2338.1377727103072</v>
      </c>
    </row>
    <row r="21" spans="1:18" s="90" customFormat="1" ht="12.75" customHeight="1" x14ac:dyDescent="0.25">
      <c r="A21" s="89">
        <v>1988</v>
      </c>
      <c r="B21" s="183">
        <v>64375</v>
      </c>
      <c r="C21" s="180">
        <v>139276.93102161231</v>
      </c>
      <c r="D21" s="181">
        <v>139276.93102161231</v>
      </c>
      <c r="E21" s="182" t="s">
        <v>843</v>
      </c>
      <c r="F21" s="180">
        <v>2229.2326020155128</v>
      </c>
    </row>
    <row r="22" spans="1:18" s="90" customFormat="1" ht="12.75" customHeight="1" x14ac:dyDescent="0.25">
      <c r="A22" s="89">
        <v>1990</v>
      </c>
      <c r="B22" s="183">
        <v>67223</v>
      </c>
      <c r="C22" s="180">
        <v>160733.29481601162</v>
      </c>
      <c r="D22" s="181">
        <v>160733.29481601162</v>
      </c>
      <c r="E22" s="182" t="s">
        <v>843</v>
      </c>
      <c r="F22" s="180">
        <v>2767.6229529151306</v>
      </c>
    </row>
    <row r="23" spans="1:18" s="90" customFormat="1" ht="12.75" customHeight="1" x14ac:dyDescent="0.25">
      <c r="A23" s="89">
        <v>1992</v>
      </c>
      <c r="B23" s="180">
        <v>72563</v>
      </c>
      <c r="C23" s="180">
        <v>192765.73117295472</v>
      </c>
      <c r="D23" s="181">
        <v>192765.73117295472</v>
      </c>
      <c r="E23" s="182" t="s">
        <v>843</v>
      </c>
      <c r="F23" s="180">
        <v>3610.2319731264988</v>
      </c>
    </row>
    <row r="24" spans="1:18" s="91" customFormat="1" ht="12.75" customHeight="1" x14ac:dyDescent="0.25">
      <c r="A24" s="89">
        <v>1994</v>
      </c>
      <c r="B24" s="180">
        <v>75134</v>
      </c>
      <c r="C24" s="180">
        <v>202503.28505033668</v>
      </c>
      <c r="D24" s="181">
        <v>189588.28505033668</v>
      </c>
      <c r="E24" s="180">
        <v>12915</v>
      </c>
      <c r="F24" s="180">
        <v>6136.0138662358186</v>
      </c>
      <c r="G24" s="90"/>
      <c r="H24" s="90"/>
      <c r="I24" s="90"/>
    </row>
    <row r="25" spans="1:18" s="90" customFormat="1" ht="12.75" customHeight="1" x14ac:dyDescent="0.25">
      <c r="A25" s="89">
        <v>1996</v>
      </c>
      <c r="B25" s="180">
        <v>73447</v>
      </c>
      <c r="C25" s="180">
        <v>216933.47581333757</v>
      </c>
      <c r="D25" s="181">
        <v>200285.47581333757</v>
      </c>
      <c r="E25" s="180">
        <v>16648</v>
      </c>
      <c r="F25" s="180">
        <v>6460.6842107954171</v>
      </c>
    </row>
    <row r="26" spans="1:18" s="90" customFormat="1" ht="12.75" customHeight="1" x14ac:dyDescent="0.25">
      <c r="A26" s="89">
        <v>1997</v>
      </c>
      <c r="B26" s="180">
        <v>74399</v>
      </c>
      <c r="C26" s="180">
        <v>225117.72495564545</v>
      </c>
      <c r="D26" s="181">
        <v>208361.72495564545</v>
      </c>
      <c r="E26" s="180">
        <v>16756</v>
      </c>
      <c r="F26" s="180">
        <v>6311.3869814861209</v>
      </c>
    </row>
    <row r="27" spans="1:18" s="90" customFormat="1" ht="12.75" customHeight="1" x14ac:dyDescent="0.25">
      <c r="A27" s="89">
        <v>1998</v>
      </c>
      <c r="B27" s="180">
        <v>75612</v>
      </c>
      <c r="C27" s="180">
        <v>225511.93099604771</v>
      </c>
      <c r="D27" s="181">
        <v>209183.93099604771</v>
      </c>
      <c r="E27" s="180">
        <v>16328</v>
      </c>
      <c r="F27" s="180">
        <v>6443.3002868347457</v>
      </c>
      <c r="R27" s="92"/>
    </row>
    <row r="28" spans="1:18" x14ac:dyDescent="0.25">
      <c r="A28" s="89">
        <v>1999</v>
      </c>
      <c r="B28" s="180">
        <v>76211</v>
      </c>
      <c r="C28" s="180">
        <v>236462.26921562714</v>
      </c>
      <c r="D28" s="181">
        <v>220036</v>
      </c>
      <c r="E28" s="180">
        <v>16427</v>
      </c>
      <c r="F28" s="180">
        <v>7191</v>
      </c>
      <c r="G28" s="90"/>
      <c r="H28" s="90"/>
      <c r="I28" s="90"/>
    </row>
    <row r="29" spans="1:18" x14ac:dyDescent="0.25">
      <c r="A29" s="89">
        <v>2000</v>
      </c>
      <c r="B29" s="180">
        <v>77007</v>
      </c>
      <c r="C29" s="180">
        <v>267894</v>
      </c>
      <c r="D29" s="181">
        <v>245417</v>
      </c>
      <c r="E29" s="180">
        <v>22477</v>
      </c>
      <c r="F29" s="180">
        <v>7311</v>
      </c>
      <c r="G29" s="90"/>
      <c r="H29" s="90"/>
      <c r="I29" s="90"/>
    </row>
    <row r="30" spans="1:18" ht="12.75" customHeight="1" x14ac:dyDescent="0.25">
      <c r="A30" s="89">
        <v>2001</v>
      </c>
      <c r="B30" s="180">
        <v>77539</v>
      </c>
      <c r="C30" s="180">
        <v>267863</v>
      </c>
      <c r="D30" s="181">
        <v>245993</v>
      </c>
      <c r="E30" s="180">
        <v>21870</v>
      </c>
      <c r="F30" s="180">
        <v>6969</v>
      </c>
      <c r="G30" s="90"/>
      <c r="H30" s="90"/>
      <c r="I30" s="90"/>
    </row>
    <row r="31" spans="1:18" x14ac:dyDescent="0.25">
      <c r="A31" s="89">
        <v>2002</v>
      </c>
      <c r="B31" s="180">
        <v>77532</v>
      </c>
      <c r="C31" s="180">
        <v>302360</v>
      </c>
      <c r="D31" s="181">
        <v>274438</v>
      </c>
      <c r="E31" s="180">
        <v>27922</v>
      </c>
      <c r="F31" s="180">
        <v>8135</v>
      </c>
      <c r="G31" s="90"/>
      <c r="H31" s="90"/>
      <c r="I31" s="90"/>
    </row>
    <row r="32" spans="1:18" x14ac:dyDescent="0.25">
      <c r="A32" s="89">
        <v>2003</v>
      </c>
      <c r="B32" s="184">
        <v>77408</v>
      </c>
      <c r="C32" s="184">
        <v>293842</v>
      </c>
      <c r="D32" s="181">
        <v>272460</v>
      </c>
      <c r="E32" s="185">
        <v>21382</v>
      </c>
      <c r="F32" s="184">
        <v>8912</v>
      </c>
      <c r="G32" s="90"/>
      <c r="H32" s="90"/>
      <c r="I32" s="90"/>
    </row>
    <row r="33" spans="1:9" x14ac:dyDescent="0.25">
      <c r="A33" s="89">
        <v>2004</v>
      </c>
      <c r="B33" s="184">
        <v>78801</v>
      </c>
      <c r="C33" s="184">
        <v>306581</v>
      </c>
      <c r="D33" s="181">
        <v>281668</v>
      </c>
      <c r="E33" s="185">
        <v>24913</v>
      </c>
      <c r="F33" s="184">
        <v>9355</v>
      </c>
      <c r="G33" s="90"/>
      <c r="H33" s="90"/>
      <c r="I33" s="90"/>
    </row>
    <row r="34" spans="1:9" x14ac:dyDescent="0.25">
      <c r="A34" s="89">
        <v>2005</v>
      </c>
      <c r="B34" s="184">
        <v>81234</v>
      </c>
      <c r="C34" s="184">
        <v>333867</v>
      </c>
      <c r="D34" s="181">
        <v>304199</v>
      </c>
      <c r="E34" s="185">
        <v>29668</v>
      </c>
      <c r="F34" s="184">
        <v>10067</v>
      </c>
      <c r="G34" s="90"/>
      <c r="H34" s="90"/>
      <c r="I34" s="90"/>
    </row>
    <row r="35" spans="1:9" x14ac:dyDescent="0.25">
      <c r="A35" s="89">
        <v>2006</v>
      </c>
      <c r="B35" s="184">
        <v>84183</v>
      </c>
      <c r="C35" s="185">
        <v>359628</v>
      </c>
      <c r="D35" s="181">
        <v>327595</v>
      </c>
      <c r="E35" s="185">
        <v>32033</v>
      </c>
      <c r="F35" s="185">
        <v>10121</v>
      </c>
      <c r="G35" s="90"/>
      <c r="H35" s="90"/>
      <c r="I35" s="90"/>
    </row>
    <row r="36" spans="1:9" x14ac:dyDescent="0.25">
      <c r="A36" s="89">
        <v>2007</v>
      </c>
      <c r="B36" s="184">
        <v>85658</v>
      </c>
      <c r="C36" s="184">
        <v>360642</v>
      </c>
      <c r="D36" s="181">
        <v>330469</v>
      </c>
      <c r="E36" s="184">
        <v>30173</v>
      </c>
      <c r="F36" s="184">
        <v>11116</v>
      </c>
      <c r="G36" s="90"/>
      <c r="H36" s="90"/>
      <c r="I36" s="90"/>
    </row>
    <row r="37" spans="1:9" x14ac:dyDescent="0.25">
      <c r="A37" s="89">
        <v>2008</v>
      </c>
      <c r="B37" s="184">
        <v>87783</v>
      </c>
      <c r="C37" s="184">
        <v>406176</v>
      </c>
      <c r="D37" s="181">
        <v>372261</v>
      </c>
      <c r="E37" s="184">
        <v>33915</v>
      </c>
      <c r="F37" s="184">
        <v>12135</v>
      </c>
      <c r="G37" s="90"/>
      <c r="H37" s="90"/>
      <c r="I37" s="90"/>
    </row>
    <row r="38" spans="1:9" x14ac:dyDescent="0.25">
      <c r="A38" s="89">
        <v>2009</v>
      </c>
      <c r="B38" s="184">
        <v>86841</v>
      </c>
      <c r="C38" s="184">
        <v>341176</v>
      </c>
      <c r="D38" s="181">
        <v>315797</v>
      </c>
      <c r="E38" s="184">
        <v>25379</v>
      </c>
      <c r="F38" s="184">
        <v>10984</v>
      </c>
      <c r="G38" s="90"/>
      <c r="H38" s="90"/>
      <c r="I38" s="90"/>
    </row>
    <row r="39" spans="1:9" x14ac:dyDescent="0.25">
      <c r="A39" s="89">
        <v>2010</v>
      </c>
      <c r="B39" s="184">
        <v>87793</v>
      </c>
      <c r="C39" s="184">
        <v>403011</v>
      </c>
      <c r="D39" s="181">
        <v>371600</v>
      </c>
      <c r="E39" s="184">
        <v>31411</v>
      </c>
      <c r="F39" s="184">
        <v>11265</v>
      </c>
      <c r="G39" s="90"/>
      <c r="H39" s="90"/>
      <c r="I39" s="90"/>
    </row>
    <row r="40" spans="1:9" x14ac:dyDescent="0.25">
      <c r="A40" s="89">
        <f>IF(C40=0,"",A39+1)</f>
        <v>2011</v>
      </c>
      <c r="B40" s="184">
        <v>89851</v>
      </c>
      <c r="C40" s="184">
        <v>463963.73312200001</v>
      </c>
      <c r="D40" s="181">
        <v>425724.81671799999</v>
      </c>
      <c r="E40" s="184">
        <v>38238.916404000003</v>
      </c>
      <c r="F40" s="184">
        <v>11403.084210000001</v>
      </c>
      <c r="G40" s="90"/>
      <c r="H40" s="90"/>
      <c r="I40" s="90"/>
    </row>
    <row r="41" spans="1:9" x14ac:dyDescent="0.25">
      <c r="A41" s="93">
        <f>IF(C41=0,"",A40+1)</f>
        <v>2012</v>
      </c>
      <c r="B41" s="200">
        <v>90747</v>
      </c>
      <c r="C41" s="200">
        <v>481047.24369099998</v>
      </c>
      <c r="D41" s="201">
        <v>434582.70712899999</v>
      </c>
      <c r="E41" s="200">
        <v>46464.536562000001</v>
      </c>
      <c r="F41" s="200">
        <v>12580.60924</v>
      </c>
      <c r="G41" s="90"/>
      <c r="H41" s="90"/>
      <c r="I41" s="90"/>
    </row>
    <row r="42" spans="1:9" x14ac:dyDescent="0.25">
      <c r="A42" s="94"/>
      <c r="B42" s="95"/>
      <c r="C42" s="95"/>
      <c r="D42" s="95"/>
      <c r="E42" s="95"/>
      <c r="F42" s="96"/>
    </row>
    <row r="43" spans="1:9" x14ac:dyDescent="0.25">
      <c r="A43" s="305" t="s">
        <v>836</v>
      </c>
      <c r="B43" s="305"/>
      <c r="C43" s="305"/>
      <c r="D43" s="305"/>
      <c r="E43" s="305"/>
      <c r="F43" s="305"/>
    </row>
    <row r="44" spans="1:9" ht="15.75" customHeight="1" x14ac:dyDescent="0.25">
      <c r="A44" s="141" t="s">
        <v>837</v>
      </c>
      <c r="B44" s="97"/>
      <c r="C44" s="97"/>
      <c r="D44" s="97"/>
      <c r="E44" s="97"/>
      <c r="F44" s="98"/>
    </row>
    <row r="45" spans="1:9" ht="27.75" customHeight="1" x14ac:dyDescent="0.25">
      <c r="A45" s="295" t="s">
        <v>838</v>
      </c>
      <c r="B45" s="295"/>
      <c r="C45" s="295"/>
      <c r="D45" s="295"/>
      <c r="E45" s="295"/>
      <c r="F45" s="295"/>
    </row>
  </sheetData>
  <mergeCells count="11">
    <mergeCell ref="A45:F45"/>
    <mergeCell ref="A1:F1"/>
    <mergeCell ref="A2:F2"/>
    <mergeCell ref="A5:A9"/>
    <mergeCell ref="B5:B7"/>
    <mergeCell ref="C5:E5"/>
    <mergeCell ref="F5:F7"/>
    <mergeCell ref="C6:C7"/>
    <mergeCell ref="D6:E6"/>
    <mergeCell ref="C8:F8"/>
    <mergeCell ref="A43:F43"/>
  </mergeCells>
  <conditionalFormatting sqref="A11:F41">
    <cfRule type="expression" dxfId="0" priority="1">
      <formula>MOD(ROW(),2)=1</formula>
    </cfRule>
  </conditionalFormatting>
  <pageMargins left="0.59055118110236227" right="0.59055118110236227" top="0.59055118110236227" bottom="0.39370078740157483" header="0" footer="0.39370078740157483"/>
  <pageSetup paperSize="9" fitToWidth="0" fitToHeight="0" orientation="portrait" r:id="rId1"/>
  <headerFooter scaleWithDoc="0">
    <oddFooter>&amp;L&amp;8Statistikamt Nord&amp;C&amp;8  &amp;P&amp;R&amp;8Statistischer Bericht L IV 1 - j 12 HH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C11" sqref="C11"/>
    </sheetView>
  </sheetViews>
  <sheetFormatPr baseColWidth="10" defaultColWidth="11.28515625" defaultRowHeight="12.75" x14ac:dyDescent="0.2"/>
  <cols>
    <col min="1" max="2" width="92.42578125" style="30" customWidth="1"/>
    <col min="3" max="3" width="1" style="30" customWidth="1"/>
    <col min="4" max="33" width="2.42578125" style="30" customWidth="1"/>
    <col min="34" max="16384" width="11.28515625" style="30"/>
  </cols>
  <sheetData/>
  <pageMargins left="0.59055118110236227" right="0.39370078740157483" top="0.59055118110236227" bottom="0.59055118110236227" header="0" footer="0.39370078740157483"/>
  <pageSetup paperSize="9" orientation="portrait" r:id="rId1"/>
  <headerFooter scaleWithDoc="0">
    <oddFooter>&amp;L&amp;8Statistikamt Nord&amp;C&amp;8&amp;P&amp;R&amp;8Statistischer Bericht L IV 1 - j 12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3"/>
  <sheetViews>
    <sheetView view="pageLayout" zoomScaleNormal="100" workbookViewId="0"/>
  </sheetViews>
  <sheetFormatPr baseColWidth="10" defaultColWidth="10.85546875" defaultRowHeight="12.75" x14ac:dyDescent="0.2"/>
  <cols>
    <col min="1" max="2" width="10.140625" style="26" customWidth="1"/>
    <col min="3" max="5" width="14.28515625" style="26" customWidth="1"/>
    <col min="6" max="6" width="11.42578125" style="26" customWidth="1"/>
    <col min="7" max="7" width="14.28515625" style="26" customWidth="1"/>
    <col min="8" max="8" width="10.7109375" style="26" customWidth="1"/>
    <col min="9" max="36" width="12.140625" style="26" customWidth="1"/>
    <col min="37" max="16384" width="10.85546875" style="26"/>
  </cols>
  <sheetData>
    <row r="1" spans="1:7" s="13" customFormat="1" x14ac:dyDescent="0.2"/>
    <row r="2" spans="1:7" s="13" customFormat="1" ht="15.75" x14ac:dyDescent="0.25">
      <c r="A2" s="226" t="s">
        <v>5</v>
      </c>
      <c r="B2" s="226"/>
      <c r="C2" s="226"/>
      <c r="D2" s="226"/>
      <c r="E2" s="226"/>
      <c r="F2" s="226"/>
      <c r="G2" s="226"/>
    </row>
    <row r="3" spans="1:7" s="13" customFormat="1" ht="15" x14ac:dyDescent="0.2">
      <c r="A3" s="14"/>
      <c r="B3" s="14"/>
      <c r="C3" s="14"/>
      <c r="D3" s="14"/>
      <c r="E3" s="14"/>
      <c r="F3" s="14"/>
      <c r="G3" s="14"/>
    </row>
    <row r="4" spans="1:7" s="13" customFormat="1" ht="15.75" x14ac:dyDescent="0.25">
      <c r="A4" s="227" t="s">
        <v>6</v>
      </c>
      <c r="B4" s="228"/>
      <c r="C4" s="228"/>
      <c r="D4" s="228"/>
      <c r="E4" s="228"/>
      <c r="F4" s="228"/>
      <c r="G4" s="228"/>
    </row>
    <row r="5" spans="1:7" s="13" customFormat="1" x14ac:dyDescent="0.2">
      <c r="A5" s="219"/>
      <c r="B5" s="219"/>
      <c r="C5" s="219"/>
      <c r="D5" s="219"/>
      <c r="E5" s="219"/>
      <c r="F5" s="219"/>
      <c r="G5" s="219"/>
    </row>
    <row r="6" spans="1:7" s="13" customFormat="1" x14ac:dyDescent="0.2">
      <c r="A6" s="15" t="s">
        <v>7</v>
      </c>
    </row>
    <row r="7" spans="1:7" s="13" customFormat="1" ht="5.85" customHeight="1" x14ac:dyDescent="0.2">
      <c r="A7" s="15"/>
    </row>
    <row r="8" spans="1:7" s="13" customFormat="1" x14ac:dyDescent="0.2">
      <c r="A8" s="221" t="s">
        <v>8</v>
      </c>
      <c r="B8" s="220"/>
      <c r="C8" s="220"/>
      <c r="D8" s="220"/>
      <c r="E8" s="220"/>
      <c r="F8" s="220"/>
      <c r="G8" s="220"/>
    </row>
    <row r="9" spans="1:7" s="13" customFormat="1" x14ac:dyDescent="0.2">
      <c r="A9" s="220" t="s">
        <v>9</v>
      </c>
      <c r="B9" s="220"/>
      <c r="C9" s="220"/>
      <c r="D9" s="220"/>
      <c r="E9" s="220"/>
      <c r="F9" s="220"/>
      <c r="G9" s="220"/>
    </row>
    <row r="10" spans="1:7" s="13" customFormat="1" ht="5.85" customHeight="1" x14ac:dyDescent="0.2"/>
    <row r="11" spans="1:7" s="13" customFormat="1" x14ac:dyDescent="0.2">
      <c r="A11" s="225" t="s">
        <v>10</v>
      </c>
      <c r="B11" s="225"/>
      <c r="C11" s="225"/>
      <c r="D11" s="225"/>
      <c r="E11" s="225"/>
      <c r="F11" s="225"/>
      <c r="G11" s="225"/>
    </row>
    <row r="12" spans="1:7" s="13" customFormat="1" x14ac:dyDescent="0.2">
      <c r="A12" s="220" t="s">
        <v>11</v>
      </c>
      <c r="B12" s="220"/>
      <c r="C12" s="220"/>
      <c r="D12" s="220"/>
      <c r="E12" s="220"/>
      <c r="F12" s="220"/>
      <c r="G12" s="220"/>
    </row>
    <row r="13" spans="1:7" s="13" customFormat="1" x14ac:dyDescent="0.2"/>
    <row r="14" spans="1:7" s="13" customFormat="1" x14ac:dyDescent="0.2"/>
    <row r="15" spans="1:7" s="13" customFormat="1" ht="12.75" customHeight="1" x14ac:dyDescent="0.2">
      <c r="A15" s="221" t="s">
        <v>12</v>
      </c>
      <c r="B15" s="220"/>
      <c r="C15" s="220"/>
      <c r="D15" s="16"/>
      <c r="E15" s="16"/>
      <c r="F15" s="16"/>
      <c r="G15" s="16"/>
    </row>
    <row r="16" spans="1:7" s="13" customFormat="1" ht="5.85" customHeight="1" x14ac:dyDescent="0.2">
      <c r="A16" s="16"/>
      <c r="B16" s="17"/>
      <c r="C16" s="17"/>
      <c r="D16" s="16"/>
      <c r="E16" s="16"/>
      <c r="F16" s="16"/>
      <c r="G16" s="16"/>
    </row>
    <row r="17" spans="1:7" s="13" customFormat="1" ht="12.75" customHeight="1" x14ac:dyDescent="0.2">
      <c r="A17" s="220" t="s">
        <v>13</v>
      </c>
      <c r="B17" s="220"/>
      <c r="C17" s="220"/>
      <c r="D17" s="17"/>
      <c r="E17" s="17"/>
      <c r="F17" s="17"/>
      <c r="G17" s="17"/>
    </row>
    <row r="18" spans="1:7" s="13" customFormat="1" ht="12.75" customHeight="1" x14ac:dyDescent="0.2">
      <c r="A18" s="17" t="s">
        <v>14</v>
      </c>
      <c r="B18" s="220" t="s">
        <v>15</v>
      </c>
      <c r="C18" s="220"/>
      <c r="D18" s="17"/>
      <c r="E18" s="17"/>
      <c r="F18" s="17"/>
      <c r="G18" s="17"/>
    </row>
    <row r="19" spans="1:7" s="13" customFormat="1" ht="12.75" customHeight="1" x14ac:dyDescent="0.2">
      <c r="A19" s="17" t="s">
        <v>16</v>
      </c>
      <c r="B19" s="222" t="s">
        <v>17</v>
      </c>
      <c r="C19" s="220"/>
      <c r="D19" s="220"/>
      <c r="E19" s="17"/>
      <c r="F19" s="17"/>
      <c r="G19" s="17"/>
    </row>
    <row r="20" spans="1:7" s="13" customFormat="1" x14ac:dyDescent="0.2">
      <c r="A20" s="17"/>
      <c r="B20" s="17"/>
      <c r="C20" s="17"/>
      <c r="D20" s="17"/>
      <c r="E20" s="17"/>
      <c r="F20" s="17"/>
      <c r="G20" s="17"/>
    </row>
    <row r="21" spans="1:7" s="13" customFormat="1" ht="12.75" customHeight="1" x14ac:dyDescent="0.2">
      <c r="A21" s="221" t="s">
        <v>18</v>
      </c>
      <c r="B21" s="220"/>
      <c r="C21" s="16"/>
      <c r="D21" s="16"/>
      <c r="E21" s="16"/>
      <c r="F21" s="16"/>
      <c r="G21" s="16"/>
    </row>
    <row r="22" spans="1:7" s="13" customFormat="1" ht="5.85" customHeight="1" x14ac:dyDescent="0.2">
      <c r="A22" s="16"/>
      <c r="B22" s="17"/>
      <c r="C22" s="16"/>
      <c r="D22" s="16"/>
      <c r="E22" s="16"/>
      <c r="F22" s="16"/>
      <c r="G22" s="16"/>
    </row>
    <row r="23" spans="1:7" s="13" customFormat="1" ht="12.75" customHeight="1" x14ac:dyDescent="0.2">
      <c r="A23" s="17" t="s">
        <v>19</v>
      </c>
      <c r="B23" s="220" t="s">
        <v>20</v>
      </c>
      <c r="C23" s="220"/>
      <c r="D23" s="17"/>
      <c r="E23" s="17"/>
      <c r="F23" s="17"/>
      <c r="G23" s="17"/>
    </row>
    <row r="24" spans="1:7" s="13" customFormat="1" ht="12.75" customHeight="1" x14ac:dyDescent="0.2">
      <c r="A24" s="17" t="s">
        <v>21</v>
      </c>
      <c r="B24" s="220" t="s">
        <v>22</v>
      </c>
      <c r="C24" s="220"/>
      <c r="D24" s="17"/>
      <c r="E24" s="17"/>
      <c r="F24" s="17"/>
      <c r="G24" s="17"/>
    </row>
    <row r="25" spans="1:7" s="13" customFormat="1" ht="12.75" customHeight="1" x14ac:dyDescent="0.2">
      <c r="A25" s="17"/>
      <c r="B25" s="220" t="s">
        <v>23</v>
      </c>
      <c r="C25" s="220"/>
      <c r="D25" s="17"/>
      <c r="E25" s="17"/>
      <c r="F25" s="17"/>
      <c r="G25" s="17"/>
    </row>
    <row r="26" spans="1:7" s="13" customFormat="1" x14ac:dyDescent="0.2"/>
    <row r="27" spans="1:7" s="13" customFormat="1" x14ac:dyDescent="0.2">
      <c r="A27" s="13" t="s">
        <v>24</v>
      </c>
      <c r="B27" s="13" t="s">
        <v>25</v>
      </c>
    </row>
    <row r="28" spans="1:7" s="13" customFormat="1" x14ac:dyDescent="0.2"/>
    <row r="29" spans="1:7" s="18" customFormat="1" ht="14.1" customHeight="1" x14ac:dyDescent="0.2">
      <c r="A29" s="223" t="s">
        <v>855</v>
      </c>
      <c r="B29" s="224"/>
      <c r="C29" s="224"/>
      <c r="D29" s="224"/>
      <c r="E29" s="224"/>
      <c r="F29" s="224"/>
      <c r="G29" s="224"/>
    </row>
    <row r="30" spans="1:7" s="18" customFormat="1" x14ac:dyDescent="0.2">
      <c r="A30" s="19" t="s">
        <v>26</v>
      </c>
      <c r="B30" s="20"/>
      <c r="C30" s="20"/>
      <c r="D30" s="20"/>
      <c r="E30" s="20"/>
      <c r="F30" s="20"/>
      <c r="G30" s="20"/>
    </row>
    <row r="31" spans="1:7" s="18" customFormat="1" ht="42" customHeight="1" x14ac:dyDescent="0.2">
      <c r="A31" s="224" t="s">
        <v>27</v>
      </c>
      <c r="B31" s="224"/>
      <c r="C31" s="224"/>
      <c r="D31" s="224"/>
      <c r="E31" s="224"/>
      <c r="F31" s="224"/>
      <c r="G31" s="224"/>
    </row>
    <row r="32" spans="1:7" s="13" customFormat="1" ht="14.1" customHeight="1" x14ac:dyDescent="0.2"/>
    <row r="33" spans="1:3" s="13" customFormat="1" x14ac:dyDescent="0.2"/>
    <row r="34" spans="1:3" s="13" customFormat="1" x14ac:dyDescent="0.2"/>
    <row r="35" spans="1:3" s="13" customFormat="1" x14ac:dyDescent="0.2"/>
    <row r="36" spans="1:3" s="13" customFormat="1" x14ac:dyDescent="0.2"/>
    <row r="37" spans="1:3" s="13" customFormat="1" x14ac:dyDescent="0.2"/>
    <row r="38" spans="1:3" s="13" customFormat="1" x14ac:dyDescent="0.2"/>
    <row r="39" spans="1:3" s="13" customFormat="1" x14ac:dyDescent="0.2"/>
    <row r="40" spans="1:3" s="13" customFormat="1" x14ac:dyDescent="0.2"/>
    <row r="41" spans="1:3" s="13" customFormat="1" x14ac:dyDescent="0.2"/>
    <row r="42" spans="1:3" s="13" customFormat="1" x14ac:dyDescent="0.2">
      <c r="A42" s="219" t="s">
        <v>28</v>
      </c>
      <c r="B42" s="219"/>
    </row>
    <row r="43" spans="1:3" s="13" customFormat="1" ht="5.85" customHeight="1" x14ac:dyDescent="0.2"/>
    <row r="44" spans="1:3" s="13" customFormat="1" x14ac:dyDescent="0.2">
      <c r="A44" s="21">
        <v>0</v>
      </c>
      <c r="B44" s="22" t="s">
        <v>29</v>
      </c>
      <c r="C44" s="18"/>
    </row>
    <row r="45" spans="1:3" s="13" customFormat="1" x14ac:dyDescent="0.2">
      <c r="A45" s="22" t="s">
        <v>30</v>
      </c>
      <c r="B45" s="22" t="s">
        <v>31</v>
      </c>
      <c r="C45" s="18"/>
    </row>
    <row r="46" spans="1:3" s="13" customFormat="1" x14ac:dyDescent="0.2">
      <c r="A46" s="23" t="s">
        <v>32</v>
      </c>
      <c r="B46" s="22" t="s">
        <v>33</v>
      </c>
      <c r="C46" s="18"/>
    </row>
    <row r="47" spans="1:3" s="13" customFormat="1" x14ac:dyDescent="0.2">
      <c r="A47" s="23" t="s">
        <v>34</v>
      </c>
      <c r="B47" s="22" t="s">
        <v>35</v>
      </c>
      <c r="C47" s="18"/>
    </row>
    <row r="48" spans="1:3" s="13" customFormat="1" x14ac:dyDescent="0.2">
      <c r="A48" s="22" t="s">
        <v>36</v>
      </c>
      <c r="B48" s="22" t="s">
        <v>37</v>
      </c>
      <c r="C48" s="18"/>
    </row>
    <row r="49" spans="1:7" s="13" customFormat="1" x14ac:dyDescent="0.2">
      <c r="A49" s="22" t="s">
        <v>38</v>
      </c>
      <c r="B49" s="22" t="s">
        <v>39</v>
      </c>
      <c r="C49" s="18"/>
    </row>
    <row r="50" spans="1:7" s="13" customFormat="1" x14ac:dyDescent="0.2">
      <c r="A50" s="22" t="s">
        <v>40</v>
      </c>
      <c r="B50" s="22" t="s">
        <v>41</v>
      </c>
      <c r="C50" s="18"/>
    </row>
    <row r="51" spans="1:7" s="13" customFormat="1" x14ac:dyDescent="0.2">
      <c r="A51" s="18" t="s">
        <v>42</v>
      </c>
      <c r="B51" s="18" t="s">
        <v>43</v>
      </c>
      <c r="C51" s="18"/>
    </row>
    <row r="52" spans="1:7" x14ac:dyDescent="0.2">
      <c r="A52" s="22" t="s">
        <v>44</v>
      </c>
      <c r="B52" s="24" t="s">
        <v>45</v>
      </c>
      <c r="C52" s="24"/>
      <c r="D52" s="25"/>
      <c r="E52" s="25"/>
      <c r="F52" s="25"/>
      <c r="G52" s="25"/>
    </row>
    <row r="53" spans="1:7" x14ac:dyDescent="0.2">
      <c r="A53" s="25"/>
      <c r="B53" s="25"/>
      <c r="C53" s="25"/>
      <c r="D53" s="25"/>
      <c r="E53" s="25"/>
      <c r="F53" s="25"/>
      <c r="G53" s="25"/>
    </row>
    <row r="54" spans="1:7" x14ac:dyDescent="0.2">
      <c r="A54" s="25"/>
      <c r="B54" s="25"/>
      <c r="C54" s="25"/>
      <c r="D54" s="25"/>
      <c r="E54" s="25"/>
      <c r="F54" s="25"/>
      <c r="G54" s="25"/>
    </row>
    <row r="55" spans="1:7" x14ac:dyDescent="0.2">
      <c r="A55" s="25"/>
      <c r="B55" s="25"/>
      <c r="C55" s="25"/>
      <c r="D55" s="25"/>
      <c r="E55" s="25"/>
      <c r="F55" s="25"/>
      <c r="G55" s="25"/>
    </row>
    <row r="56" spans="1:7" x14ac:dyDescent="0.2">
      <c r="A56" s="25"/>
      <c r="B56" s="25"/>
      <c r="C56" s="25"/>
      <c r="D56" s="25"/>
      <c r="E56" s="25"/>
      <c r="F56" s="25"/>
      <c r="G56" s="25"/>
    </row>
    <row r="57" spans="1:7" x14ac:dyDescent="0.2">
      <c r="A57" s="25"/>
      <c r="B57" s="25"/>
      <c r="C57" s="25"/>
      <c r="D57" s="25"/>
      <c r="E57" s="25"/>
      <c r="F57" s="25"/>
      <c r="G57" s="25"/>
    </row>
    <row r="58" spans="1:7" x14ac:dyDescent="0.2">
      <c r="A58" s="25"/>
      <c r="B58" s="25"/>
      <c r="C58" s="25"/>
      <c r="D58" s="25"/>
      <c r="E58" s="25"/>
      <c r="F58" s="25"/>
      <c r="G58" s="25"/>
    </row>
    <row r="59" spans="1:7" x14ac:dyDescent="0.2">
      <c r="A59" s="25"/>
      <c r="B59" s="25"/>
      <c r="C59" s="25"/>
      <c r="D59" s="25"/>
      <c r="E59" s="25"/>
      <c r="F59" s="25"/>
      <c r="G59" s="25"/>
    </row>
    <row r="60" spans="1:7" x14ac:dyDescent="0.2">
      <c r="A60" s="25"/>
      <c r="B60" s="25"/>
      <c r="C60" s="25"/>
      <c r="D60" s="25"/>
      <c r="E60" s="25"/>
      <c r="F60" s="25"/>
      <c r="G60" s="25"/>
    </row>
    <row r="61" spans="1:7" x14ac:dyDescent="0.2">
      <c r="A61" s="25"/>
      <c r="B61" s="25"/>
      <c r="C61" s="25"/>
      <c r="D61" s="25"/>
      <c r="E61" s="25"/>
      <c r="F61" s="25"/>
      <c r="G61" s="25"/>
    </row>
    <row r="62" spans="1:7" x14ac:dyDescent="0.2">
      <c r="A62" s="25"/>
      <c r="B62" s="25"/>
      <c r="C62" s="25"/>
      <c r="D62" s="25"/>
      <c r="E62" s="25"/>
      <c r="F62" s="25"/>
      <c r="G62" s="25"/>
    </row>
    <row r="63" spans="1:7" x14ac:dyDescent="0.2">
      <c r="A63" s="25"/>
      <c r="B63" s="25"/>
      <c r="C63" s="25"/>
      <c r="D63" s="25"/>
      <c r="E63" s="25"/>
      <c r="F63" s="25"/>
      <c r="G63" s="25"/>
    </row>
    <row r="64" spans="1:7" x14ac:dyDescent="0.2">
      <c r="A64" s="25"/>
      <c r="B64" s="25"/>
      <c r="C64" s="25"/>
      <c r="D64" s="25"/>
      <c r="E64" s="25"/>
      <c r="F64" s="25"/>
      <c r="G64" s="25"/>
    </row>
    <row r="65" spans="1:7" x14ac:dyDescent="0.2">
      <c r="A65" s="25"/>
      <c r="B65" s="25"/>
      <c r="C65" s="25"/>
      <c r="D65" s="25"/>
      <c r="E65" s="25"/>
      <c r="F65" s="25"/>
      <c r="G65" s="25"/>
    </row>
    <row r="66" spans="1:7" x14ac:dyDescent="0.2">
      <c r="A66" s="25"/>
      <c r="B66" s="25"/>
      <c r="C66" s="25"/>
      <c r="D66" s="25"/>
      <c r="E66" s="25"/>
      <c r="F66" s="25"/>
      <c r="G66" s="25"/>
    </row>
    <row r="67" spans="1:7" x14ac:dyDescent="0.2">
      <c r="A67" s="25"/>
      <c r="B67" s="25"/>
      <c r="C67" s="25"/>
      <c r="D67" s="25"/>
      <c r="E67" s="25"/>
      <c r="F67" s="25"/>
      <c r="G67" s="25"/>
    </row>
    <row r="68" spans="1:7" x14ac:dyDescent="0.2">
      <c r="A68" s="25"/>
      <c r="B68" s="25"/>
      <c r="C68" s="25"/>
      <c r="D68" s="25"/>
      <c r="E68" s="25"/>
      <c r="F68" s="25"/>
      <c r="G68" s="25"/>
    </row>
    <row r="69" spans="1:7" x14ac:dyDescent="0.2">
      <c r="A69" s="25"/>
      <c r="B69" s="25"/>
      <c r="C69" s="25"/>
      <c r="D69" s="25"/>
      <c r="E69" s="25"/>
      <c r="F69" s="25"/>
      <c r="G69" s="25"/>
    </row>
    <row r="70" spans="1:7" x14ac:dyDescent="0.2">
      <c r="A70" s="25"/>
      <c r="B70" s="25"/>
      <c r="C70" s="25"/>
      <c r="D70" s="25"/>
      <c r="E70" s="25"/>
      <c r="F70" s="25"/>
      <c r="G70" s="25"/>
    </row>
    <row r="71" spans="1:7" x14ac:dyDescent="0.2">
      <c r="A71" s="25"/>
      <c r="B71" s="25"/>
      <c r="C71" s="25"/>
      <c r="D71" s="25"/>
      <c r="E71" s="25"/>
      <c r="F71" s="25"/>
      <c r="G71" s="25"/>
    </row>
    <row r="72" spans="1:7" x14ac:dyDescent="0.2">
      <c r="A72" s="25"/>
      <c r="B72" s="25"/>
      <c r="C72" s="25"/>
      <c r="D72" s="25"/>
      <c r="E72" s="25"/>
      <c r="F72" s="25"/>
      <c r="G72" s="25"/>
    </row>
    <row r="73" spans="1:7" x14ac:dyDescent="0.2">
      <c r="A73" s="25"/>
      <c r="B73" s="25"/>
      <c r="C73" s="25"/>
      <c r="D73" s="25"/>
      <c r="E73" s="25"/>
      <c r="F73" s="25"/>
      <c r="G73" s="25"/>
    </row>
    <row r="74" spans="1:7" x14ac:dyDescent="0.2">
      <c r="A74" s="25"/>
      <c r="B74" s="25"/>
      <c r="C74" s="25"/>
      <c r="D74" s="25"/>
      <c r="E74" s="25"/>
      <c r="F74" s="25"/>
      <c r="G74" s="25"/>
    </row>
    <row r="75" spans="1:7" x14ac:dyDescent="0.2">
      <c r="A75" s="25"/>
      <c r="B75" s="25"/>
      <c r="C75" s="25"/>
      <c r="D75" s="25"/>
      <c r="E75" s="25"/>
      <c r="F75" s="25"/>
      <c r="G75" s="25"/>
    </row>
    <row r="76" spans="1:7" x14ac:dyDescent="0.2">
      <c r="A76" s="25"/>
      <c r="B76" s="25"/>
      <c r="C76" s="25"/>
      <c r="D76" s="25"/>
      <c r="E76" s="25"/>
      <c r="F76" s="25"/>
      <c r="G76" s="25"/>
    </row>
    <row r="77" spans="1:7" x14ac:dyDescent="0.2">
      <c r="A77" s="25"/>
      <c r="B77" s="25"/>
      <c r="C77" s="25"/>
      <c r="D77" s="25"/>
      <c r="E77" s="25"/>
      <c r="F77" s="25"/>
      <c r="G77" s="25"/>
    </row>
    <row r="78" spans="1:7" x14ac:dyDescent="0.2">
      <c r="A78" s="25"/>
      <c r="B78" s="25"/>
      <c r="C78" s="25"/>
      <c r="D78" s="25"/>
      <c r="E78" s="25"/>
      <c r="F78" s="25"/>
      <c r="G78" s="25"/>
    </row>
    <row r="79" spans="1:7" x14ac:dyDescent="0.2">
      <c r="A79" s="25"/>
      <c r="B79" s="25"/>
      <c r="C79" s="25"/>
      <c r="D79" s="25"/>
      <c r="E79" s="25"/>
      <c r="F79" s="25"/>
      <c r="G79" s="25"/>
    </row>
    <row r="80" spans="1:7" x14ac:dyDescent="0.2">
      <c r="A80" s="25"/>
      <c r="B80" s="25"/>
      <c r="C80" s="25"/>
      <c r="D80" s="25"/>
      <c r="E80" s="25"/>
      <c r="F80" s="25"/>
      <c r="G80" s="25"/>
    </row>
    <row r="81" spans="1:7" x14ac:dyDescent="0.2">
      <c r="A81" s="25"/>
      <c r="B81" s="25"/>
      <c r="C81" s="25"/>
      <c r="D81" s="25"/>
      <c r="E81" s="25"/>
      <c r="F81" s="25"/>
      <c r="G81" s="25"/>
    </row>
    <row r="82" spans="1:7" x14ac:dyDescent="0.2">
      <c r="A82" s="25"/>
      <c r="B82" s="25"/>
      <c r="C82" s="25"/>
      <c r="D82" s="25"/>
      <c r="E82" s="25"/>
      <c r="F82" s="25"/>
      <c r="G82" s="25"/>
    </row>
    <row r="83" spans="1:7" x14ac:dyDescent="0.2">
      <c r="A83" s="25"/>
      <c r="B83" s="25"/>
      <c r="C83" s="25"/>
      <c r="D83" s="25"/>
      <c r="E83" s="25"/>
      <c r="F83" s="25"/>
      <c r="G83" s="25"/>
    </row>
    <row r="84" spans="1:7" x14ac:dyDescent="0.2">
      <c r="A84" s="25"/>
      <c r="B84" s="25"/>
      <c r="C84" s="25"/>
      <c r="D84" s="25"/>
      <c r="E84" s="25"/>
      <c r="F84" s="25"/>
      <c r="G84" s="25"/>
    </row>
    <row r="85" spans="1:7" x14ac:dyDescent="0.2">
      <c r="A85" s="25"/>
      <c r="B85" s="25"/>
      <c r="C85" s="25"/>
      <c r="D85" s="25"/>
      <c r="E85" s="25"/>
      <c r="F85" s="25"/>
      <c r="G85" s="25"/>
    </row>
    <row r="86" spans="1:7" x14ac:dyDescent="0.2">
      <c r="A86" s="25"/>
      <c r="B86" s="25"/>
      <c r="C86" s="25"/>
      <c r="D86" s="25"/>
      <c r="E86" s="25"/>
      <c r="F86" s="25"/>
      <c r="G86" s="25"/>
    </row>
    <row r="87" spans="1:7" x14ac:dyDescent="0.2">
      <c r="A87" s="25"/>
      <c r="B87" s="25"/>
      <c r="C87" s="25"/>
      <c r="D87" s="25"/>
      <c r="E87" s="25"/>
      <c r="F87" s="25"/>
      <c r="G87" s="25"/>
    </row>
    <row r="88" spans="1:7" x14ac:dyDescent="0.2">
      <c r="A88" s="25"/>
      <c r="B88" s="25"/>
      <c r="C88" s="25"/>
      <c r="D88" s="25"/>
      <c r="E88" s="25"/>
      <c r="F88" s="25"/>
      <c r="G88" s="25"/>
    </row>
    <row r="89" spans="1:7" x14ac:dyDescent="0.2">
      <c r="A89" s="25"/>
      <c r="B89" s="25"/>
      <c r="C89" s="25"/>
      <c r="D89" s="25"/>
      <c r="E89" s="25"/>
      <c r="F89" s="25"/>
      <c r="G89" s="25"/>
    </row>
    <row r="90" spans="1:7" x14ac:dyDescent="0.2">
      <c r="A90" s="25"/>
      <c r="B90" s="25"/>
      <c r="C90" s="25"/>
      <c r="D90" s="25"/>
      <c r="E90" s="25"/>
      <c r="F90" s="25"/>
      <c r="G90" s="25"/>
    </row>
    <row r="91" spans="1:7" x14ac:dyDescent="0.2">
      <c r="A91" s="25"/>
      <c r="B91" s="25"/>
      <c r="C91" s="25"/>
      <c r="D91" s="25"/>
      <c r="E91" s="25"/>
      <c r="F91" s="25"/>
      <c r="G91" s="25"/>
    </row>
    <row r="92" spans="1:7" x14ac:dyDescent="0.2">
      <c r="A92" s="25"/>
      <c r="B92" s="25"/>
      <c r="C92" s="25"/>
      <c r="D92" s="25"/>
      <c r="E92" s="25"/>
      <c r="F92" s="25"/>
      <c r="G92" s="25"/>
    </row>
    <row r="93" spans="1:7" x14ac:dyDescent="0.2">
      <c r="A93" s="25"/>
      <c r="B93" s="25"/>
      <c r="C93" s="25"/>
      <c r="D93" s="25"/>
      <c r="E93" s="25"/>
      <c r="F93" s="25"/>
      <c r="G93" s="25"/>
    </row>
    <row r="94" spans="1:7" x14ac:dyDescent="0.2">
      <c r="A94" s="25"/>
      <c r="B94" s="25"/>
      <c r="C94" s="25"/>
      <c r="D94" s="25"/>
      <c r="E94" s="25"/>
      <c r="F94" s="25"/>
      <c r="G94" s="25"/>
    </row>
    <row r="95" spans="1:7" x14ac:dyDescent="0.2">
      <c r="A95" s="25"/>
      <c r="B95" s="25"/>
      <c r="C95" s="25"/>
      <c r="D95" s="25"/>
      <c r="E95" s="25"/>
      <c r="F95" s="25"/>
      <c r="G95" s="25"/>
    </row>
    <row r="96" spans="1:7" x14ac:dyDescent="0.2">
      <c r="A96" s="25"/>
      <c r="B96" s="25"/>
      <c r="C96" s="25"/>
      <c r="D96" s="25"/>
      <c r="E96" s="25"/>
      <c r="F96" s="25"/>
      <c r="G96" s="25"/>
    </row>
    <row r="97" spans="1:7" x14ac:dyDescent="0.2">
      <c r="A97" s="25"/>
      <c r="B97" s="25"/>
      <c r="C97" s="25"/>
      <c r="D97" s="25"/>
      <c r="E97" s="25"/>
      <c r="F97" s="25"/>
      <c r="G97" s="25"/>
    </row>
    <row r="98" spans="1:7" x14ac:dyDescent="0.2">
      <c r="A98" s="25"/>
      <c r="B98" s="25"/>
      <c r="C98" s="25"/>
      <c r="D98" s="25"/>
      <c r="E98" s="25"/>
      <c r="F98" s="25"/>
      <c r="G98" s="25"/>
    </row>
    <row r="99" spans="1:7" x14ac:dyDescent="0.2">
      <c r="A99" s="25"/>
      <c r="B99" s="25"/>
      <c r="C99" s="25"/>
      <c r="D99" s="25"/>
      <c r="E99" s="25"/>
      <c r="F99" s="25"/>
      <c r="G99" s="25"/>
    </row>
    <row r="100" spans="1:7" x14ac:dyDescent="0.2">
      <c r="A100" s="25"/>
      <c r="B100" s="25"/>
      <c r="C100" s="25"/>
      <c r="D100" s="25"/>
      <c r="E100" s="25"/>
      <c r="F100" s="25"/>
      <c r="G100" s="25"/>
    </row>
    <row r="101" spans="1:7" x14ac:dyDescent="0.2">
      <c r="A101" s="25"/>
      <c r="B101" s="25"/>
      <c r="C101" s="25"/>
      <c r="D101" s="25"/>
      <c r="E101" s="25"/>
      <c r="F101" s="25"/>
      <c r="G101" s="25"/>
    </row>
    <row r="102" spans="1:7" x14ac:dyDescent="0.2">
      <c r="A102" s="25"/>
      <c r="B102" s="25"/>
      <c r="C102" s="25"/>
      <c r="D102" s="25"/>
      <c r="E102" s="25"/>
      <c r="F102" s="25"/>
      <c r="G102" s="25"/>
    </row>
    <row r="103" spans="1:7" x14ac:dyDescent="0.2">
      <c r="A103" s="25"/>
      <c r="B103" s="25"/>
      <c r="C103" s="25"/>
      <c r="D103" s="25"/>
      <c r="E103" s="25"/>
      <c r="F103" s="25"/>
      <c r="G103" s="25"/>
    </row>
    <row r="104" spans="1:7" x14ac:dyDescent="0.2">
      <c r="A104" s="25"/>
      <c r="B104" s="25"/>
      <c r="C104" s="25"/>
      <c r="D104" s="25"/>
      <c r="E104" s="25"/>
      <c r="F104" s="25"/>
      <c r="G104" s="25"/>
    </row>
    <row r="105" spans="1:7" x14ac:dyDescent="0.2">
      <c r="A105" s="25"/>
      <c r="B105" s="25"/>
      <c r="C105" s="25"/>
      <c r="D105" s="25"/>
      <c r="E105" s="25"/>
      <c r="F105" s="25"/>
      <c r="G105" s="25"/>
    </row>
    <row r="106" spans="1:7" x14ac:dyDescent="0.2">
      <c r="A106" s="25"/>
      <c r="B106" s="25"/>
      <c r="C106" s="25"/>
      <c r="D106" s="25"/>
      <c r="E106" s="25"/>
      <c r="F106" s="25"/>
      <c r="G106" s="25"/>
    </row>
    <row r="107" spans="1:7" x14ac:dyDescent="0.2">
      <c r="A107" s="25"/>
      <c r="B107" s="25"/>
      <c r="C107" s="25"/>
      <c r="D107" s="25"/>
      <c r="E107" s="25"/>
      <c r="F107" s="25"/>
      <c r="G107" s="25"/>
    </row>
    <row r="108" spans="1:7" x14ac:dyDescent="0.2">
      <c r="A108" s="25"/>
      <c r="B108" s="25"/>
      <c r="C108" s="25"/>
      <c r="D108" s="25"/>
      <c r="E108" s="25"/>
      <c r="F108" s="25"/>
      <c r="G108" s="25"/>
    </row>
    <row r="109" spans="1:7" x14ac:dyDescent="0.2">
      <c r="A109" s="25"/>
      <c r="B109" s="25"/>
      <c r="C109" s="25"/>
      <c r="D109" s="25"/>
      <c r="E109" s="25"/>
      <c r="F109" s="25"/>
      <c r="G109" s="25"/>
    </row>
    <row r="110" spans="1:7" x14ac:dyDescent="0.2">
      <c r="A110" s="25"/>
      <c r="B110" s="25"/>
      <c r="C110" s="25"/>
      <c r="D110" s="25"/>
      <c r="E110" s="25"/>
      <c r="F110" s="25"/>
      <c r="G110" s="25"/>
    </row>
    <row r="111" spans="1:7" x14ac:dyDescent="0.2">
      <c r="A111" s="25"/>
      <c r="B111" s="25"/>
      <c r="C111" s="25"/>
      <c r="D111" s="25"/>
      <c r="E111" s="25"/>
      <c r="F111" s="25"/>
      <c r="G111" s="25"/>
    </row>
    <row r="112" spans="1:7" x14ac:dyDescent="0.2">
      <c r="A112" s="25"/>
      <c r="B112" s="25"/>
      <c r="C112" s="25"/>
      <c r="D112" s="25"/>
      <c r="E112" s="25"/>
      <c r="F112" s="25"/>
      <c r="G112" s="25"/>
    </row>
    <row r="113" spans="1:7" x14ac:dyDescent="0.2">
      <c r="A113" s="25"/>
      <c r="B113" s="25"/>
      <c r="C113" s="25"/>
      <c r="D113" s="25"/>
      <c r="E113" s="25"/>
      <c r="F113" s="25"/>
      <c r="G113" s="25"/>
    </row>
    <row r="114" spans="1:7" x14ac:dyDescent="0.2">
      <c r="A114" s="25"/>
      <c r="B114" s="25"/>
      <c r="C114" s="25"/>
      <c r="D114" s="25"/>
      <c r="E114" s="25"/>
      <c r="F114" s="25"/>
      <c r="G114" s="25"/>
    </row>
    <row r="115" spans="1:7" x14ac:dyDescent="0.2">
      <c r="A115" s="25"/>
      <c r="B115" s="25"/>
      <c r="C115" s="25"/>
      <c r="D115" s="25"/>
      <c r="E115" s="25"/>
      <c r="F115" s="25"/>
      <c r="G115" s="25"/>
    </row>
    <row r="116" spans="1:7" x14ac:dyDescent="0.2">
      <c r="A116" s="25"/>
      <c r="B116" s="25"/>
      <c r="C116" s="25"/>
      <c r="D116" s="25"/>
      <c r="E116" s="25"/>
      <c r="F116" s="25"/>
      <c r="G116" s="25"/>
    </row>
    <row r="117" spans="1:7" x14ac:dyDescent="0.2">
      <c r="A117" s="25"/>
      <c r="B117" s="25"/>
      <c r="C117" s="25"/>
      <c r="D117" s="25"/>
      <c r="E117" s="25"/>
      <c r="F117" s="25"/>
      <c r="G117" s="25"/>
    </row>
    <row r="118" spans="1:7" x14ac:dyDescent="0.2">
      <c r="A118" s="25"/>
      <c r="B118" s="25"/>
      <c r="C118" s="25"/>
      <c r="D118" s="25"/>
      <c r="E118" s="25"/>
      <c r="F118" s="25"/>
      <c r="G118" s="25"/>
    </row>
    <row r="119" spans="1:7" x14ac:dyDescent="0.2">
      <c r="A119" s="25"/>
      <c r="B119" s="25"/>
      <c r="C119" s="25"/>
      <c r="D119" s="25"/>
      <c r="E119" s="25"/>
      <c r="F119" s="25"/>
      <c r="G119" s="25"/>
    </row>
    <row r="120" spans="1:7" x14ac:dyDescent="0.2">
      <c r="A120" s="25"/>
      <c r="B120" s="25"/>
      <c r="C120" s="25"/>
      <c r="D120" s="25"/>
      <c r="E120" s="25"/>
      <c r="F120" s="25"/>
      <c r="G120" s="25"/>
    </row>
    <row r="121" spans="1:7" x14ac:dyDescent="0.2">
      <c r="A121" s="25"/>
      <c r="B121" s="25"/>
      <c r="C121" s="25"/>
      <c r="D121" s="25"/>
      <c r="E121" s="25"/>
      <c r="F121" s="25"/>
      <c r="G121" s="25"/>
    </row>
    <row r="122" spans="1:7" x14ac:dyDescent="0.2">
      <c r="A122" s="25"/>
      <c r="B122" s="25"/>
      <c r="C122" s="25"/>
      <c r="D122" s="25"/>
      <c r="E122" s="25"/>
      <c r="F122" s="25"/>
      <c r="G122" s="25"/>
    </row>
    <row r="123" spans="1:7" x14ac:dyDescent="0.2">
      <c r="A123" s="25"/>
      <c r="B123" s="25"/>
      <c r="C123" s="25"/>
      <c r="D123" s="25"/>
      <c r="E123" s="25"/>
      <c r="F123" s="25"/>
      <c r="G123" s="25"/>
    </row>
    <row r="124" spans="1:7" x14ac:dyDescent="0.2">
      <c r="A124" s="25"/>
      <c r="B124" s="25"/>
      <c r="C124" s="25"/>
      <c r="D124" s="25"/>
      <c r="E124" s="25"/>
      <c r="F124" s="25"/>
      <c r="G124" s="25"/>
    </row>
    <row r="125" spans="1:7" x14ac:dyDescent="0.2">
      <c r="A125" s="25"/>
      <c r="B125" s="25"/>
      <c r="C125" s="25"/>
      <c r="D125" s="25"/>
      <c r="E125" s="25"/>
      <c r="F125" s="25"/>
      <c r="G125" s="25"/>
    </row>
    <row r="126" spans="1:7" x14ac:dyDescent="0.2">
      <c r="A126" s="25"/>
      <c r="B126" s="25"/>
      <c r="C126" s="25"/>
      <c r="D126" s="25"/>
      <c r="E126" s="25"/>
      <c r="F126" s="25"/>
      <c r="G126" s="25"/>
    </row>
    <row r="127" spans="1:7" x14ac:dyDescent="0.2">
      <c r="A127" s="25"/>
      <c r="B127" s="25"/>
      <c r="C127" s="25"/>
      <c r="D127" s="25"/>
      <c r="E127" s="25"/>
      <c r="F127" s="25"/>
      <c r="G127" s="25"/>
    </row>
    <row r="128" spans="1:7" x14ac:dyDescent="0.2">
      <c r="A128" s="25"/>
      <c r="B128" s="25"/>
      <c r="C128" s="25"/>
      <c r="D128" s="25"/>
      <c r="E128" s="25"/>
      <c r="F128" s="25"/>
      <c r="G128" s="25"/>
    </row>
    <row r="129" spans="1:7" x14ac:dyDescent="0.2">
      <c r="A129" s="25"/>
      <c r="B129" s="25"/>
      <c r="C129" s="25"/>
      <c r="D129" s="25"/>
      <c r="E129" s="25"/>
      <c r="F129" s="25"/>
      <c r="G129" s="25"/>
    </row>
    <row r="130" spans="1:7" x14ac:dyDescent="0.2">
      <c r="A130" s="25"/>
      <c r="B130" s="25"/>
      <c r="C130" s="25"/>
      <c r="D130" s="25"/>
      <c r="E130" s="25"/>
      <c r="F130" s="25"/>
      <c r="G130" s="25"/>
    </row>
    <row r="131" spans="1:7" x14ac:dyDescent="0.2">
      <c r="A131" s="25"/>
      <c r="B131" s="25"/>
      <c r="C131" s="25"/>
      <c r="D131" s="25"/>
      <c r="E131" s="25"/>
      <c r="F131" s="25"/>
      <c r="G131" s="25"/>
    </row>
    <row r="132" spans="1:7" x14ac:dyDescent="0.2">
      <c r="A132" s="25"/>
      <c r="B132" s="25"/>
      <c r="C132" s="25"/>
      <c r="D132" s="25"/>
      <c r="E132" s="25"/>
      <c r="F132" s="25"/>
      <c r="G132" s="25"/>
    </row>
    <row r="133" spans="1:7" x14ac:dyDescent="0.2">
      <c r="A133" s="25"/>
      <c r="B133" s="25"/>
      <c r="C133" s="25"/>
      <c r="D133" s="25"/>
      <c r="E133" s="25"/>
      <c r="F133" s="25"/>
      <c r="G133" s="25"/>
    </row>
    <row r="134" spans="1:7" x14ac:dyDescent="0.2">
      <c r="A134" s="25"/>
      <c r="B134" s="25"/>
      <c r="C134" s="25"/>
      <c r="D134" s="25"/>
      <c r="E134" s="25"/>
      <c r="F134" s="25"/>
      <c r="G134" s="25"/>
    </row>
    <row r="135" spans="1:7" x14ac:dyDescent="0.2">
      <c r="A135" s="25"/>
      <c r="B135" s="25"/>
      <c r="C135" s="25"/>
      <c r="D135" s="25"/>
      <c r="E135" s="25"/>
      <c r="F135" s="25"/>
      <c r="G135" s="25"/>
    </row>
    <row r="136" spans="1:7" x14ac:dyDescent="0.2">
      <c r="A136" s="25"/>
      <c r="B136" s="25"/>
      <c r="C136" s="25"/>
      <c r="D136" s="25"/>
      <c r="E136" s="25"/>
      <c r="F136" s="25"/>
      <c r="G136" s="25"/>
    </row>
    <row r="137" spans="1:7" x14ac:dyDescent="0.2">
      <c r="A137" s="25"/>
      <c r="B137" s="25"/>
      <c r="C137" s="25"/>
      <c r="D137" s="25"/>
      <c r="E137" s="25"/>
      <c r="F137" s="25"/>
      <c r="G137" s="25"/>
    </row>
    <row r="138" spans="1:7" x14ac:dyDescent="0.2">
      <c r="A138" s="25"/>
      <c r="B138" s="25"/>
      <c r="C138" s="25"/>
      <c r="D138" s="25"/>
      <c r="E138" s="25"/>
      <c r="F138" s="25"/>
      <c r="G138" s="25"/>
    </row>
    <row r="139" spans="1:7" x14ac:dyDescent="0.2">
      <c r="A139" s="25"/>
      <c r="B139" s="25"/>
      <c r="C139" s="25"/>
      <c r="D139" s="25"/>
      <c r="E139" s="25"/>
      <c r="F139" s="25"/>
      <c r="G139" s="25"/>
    </row>
    <row r="140" spans="1:7" x14ac:dyDescent="0.2">
      <c r="A140" s="25"/>
      <c r="B140" s="25"/>
      <c r="C140" s="25"/>
      <c r="D140" s="25"/>
      <c r="E140" s="25"/>
      <c r="F140" s="25"/>
      <c r="G140" s="25"/>
    </row>
    <row r="141" spans="1:7" x14ac:dyDescent="0.2">
      <c r="A141" s="25"/>
      <c r="B141" s="25"/>
      <c r="C141" s="25"/>
      <c r="D141" s="25"/>
      <c r="E141" s="25"/>
      <c r="F141" s="25"/>
      <c r="G141" s="25"/>
    </row>
    <row r="142" spans="1:7" x14ac:dyDescent="0.2">
      <c r="A142" s="25"/>
      <c r="B142" s="25"/>
      <c r="C142" s="25"/>
      <c r="D142" s="25"/>
      <c r="E142" s="25"/>
      <c r="F142" s="25"/>
      <c r="G142" s="25"/>
    </row>
    <row r="143" spans="1:7" x14ac:dyDescent="0.2">
      <c r="A143" s="25"/>
      <c r="B143" s="25"/>
      <c r="C143" s="25"/>
      <c r="D143" s="25"/>
      <c r="E143" s="25"/>
      <c r="F143" s="25"/>
      <c r="G143" s="25"/>
    </row>
    <row r="144" spans="1:7" x14ac:dyDescent="0.2">
      <c r="A144" s="25"/>
      <c r="B144" s="25"/>
      <c r="C144" s="25"/>
      <c r="D144" s="25"/>
      <c r="E144" s="25"/>
      <c r="F144" s="25"/>
      <c r="G144" s="25"/>
    </row>
    <row r="145" spans="1:7" x14ac:dyDescent="0.2">
      <c r="A145" s="25"/>
      <c r="B145" s="25"/>
      <c r="C145" s="25"/>
      <c r="D145" s="25"/>
      <c r="E145" s="25"/>
      <c r="F145" s="25"/>
      <c r="G145" s="25"/>
    </row>
    <row r="146" spans="1:7" x14ac:dyDescent="0.2">
      <c r="A146" s="25"/>
      <c r="B146" s="25"/>
      <c r="C146" s="25"/>
      <c r="D146" s="25"/>
      <c r="E146" s="25"/>
      <c r="F146" s="25"/>
      <c r="G146" s="25"/>
    </row>
    <row r="147" spans="1:7" x14ac:dyDescent="0.2">
      <c r="A147" s="25"/>
      <c r="B147" s="25"/>
      <c r="C147" s="25"/>
      <c r="D147" s="25"/>
      <c r="E147" s="25"/>
      <c r="F147" s="25"/>
      <c r="G147" s="25"/>
    </row>
    <row r="148" spans="1:7" x14ac:dyDescent="0.2">
      <c r="A148" s="25"/>
      <c r="B148" s="25"/>
      <c r="C148" s="25"/>
      <c r="D148" s="25"/>
      <c r="E148" s="25"/>
      <c r="F148" s="25"/>
      <c r="G148" s="25"/>
    </row>
    <row r="149" spans="1:7" x14ac:dyDescent="0.2">
      <c r="A149" s="25"/>
      <c r="B149" s="25"/>
      <c r="C149" s="25"/>
      <c r="D149" s="25"/>
      <c r="E149" s="25"/>
      <c r="F149" s="25"/>
      <c r="G149" s="25"/>
    </row>
    <row r="150" spans="1:7" x14ac:dyDescent="0.2">
      <c r="A150" s="25"/>
      <c r="B150" s="25"/>
      <c r="C150" s="25"/>
      <c r="D150" s="25"/>
      <c r="E150" s="25"/>
      <c r="F150" s="25"/>
      <c r="G150" s="25"/>
    </row>
    <row r="151" spans="1:7" x14ac:dyDescent="0.2">
      <c r="A151" s="25"/>
      <c r="B151" s="25"/>
      <c r="C151" s="25"/>
      <c r="D151" s="25"/>
      <c r="E151" s="25"/>
      <c r="F151" s="25"/>
      <c r="G151" s="25"/>
    </row>
    <row r="152" spans="1:7" x14ac:dyDescent="0.2">
      <c r="A152" s="25"/>
      <c r="B152" s="25"/>
      <c r="C152" s="25"/>
      <c r="D152" s="25"/>
      <c r="E152" s="25"/>
      <c r="F152" s="25"/>
      <c r="G152" s="25"/>
    </row>
    <row r="153" spans="1:7" x14ac:dyDescent="0.2">
      <c r="A153" s="25"/>
      <c r="B153" s="25"/>
      <c r="C153" s="25"/>
      <c r="D153" s="25"/>
      <c r="E153" s="25"/>
      <c r="F153" s="25"/>
      <c r="G153" s="25"/>
    </row>
    <row r="154" spans="1:7" x14ac:dyDescent="0.2">
      <c r="A154" s="25"/>
      <c r="B154" s="25"/>
      <c r="C154" s="25"/>
      <c r="D154" s="25"/>
      <c r="E154" s="25"/>
      <c r="F154" s="25"/>
      <c r="G154" s="25"/>
    </row>
    <row r="155" spans="1:7" x14ac:dyDescent="0.2">
      <c r="A155" s="25"/>
      <c r="B155" s="25"/>
      <c r="C155" s="25"/>
      <c r="D155" s="25"/>
      <c r="E155" s="25"/>
      <c r="F155" s="25"/>
      <c r="G155" s="25"/>
    </row>
    <row r="156" spans="1:7" x14ac:dyDescent="0.2">
      <c r="A156" s="25"/>
      <c r="B156" s="25"/>
      <c r="C156" s="25"/>
      <c r="D156" s="25"/>
      <c r="E156" s="25"/>
      <c r="F156" s="25"/>
      <c r="G156" s="25"/>
    </row>
    <row r="157" spans="1:7" x14ac:dyDescent="0.2">
      <c r="A157" s="25"/>
      <c r="B157" s="25"/>
      <c r="C157" s="25"/>
      <c r="D157" s="25"/>
      <c r="E157" s="25"/>
      <c r="F157" s="25"/>
      <c r="G157" s="25"/>
    </row>
    <row r="158" spans="1:7" x14ac:dyDescent="0.2">
      <c r="A158" s="25"/>
      <c r="B158" s="25"/>
      <c r="C158" s="25"/>
      <c r="D158" s="25"/>
      <c r="E158" s="25"/>
      <c r="F158" s="25"/>
      <c r="G158" s="25"/>
    </row>
    <row r="159" spans="1:7" x14ac:dyDescent="0.2">
      <c r="A159" s="25"/>
      <c r="B159" s="25"/>
      <c r="C159" s="25"/>
      <c r="D159" s="25"/>
      <c r="E159" s="25"/>
      <c r="F159" s="25"/>
      <c r="G159" s="25"/>
    </row>
    <row r="160" spans="1:7" x14ac:dyDescent="0.2">
      <c r="A160" s="25"/>
      <c r="B160" s="25"/>
      <c r="C160" s="25"/>
      <c r="D160" s="25"/>
      <c r="E160" s="25"/>
      <c r="F160" s="25"/>
      <c r="G160" s="25"/>
    </row>
    <row r="161" spans="1:7" x14ac:dyDescent="0.2">
      <c r="A161" s="25"/>
      <c r="B161" s="25"/>
      <c r="C161" s="25"/>
      <c r="D161" s="25"/>
      <c r="E161" s="25"/>
      <c r="F161" s="25"/>
      <c r="G161" s="25"/>
    </row>
    <row r="162" spans="1:7" x14ac:dyDescent="0.2">
      <c r="A162" s="25"/>
      <c r="B162" s="25"/>
      <c r="C162" s="25"/>
      <c r="D162" s="25"/>
      <c r="E162" s="25"/>
      <c r="F162" s="25"/>
      <c r="G162" s="25"/>
    </row>
    <row r="163" spans="1:7" x14ac:dyDescent="0.2">
      <c r="A163" s="25"/>
      <c r="B163" s="25"/>
      <c r="C163" s="25"/>
      <c r="D163" s="25"/>
      <c r="E163" s="25"/>
      <c r="F163" s="25"/>
      <c r="G163" s="25"/>
    </row>
    <row r="164" spans="1:7" x14ac:dyDescent="0.2">
      <c r="A164" s="25"/>
      <c r="B164" s="25"/>
      <c r="C164" s="25"/>
      <c r="D164" s="25"/>
      <c r="E164" s="25"/>
      <c r="F164" s="25"/>
      <c r="G164" s="25"/>
    </row>
    <row r="165" spans="1:7" x14ac:dyDescent="0.2">
      <c r="A165" s="25"/>
      <c r="B165" s="25"/>
      <c r="C165" s="25"/>
      <c r="D165" s="25"/>
      <c r="E165" s="25"/>
      <c r="F165" s="25"/>
      <c r="G165" s="25"/>
    </row>
    <row r="166" spans="1:7" x14ac:dyDescent="0.2">
      <c r="A166" s="25"/>
      <c r="B166" s="25"/>
      <c r="C166" s="25"/>
      <c r="D166" s="25"/>
      <c r="E166" s="25"/>
      <c r="F166" s="25"/>
      <c r="G166" s="25"/>
    </row>
    <row r="167" spans="1:7" x14ac:dyDescent="0.2">
      <c r="A167" s="25"/>
      <c r="B167" s="25"/>
      <c r="C167" s="25"/>
      <c r="D167" s="25"/>
      <c r="E167" s="25"/>
      <c r="F167" s="25"/>
      <c r="G167" s="25"/>
    </row>
    <row r="168" spans="1:7" x14ac:dyDescent="0.2">
      <c r="A168" s="25"/>
      <c r="B168" s="25"/>
      <c r="C168" s="25"/>
      <c r="D168" s="25"/>
      <c r="E168" s="25"/>
      <c r="F168" s="25"/>
      <c r="G168" s="25"/>
    </row>
    <row r="169" spans="1:7" x14ac:dyDescent="0.2">
      <c r="A169" s="25"/>
      <c r="B169" s="25"/>
      <c r="C169" s="25"/>
      <c r="D169" s="25"/>
      <c r="E169" s="25"/>
      <c r="F169" s="25"/>
      <c r="G169" s="25"/>
    </row>
    <row r="170" spans="1:7" x14ac:dyDescent="0.2">
      <c r="A170" s="25"/>
      <c r="B170" s="25"/>
      <c r="C170" s="25"/>
      <c r="D170" s="25"/>
      <c r="E170" s="25"/>
      <c r="F170" s="25"/>
      <c r="G170" s="25"/>
    </row>
    <row r="171" spans="1:7" x14ac:dyDescent="0.2">
      <c r="A171" s="25"/>
      <c r="B171" s="25"/>
      <c r="C171" s="25"/>
      <c r="D171" s="25"/>
      <c r="E171" s="25"/>
      <c r="F171" s="25"/>
      <c r="G171" s="25"/>
    </row>
    <row r="172" spans="1:7" x14ac:dyDescent="0.2">
      <c r="A172" s="25"/>
      <c r="B172" s="25"/>
      <c r="C172" s="25"/>
      <c r="D172" s="25"/>
      <c r="E172" s="25"/>
      <c r="F172" s="25"/>
      <c r="G172" s="25"/>
    </row>
    <row r="173" spans="1:7" x14ac:dyDescent="0.2">
      <c r="A173" s="25"/>
      <c r="B173" s="25"/>
      <c r="C173" s="25"/>
      <c r="D173" s="25"/>
      <c r="E173" s="25"/>
      <c r="F173" s="25"/>
      <c r="G173" s="25"/>
    </row>
  </sheetData>
  <mergeCells count="18">
    <mergeCell ref="A11:G11"/>
    <mergeCell ref="A2:G2"/>
    <mergeCell ref="A4:G4"/>
    <mergeCell ref="A5:G5"/>
    <mergeCell ref="A8:G8"/>
    <mergeCell ref="A9:G9"/>
    <mergeCell ref="A42:B42"/>
    <mergeCell ref="A12:G12"/>
    <mergeCell ref="A15:C15"/>
    <mergeCell ref="A17:C17"/>
    <mergeCell ref="B18:C18"/>
    <mergeCell ref="B19:D19"/>
    <mergeCell ref="A21:B21"/>
    <mergeCell ref="B23:C23"/>
    <mergeCell ref="B24:C24"/>
    <mergeCell ref="B25:C25"/>
    <mergeCell ref="A29:G29"/>
    <mergeCell ref="A31:G31"/>
  </mergeCells>
  <hyperlinks>
    <hyperlink ref="B19" r:id="rId1"/>
  </hyperlinks>
  <pageMargins left="0.59055118110236227" right="0.59055118110236227" top="0.59055118110236227" bottom="0.59055118110236227" header="0" footer="0.39370078740157483"/>
  <pageSetup paperSize="9" orientation="portrait" r:id="rId2"/>
  <headerFooter scaleWithDoc="0">
    <oddFooter>&amp;L&amp;8Statistikamt Nord&amp;C&amp;8  &amp;P&amp;R&amp;8Statistischer Bericht L IV 1 - j 12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view="pageLayout" zoomScaleNormal="100" workbookViewId="0"/>
  </sheetViews>
  <sheetFormatPr baseColWidth="10" defaultColWidth="11.28515625" defaultRowHeight="12.75" x14ac:dyDescent="0.2"/>
  <cols>
    <col min="1" max="1" width="3.28515625" style="42" customWidth="1"/>
    <col min="2" max="2" width="83" style="30" customWidth="1"/>
    <col min="3" max="3" width="5" style="30" customWidth="1"/>
    <col min="4" max="26" width="1.7109375" style="30" customWidth="1"/>
    <col min="27" max="16384" width="11.28515625" style="30"/>
  </cols>
  <sheetData>
    <row r="1" spans="1:6" ht="15.75" x14ac:dyDescent="0.25">
      <c r="A1" s="27" t="s">
        <v>46</v>
      </c>
      <c r="B1" s="28"/>
      <c r="C1" s="29" t="s">
        <v>47</v>
      </c>
    </row>
    <row r="2" spans="1:6" x14ac:dyDescent="0.2">
      <c r="A2" s="31"/>
      <c r="B2" s="208"/>
      <c r="C2" s="208"/>
    </row>
    <row r="3" spans="1:6" x14ac:dyDescent="0.2">
      <c r="A3" s="136" t="s">
        <v>809</v>
      </c>
      <c r="B3" s="136" t="s">
        <v>810</v>
      </c>
      <c r="C3" s="32" t="s">
        <v>48</v>
      </c>
      <c r="E3" s="33"/>
      <c r="F3" s="33"/>
    </row>
    <row r="4" spans="1:6" x14ac:dyDescent="0.2">
      <c r="A4" s="34"/>
      <c r="B4" s="135"/>
      <c r="C4" s="32"/>
    </row>
    <row r="5" spans="1:6" x14ac:dyDescent="0.2">
      <c r="A5" s="134" t="s">
        <v>811</v>
      </c>
      <c r="B5" s="134" t="s">
        <v>812</v>
      </c>
      <c r="C5" s="32" t="s">
        <v>48</v>
      </c>
    </row>
    <row r="6" spans="1:6" x14ac:dyDescent="0.2">
      <c r="A6" s="137" t="s">
        <v>813</v>
      </c>
      <c r="B6" s="134" t="s">
        <v>814</v>
      </c>
      <c r="C6" s="32" t="s">
        <v>48</v>
      </c>
    </row>
    <row r="7" spans="1:6" x14ac:dyDescent="0.2">
      <c r="A7" s="138" t="s">
        <v>815</v>
      </c>
      <c r="B7" s="134" t="s">
        <v>816</v>
      </c>
      <c r="C7" s="32" t="s">
        <v>48</v>
      </c>
    </row>
    <row r="8" spans="1:6" x14ac:dyDescent="0.2">
      <c r="A8" s="138" t="s">
        <v>817</v>
      </c>
      <c r="B8" s="134" t="s">
        <v>818</v>
      </c>
      <c r="C8" s="32" t="s">
        <v>48</v>
      </c>
    </row>
    <row r="9" spans="1:6" x14ac:dyDescent="0.2">
      <c r="A9" s="138" t="s">
        <v>819</v>
      </c>
      <c r="B9" s="134" t="s">
        <v>820</v>
      </c>
      <c r="C9" s="139" t="s">
        <v>52</v>
      </c>
    </row>
    <row r="10" spans="1:6" x14ac:dyDescent="0.2">
      <c r="A10" s="134"/>
      <c r="B10" s="135"/>
      <c r="C10" s="32"/>
    </row>
    <row r="11" spans="1:6" ht="27.75" customHeight="1" x14ac:dyDescent="0.2">
      <c r="A11" s="209" t="s">
        <v>821</v>
      </c>
      <c r="B11" s="210" t="s">
        <v>865</v>
      </c>
      <c r="C11" s="139" t="s">
        <v>856</v>
      </c>
    </row>
    <row r="12" spans="1:6" x14ac:dyDescent="0.2">
      <c r="A12" s="138"/>
      <c r="B12" s="134" t="s">
        <v>61</v>
      </c>
    </row>
    <row r="13" spans="1:6" x14ac:dyDescent="0.2">
      <c r="A13" s="138" t="s">
        <v>48</v>
      </c>
      <c r="B13" s="134" t="s">
        <v>823</v>
      </c>
      <c r="C13" s="35">
        <v>38</v>
      </c>
    </row>
    <row r="14" spans="1:6" x14ac:dyDescent="0.2">
      <c r="A14" s="36"/>
      <c r="B14" s="35"/>
      <c r="C14" s="35"/>
    </row>
    <row r="15" spans="1:6" x14ac:dyDescent="0.2">
      <c r="A15" s="36"/>
      <c r="B15" s="35"/>
      <c r="C15" s="35"/>
    </row>
    <row r="16" spans="1:6" ht="15.75" x14ac:dyDescent="0.25">
      <c r="A16" s="37" t="s">
        <v>49</v>
      </c>
      <c r="B16" s="35"/>
      <c r="C16" s="35"/>
    </row>
    <row r="17" spans="1:15" x14ac:dyDescent="0.2">
      <c r="A17" s="36"/>
      <c r="B17" s="35"/>
      <c r="C17" s="124"/>
    </row>
    <row r="18" spans="1:15" ht="25.5" x14ac:dyDescent="0.2">
      <c r="A18" s="211" t="s">
        <v>809</v>
      </c>
      <c r="B18" s="212" t="s">
        <v>866</v>
      </c>
      <c r="C18" s="126" t="s">
        <v>806</v>
      </c>
    </row>
    <row r="19" spans="1:15" x14ac:dyDescent="0.2">
      <c r="A19" s="213"/>
      <c r="B19" s="214"/>
    </row>
    <row r="20" spans="1:15" ht="25.5" x14ac:dyDescent="0.2">
      <c r="A20" s="211" t="s">
        <v>811</v>
      </c>
      <c r="B20" s="215" t="s">
        <v>867</v>
      </c>
      <c r="C20" s="140">
        <v>18</v>
      </c>
      <c r="D20" s="38"/>
      <c r="E20" s="38"/>
      <c r="F20" s="38"/>
      <c r="G20" s="38"/>
      <c r="H20" s="38"/>
      <c r="I20" s="38"/>
      <c r="J20" s="38"/>
      <c r="K20" s="38"/>
      <c r="L20" s="38"/>
      <c r="M20" s="38"/>
      <c r="N20" s="38"/>
      <c r="O20" s="38"/>
    </row>
    <row r="21" spans="1:15" x14ac:dyDescent="0.2">
      <c r="A21" s="213"/>
      <c r="B21" s="214"/>
      <c r="D21" s="39"/>
      <c r="E21" s="39"/>
      <c r="F21" s="39"/>
      <c r="G21" s="39"/>
      <c r="H21" s="39"/>
      <c r="I21" s="39"/>
      <c r="J21" s="39"/>
      <c r="K21" s="39"/>
      <c r="L21" s="39"/>
      <c r="M21" s="39"/>
      <c r="N21" s="39"/>
      <c r="O21" s="39"/>
    </row>
    <row r="22" spans="1:15" ht="25.5" x14ac:dyDescent="0.2">
      <c r="A22" s="211" t="s">
        <v>821</v>
      </c>
      <c r="B22" s="215" t="s">
        <v>868</v>
      </c>
      <c r="C22" s="140">
        <v>24</v>
      </c>
      <c r="D22" s="38"/>
      <c r="E22" s="38"/>
      <c r="F22" s="38"/>
      <c r="G22" s="38"/>
      <c r="H22" s="38"/>
      <c r="I22" s="38"/>
      <c r="J22" s="38"/>
      <c r="K22" s="38"/>
      <c r="L22" s="38"/>
      <c r="M22" s="38"/>
      <c r="N22" s="38"/>
      <c r="O22" s="38"/>
    </row>
    <row r="23" spans="1:15" ht="14.25" customHeight="1" x14ac:dyDescent="0.2">
      <c r="A23" s="213"/>
      <c r="B23" s="214"/>
      <c r="D23" s="39"/>
      <c r="E23" s="39"/>
      <c r="F23" s="39"/>
      <c r="G23" s="39"/>
      <c r="H23" s="39"/>
      <c r="I23" s="39"/>
      <c r="J23" s="39"/>
      <c r="K23" s="39"/>
      <c r="L23" s="39"/>
      <c r="M23" s="39"/>
      <c r="N23" s="39"/>
      <c r="O23" s="39"/>
    </row>
    <row r="24" spans="1:15" ht="25.5" x14ac:dyDescent="0.2">
      <c r="A24" s="211" t="s">
        <v>822</v>
      </c>
      <c r="B24" s="215" t="s">
        <v>869</v>
      </c>
      <c r="C24" s="140">
        <v>28</v>
      </c>
      <c r="D24" s="38"/>
      <c r="E24" s="38"/>
      <c r="F24" s="38"/>
      <c r="G24" s="38"/>
      <c r="H24" s="38"/>
      <c r="I24" s="38"/>
      <c r="J24" s="38"/>
      <c r="K24" s="38"/>
      <c r="L24" s="38"/>
      <c r="M24" s="38"/>
    </row>
    <row r="25" spans="1:15" x14ac:dyDescent="0.2">
      <c r="A25" s="213"/>
      <c r="B25" s="216"/>
      <c r="C25" s="125"/>
    </row>
    <row r="26" spans="1:15" ht="25.5" x14ac:dyDescent="0.2">
      <c r="A26" s="211" t="s">
        <v>863</v>
      </c>
      <c r="B26" s="215" t="s">
        <v>870</v>
      </c>
      <c r="C26" s="140">
        <v>31</v>
      </c>
      <c r="D26" s="40"/>
      <c r="E26" s="40"/>
      <c r="F26" s="40"/>
      <c r="G26" s="40"/>
      <c r="H26" s="40"/>
      <c r="I26" s="40"/>
      <c r="J26" s="40"/>
      <c r="K26" s="40"/>
    </row>
    <row r="27" spans="1:15" x14ac:dyDescent="0.2">
      <c r="A27" s="213"/>
      <c r="B27" s="214"/>
      <c r="D27" s="41"/>
      <c r="E27" s="41"/>
      <c r="F27" s="41"/>
      <c r="G27" s="41"/>
      <c r="H27" s="41"/>
      <c r="I27" s="41"/>
      <c r="J27" s="41"/>
      <c r="K27" s="41"/>
    </row>
    <row r="28" spans="1:15" ht="25.5" x14ac:dyDescent="0.2">
      <c r="A28" s="211" t="s">
        <v>864</v>
      </c>
      <c r="B28" s="217" t="s">
        <v>871</v>
      </c>
      <c r="C28" s="125">
        <v>37</v>
      </c>
    </row>
    <row r="29" spans="1:15" x14ac:dyDescent="0.2">
      <c r="A29" s="36"/>
      <c r="B29" s="214"/>
    </row>
    <row r="30" spans="1:15" x14ac:dyDescent="0.2">
      <c r="A30" s="36"/>
      <c r="B30" s="35"/>
      <c r="C30" s="35"/>
    </row>
    <row r="31" spans="1:15" x14ac:dyDescent="0.2">
      <c r="A31" s="36"/>
      <c r="B31" s="35"/>
      <c r="C31" s="35"/>
    </row>
    <row r="32" spans="1:15" x14ac:dyDescent="0.2">
      <c r="A32" s="36"/>
      <c r="B32" s="35"/>
      <c r="C32" s="35"/>
    </row>
    <row r="33" spans="1:3" x14ac:dyDescent="0.2">
      <c r="A33" s="36"/>
      <c r="B33" s="35"/>
      <c r="C33" s="35"/>
    </row>
    <row r="34" spans="1:3" x14ac:dyDescent="0.2">
      <c r="A34" s="36"/>
      <c r="B34" s="35"/>
      <c r="C34" s="35"/>
    </row>
    <row r="35" spans="1:3" x14ac:dyDescent="0.2">
      <c r="A35" s="36"/>
      <c r="B35" s="35"/>
      <c r="C35" s="35"/>
    </row>
    <row r="36" spans="1:3" x14ac:dyDescent="0.2">
      <c r="A36" s="36"/>
      <c r="B36" s="35"/>
      <c r="C36" s="35"/>
    </row>
  </sheetData>
  <conditionalFormatting sqref="A3:C13">
    <cfRule type="expression" dxfId="36" priority="2">
      <formula>MOD(ROW(),2)=1</formula>
    </cfRule>
  </conditionalFormatting>
  <conditionalFormatting sqref="A18:C28">
    <cfRule type="expression" dxfId="35"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12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A168"/>
  <sheetViews>
    <sheetView view="pageLayout" zoomScaleNormal="100" workbookViewId="0">
      <selection sqref="A1:XFD1"/>
    </sheetView>
  </sheetViews>
  <sheetFormatPr baseColWidth="10" defaultColWidth="11.28515625" defaultRowHeight="12.75" x14ac:dyDescent="0.2"/>
  <cols>
    <col min="1" max="1" width="92.42578125" style="30" customWidth="1"/>
    <col min="2" max="16384" width="11.28515625" style="30"/>
  </cols>
  <sheetData>
    <row r="167" spans="1:1" ht="13.5" x14ac:dyDescent="0.2">
      <c r="A167" s="154" t="s">
        <v>846</v>
      </c>
    </row>
    <row r="168" spans="1:1" x14ac:dyDescent="0.2">
      <c r="A168" s="154" t="s">
        <v>872</v>
      </c>
    </row>
  </sheetData>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12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zoomScale="110" zoomScaleNormal="110" workbookViewId="0">
      <selection sqref="A1:G1"/>
    </sheetView>
  </sheetViews>
  <sheetFormatPr baseColWidth="10" defaultColWidth="11.425781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 min="8" max="26" width="1.7109375" customWidth="1"/>
  </cols>
  <sheetData>
    <row r="1" spans="1:26" x14ac:dyDescent="0.2">
      <c r="A1" s="229" t="s">
        <v>854</v>
      </c>
      <c r="B1" s="229"/>
      <c r="C1" s="229"/>
      <c r="D1" s="229"/>
      <c r="E1" s="229"/>
      <c r="F1" s="229"/>
      <c r="G1" s="229"/>
    </row>
    <row r="2" spans="1:26" ht="12.75" customHeight="1" x14ac:dyDescent="0.25">
      <c r="A2" s="231" t="s">
        <v>848</v>
      </c>
      <c r="B2" s="231"/>
      <c r="C2" s="231"/>
      <c r="D2" s="231"/>
      <c r="E2" s="231"/>
      <c r="F2" s="231"/>
      <c r="G2" s="231"/>
      <c r="H2" s="107"/>
      <c r="I2" s="107"/>
      <c r="J2" s="107"/>
      <c r="K2" s="107"/>
      <c r="L2" s="107"/>
      <c r="M2" s="107"/>
      <c r="N2" s="107"/>
      <c r="O2" s="107"/>
      <c r="P2" s="107"/>
      <c r="Q2" s="107"/>
      <c r="R2" s="107"/>
      <c r="S2" s="107"/>
      <c r="T2" s="107"/>
      <c r="U2" s="107"/>
      <c r="V2" s="107"/>
      <c r="W2" s="107"/>
      <c r="X2" s="107"/>
      <c r="Y2" s="107"/>
      <c r="Z2" s="107"/>
    </row>
    <row r="3" spans="1:26" ht="12.75" customHeight="1" x14ac:dyDescent="0.25">
      <c r="A3" s="232" t="s">
        <v>825</v>
      </c>
      <c r="B3" s="233"/>
      <c r="C3" s="233"/>
      <c r="D3" s="233"/>
      <c r="E3" s="233"/>
      <c r="F3" s="233"/>
      <c r="G3" s="233"/>
      <c r="H3" s="107"/>
      <c r="I3" s="107"/>
      <c r="J3" s="107"/>
      <c r="K3" s="107"/>
      <c r="L3" s="107"/>
      <c r="M3" s="107"/>
      <c r="N3" s="107"/>
      <c r="O3" s="107"/>
      <c r="P3" s="107"/>
      <c r="Q3" s="107"/>
      <c r="R3" s="107"/>
      <c r="S3" s="107"/>
      <c r="T3" s="107"/>
      <c r="U3" s="107"/>
      <c r="V3" s="107"/>
      <c r="W3" s="107"/>
      <c r="X3" s="107"/>
      <c r="Y3" s="107"/>
      <c r="Z3" s="107"/>
    </row>
    <row r="4" spans="1:26" ht="12.75" customHeight="1" x14ac:dyDescent="0.25">
      <c r="A4" s="118"/>
      <c r="B4" s="107"/>
      <c r="C4" s="107"/>
      <c r="D4" s="107"/>
      <c r="E4" s="107"/>
      <c r="F4" s="107"/>
      <c r="G4" s="107"/>
      <c r="H4" s="107"/>
      <c r="I4" s="107"/>
      <c r="J4" s="107"/>
      <c r="K4" s="107"/>
      <c r="L4" s="107"/>
      <c r="M4" s="107"/>
      <c r="N4" s="107"/>
      <c r="O4" s="107"/>
      <c r="P4" s="107"/>
      <c r="Q4" s="107"/>
      <c r="R4" s="107"/>
      <c r="S4" s="107"/>
      <c r="T4" s="107"/>
      <c r="U4" s="107"/>
      <c r="V4" s="107"/>
      <c r="W4" s="107"/>
      <c r="X4" s="107"/>
      <c r="Y4" s="107"/>
      <c r="Z4" s="107"/>
    </row>
    <row r="5" spans="1:26" ht="56.85" customHeight="1" x14ac:dyDescent="0.25">
      <c r="A5" s="234" t="s">
        <v>844</v>
      </c>
      <c r="B5" s="237">
        <v>2011</v>
      </c>
      <c r="C5" s="238"/>
      <c r="D5" s="238">
        <v>2012</v>
      </c>
      <c r="E5" s="238"/>
      <c r="F5" s="239" t="s">
        <v>849</v>
      </c>
      <c r="G5" s="240"/>
      <c r="H5" s="107"/>
      <c r="I5" s="107"/>
      <c r="J5" s="107"/>
      <c r="K5" s="107"/>
      <c r="L5" s="107"/>
      <c r="M5" s="107"/>
      <c r="N5" s="107"/>
      <c r="O5" s="107"/>
      <c r="P5" s="107"/>
      <c r="Q5" s="107"/>
      <c r="R5" s="107"/>
      <c r="S5" s="107"/>
      <c r="T5" s="107"/>
      <c r="U5" s="107"/>
      <c r="V5" s="107"/>
      <c r="W5" s="107"/>
      <c r="X5" s="107"/>
      <c r="Y5" s="107"/>
      <c r="Z5" s="107"/>
    </row>
    <row r="6" spans="1:26" ht="12.75" customHeight="1" x14ac:dyDescent="0.25">
      <c r="A6" s="235"/>
      <c r="B6" s="122" t="s">
        <v>804</v>
      </c>
      <c r="C6" s="68" t="s">
        <v>60</v>
      </c>
      <c r="D6" s="122" t="s">
        <v>804</v>
      </c>
      <c r="E6" s="68" t="s">
        <v>60</v>
      </c>
      <c r="F6" s="122" t="s">
        <v>804</v>
      </c>
      <c r="G6" s="123" t="s">
        <v>60</v>
      </c>
      <c r="H6" s="107"/>
      <c r="I6" s="107"/>
      <c r="J6" s="107"/>
      <c r="K6" s="107"/>
      <c r="L6" s="107"/>
      <c r="M6" s="107"/>
      <c r="N6" s="107"/>
      <c r="O6" s="107"/>
      <c r="P6" s="107"/>
      <c r="Q6" s="107"/>
      <c r="R6" s="107"/>
      <c r="S6" s="107"/>
      <c r="T6" s="107"/>
      <c r="U6" s="107"/>
      <c r="V6" s="107"/>
      <c r="W6" s="107"/>
      <c r="X6" s="107"/>
      <c r="Y6" s="107"/>
      <c r="Z6" s="107"/>
    </row>
    <row r="7" spans="1:26" ht="12.75" customHeight="1" x14ac:dyDescent="0.25">
      <c r="A7" s="236"/>
      <c r="B7" s="122" t="s">
        <v>50</v>
      </c>
      <c r="C7" s="68">
        <v>2</v>
      </c>
      <c r="D7" s="66" t="s">
        <v>51</v>
      </c>
      <c r="E7" s="68">
        <v>4</v>
      </c>
      <c r="F7" s="68">
        <v>5</v>
      </c>
      <c r="G7" s="67">
        <v>6</v>
      </c>
      <c r="H7" s="107"/>
      <c r="I7" s="107"/>
      <c r="J7" s="107"/>
      <c r="K7" s="107"/>
      <c r="L7" s="107"/>
      <c r="M7" s="107"/>
      <c r="N7" s="107"/>
      <c r="O7" s="107"/>
      <c r="P7" s="107"/>
      <c r="Q7" s="107"/>
      <c r="R7" s="107"/>
      <c r="S7" s="107"/>
      <c r="T7" s="107"/>
      <c r="U7" s="107"/>
      <c r="V7" s="107"/>
      <c r="W7" s="107"/>
      <c r="X7" s="107"/>
      <c r="Y7" s="107"/>
      <c r="Z7" s="107"/>
    </row>
    <row r="8" spans="1:26" ht="12.75" customHeight="1" x14ac:dyDescent="0.25">
      <c r="A8" s="114"/>
      <c r="B8" s="127"/>
      <c r="C8" s="127"/>
      <c r="D8" s="127"/>
      <c r="E8" s="127"/>
      <c r="F8" s="127"/>
      <c r="G8" s="127"/>
      <c r="H8" s="107"/>
      <c r="I8" s="107"/>
      <c r="J8" s="107"/>
      <c r="K8" s="107"/>
      <c r="L8" s="107"/>
      <c r="M8" s="107"/>
      <c r="N8" s="107"/>
      <c r="O8" s="107"/>
      <c r="P8" s="107"/>
      <c r="Q8" s="107"/>
      <c r="R8" s="107"/>
      <c r="S8" s="107"/>
      <c r="T8" s="107"/>
      <c r="U8" s="107"/>
      <c r="V8" s="107"/>
      <c r="W8" s="107"/>
      <c r="X8" s="107"/>
      <c r="Y8" s="107"/>
      <c r="Z8" s="107"/>
    </row>
    <row r="9" spans="1:26" s="142" customFormat="1" ht="25.5" customHeight="1" x14ac:dyDescent="0.25">
      <c r="A9" s="111" t="s">
        <v>826</v>
      </c>
      <c r="B9" s="155">
        <v>89851</v>
      </c>
      <c r="C9" s="155">
        <v>463963733.12199998</v>
      </c>
      <c r="D9" s="155">
        <v>90747</v>
      </c>
      <c r="E9" s="155">
        <v>481047243.69099998</v>
      </c>
      <c r="F9" s="156">
        <v>0.99720648629397601</v>
      </c>
      <c r="G9" s="156">
        <v>3.6820788672522866</v>
      </c>
      <c r="H9" s="108"/>
      <c r="I9" s="108"/>
      <c r="J9" s="108"/>
      <c r="K9" s="108"/>
      <c r="L9" s="108"/>
      <c r="M9" s="108"/>
      <c r="N9" s="108"/>
      <c r="O9" s="108"/>
      <c r="P9" s="108"/>
      <c r="Q9" s="108"/>
      <c r="R9" s="108"/>
      <c r="S9" s="108"/>
      <c r="T9" s="108"/>
      <c r="U9" s="108"/>
      <c r="V9" s="108"/>
      <c r="W9" s="108"/>
      <c r="X9" s="108"/>
      <c r="Y9" s="108"/>
      <c r="Z9" s="108"/>
    </row>
    <row r="10" spans="1:26" ht="25.5" x14ac:dyDescent="0.25">
      <c r="A10" s="148" t="s">
        <v>827</v>
      </c>
      <c r="B10" s="157">
        <v>89851</v>
      </c>
      <c r="C10" s="157">
        <v>425724816.71799999</v>
      </c>
      <c r="D10" s="157">
        <v>90747</v>
      </c>
      <c r="E10" s="157">
        <v>434582707.12900001</v>
      </c>
      <c r="F10" s="156">
        <v>0.99720648629397601</v>
      </c>
      <c r="G10" s="156">
        <v>2.0806610428039676</v>
      </c>
      <c r="H10" s="108"/>
      <c r="I10" s="108"/>
      <c r="J10" s="108"/>
      <c r="K10" s="108"/>
      <c r="L10" s="108"/>
      <c r="M10" s="108"/>
      <c r="N10" s="108"/>
      <c r="O10" s="108"/>
      <c r="P10" s="108"/>
      <c r="Q10" s="108"/>
      <c r="R10" s="108"/>
      <c r="S10" s="108"/>
      <c r="T10" s="108"/>
      <c r="U10" s="108"/>
      <c r="V10" s="108"/>
      <c r="W10" s="108"/>
      <c r="X10" s="108"/>
      <c r="Y10" s="108"/>
      <c r="Z10" s="108"/>
    </row>
    <row r="11" spans="1:26" ht="12.75" customHeight="1" x14ac:dyDescent="0.25">
      <c r="A11" s="110" t="s">
        <v>858</v>
      </c>
      <c r="B11" s="129"/>
      <c r="C11" s="129"/>
      <c r="D11" s="129"/>
      <c r="E11" s="129"/>
      <c r="F11" s="130"/>
      <c r="G11" s="130"/>
      <c r="H11" s="107"/>
      <c r="I11" s="107"/>
      <c r="J11" s="107"/>
      <c r="K11" s="107"/>
      <c r="L11" s="107"/>
      <c r="M11" s="107"/>
      <c r="N11" s="107"/>
      <c r="O11" s="107"/>
      <c r="P11" s="107"/>
      <c r="Q11" s="107"/>
      <c r="R11" s="107"/>
      <c r="S11" s="107"/>
      <c r="T11" s="107"/>
      <c r="U11" s="107"/>
      <c r="V11" s="107"/>
      <c r="W11" s="107"/>
      <c r="X11" s="107"/>
      <c r="Y11" s="107"/>
      <c r="Z11" s="107"/>
    </row>
    <row r="12" spans="1:26" ht="12.75" customHeight="1" x14ac:dyDescent="0.25">
      <c r="A12" s="150" t="s">
        <v>777</v>
      </c>
      <c r="B12" s="129"/>
      <c r="C12" s="129"/>
      <c r="D12" s="129"/>
      <c r="E12" s="129"/>
      <c r="F12" s="130"/>
      <c r="G12" s="130"/>
      <c r="H12" s="107"/>
      <c r="I12" s="107"/>
      <c r="J12" s="107"/>
      <c r="K12" s="107"/>
      <c r="L12" s="107"/>
      <c r="M12" s="107"/>
      <c r="N12" s="107"/>
      <c r="O12" s="107"/>
      <c r="P12" s="107"/>
      <c r="Q12" s="107"/>
      <c r="R12" s="107"/>
      <c r="S12" s="107"/>
      <c r="T12" s="107"/>
      <c r="U12" s="107"/>
      <c r="V12" s="107"/>
      <c r="W12" s="107"/>
      <c r="X12" s="107"/>
      <c r="Y12" s="107"/>
      <c r="Z12" s="107"/>
    </row>
    <row r="13" spans="1:26" ht="12.75" customHeight="1" x14ac:dyDescent="0.25">
      <c r="A13" s="151" t="s">
        <v>799</v>
      </c>
      <c r="B13" s="158">
        <v>86424</v>
      </c>
      <c r="C13" s="158">
        <v>308854850.41500002</v>
      </c>
      <c r="D13" s="158">
        <v>87291</v>
      </c>
      <c r="E13" s="158">
        <v>317441370.13</v>
      </c>
      <c r="F13" s="159">
        <v>1.0031935573451847</v>
      </c>
      <c r="G13" s="159">
        <v>2.7801148997538689</v>
      </c>
      <c r="H13" s="107"/>
      <c r="I13" s="107"/>
      <c r="J13" s="107"/>
      <c r="K13" s="107"/>
      <c r="L13" s="107"/>
      <c r="M13" s="107"/>
      <c r="N13" s="107"/>
      <c r="O13" s="107"/>
      <c r="P13" s="107"/>
      <c r="Q13" s="107"/>
      <c r="R13" s="107"/>
      <c r="S13" s="107"/>
      <c r="T13" s="107"/>
      <c r="U13" s="107"/>
      <c r="V13" s="107"/>
      <c r="W13" s="107"/>
      <c r="X13" s="107"/>
      <c r="Y13" s="107"/>
      <c r="Z13" s="107"/>
    </row>
    <row r="14" spans="1:26" ht="12.75" customHeight="1" x14ac:dyDescent="0.25">
      <c r="A14" s="151" t="s">
        <v>800</v>
      </c>
      <c r="B14" s="158">
        <v>21140</v>
      </c>
      <c r="C14" s="158">
        <v>38743612.575999998</v>
      </c>
      <c r="D14" s="158">
        <v>21088</v>
      </c>
      <c r="E14" s="158">
        <v>36085328.641000003</v>
      </c>
      <c r="F14" s="159">
        <v>-0.24597918637654459</v>
      </c>
      <c r="G14" s="159">
        <v>-6.8612185551501312</v>
      </c>
      <c r="H14" s="107"/>
      <c r="I14" s="107"/>
      <c r="J14" s="107"/>
      <c r="K14" s="107"/>
      <c r="L14" s="107"/>
      <c r="M14" s="107"/>
      <c r="N14" s="107"/>
      <c r="O14" s="107"/>
      <c r="P14" s="107"/>
      <c r="Q14" s="107"/>
      <c r="R14" s="107"/>
      <c r="S14" s="107"/>
      <c r="T14" s="107"/>
      <c r="U14" s="107"/>
      <c r="V14" s="107"/>
      <c r="W14" s="107"/>
      <c r="X14" s="107"/>
      <c r="Y14" s="107"/>
      <c r="Z14" s="107"/>
    </row>
    <row r="15" spans="1:26" ht="12.75" customHeight="1" x14ac:dyDescent="0.25">
      <c r="A15" s="151" t="s">
        <v>781</v>
      </c>
      <c r="B15" s="158">
        <v>2186</v>
      </c>
      <c r="C15" s="158">
        <v>-14455.058000000001</v>
      </c>
      <c r="D15" s="158">
        <v>1680</v>
      </c>
      <c r="E15" s="158">
        <v>21834.319</v>
      </c>
      <c r="F15" s="159">
        <v>-23.14730100640439</v>
      </c>
      <c r="G15" s="159" t="s">
        <v>857</v>
      </c>
      <c r="H15" s="107"/>
      <c r="I15" s="107"/>
      <c r="J15" s="107"/>
      <c r="K15" s="107"/>
      <c r="L15" s="107"/>
      <c r="M15" s="107"/>
      <c r="N15" s="107"/>
      <c r="O15" s="107"/>
      <c r="P15" s="107"/>
      <c r="Q15" s="107"/>
      <c r="R15" s="107"/>
      <c r="S15" s="107"/>
      <c r="T15" s="107"/>
      <c r="U15" s="107"/>
      <c r="V15" s="107"/>
      <c r="W15" s="107"/>
      <c r="X15" s="107"/>
      <c r="Y15" s="107"/>
      <c r="Z15" s="107"/>
    </row>
    <row r="16" spans="1:26" ht="12.75" customHeight="1" x14ac:dyDescent="0.25">
      <c r="A16" s="151" t="s">
        <v>860</v>
      </c>
      <c r="B16" s="158">
        <v>4</v>
      </c>
      <c r="C16" s="158">
        <v>188.35900000000001</v>
      </c>
      <c r="D16" s="158">
        <v>3</v>
      </c>
      <c r="E16" s="158">
        <v>149.9</v>
      </c>
      <c r="F16" s="159">
        <v>-25</v>
      </c>
      <c r="G16" s="159">
        <v>-20.417925344687532</v>
      </c>
      <c r="H16" s="107"/>
      <c r="I16" s="107"/>
      <c r="J16" s="107"/>
      <c r="K16" s="107"/>
      <c r="L16" s="107"/>
      <c r="M16" s="107"/>
      <c r="N16" s="107"/>
      <c r="O16" s="107"/>
      <c r="P16" s="107"/>
      <c r="Q16" s="107"/>
      <c r="R16" s="107"/>
      <c r="S16" s="107"/>
      <c r="T16" s="107"/>
      <c r="U16" s="107"/>
      <c r="V16" s="107"/>
      <c r="W16" s="107"/>
      <c r="X16" s="107"/>
      <c r="Y16" s="107"/>
      <c r="Z16" s="107"/>
    </row>
    <row r="17" spans="1:26" ht="23.25" customHeight="1" x14ac:dyDescent="0.25">
      <c r="A17" s="152" t="s">
        <v>859</v>
      </c>
      <c r="B17" s="170">
        <v>7489</v>
      </c>
      <c r="C17" s="170">
        <v>4176559.7409999999</v>
      </c>
      <c r="D17" s="170">
        <v>7689</v>
      </c>
      <c r="E17" s="170">
        <v>4256349</v>
      </c>
      <c r="F17" s="204">
        <v>2.7</v>
      </c>
      <c r="G17" s="204">
        <v>1.9</v>
      </c>
      <c r="H17" s="205"/>
      <c r="I17" s="205"/>
      <c r="J17" s="206"/>
      <c r="K17" s="206"/>
      <c r="L17" s="207"/>
      <c r="M17" s="107"/>
      <c r="N17" s="107"/>
      <c r="O17" s="107"/>
      <c r="P17" s="107"/>
      <c r="Q17" s="107"/>
      <c r="R17" s="107"/>
      <c r="S17" s="107"/>
      <c r="T17" s="107"/>
      <c r="U17" s="107"/>
      <c r="V17" s="107"/>
      <c r="W17" s="107"/>
      <c r="X17" s="107"/>
      <c r="Y17" s="107"/>
      <c r="Z17" s="107"/>
    </row>
    <row r="18" spans="1:26" ht="18.75" customHeight="1" x14ac:dyDescent="0.25">
      <c r="A18" s="150" t="s">
        <v>778</v>
      </c>
      <c r="B18" s="129"/>
      <c r="C18" s="129"/>
      <c r="D18" s="129"/>
      <c r="E18" s="129"/>
      <c r="F18" s="130"/>
      <c r="G18" s="130"/>
      <c r="H18" s="107"/>
      <c r="I18" s="107"/>
      <c r="J18" s="107"/>
      <c r="K18" s="107"/>
      <c r="L18" s="107"/>
      <c r="M18" s="107"/>
      <c r="N18" s="107"/>
      <c r="O18" s="107"/>
      <c r="P18" s="107"/>
      <c r="Q18" s="107"/>
      <c r="R18" s="107"/>
      <c r="S18" s="107"/>
      <c r="T18" s="107"/>
      <c r="U18" s="107"/>
      <c r="V18" s="107"/>
      <c r="W18" s="107"/>
      <c r="X18" s="107"/>
      <c r="Y18" s="107"/>
      <c r="Z18" s="107"/>
    </row>
    <row r="19" spans="1:26" ht="12.75" customHeight="1" x14ac:dyDescent="0.25">
      <c r="A19" s="152" t="s">
        <v>805</v>
      </c>
      <c r="B19" s="160">
        <v>12417</v>
      </c>
      <c r="C19" s="158">
        <v>66499538.191</v>
      </c>
      <c r="D19" s="160">
        <v>12569</v>
      </c>
      <c r="E19" s="158">
        <v>68739094.794</v>
      </c>
      <c r="F19" s="159">
        <v>1.2241282113231904</v>
      </c>
      <c r="G19" s="159">
        <v>3.3677776777449822</v>
      </c>
      <c r="H19" s="107"/>
      <c r="I19" s="107"/>
      <c r="J19" s="107"/>
      <c r="K19" s="107"/>
      <c r="L19" s="107"/>
      <c r="M19" s="107"/>
      <c r="N19" s="107"/>
      <c r="O19" s="107"/>
      <c r="P19" s="107"/>
      <c r="Q19" s="107"/>
      <c r="R19" s="107"/>
      <c r="S19" s="107"/>
      <c r="T19" s="107"/>
      <c r="U19" s="107"/>
      <c r="V19" s="107"/>
      <c r="W19" s="107"/>
      <c r="X19" s="107"/>
      <c r="Y19" s="107"/>
      <c r="Z19" s="107"/>
    </row>
    <row r="20" spans="1:26" ht="12.75" customHeight="1" x14ac:dyDescent="0.25">
      <c r="A20" s="151" t="s">
        <v>785</v>
      </c>
      <c r="B20" s="161">
        <v>7976</v>
      </c>
      <c r="C20" s="161">
        <v>7464522.4939999999</v>
      </c>
      <c r="D20" s="161">
        <v>8254</v>
      </c>
      <c r="E20" s="161">
        <v>8038580.6109999996</v>
      </c>
      <c r="F20" s="159">
        <v>3.485456369107311</v>
      </c>
      <c r="G20" s="159">
        <v>7.690486798873323</v>
      </c>
      <c r="H20" s="107"/>
      <c r="I20" s="107"/>
      <c r="J20" s="107"/>
      <c r="K20" s="107"/>
      <c r="L20" s="107"/>
      <c r="M20" s="107"/>
      <c r="N20" s="107"/>
      <c r="O20" s="107"/>
      <c r="P20" s="107"/>
      <c r="Q20" s="107"/>
      <c r="R20" s="107"/>
      <c r="S20" s="107"/>
      <c r="T20" s="107"/>
      <c r="U20" s="107"/>
      <c r="V20" s="107"/>
      <c r="W20" s="107"/>
      <c r="X20" s="107"/>
      <c r="Y20" s="107"/>
      <c r="Z20" s="107"/>
    </row>
    <row r="21" spans="1:26" ht="25.5" customHeight="1" x14ac:dyDescent="0.25">
      <c r="A21" s="149" t="s">
        <v>845</v>
      </c>
      <c r="B21" s="162">
        <v>11394</v>
      </c>
      <c r="C21" s="162">
        <v>38238916.403999999</v>
      </c>
      <c r="D21" s="162">
        <v>11755</v>
      </c>
      <c r="E21" s="162">
        <v>46464536.561999999</v>
      </c>
      <c r="F21" s="156">
        <v>3.1683342109882346</v>
      </c>
      <c r="G21" s="156">
        <v>21.511122520039706</v>
      </c>
      <c r="H21" s="107"/>
      <c r="I21" s="107"/>
      <c r="J21" s="107"/>
      <c r="K21" s="107"/>
      <c r="L21" s="107"/>
      <c r="M21" s="107"/>
      <c r="N21" s="107"/>
      <c r="O21" s="107"/>
      <c r="P21" s="107"/>
      <c r="Q21" s="107"/>
      <c r="R21" s="107"/>
      <c r="S21" s="107"/>
      <c r="T21" s="107"/>
      <c r="U21" s="107"/>
      <c r="V21" s="107"/>
      <c r="W21" s="107"/>
      <c r="X21" s="107"/>
      <c r="Y21" s="107"/>
      <c r="Z21" s="107"/>
    </row>
    <row r="22" spans="1:26" ht="12.75" customHeight="1" x14ac:dyDescent="0.25">
      <c r="A22" s="110" t="s">
        <v>798</v>
      </c>
      <c r="B22" s="131"/>
      <c r="C22" s="131"/>
      <c r="D22" s="131"/>
      <c r="E22" s="131"/>
      <c r="F22" s="128"/>
      <c r="G22" s="128"/>
      <c r="H22" s="107"/>
      <c r="I22" s="107"/>
      <c r="J22" s="107"/>
      <c r="K22" s="107"/>
      <c r="L22" s="107"/>
      <c r="M22" s="107"/>
      <c r="N22" s="107"/>
      <c r="O22" s="107"/>
      <c r="P22" s="107"/>
      <c r="Q22" s="107"/>
      <c r="R22" s="107"/>
      <c r="S22" s="107"/>
      <c r="T22" s="107"/>
      <c r="U22" s="107"/>
      <c r="V22" s="107"/>
      <c r="W22" s="107"/>
      <c r="X22" s="107"/>
      <c r="Y22" s="107"/>
      <c r="Z22" s="107"/>
    </row>
    <row r="23" spans="1:26" ht="12.75" customHeight="1" x14ac:dyDescent="0.25">
      <c r="A23" s="146" t="s">
        <v>799</v>
      </c>
      <c r="B23" s="186">
        <v>10330</v>
      </c>
      <c r="C23" s="186">
        <v>33595552</v>
      </c>
      <c r="D23" s="161">
        <v>10702</v>
      </c>
      <c r="E23" s="161">
        <v>41369386</v>
      </c>
      <c r="F23" s="163">
        <v>3.6</v>
      </c>
      <c r="G23" s="163">
        <v>23.1</v>
      </c>
      <c r="H23" s="107"/>
      <c r="I23" s="107"/>
      <c r="J23" s="107"/>
      <c r="K23" s="107"/>
      <c r="L23" s="107"/>
      <c r="M23" s="107"/>
      <c r="N23" s="107"/>
      <c r="O23" s="107"/>
      <c r="P23" s="107"/>
      <c r="Q23" s="107"/>
      <c r="R23" s="107"/>
      <c r="S23" s="107"/>
      <c r="T23" s="107"/>
      <c r="U23" s="107"/>
      <c r="V23" s="107"/>
      <c r="W23" s="107"/>
      <c r="X23" s="107"/>
      <c r="Y23" s="107"/>
      <c r="Z23" s="107"/>
    </row>
    <row r="24" spans="1:26" ht="12.75" customHeight="1" x14ac:dyDescent="0.25">
      <c r="A24" s="147" t="s">
        <v>800</v>
      </c>
      <c r="B24" s="186">
        <v>1497</v>
      </c>
      <c r="C24" s="186">
        <v>4323982</v>
      </c>
      <c r="D24" s="161">
        <v>1562</v>
      </c>
      <c r="E24" s="161">
        <v>4739206</v>
      </c>
      <c r="F24" s="163">
        <v>4.3</v>
      </c>
      <c r="G24" s="163">
        <v>9.6</v>
      </c>
      <c r="H24" s="107"/>
      <c r="I24" s="107"/>
      <c r="J24" s="107"/>
      <c r="K24" s="107"/>
      <c r="L24" s="107"/>
      <c r="M24" s="107"/>
      <c r="N24" s="107"/>
      <c r="O24" s="107"/>
      <c r="P24" s="107"/>
      <c r="Q24" s="107"/>
      <c r="R24" s="107"/>
      <c r="S24" s="107"/>
      <c r="T24" s="107"/>
      <c r="U24" s="107"/>
      <c r="V24" s="107"/>
      <c r="W24" s="107"/>
      <c r="X24" s="107"/>
      <c r="Y24" s="107"/>
      <c r="Z24" s="107"/>
    </row>
    <row r="25" spans="1:26" ht="12.75" customHeight="1" x14ac:dyDescent="0.25">
      <c r="A25" s="112"/>
      <c r="B25" s="132"/>
      <c r="C25" s="132"/>
      <c r="D25" s="132"/>
      <c r="E25" s="132"/>
      <c r="F25" s="130"/>
      <c r="G25" s="130"/>
      <c r="H25" s="113"/>
      <c r="I25" s="113"/>
      <c r="J25" s="113"/>
      <c r="K25" s="113"/>
      <c r="L25" s="113"/>
      <c r="M25" s="113"/>
      <c r="N25" s="113"/>
      <c r="O25" s="113"/>
      <c r="P25" s="113"/>
      <c r="Q25" s="113"/>
      <c r="R25" s="113"/>
      <c r="S25" s="113"/>
      <c r="T25" s="113"/>
      <c r="U25" s="113"/>
      <c r="V25" s="113"/>
      <c r="W25" s="113"/>
      <c r="X25" s="113"/>
      <c r="Y25" s="113"/>
      <c r="Z25" s="113"/>
    </row>
    <row r="26" spans="1:26" ht="12.75" customHeight="1" x14ac:dyDescent="0.25">
      <c r="A26" s="144" t="s">
        <v>787</v>
      </c>
      <c r="B26" s="160">
        <v>88561</v>
      </c>
      <c r="C26" s="160">
        <v>71007134.128999993</v>
      </c>
      <c r="D26" s="160">
        <v>89436</v>
      </c>
      <c r="E26" s="160">
        <v>74364271.502000004</v>
      </c>
      <c r="F26" s="159">
        <v>0.98801955714139922</v>
      </c>
      <c r="G26" s="159">
        <v>4.7278874357906631</v>
      </c>
      <c r="H26" s="107"/>
      <c r="I26" s="107"/>
      <c r="J26" s="107"/>
      <c r="K26" s="107"/>
      <c r="L26" s="107"/>
      <c r="M26" s="107"/>
      <c r="N26" s="107"/>
      <c r="O26" s="107"/>
      <c r="P26" s="107"/>
      <c r="Q26" s="107"/>
      <c r="R26" s="107"/>
      <c r="S26" s="107"/>
      <c r="T26" s="107"/>
      <c r="U26" s="107"/>
      <c r="V26" s="107"/>
      <c r="W26" s="107"/>
      <c r="X26" s="107"/>
      <c r="Y26" s="107"/>
      <c r="Z26" s="107"/>
    </row>
    <row r="27" spans="1:26" ht="12.75" customHeight="1" x14ac:dyDescent="0.25">
      <c r="A27" s="109"/>
      <c r="B27" s="130"/>
      <c r="C27" s="130"/>
      <c r="D27" s="130"/>
      <c r="E27" s="130"/>
      <c r="F27" s="130"/>
      <c r="G27" s="130"/>
      <c r="H27" s="107"/>
      <c r="I27" s="107"/>
      <c r="J27" s="107"/>
      <c r="K27" s="107"/>
      <c r="L27" s="107"/>
      <c r="M27" s="107"/>
      <c r="N27" s="107"/>
      <c r="O27" s="107"/>
      <c r="P27" s="107"/>
      <c r="Q27" s="107"/>
      <c r="R27" s="107"/>
      <c r="S27" s="107"/>
      <c r="T27" s="107"/>
      <c r="U27" s="107"/>
      <c r="V27" s="107"/>
      <c r="W27" s="107"/>
      <c r="X27" s="107"/>
      <c r="Y27" s="107"/>
      <c r="Z27" s="107"/>
    </row>
    <row r="28" spans="1:26" ht="12.75" customHeight="1" x14ac:dyDescent="0.25">
      <c r="A28" s="144" t="s">
        <v>801</v>
      </c>
      <c r="B28" s="164">
        <v>84716</v>
      </c>
      <c r="C28" s="164">
        <v>59704286.880999997</v>
      </c>
      <c r="D28" s="164">
        <v>85527</v>
      </c>
      <c r="E28" s="164">
        <v>62349036.207999997</v>
      </c>
      <c r="F28" s="159">
        <v>0.95731620945277029</v>
      </c>
      <c r="G28" s="159">
        <v>4.4297477872424764</v>
      </c>
      <c r="H28" s="107"/>
      <c r="I28" s="107"/>
      <c r="J28" s="107"/>
      <c r="K28" s="107"/>
      <c r="L28" s="107"/>
      <c r="M28" s="107"/>
      <c r="N28" s="107"/>
      <c r="O28" s="107"/>
      <c r="P28" s="107"/>
      <c r="Q28" s="107"/>
      <c r="R28" s="107"/>
      <c r="S28" s="107"/>
      <c r="T28" s="107"/>
      <c r="U28" s="107"/>
      <c r="V28" s="107"/>
      <c r="W28" s="107"/>
      <c r="X28" s="107"/>
      <c r="Y28" s="107"/>
      <c r="Z28" s="107"/>
    </row>
    <row r="29" spans="1:26" ht="12.75" customHeight="1" x14ac:dyDescent="0.25">
      <c r="A29" s="116"/>
      <c r="B29" s="133"/>
      <c r="C29" s="133"/>
      <c r="D29" s="133"/>
      <c r="E29" s="133"/>
      <c r="F29" s="130"/>
      <c r="G29" s="130"/>
      <c r="H29" s="107"/>
      <c r="I29" s="107"/>
      <c r="J29" s="107"/>
      <c r="K29" s="107"/>
      <c r="L29" s="107"/>
      <c r="M29" s="107"/>
      <c r="N29" s="107"/>
      <c r="O29" s="107"/>
      <c r="P29" s="107"/>
      <c r="Q29" s="107"/>
      <c r="R29" s="107"/>
      <c r="S29" s="107"/>
      <c r="T29" s="107"/>
      <c r="U29" s="107"/>
      <c r="V29" s="107"/>
      <c r="W29" s="107"/>
      <c r="X29" s="107"/>
      <c r="Y29" s="107"/>
      <c r="Z29" s="107"/>
    </row>
    <row r="30" spans="1:26" ht="12.75" customHeight="1" x14ac:dyDescent="0.25">
      <c r="A30" s="145" t="s">
        <v>802</v>
      </c>
      <c r="B30" s="165">
        <v>89730</v>
      </c>
      <c r="C30" s="165">
        <v>11403084.210000001</v>
      </c>
      <c r="D30" s="165">
        <v>90576</v>
      </c>
      <c r="E30" s="165">
        <v>12580609.24</v>
      </c>
      <c r="F30" s="166">
        <v>0.94282848545637421</v>
      </c>
      <c r="G30" s="166">
        <v>10.326373183908984</v>
      </c>
      <c r="H30" s="107"/>
      <c r="I30" s="107"/>
      <c r="J30" s="107"/>
      <c r="K30" s="107"/>
      <c r="L30" s="107"/>
      <c r="M30" s="107"/>
      <c r="N30" s="107"/>
      <c r="O30" s="107"/>
      <c r="P30" s="107"/>
      <c r="Q30" s="107"/>
      <c r="R30" s="107"/>
      <c r="S30" s="107"/>
      <c r="T30" s="107"/>
      <c r="U30" s="107"/>
      <c r="V30" s="107"/>
      <c r="W30" s="107"/>
      <c r="X30" s="107"/>
      <c r="Y30" s="107"/>
      <c r="Z30" s="107"/>
    </row>
    <row r="31" spans="1:26" ht="13.5" x14ac:dyDescent="0.25">
      <c r="A31" s="120"/>
      <c r="B31" s="115"/>
      <c r="C31" s="115"/>
      <c r="D31" s="115"/>
      <c r="E31" s="115"/>
      <c r="F31" s="121"/>
      <c r="G31" s="121"/>
      <c r="H31" s="107"/>
      <c r="I31" s="107"/>
      <c r="J31" s="107"/>
      <c r="K31" s="107"/>
      <c r="L31" s="107"/>
      <c r="M31" s="107"/>
      <c r="N31" s="107"/>
      <c r="O31" s="107"/>
      <c r="P31" s="107"/>
      <c r="Q31" s="107"/>
      <c r="R31" s="107"/>
      <c r="S31" s="107"/>
      <c r="T31" s="107"/>
      <c r="U31" s="107"/>
      <c r="V31" s="107"/>
      <c r="W31" s="107"/>
      <c r="X31" s="107"/>
      <c r="Y31" s="107"/>
      <c r="Z31" s="107"/>
    </row>
    <row r="32" spans="1:26" ht="13.5" x14ac:dyDescent="0.25">
      <c r="A32" s="117"/>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row>
    <row r="33" spans="1:26" ht="13.5" x14ac:dyDescent="0.25">
      <c r="A33" s="143" t="s">
        <v>840</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row>
    <row r="34" spans="1:26" ht="13.5" x14ac:dyDescent="0.25">
      <c r="A34" s="230" t="s">
        <v>841</v>
      </c>
      <c r="B34" s="230"/>
      <c r="C34" s="230"/>
      <c r="D34" s="230"/>
      <c r="E34" s="230"/>
      <c r="F34" s="230"/>
      <c r="G34" s="230"/>
      <c r="H34" s="107"/>
      <c r="I34" s="107"/>
      <c r="J34" s="107"/>
      <c r="K34" s="107"/>
      <c r="L34" s="107"/>
      <c r="M34" s="107"/>
      <c r="N34" s="107"/>
      <c r="O34" s="107"/>
      <c r="P34" s="107"/>
      <c r="Q34" s="107"/>
      <c r="R34" s="107"/>
      <c r="S34" s="107"/>
      <c r="T34" s="107"/>
      <c r="U34" s="107"/>
      <c r="V34" s="107"/>
      <c r="W34" s="107"/>
      <c r="X34" s="107"/>
      <c r="Y34" s="107"/>
      <c r="Z34" s="107"/>
    </row>
    <row r="35" spans="1:26" ht="13.5" x14ac:dyDescent="0.25">
      <c r="A35" s="118"/>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row>
    <row r="36" spans="1:26" ht="13.5" x14ac:dyDescent="0.25">
      <c r="A36" s="118" t="s">
        <v>61</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row>
  </sheetData>
  <mergeCells count="8">
    <mergeCell ref="A1:G1"/>
    <mergeCell ref="A34:G34"/>
    <mergeCell ref="A2:G2"/>
    <mergeCell ref="A3:G3"/>
    <mergeCell ref="A5:A7"/>
    <mergeCell ref="B5:C5"/>
    <mergeCell ref="D5:E5"/>
    <mergeCell ref="F5:G5"/>
  </mergeCells>
  <conditionalFormatting sqref="A9:G16 A25:G30 A23:A24 D23:F24 A18:G22">
    <cfRule type="expression" dxfId="34" priority="9">
      <formula>MOD(ROW(),2)=1</formula>
    </cfRule>
  </conditionalFormatting>
  <conditionalFormatting sqref="B23:C24">
    <cfRule type="expression" dxfId="33" priority="7">
      <formula>MOD(ROW(),2)=1</formula>
    </cfRule>
  </conditionalFormatting>
  <conditionalFormatting sqref="G23">
    <cfRule type="expression" dxfId="32" priority="5">
      <formula>MOD(ROW(),2)=1</formula>
    </cfRule>
  </conditionalFormatting>
  <conditionalFormatting sqref="G24">
    <cfRule type="expression" dxfId="31" priority="4">
      <formula>MOD(ROW(),2)=1</formula>
    </cfRule>
  </conditionalFormatting>
  <conditionalFormatting sqref="A17 F17:G17">
    <cfRule type="expression" dxfId="30" priority="3">
      <formula>MOD(ROW(),2)=1</formula>
    </cfRule>
  </conditionalFormatting>
  <conditionalFormatting sqref="D17:E17">
    <cfRule type="expression" dxfId="29" priority="2">
      <formula>MOD(ROW(),2)=1</formula>
    </cfRule>
  </conditionalFormatting>
  <conditionalFormatting sqref="B17:C17">
    <cfRule type="expression" dxfId="28"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12 HH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4"/>
  <sheetViews>
    <sheetView topLeftCell="A4" zoomScale="110" zoomScaleNormal="110" workbookViewId="0">
      <selection sqref="A1:I1"/>
    </sheetView>
  </sheetViews>
  <sheetFormatPr baseColWidth="10" defaultColWidth="10.28515625" defaultRowHeight="12.75" x14ac:dyDescent="0.2"/>
  <cols>
    <col min="1" max="1" width="3.28515625" style="43" customWidth="1"/>
    <col min="2" max="2" width="22.7109375" style="44" customWidth="1"/>
    <col min="3" max="7" width="9.7109375" style="43" customWidth="1"/>
    <col min="8" max="8" width="9" style="43" customWidth="1"/>
    <col min="9" max="9" width="8.5703125" style="43" customWidth="1"/>
    <col min="10" max="25" width="1.7109375" style="43" customWidth="1"/>
    <col min="26" max="16384" width="10.28515625" style="43"/>
  </cols>
  <sheetData>
    <row r="1" spans="1:9" ht="12.75" customHeight="1" x14ac:dyDescent="0.2">
      <c r="A1" s="243" t="s">
        <v>873</v>
      </c>
      <c r="B1" s="243"/>
      <c r="C1" s="243"/>
      <c r="D1" s="243"/>
      <c r="E1" s="243"/>
      <c r="F1" s="243"/>
      <c r="G1" s="243"/>
      <c r="H1" s="243"/>
      <c r="I1" s="243"/>
    </row>
    <row r="2" spans="1:9" ht="12.75" customHeight="1" x14ac:dyDescent="0.2">
      <c r="A2" s="243" t="s">
        <v>847</v>
      </c>
      <c r="B2" s="243"/>
      <c r="C2" s="243"/>
      <c r="D2" s="243"/>
      <c r="E2" s="243"/>
      <c r="F2" s="243"/>
      <c r="G2" s="243"/>
      <c r="H2" s="243"/>
      <c r="I2" s="243"/>
    </row>
    <row r="3" spans="1:9" ht="12.75" customHeight="1" x14ac:dyDescent="0.2">
      <c r="A3" s="244" t="s">
        <v>825</v>
      </c>
      <c r="B3" s="245"/>
      <c r="C3" s="245"/>
      <c r="D3" s="245"/>
      <c r="E3" s="245"/>
      <c r="F3" s="245"/>
      <c r="G3" s="245"/>
      <c r="H3" s="245"/>
      <c r="I3" s="245"/>
    </row>
    <row r="4" spans="1:9" ht="12.75" customHeight="1" x14ac:dyDescent="0.2"/>
    <row r="5" spans="1:9" s="45" customFormat="1" ht="22.5" customHeight="1" x14ac:dyDescent="0.2">
      <c r="A5" s="254" t="s">
        <v>828</v>
      </c>
      <c r="B5" s="255"/>
      <c r="C5" s="246" t="s">
        <v>53</v>
      </c>
      <c r="D5" s="248" t="s">
        <v>54</v>
      </c>
      <c r="E5" s="249"/>
      <c r="F5" s="250" t="s">
        <v>55</v>
      </c>
      <c r="G5" s="251"/>
      <c r="H5" s="246" t="s">
        <v>56</v>
      </c>
      <c r="I5" s="252" t="s">
        <v>57</v>
      </c>
    </row>
    <row r="6" spans="1:9" s="45" customFormat="1" ht="33.950000000000003" customHeight="1" x14ac:dyDescent="0.2">
      <c r="A6" s="256"/>
      <c r="B6" s="257"/>
      <c r="C6" s="247"/>
      <c r="D6" s="46" t="s">
        <v>58</v>
      </c>
      <c r="E6" s="46" t="s">
        <v>842</v>
      </c>
      <c r="F6" s="46" t="s">
        <v>58</v>
      </c>
      <c r="G6" s="46" t="s">
        <v>842</v>
      </c>
      <c r="H6" s="247"/>
      <c r="I6" s="253"/>
    </row>
    <row r="7" spans="1:9" s="45" customFormat="1" ht="12.75" customHeight="1" x14ac:dyDescent="0.2">
      <c r="A7" s="256"/>
      <c r="B7" s="257"/>
      <c r="C7" s="47" t="s">
        <v>59</v>
      </c>
      <c r="D7" s="241" t="s">
        <v>60</v>
      </c>
      <c r="E7" s="242"/>
      <c r="F7" s="242"/>
      <c r="G7" s="242"/>
      <c r="H7" s="242"/>
      <c r="I7" s="242"/>
    </row>
    <row r="8" spans="1:9" s="45" customFormat="1" ht="12.75" customHeight="1" x14ac:dyDescent="0.2">
      <c r="A8" s="258"/>
      <c r="B8" s="259"/>
      <c r="C8" s="48" t="s">
        <v>50</v>
      </c>
      <c r="D8" s="49">
        <v>2</v>
      </c>
      <c r="E8" s="50">
        <v>3</v>
      </c>
      <c r="F8" s="51">
        <v>4</v>
      </c>
      <c r="G8" s="50">
        <v>5</v>
      </c>
      <c r="H8" s="51">
        <v>6</v>
      </c>
      <c r="I8" s="49">
        <v>7</v>
      </c>
    </row>
    <row r="9" spans="1:9" s="45" customFormat="1" ht="12" x14ac:dyDescent="0.2">
      <c r="B9" s="52"/>
      <c r="C9" s="53"/>
      <c r="D9" s="53"/>
      <c r="E9" s="53"/>
      <c r="F9" s="53"/>
      <c r="G9" s="53"/>
      <c r="H9" s="53"/>
      <c r="I9" s="54"/>
    </row>
    <row r="10" spans="1:9" s="56" customFormat="1" ht="11.25" customHeight="1" x14ac:dyDescent="0.25">
      <c r="A10" s="55" t="s">
        <v>62</v>
      </c>
      <c r="B10" s="100" t="s">
        <v>63</v>
      </c>
      <c r="C10" s="167">
        <v>306</v>
      </c>
      <c r="D10" s="167">
        <v>125042.129</v>
      </c>
      <c r="E10" s="167">
        <v>116774.144</v>
      </c>
      <c r="F10" s="167">
        <v>12864.163</v>
      </c>
      <c r="G10" s="167">
        <v>12207.395</v>
      </c>
      <c r="H10" s="167">
        <v>11677.67</v>
      </c>
      <c r="I10" s="167">
        <v>1190.713</v>
      </c>
    </row>
    <row r="11" spans="1:9" s="45" customFormat="1" ht="22.5" customHeight="1" x14ac:dyDescent="0.25">
      <c r="A11" s="57" t="s">
        <v>64</v>
      </c>
      <c r="B11" s="101" t="s">
        <v>65</v>
      </c>
      <c r="C11" s="168">
        <v>299</v>
      </c>
      <c r="D11" s="168">
        <v>122856.197</v>
      </c>
      <c r="E11" s="168">
        <v>114588.212</v>
      </c>
      <c r="F11" s="168">
        <v>12746.403</v>
      </c>
      <c r="G11" s="168">
        <v>12089.635</v>
      </c>
      <c r="H11" s="168">
        <v>11624.948</v>
      </c>
      <c r="I11" s="168">
        <v>1125.6759999999999</v>
      </c>
    </row>
    <row r="12" spans="1:9" s="45" customFormat="1" ht="11.25" customHeight="1" x14ac:dyDescent="0.25">
      <c r="A12" s="57" t="s">
        <v>66</v>
      </c>
      <c r="B12" s="101" t="s">
        <v>67</v>
      </c>
      <c r="C12" s="168">
        <v>84</v>
      </c>
      <c r="D12" s="168">
        <v>42452.648000000001</v>
      </c>
      <c r="E12" s="168">
        <v>40600.58</v>
      </c>
      <c r="F12" s="168">
        <v>3271.55</v>
      </c>
      <c r="G12" s="168">
        <v>3133.8620000000001</v>
      </c>
      <c r="H12" s="168">
        <v>3932.6660000000002</v>
      </c>
      <c r="I12" s="168">
        <v>-660.94100000000003</v>
      </c>
    </row>
    <row r="13" spans="1:9" s="45" customFormat="1" ht="11.25" customHeight="1" x14ac:dyDescent="0.25">
      <c r="A13" s="57" t="s">
        <v>68</v>
      </c>
      <c r="B13" s="101" t="s">
        <v>69</v>
      </c>
      <c r="C13" s="168">
        <v>39</v>
      </c>
      <c r="D13" s="168">
        <v>19764.936000000002</v>
      </c>
      <c r="E13" s="168">
        <v>15829.050999999999</v>
      </c>
      <c r="F13" s="168">
        <v>2097.8310000000001</v>
      </c>
      <c r="G13" s="168">
        <v>1776.424</v>
      </c>
      <c r="H13" s="168">
        <v>1645.271</v>
      </c>
      <c r="I13" s="168">
        <v>455.27499999999998</v>
      </c>
    </row>
    <row r="14" spans="1:9" s="45" customFormat="1" ht="22.5" customHeight="1" x14ac:dyDescent="0.25">
      <c r="A14" s="57" t="s">
        <v>70</v>
      </c>
      <c r="B14" s="101" t="s">
        <v>71</v>
      </c>
      <c r="C14" s="168">
        <v>12</v>
      </c>
      <c r="D14" s="168">
        <v>5604.4870000000001</v>
      </c>
      <c r="E14" s="168">
        <v>5030.808</v>
      </c>
      <c r="F14" s="168">
        <v>568.77200000000005</v>
      </c>
      <c r="G14" s="168">
        <v>510.97</v>
      </c>
      <c r="H14" s="168">
        <v>546.16899999999998</v>
      </c>
      <c r="I14" s="168">
        <v>22.605</v>
      </c>
    </row>
    <row r="15" spans="1:9" s="45" customFormat="1" ht="11.25" customHeight="1" x14ac:dyDescent="0.25">
      <c r="A15" s="57" t="s">
        <v>72</v>
      </c>
      <c r="B15" s="101" t="s">
        <v>73</v>
      </c>
      <c r="C15" s="168">
        <v>34</v>
      </c>
      <c r="D15" s="168">
        <v>4127.0910000000003</v>
      </c>
      <c r="E15" s="168">
        <v>3931.76</v>
      </c>
      <c r="F15" s="168">
        <v>688.875</v>
      </c>
      <c r="G15" s="168">
        <v>674.94399999999996</v>
      </c>
      <c r="H15" s="168">
        <v>702.28800000000001</v>
      </c>
      <c r="I15" s="168">
        <v>-12.786</v>
      </c>
    </row>
    <row r="16" spans="1:9" s="45" customFormat="1" ht="11.25" customHeight="1" x14ac:dyDescent="0.25">
      <c r="A16" s="57" t="s">
        <v>74</v>
      </c>
      <c r="B16" s="101" t="s">
        <v>75</v>
      </c>
      <c r="C16" s="168">
        <v>41</v>
      </c>
      <c r="D16" s="168">
        <v>13807.562</v>
      </c>
      <c r="E16" s="168">
        <v>13615.79</v>
      </c>
      <c r="F16" s="168">
        <v>1628.5039999999999</v>
      </c>
      <c r="G16" s="168">
        <v>1615.056</v>
      </c>
      <c r="H16" s="168">
        <v>1358.3779999999999</v>
      </c>
      <c r="I16" s="168">
        <v>270.75400000000002</v>
      </c>
    </row>
    <row r="17" spans="1:9" s="45" customFormat="1" ht="22.5" customHeight="1" x14ac:dyDescent="0.25">
      <c r="A17" s="57" t="s">
        <v>76</v>
      </c>
      <c r="B17" s="101" t="s">
        <v>77</v>
      </c>
      <c r="C17" s="168">
        <v>89</v>
      </c>
      <c r="D17" s="168">
        <v>37099.472999999998</v>
      </c>
      <c r="E17" s="168">
        <v>35580.222999999998</v>
      </c>
      <c r="F17" s="168">
        <v>4490.8710000000001</v>
      </c>
      <c r="G17" s="168">
        <v>4378.3789999999999</v>
      </c>
      <c r="H17" s="168">
        <v>3440.1759999999999</v>
      </c>
      <c r="I17" s="168">
        <v>1050.769</v>
      </c>
    </row>
    <row r="18" spans="1:9" s="45" customFormat="1" ht="22.5" customHeight="1" x14ac:dyDescent="0.25">
      <c r="A18" s="57" t="s">
        <v>78</v>
      </c>
      <c r="B18" s="101" t="s">
        <v>79</v>
      </c>
      <c r="C18" s="168">
        <v>0</v>
      </c>
      <c r="D18" s="168">
        <v>0</v>
      </c>
      <c r="E18" s="168">
        <v>0</v>
      </c>
      <c r="F18" s="168">
        <v>0</v>
      </c>
      <c r="G18" s="168">
        <v>0</v>
      </c>
      <c r="H18" s="168">
        <v>0</v>
      </c>
      <c r="I18" s="168">
        <v>0</v>
      </c>
    </row>
    <row r="19" spans="1:9" s="45" customFormat="1" ht="11.25" customHeight="1" x14ac:dyDescent="0.25">
      <c r="A19" s="57" t="s">
        <v>80</v>
      </c>
      <c r="B19" s="101" t="s">
        <v>81</v>
      </c>
      <c r="C19" s="169">
        <v>4</v>
      </c>
      <c r="D19" s="188" t="s">
        <v>853</v>
      </c>
      <c r="E19" s="188" t="s">
        <v>853</v>
      </c>
      <c r="F19" s="188" t="s">
        <v>853</v>
      </c>
      <c r="G19" s="188" t="s">
        <v>853</v>
      </c>
      <c r="H19" s="188" t="s">
        <v>853</v>
      </c>
      <c r="I19" s="188" t="s">
        <v>853</v>
      </c>
    </row>
    <row r="20" spans="1:9" s="45" customFormat="1" ht="11.25" customHeight="1" x14ac:dyDescent="0.25">
      <c r="A20" s="57" t="s">
        <v>82</v>
      </c>
      <c r="B20" s="101" t="s">
        <v>83</v>
      </c>
      <c r="C20" s="169">
        <v>0</v>
      </c>
      <c r="D20" s="168">
        <v>0</v>
      </c>
      <c r="E20" s="168">
        <v>0</v>
      </c>
      <c r="F20" s="168">
        <v>0</v>
      </c>
      <c r="G20" s="168">
        <v>0</v>
      </c>
      <c r="H20" s="168">
        <v>0</v>
      </c>
      <c r="I20" s="168">
        <v>0</v>
      </c>
    </row>
    <row r="21" spans="1:9" s="45" customFormat="1" ht="11.25" customHeight="1" x14ac:dyDescent="0.25">
      <c r="A21" s="57" t="s">
        <v>84</v>
      </c>
      <c r="B21" s="101" t="s">
        <v>85</v>
      </c>
      <c r="C21" s="168">
        <v>0</v>
      </c>
      <c r="D21" s="168">
        <v>0</v>
      </c>
      <c r="E21" s="168">
        <v>0</v>
      </c>
      <c r="F21" s="168">
        <v>0</v>
      </c>
      <c r="G21" s="168">
        <v>0</v>
      </c>
      <c r="H21" s="168">
        <v>0</v>
      </c>
      <c r="I21" s="168">
        <v>0</v>
      </c>
    </row>
    <row r="22" spans="1:9" s="45" customFormat="1" ht="22.5" customHeight="1" x14ac:dyDescent="0.25">
      <c r="A22" s="57" t="s">
        <v>86</v>
      </c>
      <c r="B22" s="101" t="s">
        <v>87</v>
      </c>
      <c r="C22" s="168">
        <v>0</v>
      </c>
      <c r="D22" s="168">
        <v>0</v>
      </c>
      <c r="E22" s="168">
        <v>0</v>
      </c>
      <c r="F22" s="168">
        <v>0</v>
      </c>
      <c r="G22" s="168">
        <v>0</v>
      </c>
      <c r="H22" s="168">
        <v>0</v>
      </c>
      <c r="I22" s="168">
        <v>0</v>
      </c>
    </row>
    <row r="23" spans="1:9" s="45" customFormat="1" ht="22.5" customHeight="1" x14ac:dyDescent="0.25">
      <c r="A23" s="57" t="s">
        <v>88</v>
      </c>
      <c r="B23" s="101" t="s">
        <v>89</v>
      </c>
      <c r="C23" s="168">
        <v>4</v>
      </c>
      <c r="D23" s="188" t="s">
        <v>853</v>
      </c>
      <c r="E23" s="188" t="s">
        <v>853</v>
      </c>
      <c r="F23" s="188" t="s">
        <v>853</v>
      </c>
      <c r="G23" s="188" t="s">
        <v>853</v>
      </c>
      <c r="H23" s="188" t="s">
        <v>853</v>
      </c>
      <c r="I23" s="188" t="s">
        <v>853</v>
      </c>
    </row>
    <row r="24" spans="1:9" s="45" customFormat="1" ht="11.25" customHeight="1" x14ac:dyDescent="0.25">
      <c r="A24" s="57" t="s">
        <v>90</v>
      </c>
      <c r="B24" s="101" t="s">
        <v>91</v>
      </c>
      <c r="C24" s="168">
        <v>3</v>
      </c>
      <c r="D24" s="189" t="s">
        <v>853</v>
      </c>
      <c r="E24" s="189" t="s">
        <v>853</v>
      </c>
      <c r="F24" s="189" t="s">
        <v>853</v>
      </c>
      <c r="G24" s="189" t="s">
        <v>853</v>
      </c>
      <c r="H24" s="189" t="s">
        <v>853</v>
      </c>
      <c r="I24" s="189" t="s">
        <v>853</v>
      </c>
    </row>
    <row r="25" spans="1:9" s="45" customFormat="1" ht="11.25" customHeight="1" x14ac:dyDescent="0.25">
      <c r="A25" s="57" t="s">
        <v>92</v>
      </c>
      <c r="B25" s="101" t="s">
        <v>93</v>
      </c>
      <c r="C25" s="168">
        <v>3</v>
      </c>
      <c r="D25" s="188" t="s">
        <v>853</v>
      </c>
      <c r="E25" s="188" t="s">
        <v>853</v>
      </c>
      <c r="F25" s="188" t="s">
        <v>853</v>
      </c>
      <c r="G25" s="188" t="s">
        <v>853</v>
      </c>
      <c r="H25" s="188" t="s">
        <v>853</v>
      </c>
      <c r="I25" s="188" t="s">
        <v>853</v>
      </c>
    </row>
    <row r="26" spans="1:9" s="45" customFormat="1" ht="11.25" customHeight="1" x14ac:dyDescent="0.25">
      <c r="A26" s="57" t="s">
        <v>94</v>
      </c>
      <c r="B26" s="101" t="s">
        <v>95</v>
      </c>
      <c r="C26" s="168">
        <v>0</v>
      </c>
      <c r="D26" s="168">
        <v>0</v>
      </c>
      <c r="E26" s="168">
        <v>0</v>
      </c>
      <c r="F26" s="168">
        <v>0</v>
      </c>
      <c r="G26" s="168">
        <v>0</v>
      </c>
      <c r="H26" s="168">
        <v>0</v>
      </c>
      <c r="I26" s="168">
        <v>0</v>
      </c>
    </row>
    <row r="27" spans="1:9" s="56" customFormat="1" ht="22.5" customHeight="1" x14ac:dyDescent="0.25">
      <c r="A27" s="61" t="s">
        <v>96</v>
      </c>
      <c r="B27" s="100" t="s">
        <v>97</v>
      </c>
      <c r="C27" s="167">
        <v>21</v>
      </c>
      <c r="D27" s="167">
        <v>7685959.648</v>
      </c>
      <c r="E27" s="167">
        <v>7684994.8449999997</v>
      </c>
      <c r="F27" s="167">
        <v>2123980.3020000001</v>
      </c>
      <c r="G27" s="167">
        <v>2123796.9929999998</v>
      </c>
      <c r="H27" s="167">
        <v>1642446.5789999999</v>
      </c>
      <c r="I27" s="167">
        <v>481533.73599999998</v>
      </c>
    </row>
    <row r="28" spans="1:9" s="45" customFormat="1" ht="11.25" customHeight="1" x14ac:dyDescent="0.25">
      <c r="A28" s="57" t="s">
        <v>98</v>
      </c>
      <c r="B28" s="101" t="s">
        <v>99</v>
      </c>
      <c r="C28" s="168">
        <v>0</v>
      </c>
      <c r="D28" s="168">
        <v>0</v>
      </c>
      <c r="E28" s="168">
        <v>0</v>
      </c>
      <c r="F28" s="168">
        <v>0</v>
      </c>
      <c r="G28" s="168">
        <v>0</v>
      </c>
      <c r="H28" s="168">
        <v>0</v>
      </c>
      <c r="I28" s="168">
        <v>0</v>
      </c>
    </row>
    <row r="29" spans="1:9" s="45" customFormat="1" ht="11.25" customHeight="1" x14ac:dyDescent="0.25">
      <c r="A29" s="57" t="s">
        <v>100</v>
      </c>
      <c r="B29" s="101" t="s">
        <v>101</v>
      </c>
      <c r="C29" s="168">
        <v>0</v>
      </c>
      <c r="D29" s="168">
        <v>0</v>
      </c>
      <c r="E29" s="168">
        <v>0</v>
      </c>
      <c r="F29" s="168">
        <v>0</v>
      </c>
      <c r="G29" s="168">
        <v>0</v>
      </c>
      <c r="H29" s="168">
        <v>0</v>
      </c>
      <c r="I29" s="168">
        <v>0</v>
      </c>
    </row>
    <row r="30" spans="1:9" s="45" customFormat="1" ht="11.25" customHeight="1" x14ac:dyDescent="0.25">
      <c r="A30" s="57" t="s">
        <v>102</v>
      </c>
      <c r="B30" s="101" t="s">
        <v>103</v>
      </c>
      <c r="C30" s="168">
        <v>0</v>
      </c>
      <c r="D30" s="168">
        <v>0</v>
      </c>
      <c r="E30" s="168">
        <v>0</v>
      </c>
      <c r="F30" s="168">
        <v>0</v>
      </c>
      <c r="G30" s="168">
        <v>0</v>
      </c>
      <c r="H30" s="168">
        <v>0</v>
      </c>
      <c r="I30" s="168">
        <v>0</v>
      </c>
    </row>
    <row r="31" spans="1:9" s="45" customFormat="1" ht="11.25" customHeight="1" x14ac:dyDescent="0.25">
      <c r="A31" s="57" t="s">
        <v>104</v>
      </c>
      <c r="B31" s="101" t="s">
        <v>105</v>
      </c>
      <c r="C31" s="168">
        <v>3</v>
      </c>
      <c r="D31" s="188" t="s">
        <v>853</v>
      </c>
      <c r="E31" s="188" t="s">
        <v>853</v>
      </c>
      <c r="F31" s="188" t="s">
        <v>853</v>
      </c>
      <c r="G31" s="188" t="s">
        <v>853</v>
      </c>
      <c r="H31" s="188" t="s">
        <v>853</v>
      </c>
      <c r="I31" s="188" t="s">
        <v>853</v>
      </c>
    </row>
    <row r="32" spans="1:9" s="45" customFormat="1" ht="11.25" customHeight="1" x14ac:dyDescent="0.25">
      <c r="A32" s="57" t="s">
        <v>106</v>
      </c>
      <c r="B32" s="101" t="s">
        <v>107</v>
      </c>
      <c r="C32" s="168">
        <v>0</v>
      </c>
      <c r="D32" s="168">
        <v>0</v>
      </c>
      <c r="E32" s="168">
        <v>0</v>
      </c>
      <c r="F32" s="168">
        <v>0</v>
      </c>
      <c r="G32" s="168">
        <v>0</v>
      </c>
      <c r="H32" s="168">
        <v>0</v>
      </c>
      <c r="I32" s="168">
        <v>0</v>
      </c>
    </row>
    <row r="33" spans="1:9" s="45" customFormat="1" ht="11.25" customHeight="1" x14ac:dyDescent="0.25">
      <c r="A33" s="57" t="s">
        <v>108</v>
      </c>
      <c r="B33" s="102" t="s">
        <v>109</v>
      </c>
      <c r="C33" s="168">
        <v>3</v>
      </c>
      <c r="D33" s="188" t="s">
        <v>853</v>
      </c>
      <c r="E33" s="188" t="s">
        <v>853</v>
      </c>
      <c r="F33" s="188" t="s">
        <v>853</v>
      </c>
      <c r="G33" s="188" t="s">
        <v>853</v>
      </c>
      <c r="H33" s="188" t="s">
        <v>853</v>
      </c>
      <c r="I33" s="188" t="s">
        <v>853</v>
      </c>
    </row>
    <row r="34" spans="1:9" s="45" customFormat="1" ht="11.25" customHeight="1" x14ac:dyDescent="0.25">
      <c r="A34" s="57" t="s">
        <v>110</v>
      </c>
      <c r="B34" s="102" t="s">
        <v>111</v>
      </c>
      <c r="C34" s="168">
        <v>0</v>
      </c>
      <c r="D34" s="168">
        <v>0</v>
      </c>
      <c r="E34" s="168">
        <v>0</v>
      </c>
      <c r="F34" s="168">
        <v>0</v>
      </c>
      <c r="G34" s="168">
        <v>0</v>
      </c>
      <c r="H34" s="168">
        <v>0</v>
      </c>
      <c r="I34" s="168">
        <v>0</v>
      </c>
    </row>
    <row r="35" spans="1:9" s="45" customFormat="1" ht="11.25" customHeight="1" x14ac:dyDescent="0.25">
      <c r="A35" s="57" t="s">
        <v>112</v>
      </c>
      <c r="B35" s="102" t="s">
        <v>113</v>
      </c>
      <c r="C35" s="168">
        <v>0</v>
      </c>
      <c r="D35" s="168">
        <v>0</v>
      </c>
      <c r="E35" s="168">
        <v>0</v>
      </c>
      <c r="F35" s="168">
        <v>0</v>
      </c>
      <c r="G35" s="168">
        <v>0</v>
      </c>
      <c r="H35" s="168">
        <v>0</v>
      </c>
      <c r="I35" s="168">
        <v>0</v>
      </c>
    </row>
    <row r="36" spans="1:9" s="45" customFormat="1" ht="11.25" customHeight="1" x14ac:dyDescent="0.25">
      <c r="A36" s="57" t="s">
        <v>114</v>
      </c>
      <c r="B36" s="102" t="s">
        <v>115</v>
      </c>
      <c r="C36" s="168">
        <v>0</v>
      </c>
      <c r="D36" s="168">
        <v>0</v>
      </c>
      <c r="E36" s="168">
        <v>0</v>
      </c>
      <c r="F36" s="168">
        <v>0</v>
      </c>
      <c r="G36" s="168">
        <v>0</v>
      </c>
      <c r="H36" s="168">
        <v>0</v>
      </c>
      <c r="I36" s="168">
        <v>0</v>
      </c>
    </row>
    <row r="37" spans="1:9" s="45" customFormat="1" ht="22.5" customHeight="1" x14ac:dyDescent="0.25">
      <c r="A37" s="57" t="s">
        <v>116</v>
      </c>
      <c r="B37" s="102" t="s">
        <v>117</v>
      </c>
      <c r="C37" s="168">
        <v>8</v>
      </c>
      <c r="D37" s="188" t="s">
        <v>853</v>
      </c>
      <c r="E37" s="188" t="s">
        <v>853</v>
      </c>
      <c r="F37" s="188" t="s">
        <v>853</v>
      </c>
      <c r="G37" s="188" t="s">
        <v>853</v>
      </c>
      <c r="H37" s="188" t="s">
        <v>853</v>
      </c>
      <c r="I37" s="188" t="s">
        <v>853</v>
      </c>
    </row>
    <row r="38" spans="1:9" s="45" customFormat="1" ht="22.5" customHeight="1" x14ac:dyDescent="0.25">
      <c r="A38" s="57" t="s">
        <v>118</v>
      </c>
      <c r="B38" s="102" t="s">
        <v>119</v>
      </c>
      <c r="C38" s="168">
        <v>6</v>
      </c>
      <c r="D38" s="168">
        <v>46409.616999999998</v>
      </c>
      <c r="E38" s="168">
        <v>46360.944000000003</v>
      </c>
      <c r="F38" s="168">
        <v>7051.6450000000004</v>
      </c>
      <c r="G38" s="168">
        <v>7042.3980000000001</v>
      </c>
      <c r="H38" s="168">
        <v>6968.5519999999997</v>
      </c>
      <c r="I38" s="168">
        <v>83.100999999999999</v>
      </c>
    </row>
    <row r="39" spans="1:9" s="45" customFormat="1" ht="22.5" customHeight="1" x14ac:dyDescent="0.25">
      <c r="A39" s="57" t="s">
        <v>120</v>
      </c>
      <c r="B39" s="102" t="s">
        <v>121</v>
      </c>
      <c r="C39" s="168">
        <v>2</v>
      </c>
      <c r="D39" s="188" t="s">
        <v>853</v>
      </c>
      <c r="E39" s="188" t="s">
        <v>853</v>
      </c>
      <c r="F39" s="188" t="s">
        <v>853</v>
      </c>
      <c r="G39" s="188" t="s">
        <v>853</v>
      </c>
      <c r="H39" s="188" t="s">
        <v>853</v>
      </c>
      <c r="I39" s="188" t="s">
        <v>853</v>
      </c>
    </row>
    <row r="40" spans="1:9" s="45" customFormat="1" ht="33.950000000000003" customHeight="1" x14ac:dyDescent="0.25">
      <c r="A40" s="57" t="s">
        <v>122</v>
      </c>
      <c r="B40" s="102" t="s">
        <v>123</v>
      </c>
      <c r="C40" s="168">
        <v>10</v>
      </c>
      <c r="D40" s="168">
        <v>6801350.3890000004</v>
      </c>
      <c r="E40" s="168">
        <v>6800450.898</v>
      </c>
      <c r="F40" s="168">
        <v>1957599.5419999999</v>
      </c>
      <c r="G40" s="168">
        <v>1957428.64</v>
      </c>
      <c r="H40" s="168">
        <v>1519312.2779999999</v>
      </c>
      <c r="I40" s="168">
        <v>438287.26899999997</v>
      </c>
    </row>
    <row r="41" spans="1:9" ht="22.5" customHeight="1" x14ac:dyDescent="0.25">
      <c r="A41" s="57" t="s">
        <v>124</v>
      </c>
      <c r="B41" s="101" t="s">
        <v>125</v>
      </c>
      <c r="C41" s="170">
        <v>10</v>
      </c>
      <c r="D41" s="170">
        <v>6801350.3890000004</v>
      </c>
      <c r="E41" s="170">
        <v>6800450.898</v>
      </c>
      <c r="F41" s="170">
        <v>1957599.5419999999</v>
      </c>
      <c r="G41" s="170">
        <v>1957428.64</v>
      </c>
      <c r="H41" s="170">
        <v>1519312.2779999999</v>
      </c>
      <c r="I41" s="170">
        <v>438287.26899999997</v>
      </c>
    </row>
    <row r="42" spans="1:9" ht="33.950000000000003" customHeight="1" x14ac:dyDescent="0.25">
      <c r="A42" s="57" t="s">
        <v>126</v>
      </c>
      <c r="B42" s="102" t="s">
        <v>127</v>
      </c>
      <c r="C42" s="170">
        <v>0</v>
      </c>
      <c r="D42" s="170">
        <v>0</v>
      </c>
      <c r="E42" s="170">
        <v>0</v>
      </c>
      <c r="F42" s="170">
        <v>0</v>
      </c>
      <c r="G42" s="170">
        <v>0</v>
      </c>
      <c r="H42" s="170">
        <v>0</v>
      </c>
      <c r="I42" s="170">
        <v>0</v>
      </c>
    </row>
    <row r="43" spans="1:9" s="62" customFormat="1" ht="11.25" customHeight="1" x14ac:dyDescent="0.25">
      <c r="A43" s="61" t="s">
        <v>128</v>
      </c>
      <c r="B43" s="103" t="s">
        <v>129</v>
      </c>
      <c r="C43" s="167">
        <v>3427</v>
      </c>
      <c r="D43" s="167">
        <v>197159630.595</v>
      </c>
      <c r="E43" s="167">
        <v>175422204.361</v>
      </c>
      <c r="F43" s="167">
        <v>32083227.885000002</v>
      </c>
      <c r="G43" s="167">
        <v>28035596.798999999</v>
      </c>
      <c r="H43" s="167">
        <v>26625377.041999999</v>
      </c>
      <c r="I43" s="167">
        <v>5458675.6009999998</v>
      </c>
    </row>
    <row r="44" spans="1:9" ht="11.25" customHeight="1" x14ac:dyDescent="0.25">
      <c r="A44" s="57" t="s">
        <v>130</v>
      </c>
      <c r="B44" s="102" t="s">
        <v>131</v>
      </c>
      <c r="C44" s="168">
        <v>328</v>
      </c>
      <c r="D44" s="168">
        <v>9204337.5199999996</v>
      </c>
      <c r="E44" s="168">
        <v>8486854.1290000007</v>
      </c>
      <c r="F44" s="168">
        <v>855290.88699999999</v>
      </c>
      <c r="G44" s="168">
        <v>783822.77599999995</v>
      </c>
      <c r="H44" s="168">
        <v>906639.54700000002</v>
      </c>
      <c r="I44" s="168">
        <v>-51348.525000000001</v>
      </c>
    </row>
    <row r="45" spans="1:9" ht="11.25" customHeight="1" x14ac:dyDescent="0.25">
      <c r="A45" s="57" t="s">
        <v>132</v>
      </c>
      <c r="B45" s="102" t="s">
        <v>133</v>
      </c>
      <c r="C45" s="168">
        <v>54</v>
      </c>
      <c r="D45" s="168">
        <v>278409.13299999997</v>
      </c>
      <c r="E45" s="168">
        <v>229729.041</v>
      </c>
      <c r="F45" s="168">
        <v>18356.623</v>
      </c>
      <c r="G45" s="168">
        <v>14449.4</v>
      </c>
      <c r="H45" s="168">
        <v>19476.892</v>
      </c>
      <c r="I45" s="168">
        <v>-1120.232</v>
      </c>
    </row>
    <row r="46" spans="1:9" ht="11.25" customHeight="1" x14ac:dyDescent="0.25">
      <c r="A46" s="57" t="s">
        <v>134</v>
      </c>
      <c r="B46" s="102" t="s">
        <v>135</v>
      </c>
      <c r="C46" s="168">
        <v>8</v>
      </c>
      <c r="D46" s="168">
        <v>271728.04800000001</v>
      </c>
      <c r="E46" s="168">
        <v>257073.533</v>
      </c>
      <c r="F46" s="168">
        <v>6914.3860000000004</v>
      </c>
      <c r="G46" s="168">
        <v>5778.2259999999997</v>
      </c>
      <c r="H46" s="168">
        <v>19925.199000000001</v>
      </c>
      <c r="I46" s="168">
        <v>-13010.805</v>
      </c>
    </row>
    <row r="47" spans="1:9" ht="11.25" customHeight="1" x14ac:dyDescent="0.25">
      <c r="A47" s="57" t="s">
        <v>136</v>
      </c>
      <c r="B47" s="102" t="s">
        <v>137</v>
      </c>
      <c r="C47" s="168">
        <v>3</v>
      </c>
      <c r="D47" s="168">
        <v>16687.147000000001</v>
      </c>
      <c r="E47" s="168">
        <v>12204.973</v>
      </c>
      <c r="F47" s="168">
        <v>1250.365</v>
      </c>
      <c r="G47" s="168">
        <v>879.13900000000001</v>
      </c>
      <c r="H47" s="168">
        <v>1151.2550000000001</v>
      </c>
      <c r="I47" s="168">
        <v>99.111999999999995</v>
      </c>
    </row>
    <row r="48" spans="1:9" ht="22.5" customHeight="1" x14ac:dyDescent="0.25">
      <c r="A48" s="57" t="s">
        <v>138</v>
      </c>
      <c r="B48" s="102" t="s">
        <v>139</v>
      </c>
      <c r="C48" s="168">
        <v>10</v>
      </c>
      <c r="D48" s="168">
        <v>407311.45799999998</v>
      </c>
      <c r="E48" s="168">
        <v>377074.25599999999</v>
      </c>
      <c r="F48" s="168">
        <v>23370.536</v>
      </c>
      <c r="G48" s="168">
        <v>20864.349999999999</v>
      </c>
      <c r="H48" s="168">
        <v>53806.09</v>
      </c>
      <c r="I48" s="168">
        <v>-30435.541000000001</v>
      </c>
    </row>
    <row r="49" spans="1:9" ht="11.25" customHeight="1" x14ac:dyDescent="0.25">
      <c r="A49" s="57" t="s">
        <v>140</v>
      </c>
      <c r="B49" s="102" t="s">
        <v>141</v>
      </c>
      <c r="C49" s="168">
        <v>6</v>
      </c>
      <c r="D49" s="188" t="s">
        <v>853</v>
      </c>
      <c r="E49" s="188" t="s">
        <v>853</v>
      </c>
      <c r="F49" s="188" t="s">
        <v>853</v>
      </c>
      <c r="G49" s="188" t="s">
        <v>853</v>
      </c>
      <c r="H49" s="188" t="s">
        <v>853</v>
      </c>
      <c r="I49" s="188" t="s">
        <v>853</v>
      </c>
    </row>
    <row r="50" spans="1:9" ht="22.5" customHeight="1" x14ac:dyDescent="0.25">
      <c r="A50" s="57" t="s">
        <v>142</v>
      </c>
      <c r="B50" s="102" t="s">
        <v>143</v>
      </c>
      <c r="C50" s="168">
        <v>5</v>
      </c>
      <c r="D50" s="189" t="s">
        <v>853</v>
      </c>
      <c r="E50" s="189" t="s">
        <v>853</v>
      </c>
      <c r="F50" s="189" t="s">
        <v>853</v>
      </c>
      <c r="G50" s="189" t="s">
        <v>853</v>
      </c>
      <c r="H50" s="189" t="s">
        <v>853</v>
      </c>
      <c r="I50" s="189" t="s">
        <v>853</v>
      </c>
    </row>
    <row r="51" spans="1:9" ht="11.25" customHeight="1" x14ac:dyDescent="0.25">
      <c r="A51" s="57" t="s">
        <v>144</v>
      </c>
      <c r="B51" s="102" t="s">
        <v>145</v>
      </c>
      <c r="C51" s="168">
        <v>162</v>
      </c>
      <c r="D51" s="168">
        <v>264064.42599999998</v>
      </c>
      <c r="E51" s="168">
        <v>258916.818</v>
      </c>
      <c r="F51" s="168">
        <v>20581.363000000001</v>
      </c>
      <c r="G51" s="168">
        <v>20179.151000000002</v>
      </c>
      <c r="H51" s="168">
        <v>27490.724999999999</v>
      </c>
      <c r="I51" s="168">
        <v>-6909.3019999999997</v>
      </c>
    </row>
    <row r="52" spans="1:9" ht="11.25" customHeight="1" x14ac:dyDescent="0.25">
      <c r="A52" s="57" t="s">
        <v>146</v>
      </c>
      <c r="B52" s="102" t="s">
        <v>147</v>
      </c>
      <c r="C52" s="168">
        <v>70</v>
      </c>
      <c r="D52" s="168">
        <v>6518165.477</v>
      </c>
      <c r="E52" s="168">
        <v>6181290.8360000001</v>
      </c>
      <c r="F52" s="168">
        <v>676134.88</v>
      </c>
      <c r="G52" s="168">
        <v>635580.35600000003</v>
      </c>
      <c r="H52" s="168">
        <v>677572.55099999998</v>
      </c>
      <c r="I52" s="168">
        <v>-1437.6610000000001</v>
      </c>
    </row>
    <row r="53" spans="1:9" ht="11.25" customHeight="1" x14ac:dyDescent="0.25">
      <c r="A53" s="57" t="s">
        <v>148</v>
      </c>
      <c r="B53" s="102" t="s">
        <v>149</v>
      </c>
      <c r="C53" s="168">
        <v>10</v>
      </c>
      <c r="D53" s="168">
        <v>475206.266</v>
      </c>
      <c r="E53" s="168">
        <v>401508.58899999998</v>
      </c>
      <c r="F53" s="168">
        <v>44871.616999999998</v>
      </c>
      <c r="G53" s="168">
        <v>36648.612000000001</v>
      </c>
      <c r="H53" s="168">
        <v>47740.148999999998</v>
      </c>
      <c r="I53" s="168">
        <v>-2868.5279999999998</v>
      </c>
    </row>
    <row r="54" spans="1:9" ht="11.25" customHeight="1" x14ac:dyDescent="0.25">
      <c r="A54" s="57" t="s">
        <v>150</v>
      </c>
      <c r="B54" s="102" t="s">
        <v>151</v>
      </c>
      <c r="C54" s="168">
        <v>21</v>
      </c>
      <c r="D54" s="168">
        <v>349616.21600000001</v>
      </c>
      <c r="E54" s="168">
        <v>335138.15999999997</v>
      </c>
      <c r="F54" s="168">
        <v>52477.69</v>
      </c>
      <c r="G54" s="168">
        <v>50612.925000000003</v>
      </c>
      <c r="H54" s="168">
        <v>45354.358</v>
      </c>
      <c r="I54" s="168">
        <v>7123.3410000000003</v>
      </c>
    </row>
    <row r="55" spans="1:9" ht="11.25" customHeight="1" x14ac:dyDescent="0.25">
      <c r="A55" s="57" t="s">
        <v>152</v>
      </c>
      <c r="B55" s="102" t="s">
        <v>153</v>
      </c>
      <c r="C55" s="168">
        <v>2</v>
      </c>
      <c r="D55" s="188" t="s">
        <v>853</v>
      </c>
      <c r="E55" s="188" t="s">
        <v>853</v>
      </c>
      <c r="F55" s="188" t="s">
        <v>853</v>
      </c>
      <c r="G55" s="188" t="s">
        <v>853</v>
      </c>
      <c r="H55" s="188" t="s">
        <v>853</v>
      </c>
      <c r="I55" s="188" t="s">
        <v>853</v>
      </c>
    </row>
    <row r="56" spans="1:9" ht="11.25" customHeight="1" x14ac:dyDescent="0.25">
      <c r="A56" s="57" t="s">
        <v>154</v>
      </c>
      <c r="B56" s="102" t="s">
        <v>155</v>
      </c>
      <c r="C56" s="168">
        <v>139</v>
      </c>
      <c r="D56" s="168">
        <v>90710.508000000002</v>
      </c>
      <c r="E56" s="168">
        <v>77180.95</v>
      </c>
      <c r="F56" s="168">
        <v>14734.522000000001</v>
      </c>
      <c r="G56" s="168">
        <v>12197.456</v>
      </c>
      <c r="H56" s="168">
        <v>11589.121999999999</v>
      </c>
      <c r="I56" s="168">
        <v>3300.1239999999998</v>
      </c>
    </row>
    <row r="57" spans="1:9" ht="11.25" customHeight="1" x14ac:dyDescent="0.25">
      <c r="A57" s="57" t="s">
        <v>156</v>
      </c>
      <c r="B57" s="102" t="s">
        <v>157</v>
      </c>
      <c r="C57" s="168">
        <v>0</v>
      </c>
      <c r="D57" s="168">
        <v>0</v>
      </c>
      <c r="E57" s="168">
        <v>0</v>
      </c>
      <c r="F57" s="168">
        <v>0</v>
      </c>
      <c r="G57" s="168">
        <v>0</v>
      </c>
      <c r="H57" s="168">
        <v>0</v>
      </c>
      <c r="I57" s="168">
        <v>0</v>
      </c>
    </row>
    <row r="58" spans="1:9" ht="11.25" customHeight="1" x14ac:dyDescent="0.25">
      <c r="A58" s="57" t="s">
        <v>158</v>
      </c>
      <c r="B58" s="102" t="s">
        <v>159</v>
      </c>
      <c r="C58" s="168">
        <v>2</v>
      </c>
      <c r="D58" s="189" t="s">
        <v>853</v>
      </c>
      <c r="E58" s="189" t="s">
        <v>853</v>
      </c>
      <c r="F58" s="189" t="s">
        <v>853</v>
      </c>
      <c r="G58" s="189" t="s">
        <v>853</v>
      </c>
      <c r="H58" s="189" t="s">
        <v>853</v>
      </c>
      <c r="I58" s="189" t="s">
        <v>853</v>
      </c>
    </row>
    <row r="59" spans="1:9" ht="11.25" customHeight="1" x14ac:dyDescent="0.25">
      <c r="A59" s="57" t="s">
        <v>160</v>
      </c>
      <c r="B59" s="102" t="s">
        <v>161</v>
      </c>
      <c r="C59" s="168">
        <v>59</v>
      </c>
      <c r="D59" s="188" t="s">
        <v>853</v>
      </c>
      <c r="E59" s="188" t="s">
        <v>853</v>
      </c>
      <c r="F59" s="188" t="s">
        <v>853</v>
      </c>
      <c r="G59" s="188" t="s">
        <v>853</v>
      </c>
      <c r="H59" s="188" t="s">
        <v>853</v>
      </c>
      <c r="I59" s="188" t="s">
        <v>853</v>
      </c>
    </row>
    <row r="60" spans="1:9" ht="11.25" customHeight="1" x14ac:dyDescent="0.25">
      <c r="A60" s="57" t="s">
        <v>162</v>
      </c>
      <c r="B60" s="102" t="s">
        <v>163</v>
      </c>
      <c r="C60" s="168">
        <v>78</v>
      </c>
      <c r="D60" s="168">
        <v>84267.073999999993</v>
      </c>
      <c r="E60" s="168">
        <v>70909.214000000007</v>
      </c>
      <c r="F60" s="168">
        <v>13622.028</v>
      </c>
      <c r="G60" s="168">
        <v>11117.579</v>
      </c>
      <c r="H60" s="168">
        <v>10879.521000000001</v>
      </c>
      <c r="I60" s="168">
        <v>2897.2280000000001</v>
      </c>
    </row>
    <row r="61" spans="1:9" ht="11.25" customHeight="1" x14ac:dyDescent="0.25">
      <c r="A61" s="57" t="s">
        <v>164</v>
      </c>
      <c r="B61" s="102" t="s">
        <v>165</v>
      </c>
      <c r="C61" s="168">
        <v>126</v>
      </c>
      <c r="D61" s="168">
        <v>172132.22399999999</v>
      </c>
      <c r="E61" s="168">
        <v>150642.408</v>
      </c>
      <c r="F61" s="168">
        <v>26617.807000000001</v>
      </c>
      <c r="G61" s="168">
        <v>22535.231</v>
      </c>
      <c r="H61" s="168">
        <v>28703.406999999999</v>
      </c>
      <c r="I61" s="168">
        <v>-2085.6080000000002</v>
      </c>
    </row>
    <row r="62" spans="1:9" ht="22.5" customHeight="1" x14ac:dyDescent="0.25">
      <c r="A62" s="57" t="s">
        <v>166</v>
      </c>
      <c r="B62" s="102" t="s">
        <v>167</v>
      </c>
      <c r="C62" s="168">
        <v>116</v>
      </c>
      <c r="D62" s="168">
        <v>161236.103</v>
      </c>
      <c r="E62" s="168">
        <v>141065.76699999999</v>
      </c>
      <c r="F62" s="168">
        <v>24818.082999999999</v>
      </c>
      <c r="G62" s="168">
        <v>20986.205999999998</v>
      </c>
      <c r="H62" s="168">
        <v>27651.210999999999</v>
      </c>
      <c r="I62" s="168">
        <v>-2833.1350000000002</v>
      </c>
    </row>
    <row r="63" spans="1:9" ht="11.25" customHeight="1" x14ac:dyDescent="0.25">
      <c r="A63" s="57" t="s">
        <v>168</v>
      </c>
      <c r="B63" s="102" t="s">
        <v>169</v>
      </c>
      <c r="C63" s="168">
        <v>6</v>
      </c>
      <c r="D63" s="188" t="s">
        <v>853</v>
      </c>
      <c r="E63" s="188" t="s">
        <v>853</v>
      </c>
      <c r="F63" s="188" t="s">
        <v>853</v>
      </c>
      <c r="G63" s="188" t="s">
        <v>853</v>
      </c>
      <c r="H63" s="188" t="s">
        <v>853</v>
      </c>
      <c r="I63" s="188" t="s">
        <v>853</v>
      </c>
    </row>
    <row r="64" spans="1:9" ht="22.5" customHeight="1" x14ac:dyDescent="0.25">
      <c r="A64" s="57" t="s">
        <v>170</v>
      </c>
      <c r="B64" s="102" t="s">
        <v>171</v>
      </c>
      <c r="C64" s="168">
        <v>4</v>
      </c>
      <c r="D64" s="189" t="s">
        <v>853</v>
      </c>
      <c r="E64" s="189" t="s">
        <v>853</v>
      </c>
      <c r="F64" s="189" t="s">
        <v>853</v>
      </c>
      <c r="G64" s="189" t="s">
        <v>853</v>
      </c>
      <c r="H64" s="189" t="s">
        <v>853</v>
      </c>
      <c r="I64" s="189" t="s">
        <v>853</v>
      </c>
    </row>
    <row r="65" spans="1:9" ht="22.5" customHeight="1" x14ac:dyDescent="0.25">
      <c r="A65" s="57" t="s">
        <v>172</v>
      </c>
      <c r="B65" s="102" t="s">
        <v>786</v>
      </c>
      <c r="C65" s="168">
        <v>34</v>
      </c>
      <c r="D65" s="168">
        <v>11084.414000000001</v>
      </c>
      <c r="E65" s="168">
        <v>10212.037</v>
      </c>
      <c r="F65" s="168">
        <v>1731.451</v>
      </c>
      <c r="G65" s="168">
        <v>1566.51</v>
      </c>
      <c r="H65" s="168">
        <v>1029.527</v>
      </c>
      <c r="I65" s="168">
        <v>701.92399999999998</v>
      </c>
    </row>
    <row r="66" spans="1:9" ht="22.5" customHeight="1" x14ac:dyDescent="0.25">
      <c r="A66" s="57" t="s">
        <v>173</v>
      </c>
      <c r="B66" s="102" t="s">
        <v>174</v>
      </c>
      <c r="C66" s="168">
        <v>16</v>
      </c>
      <c r="D66" s="168">
        <v>7763.4560000000001</v>
      </c>
      <c r="E66" s="168">
        <v>6917.6040000000003</v>
      </c>
      <c r="F66" s="168">
        <v>1313.308</v>
      </c>
      <c r="G66" s="168">
        <v>1152.5989999999999</v>
      </c>
      <c r="H66" s="168">
        <v>778.73500000000001</v>
      </c>
      <c r="I66" s="168">
        <v>534.572</v>
      </c>
    </row>
    <row r="67" spans="1:9" ht="11.25" customHeight="1" x14ac:dyDescent="0.25">
      <c r="A67" s="57" t="s">
        <v>175</v>
      </c>
      <c r="B67" s="102" t="s">
        <v>176</v>
      </c>
      <c r="C67" s="168">
        <v>18</v>
      </c>
      <c r="D67" s="168">
        <v>3320.9580000000001</v>
      </c>
      <c r="E67" s="168">
        <v>3294.433</v>
      </c>
      <c r="F67" s="168">
        <v>418.14299999999997</v>
      </c>
      <c r="G67" s="168">
        <v>413.911</v>
      </c>
      <c r="H67" s="168">
        <v>250.792</v>
      </c>
      <c r="I67" s="168">
        <v>167.352</v>
      </c>
    </row>
    <row r="68" spans="1:9" ht="22.5" customHeight="1" x14ac:dyDescent="0.25">
      <c r="A68" s="57" t="s">
        <v>177</v>
      </c>
      <c r="B68" s="102" t="s">
        <v>178</v>
      </c>
      <c r="C68" s="168">
        <v>91</v>
      </c>
      <c r="D68" s="168">
        <v>51290.748</v>
      </c>
      <c r="E68" s="168">
        <v>48825.673999999999</v>
      </c>
      <c r="F68" s="168">
        <v>9904.2849999999999</v>
      </c>
      <c r="G68" s="168">
        <v>9451.4449999999997</v>
      </c>
      <c r="H68" s="168">
        <v>6402.05</v>
      </c>
      <c r="I68" s="168">
        <v>3502.2570000000001</v>
      </c>
    </row>
    <row r="69" spans="1:9" ht="11.25" customHeight="1" x14ac:dyDescent="0.25">
      <c r="A69" s="57" t="s">
        <v>179</v>
      </c>
      <c r="B69" s="102" t="s">
        <v>180</v>
      </c>
      <c r="C69" s="168">
        <v>12</v>
      </c>
      <c r="D69" s="168">
        <v>7217.3209999999999</v>
      </c>
      <c r="E69" s="168">
        <v>6053.134</v>
      </c>
      <c r="F69" s="168">
        <v>1269.826</v>
      </c>
      <c r="G69" s="168">
        <v>1063.7429999999999</v>
      </c>
      <c r="H69" s="168">
        <v>714.42200000000003</v>
      </c>
      <c r="I69" s="168">
        <v>555.41399999999999</v>
      </c>
    </row>
    <row r="70" spans="1:9" ht="22.5" customHeight="1" x14ac:dyDescent="0.25">
      <c r="A70" s="57" t="s">
        <v>181</v>
      </c>
      <c r="B70" s="102" t="s">
        <v>182</v>
      </c>
      <c r="C70" s="168">
        <v>79</v>
      </c>
      <c r="D70" s="168">
        <v>44073.427000000003</v>
      </c>
      <c r="E70" s="168">
        <v>42772.54</v>
      </c>
      <c r="F70" s="168">
        <v>8634.4590000000007</v>
      </c>
      <c r="G70" s="168">
        <v>8387.7019999999993</v>
      </c>
      <c r="H70" s="168">
        <v>5687.6279999999997</v>
      </c>
      <c r="I70" s="168">
        <v>2946.8429999999998</v>
      </c>
    </row>
    <row r="71" spans="1:9" ht="22.5" customHeight="1" x14ac:dyDescent="0.25">
      <c r="A71" s="57" t="s">
        <v>183</v>
      </c>
      <c r="B71" s="102" t="s">
        <v>184</v>
      </c>
      <c r="C71" s="168">
        <v>43</v>
      </c>
      <c r="D71" s="168">
        <v>3217618.4739999999</v>
      </c>
      <c r="E71" s="168">
        <v>2478306.7319999998</v>
      </c>
      <c r="F71" s="168">
        <v>533080.10499999998</v>
      </c>
      <c r="G71" s="168">
        <v>392652.83500000002</v>
      </c>
      <c r="H71" s="168">
        <v>389908.614</v>
      </c>
      <c r="I71" s="168">
        <v>143171.49299999999</v>
      </c>
    </row>
    <row r="72" spans="1:9" ht="22.5" customHeight="1" x14ac:dyDescent="0.25">
      <c r="A72" s="57" t="s">
        <v>185</v>
      </c>
      <c r="B72" s="102" t="s">
        <v>186</v>
      </c>
      <c r="C72" s="168">
        <v>19</v>
      </c>
      <c r="D72" s="168">
        <v>991130.24699999997</v>
      </c>
      <c r="E72" s="168">
        <v>520342.06800000003</v>
      </c>
      <c r="F72" s="168">
        <v>164242.302</v>
      </c>
      <c r="G72" s="168">
        <v>74792.551999999996</v>
      </c>
      <c r="H72" s="168">
        <v>96207.820999999996</v>
      </c>
      <c r="I72" s="168">
        <v>68034.485000000001</v>
      </c>
    </row>
    <row r="73" spans="1:9" ht="22.5" customHeight="1" x14ac:dyDescent="0.25">
      <c r="A73" s="57" t="s">
        <v>187</v>
      </c>
      <c r="B73" s="102" t="s">
        <v>188</v>
      </c>
      <c r="C73" s="168">
        <v>24</v>
      </c>
      <c r="D73" s="168">
        <v>2226488.227</v>
      </c>
      <c r="E73" s="168">
        <v>1957964.6640000001</v>
      </c>
      <c r="F73" s="168">
        <v>368837.80300000001</v>
      </c>
      <c r="G73" s="168">
        <v>317860.283</v>
      </c>
      <c r="H73" s="168">
        <v>293700.79300000001</v>
      </c>
      <c r="I73" s="168">
        <v>75137.008000000002</v>
      </c>
    </row>
    <row r="74" spans="1:9" ht="33.950000000000003" customHeight="1" x14ac:dyDescent="0.25">
      <c r="A74" s="57" t="s">
        <v>189</v>
      </c>
      <c r="B74" s="102" t="s">
        <v>190</v>
      </c>
      <c r="C74" s="168">
        <v>464</v>
      </c>
      <c r="D74" s="168">
        <v>925542.35600000003</v>
      </c>
      <c r="E74" s="168">
        <v>903430.19200000004</v>
      </c>
      <c r="F74" s="168">
        <v>153173.80799999999</v>
      </c>
      <c r="G74" s="168">
        <v>149021.908</v>
      </c>
      <c r="H74" s="168">
        <v>124840.526</v>
      </c>
      <c r="I74" s="168">
        <v>28356.178</v>
      </c>
    </row>
    <row r="75" spans="1:9" ht="11.25" customHeight="1" x14ac:dyDescent="0.25">
      <c r="A75" s="57" t="s">
        <v>191</v>
      </c>
      <c r="B75" s="102" t="s">
        <v>192</v>
      </c>
      <c r="C75" s="168">
        <v>403</v>
      </c>
      <c r="D75" s="168">
        <v>887802.05799999996</v>
      </c>
      <c r="E75" s="168">
        <v>866414.14</v>
      </c>
      <c r="F75" s="168">
        <v>146911.103</v>
      </c>
      <c r="G75" s="168">
        <v>142876.98800000001</v>
      </c>
      <c r="H75" s="168">
        <v>120207.352</v>
      </c>
      <c r="I75" s="168">
        <v>26726.631000000001</v>
      </c>
    </row>
    <row r="76" spans="1:9" ht="22.5" customHeight="1" x14ac:dyDescent="0.25">
      <c r="A76" s="57" t="s">
        <v>193</v>
      </c>
      <c r="B76" s="102" t="s">
        <v>194</v>
      </c>
      <c r="C76" s="168">
        <v>61</v>
      </c>
      <c r="D76" s="168">
        <v>37740.298000000003</v>
      </c>
      <c r="E76" s="168">
        <v>37016.052000000003</v>
      </c>
      <c r="F76" s="168">
        <v>6262.7049999999999</v>
      </c>
      <c r="G76" s="168">
        <v>6144.92</v>
      </c>
      <c r="H76" s="168">
        <v>4633.174</v>
      </c>
      <c r="I76" s="168">
        <v>1629.547</v>
      </c>
    </row>
    <row r="77" spans="1:9" ht="11.25" customHeight="1" x14ac:dyDescent="0.25">
      <c r="A77" s="57" t="s">
        <v>195</v>
      </c>
      <c r="B77" s="102" t="s">
        <v>196</v>
      </c>
      <c r="C77" s="168">
        <v>29</v>
      </c>
      <c r="D77" s="168">
        <v>141090734.84900001</v>
      </c>
      <c r="E77" s="168">
        <v>125728913.156</v>
      </c>
      <c r="F77" s="168">
        <v>24821281.087000001</v>
      </c>
      <c r="G77" s="168">
        <v>21902534.971999999</v>
      </c>
      <c r="H77" s="168">
        <v>20208505.077</v>
      </c>
      <c r="I77" s="168">
        <v>4613410.8049999997</v>
      </c>
    </row>
    <row r="78" spans="1:9" ht="11.25" customHeight="1" x14ac:dyDescent="0.25">
      <c r="A78" s="57" t="s">
        <v>197</v>
      </c>
      <c r="B78" s="102" t="s">
        <v>198</v>
      </c>
      <c r="C78" s="168">
        <v>9</v>
      </c>
      <c r="D78" s="168">
        <v>13339.583000000001</v>
      </c>
      <c r="E78" s="168">
        <v>12812.130999999999</v>
      </c>
      <c r="F78" s="168">
        <v>2980.8090000000002</v>
      </c>
      <c r="G78" s="168">
        <v>2880.5949999999998</v>
      </c>
      <c r="H78" s="168">
        <v>1663.8440000000001</v>
      </c>
      <c r="I78" s="168">
        <v>1316.9659999999999</v>
      </c>
    </row>
    <row r="79" spans="1:9" ht="11.25" customHeight="1" x14ac:dyDescent="0.25">
      <c r="A79" s="57" t="s">
        <v>199</v>
      </c>
      <c r="B79" s="102" t="s">
        <v>200</v>
      </c>
      <c r="C79" s="168">
        <v>20</v>
      </c>
      <c r="D79" s="168">
        <v>141077395.266</v>
      </c>
      <c r="E79" s="168">
        <v>125716101.02500001</v>
      </c>
      <c r="F79" s="168">
        <v>24818300.278000001</v>
      </c>
      <c r="G79" s="168">
        <v>21899654.377</v>
      </c>
      <c r="H79" s="168">
        <v>20206841.232999999</v>
      </c>
      <c r="I79" s="168">
        <v>4612093.8389999997</v>
      </c>
    </row>
    <row r="80" spans="1:9" ht="11.25" customHeight="1" x14ac:dyDescent="0.25">
      <c r="A80" s="57" t="s">
        <v>201</v>
      </c>
      <c r="B80" s="102" t="s">
        <v>202</v>
      </c>
      <c r="C80" s="168">
        <v>91</v>
      </c>
      <c r="D80" s="168">
        <v>6325667.3159999996</v>
      </c>
      <c r="E80" s="168">
        <v>5332995.8959999997</v>
      </c>
      <c r="F80" s="168">
        <v>737994.64199999999</v>
      </c>
      <c r="G80" s="168">
        <v>560282.10600000003</v>
      </c>
      <c r="H80" s="168">
        <v>830625.34199999995</v>
      </c>
      <c r="I80" s="168">
        <v>-92630.642000000007</v>
      </c>
    </row>
    <row r="81" spans="1:9" ht="45.2" customHeight="1" x14ac:dyDescent="0.25">
      <c r="A81" s="57" t="s">
        <v>203</v>
      </c>
      <c r="B81" s="102" t="s">
        <v>204</v>
      </c>
      <c r="C81" s="168">
        <v>32</v>
      </c>
      <c r="D81" s="168">
        <v>1199882.3019999999</v>
      </c>
      <c r="E81" s="168">
        <v>1018612.865</v>
      </c>
      <c r="F81" s="168">
        <v>95981.289000000004</v>
      </c>
      <c r="G81" s="168">
        <v>72433.501000000004</v>
      </c>
      <c r="H81" s="168">
        <v>109182.499</v>
      </c>
      <c r="I81" s="168">
        <v>-13201.191000000001</v>
      </c>
    </row>
    <row r="82" spans="1:9" ht="22.5" customHeight="1" x14ac:dyDescent="0.25">
      <c r="A82" s="57" t="s">
        <v>205</v>
      </c>
      <c r="B82" s="102" t="s">
        <v>206</v>
      </c>
      <c r="C82" s="168">
        <v>3</v>
      </c>
      <c r="D82" s="168">
        <v>947.37800000000004</v>
      </c>
      <c r="E82" s="168">
        <v>829.85900000000004</v>
      </c>
      <c r="F82" s="168">
        <v>143.12100000000001</v>
      </c>
      <c r="G82" s="168">
        <v>120.79300000000001</v>
      </c>
      <c r="H82" s="168">
        <v>159.41900000000001</v>
      </c>
      <c r="I82" s="168">
        <v>-16.297999999999998</v>
      </c>
    </row>
    <row r="83" spans="1:9" ht="22.5" customHeight="1" x14ac:dyDescent="0.25">
      <c r="A83" s="57" t="s">
        <v>207</v>
      </c>
      <c r="B83" s="102" t="s">
        <v>208</v>
      </c>
      <c r="C83" s="168">
        <v>9</v>
      </c>
      <c r="D83" s="188" t="s">
        <v>853</v>
      </c>
      <c r="E83" s="188" t="s">
        <v>853</v>
      </c>
      <c r="F83" s="188" t="s">
        <v>853</v>
      </c>
      <c r="G83" s="188" t="s">
        <v>853</v>
      </c>
      <c r="H83" s="188" t="s">
        <v>853</v>
      </c>
      <c r="I83" s="188" t="s">
        <v>853</v>
      </c>
    </row>
    <row r="84" spans="1:9" ht="22.5" customHeight="1" x14ac:dyDescent="0.25">
      <c r="A84" s="57" t="s">
        <v>209</v>
      </c>
      <c r="B84" s="102" t="s">
        <v>210</v>
      </c>
      <c r="C84" s="168">
        <v>16</v>
      </c>
      <c r="D84" s="189" t="s">
        <v>853</v>
      </c>
      <c r="E84" s="189" t="s">
        <v>853</v>
      </c>
      <c r="F84" s="189" t="s">
        <v>853</v>
      </c>
      <c r="G84" s="189" t="s">
        <v>853</v>
      </c>
      <c r="H84" s="189" t="s">
        <v>853</v>
      </c>
      <c r="I84" s="189" t="s">
        <v>853</v>
      </c>
    </row>
    <row r="85" spans="1:9" ht="22.5" customHeight="1" x14ac:dyDescent="0.25">
      <c r="A85" s="57" t="s">
        <v>211</v>
      </c>
      <c r="B85" s="102" t="s">
        <v>212</v>
      </c>
      <c r="C85" s="168">
        <v>28</v>
      </c>
      <c r="D85" s="168">
        <v>3089488.1850000001</v>
      </c>
      <c r="E85" s="168">
        <v>2481459.5869999998</v>
      </c>
      <c r="F85" s="168">
        <v>343163.75699999998</v>
      </c>
      <c r="G85" s="168">
        <v>227638.41099999999</v>
      </c>
      <c r="H85" s="168">
        <v>406773.16499999998</v>
      </c>
      <c r="I85" s="168">
        <v>-63609.408000000003</v>
      </c>
    </row>
    <row r="86" spans="1:9" ht="11.25" customHeight="1" x14ac:dyDescent="0.25">
      <c r="A86" s="57" t="s">
        <v>213</v>
      </c>
      <c r="B86" s="102" t="s">
        <v>791</v>
      </c>
      <c r="C86" s="168">
        <v>3</v>
      </c>
      <c r="D86" s="189" t="s">
        <v>853</v>
      </c>
      <c r="E86" s="189" t="s">
        <v>853</v>
      </c>
      <c r="F86" s="189" t="s">
        <v>853</v>
      </c>
      <c r="G86" s="189" t="s">
        <v>853</v>
      </c>
      <c r="H86" s="189" t="s">
        <v>853</v>
      </c>
      <c r="I86" s="189" t="s">
        <v>853</v>
      </c>
    </row>
    <row r="87" spans="1:9" ht="22.5" customHeight="1" x14ac:dyDescent="0.25">
      <c r="A87" s="57" t="s">
        <v>214</v>
      </c>
      <c r="B87" s="102" t="s">
        <v>215</v>
      </c>
      <c r="C87" s="168">
        <v>29</v>
      </c>
      <c r="D87" s="168">
        <v>960400.31299999997</v>
      </c>
      <c r="E87" s="168">
        <v>774397.97100000002</v>
      </c>
      <c r="F87" s="168">
        <v>143770.48000000001</v>
      </c>
      <c r="G87" s="168">
        <v>108472.63</v>
      </c>
      <c r="H87" s="168">
        <v>106461.62</v>
      </c>
      <c r="I87" s="168">
        <v>37308.864000000001</v>
      </c>
    </row>
    <row r="88" spans="1:9" ht="22.5" customHeight="1" x14ac:dyDescent="0.25">
      <c r="A88" s="57" t="s">
        <v>216</v>
      </c>
      <c r="B88" s="102" t="s">
        <v>217</v>
      </c>
      <c r="C88" s="168">
        <v>3</v>
      </c>
      <c r="D88" s="189" t="s">
        <v>853</v>
      </c>
      <c r="E88" s="189" t="s">
        <v>853</v>
      </c>
      <c r="F88" s="189" t="s">
        <v>853</v>
      </c>
      <c r="G88" s="189" t="s">
        <v>853</v>
      </c>
      <c r="H88" s="189" t="s">
        <v>853</v>
      </c>
      <c r="I88" s="189" t="s">
        <v>853</v>
      </c>
    </row>
    <row r="89" spans="1:9" ht="22.5" customHeight="1" x14ac:dyDescent="0.25">
      <c r="A89" s="57" t="s">
        <v>218</v>
      </c>
      <c r="B89" s="102" t="s">
        <v>219</v>
      </c>
      <c r="C89" s="168">
        <v>26</v>
      </c>
      <c r="D89" s="188" t="s">
        <v>853</v>
      </c>
      <c r="E89" s="188" t="s">
        <v>853</v>
      </c>
      <c r="F89" s="188" t="s">
        <v>853</v>
      </c>
      <c r="G89" s="188" t="s">
        <v>853</v>
      </c>
      <c r="H89" s="188" t="s">
        <v>853</v>
      </c>
      <c r="I89" s="188" t="s">
        <v>853</v>
      </c>
    </row>
    <row r="90" spans="1:9" ht="11.25" customHeight="1" x14ac:dyDescent="0.25">
      <c r="A90" s="57" t="s">
        <v>220</v>
      </c>
      <c r="B90" s="102" t="s">
        <v>221</v>
      </c>
      <c r="C90" s="168">
        <v>57</v>
      </c>
      <c r="D90" s="168">
        <v>411354.61200000002</v>
      </c>
      <c r="E90" s="168">
        <v>350280.64199999999</v>
      </c>
      <c r="F90" s="168">
        <v>44936.862999999998</v>
      </c>
      <c r="G90" s="168">
        <v>33332.879000000001</v>
      </c>
      <c r="H90" s="168">
        <v>46650.059000000001</v>
      </c>
      <c r="I90" s="168">
        <v>-1713.162</v>
      </c>
    </row>
    <row r="91" spans="1:9" ht="11.25" customHeight="1" x14ac:dyDescent="0.25">
      <c r="A91" s="57" t="s">
        <v>222</v>
      </c>
      <c r="B91" s="102" t="s">
        <v>223</v>
      </c>
      <c r="C91" s="168">
        <v>9</v>
      </c>
      <c r="D91" s="168">
        <v>77175.111000000004</v>
      </c>
      <c r="E91" s="168">
        <v>65467.084999999999</v>
      </c>
      <c r="F91" s="168">
        <v>7610.1</v>
      </c>
      <c r="G91" s="168">
        <v>5385.5780000000004</v>
      </c>
      <c r="H91" s="168">
        <v>9151.3019999999997</v>
      </c>
      <c r="I91" s="168">
        <v>-1541.1959999999999</v>
      </c>
    </row>
    <row r="92" spans="1:9" ht="11.25" customHeight="1" x14ac:dyDescent="0.25">
      <c r="A92" s="57" t="s">
        <v>224</v>
      </c>
      <c r="B92" s="102" t="s">
        <v>225</v>
      </c>
      <c r="C92" s="168">
        <v>48</v>
      </c>
      <c r="D92" s="168">
        <v>334179.50099999999</v>
      </c>
      <c r="E92" s="168">
        <v>284813.55699999997</v>
      </c>
      <c r="F92" s="168">
        <v>37326.762999999999</v>
      </c>
      <c r="G92" s="168">
        <v>27947.300999999999</v>
      </c>
      <c r="H92" s="168">
        <v>37498.756999999998</v>
      </c>
      <c r="I92" s="168">
        <v>-171.96600000000001</v>
      </c>
    </row>
    <row r="93" spans="1:9" ht="22.5" customHeight="1" x14ac:dyDescent="0.25">
      <c r="A93" s="57" t="s">
        <v>226</v>
      </c>
      <c r="B93" s="102" t="s">
        <v>227</v>
      </c>
      <c r="C93" s="168">
        <v>165</v>
      </c>
      <c r="D93" s="168">
        <v>1165339.1329999999</v>
      </c>
      <c r="E93" s="168">
        <v>1060311.1229999999</v>
      </c>
      <c r="F93" s="168">
        <v>196372.48800000001</v>
      </c>
      <c r="G93" s="168">
        <v>176420.33300000001</v>
      </c>
      <c r="H93" s="168">
        <v>177256.08600000001</v>
      </c>
      <c r="I93" s="168">
        <v>19116.464</v>
      </c>
    </row>
    <row r="94" spans="1:9" ht="11.25" customHeight="1" x14ac:dyDescent="0.25">
      <c r="A94" s="57" t="s">
        <v>228</v>
      </c>
      <c r="B94" s="102" t="s">
        <v>229</v>
      </c>
      <c r="C94" s="168">
        <v>20</v>
      </c>
      <c r="D94" s="189" t="s">
        <v>853</v>
      </c>
      <c r="E94" s="189" t="s">
        <v>853</v>
      </c>
      <c r="F94" s="189" t="s">
        <v>853</v>
      </c>
      <c r="G94" s="189" t="s">
        <v>853</v>
      </c>
      <c r="H94" s="189" t="s">
        <v>853</v>
      </c>
      <c r="I94" s="189" t="s">
        <v>853</v>
      </c>
    </row>
    <row r="95" spans="1:9" ht="22.5" customHeight="1" x14ac:dyDescent="0.25">
      <c r="A95" s="57" t="s">
        <v>230</v>
      </c>
      <c r="B95" s="102" t="s">
        <v>231</v>
      </c>
      <c r="C95" s="168">
        <v>0</v>
      </c>
      <c r="D95" s="168">
        <v>0</v>
      </c>
      <c r="E95" s="168">
        <v>0</v>
      </c>
      <c r="F95" s="168">
        <v>0</v>
      </c>
      <c r="G95" s="168">
        <v>0</v>
      </c>
      <c r="H95" s="168">
        <v>0</v>
      </c>
      <c r="I95" s="168">
        <v>0</v>
      </c>
    </row>
    <row r="96" spans="1:9" ht="11.25" customHeight="1" x14ac:dyDescent="0.25">
      <c r="A96" s="57" t="s">
        <v>232</v>
      </c>
      <c r="B96" s="102" t="s">
        <v>233</v>
      </c>
      <c r="C96" s="168">
        <v>4</v>
      </c>
      <c r="D96" s="168">
        <v>994.69399999999996</v>
      </c>
      <c r="E96" s="168">
        <v>993.85799999999995</v>
      </c>
      <c r="F96" s="168">
        <v>265.762</v>
      </c>
      <c r="G96" s="168">
        <v>265.60399999999998</v>
      </c>
      <c r="H96" s="168">
        <v>224.70400000000001</v>
      </c>
      <c r="I96" s="168">
        <v>41.057000000000002</v>
      </c>
    </row>
    <row r="97" spans="1:9" ht="22.5" customHeight="1" x14ac:dyDescent="0.25">
      <c r="A97" s="57" t="s">
        <v>234</v>
      </c>
      <c r="B97" s="102" t="s">
        <v>235</v>
      </c>
      <c r="C97" s="168">
        <v>24</v>
      </c>
      <c r="D97" s="168">
        <v>25922.996999999999</v>
      </c>
      <c r="E97" s="168">
        <v>22332.63</v>
      </c>
      <c r="F97" s="168">
        <v>3266.259</v>
      </c>
      <c r="G97" s="168">
        <v>2584.0929999999998</v>
      </c>
      <c r="H97" s="168">
        <v>2844.1529999999998</v>
      </c>
      <c r="I97" s="168">
        <v>422.113</v>
      </c>
    </row>
    <row r="98" spans="1:9" ht="22.5" customHeight="1" x14ac:dyDescent="0.25">
      <c r="A98" s="57" t="s">
        <v>236</v>
      </c>
      <c r="B98" s="102" t="s">
        <v>237</v>
      </c>
      <c r="C98" s="168">
        <v>1</v>
      </c>
      <c r="D98" s="189" t="s">
        <v>853</v>
      </c>
      <c r="E98" s="189" t="s">
        <v>853</v>
      </c>
      <c r="F98" s="189" t="s">
        <v>853</v>
      </c>
      <c r="G98" s="189" t="s">
        <v>853</v>
      </c>
      <c r="H98" s="189" t="s">
        <v>853</v>
      </c>
      <c r="I98" s="189" t="s">
        <v>853</v>
      </c>
    </row>
    <row r="99" spans="1:9" ht="22.5" customHeight="1" x14ac:dyDescent="0.25">
      <c r="A99" s="57" t="s">
        <v>238</v>
      </c>
      <c r="B99" s="102" t="s">
        <v>239</v>
      </c>
      <c r="C99" s="168">
        <v>53</v>
      </c>
      <c r="D99" s="168">
        <v>100826.501</v>
      </c>
      <c r="E99" s="168">
        <v>90333.150999999998</v>
      </c>
      <c r="F99" s="168">
        <v>16432.870999999999</v>
      </c>
      <c r="G99" s="168">
        <v>14439.6</v>
      </c>
      <c r="H99" s="168">
        <v>14234.522000000001</v>
      </c>
      <c r="I99" s="168">
        <v>2198.3789999999999</v>
      </c>
    </row>
    <row r="100" spans="1:9" ht="22.5" customHeight="1" x14ac:dyDescent="0.25">
      <c r="A100" s="57" t="s">
        <v>240</v>
      </c>
      <c r="B100" s="102" t="s">
        <v>241</v>
      </c>
      <c r="C100" s="168">
        <v>59</v>
      </c>
      <c r="D100" s="168">
        <v>25595.142</v>
      </c>
      <c r="E100" s="168">
        <v>25057.513999999999</v>
      </c>
      <c r="F100" s="168">
        <v>4767.9030000000002</v>
      </c>
      <c r="G100" s="168">
        <v>4665.8440000000001</v>
      </c>
      <c r="H100" s="168">
        <v>2759.58</v>
      </c>
      <c r="I100" s="168">
        <v>2008.346</v>
      </c>
    </row>
    <row r="101" spans="1:9" ht="33.950000000000003" customHeight="1" x14ac:dyDescent="0.25">
      <c r="A101" s="57" t="s">
        <v>242</v>
      </c>
      <c r="B101" s="102" t="s">
        <v>243</v>
      </c>
      <c r="C101" s="168">
        <v>4</v>
      </c>
      <c r="D101" s="188" t="s">
        <v>853</v>
      </c>
      <c r="E101" s="188" t="s">
        <v>853</v>
      </c>
      <c r="F101" s="188" t="s">
        <v>853</v>
      </c>
      <c r="G101" s="188" t="s">
        <v>853</v>
      </c>
      <c r="H101" s="188" t="s">
        <v>853</v>
      </c>
      <c r="I101" s="188" t="s">
        <v>853</v>
      </c>
    </row>
    <row r="102" spans="1:9" ht="11.25" customHeight="1" x14ac:dyDescent="0.25">
      <c r="A102" s="57" t="s">
        <v>244</v>
      </c>
      <c r="B102" s="102" t="s">
        <v>245</v>
      </c>
      <c r="C102" s="168">
        <v>48</v>
      </c>
      <c r="D102" s="189" t="s">
        <v>853</v>
      </c>
      <c r="E102" s="189" t="s">
        <v>853</v>
      </c>
      <c r="F102" s="189" t="s">
        <v>853</v>
      </c>
      <c r="G102" s="189" t="s">
        <v>853</v>
      </c>
      <c r="H102" s="189" t="s">
        <v>853</v>
      </c>
      <c r="I102" s="189" t="s">
        <v>853</v>
      </c>
    </row>
    <row r="103" spans="1:9" ht="22.5" customHeight="1" x14ac:dyDescent="0.25">
      <c r="A103" s="57" t="s">
        <v>246</v>
      </c>
      <c r="B103" s="102" t="s">
        <v>247</v>
      </c>
      <c r="C103" s="168">
        <v>9</v>
      </c>
      <c r="D103" s="188" t="s">
        <v>853</v>
      </c>
      <c r="E103" s="188" t="s">
        <v>853</v>
      </c>
      <c r="F103" s="188" t="s">
        <v>853</v>
      </c>
      <c r="G103" s="188" t="s">
        <v>853</v>
      </c>
      <c r="H103" s="188" t="s">
        <v>853</v>
      </c>
      <c r="I103" s="188" t="s">
        <v>853</v>
      </c>
    </row>
    <row r="104" spans="1:9" ht="33.950000000000003" customHeight="1" x14ac:dyDescent="0.25">
      <c r="A104" s="57" t="s">
        <v>248</v>
      </c>
      <c r="B104" s="102" t="s">
        <v>249</v>
      </c>
      <c r="C104" s="168">
        <v>6</v>
      </c>
      <c r="D104" s="168">
        <v>35291.209000000003</v>
      </c>
      <c r="E104" s="168">
        <v>35178.482000000004</v>
      </c>
      <c r="F104" s="168">
        <v>4745.8519999999999</v>
      </c>
      <c r="G104" s="168">
        <v>4724.4359999999997</v>
      </c>
      <c r="H104" s="168">
        <v>3580.9169999999999</v>
      </c>
      <c r="I104" s="168">
        <v>1164.9359999999999</v>
      </c>
    </row>
    <row r="105" spans="1:9" ht="11.25" customHeight="1" x14ac:dyDescent="0.25">
      <c r="A105" s="57" t="s">
        <v>250</v>
      </c>
      <c r="B105" s="102" t="s">
        <v>251</v>
      </c>
      <c r="C105" s="168">
        <v>4</v>
      </c>
      <c r="D105" s="168">
        <v>2770.529</v>
      </c>
      <c r="E105" s="168">
        <v>2448.971</v>
      </c>
      <c r="F105" s="168">
        <v>521.43499999999995</v>
      </c>
      <c r="G105" s="168">
        <v>460.34100000000001</v>
      </c>
      <c r="H105" s="168">
        <v>233.548</v>
      </c>
      <c r="I105" s="168">
        <v>287.88400000000001</v>
      </c>
    </row>
    <row r="106" spans="1:9" ht="22.5" customHeight="1" x14ac:dyDescent="0.25">
      <c r="A106" s="57" t="s">
        <v>252</v>
      </c>
      <c r="B106" s="102" t="s">
        <v>253</v>
      </c>
      <c r="C106" s="168">
        <v>24</v>
      </c>
      <c r="D106" s="189" t="s">
        <v>853</v>
      </c>
      <c r="E106" s="189" t="s">
        <v>853</v>
      </c>
      <c r="F106" s="189" t="s">
        <v>853</v>
      </c>
      <c r="G106" s="189" t="s">
        <v>853</v>
      </c>
      <c r="H106" s="189" t="s">
        <v>853</v>
      </c>
      <c r="I106" s="189" t="s">
        <v>853</v>
      </c>
    </row>
    <row r="107" spans="1:9" ht="11.25" customHeight="1" x14ac:dyDescent="0.25">
      <c r="A107" s="57" t="s">
        <v>254</v>
      </c>
      <c r="B107" s="102" t="s">
        <v>255</v>
      </c>
      <c r="C107" s="168">
        <v>5</v>
      </c>
      <c r="D107" s="168">
        <v>13499.387000000001</v>
      </c>
      <c r="E107" s="168">
        <v>13301.647999999999</v>
      </c>
      <c r="F107" s="168">
        <v>2147.7429999999999</v>
      </c>
      <c r="G107" s="168">
        <v>2110.1750000000002</v>
      </c>
      <c r="H107" s="168">
        <v>1343.7470000000001</v>
      </c>
      <c r="I107" s="168">
        <v>803.99900000000002</v>
      </c>
    </row>
    <row r="108" spans="1:9" ht="11.25" customHeight="1" x14ac:dyDescent="0.25">
      <c r="A108" s="57" t="s">
        <v>256</v>
      </c>
      <c r="B108" s="102" t="s">
        <v>257</v>
      </c>
      <c r="C108" s="168">
        <v>370</v>
      </c>
      <c r="D108" s="168">
        <v>414743.73300000001</v>
      </c>
      <c r="E108" s="168">
        <v>385417.826</v>
      </c>
      <c r="F108" s="168">
        <v>64001.754000000001</v>
      </c>
      <c r="G108" s="168">
        <v>58435.606</v>
      </c>
      <c r="H108" s="168">
        <v>40634.589999999997</v>
      </c>
      <c r="I108" s="168">
        <v>23378.618999999999</v>
      </c>
    </row>
    <row r="109" spans="1:9" ht="11.25" customHeight="1" x14ac:dyDescent="0.25">
      <c r="A109" s="57" t="s">
        <v>258</v>
      </c>
      <c r="B109" s="102" t="s">
        <v>259</v>
      </c>
      <c r="C109" s="168">
        <v>75</v>
      </c>
      <c r="D109" s="168">
        <v>108378.679</v>
      </c>
      <c r="E109" s="168">
        <v>101557.974</v>
      </c>
      <c r="F109" s="168">
        <v>16066.291999999999</v>
      </c>
      <c r="G109" s="168">
        <v>14770.368</v>
      </c>
      <c r="H109" s="168">
        <v>9772.0020000000004</v>
      </c>
      <c r="I109" s="168">
        <v>6294.3040000000001</v>
      </c>
    </row>
    <row r="110" spans="1:9" ht="33.950000000000003" customHeight="1" x14ac:dyDescent="0.25">
      <c r="A110" s="57" t="s">
        <v>260</v>
      </c>
      <c r="B110" s="102" t="s">
        <v>261</v>
      </c>
      <c r="C110" s="168">
        <v>8</v>
      </c>
      <c r="D110" s="189" t="s">
        <v>853</v>
      </c>
      <c r="E110" s="189" t="s">
        <v>853</v>
      </c>
      <c r="F110" s="189" t="s">
        <v>853</v>
      </c>
      <c r="G110" s="189" t="s">
        <v>853</v>
      </c>
      <c r="H110" s="189" t="s">
        <v>853</v>
      </c>
      <c r="I110" s="189" t="s">
        <v>853</v>
      </c>
    </row>
    <row r="111" spans="1:9" ht="22.5" customHeight="1" x14ac:dyDescent="0.25">
      <c r="A111" s="57" t="s">
        <v>262</v>
      </c>
      <c r="B111" s="102" t="s">
        <v>263</v>
      </c>
      <c r="C111" s="168">
        <v>0</v>
      </c>
      <c r="D111" s="168">
        <v>0</v>
      </c>
      <c r="E111" s="168">
        <v>0</v>
      </c>
      <c r="F111" s="168">
        <v>0</v>
      </c>
      <c r="G111" s="168">
        <v>0</v>
      </c>
      <c r="H111" s="168">
        <v>0</v>
      </c>
      <c r="I111" s="168">
        <v>0</v>
      </c>
    </row>
    <row r="112" spans="1:9" ht="11.25" customHeight="1" x14ac:dyDescent="0.25">
      <c r="A112" s="57" t="s">
        <v>264</v>
      </c>
      <c r="B112" s="102" t="s">
        <v>265</v>
      </c>
      <c r="C112" s="168">
        <v>3</v>
      </c>
      <c r="D112" s="189" t="s">
        <v>853</v>
      </c>
      <c r="E112" s="189" t="s">
        <v>853</v>
      </c>
      <c r="F112" s="189" t="s">
        <v>853</v>
      </c>
      <c r="G112" s="189" t="s">
        <v>853</v>
      </c>
      <c r="H112" s="189" t="s">
        <v>853</v>
      </c>
      <c r="I112" s="189" t="s">
        <v>853</v>
      </c>
    </row>
    <row r="113" spans="1:9" ht="33.950000000000003" customHeight="1" x14ac:dyDescent="0.25">
      <c r="A113" s="57" t="s">
        <v>266</v>
      </c>
      <c r="B113" s="102" t="s">
        <v>267</v>
      </c>
      <c r="C113" s="168">
        <v>7</v>
      </c>
      <c r="D113" s="168">
        <v>445.76</v>
      </c>
      <c r="E113" s="168">
        <v>441.76400000000001</v>
      </c>
      <c r="F113" s="168">
        <v>74.159000000000006</v>
      </c>
      <c r="G113" s="168">
        <v>73.400000000000006</v>
      </c>
      <c r="H113" s="168">
        <v>25.736000000000001</v>
      </c>
      <c r="I113" s="168">
        <v>48.421999999999997</v>
      </c>
    </row>
    <row r="114" spans="1:9" ht="22.5" customHeight="1" x14ac:dyDescent="0.25">
      <c r="A114" s="57" t="s">
        <v>268</v>
      </c>
      <c r="B114" s="102" t="s">
        <v>269</v>
      </c>
      <c r="C114" s="168">
        <v>187</v>
      </c>
      <c r="D114" s="168">
        <v>116074.91800000001</v>
      </c>
      <c r="E114" s="168">
        <v>114783.636</v>
      </c>
      <c r="F114" s="168">
        <v>19850.562999999998</v>
      </c>
      <c r="G114" s="168">
        <v>19605.232</v>
      </c>
      <c r="H114" s="168">
        <v>11775.031000000001</v>
      </c>
      <c r="I114" s="168">
        <v>8075.53</v>
      </c>
    </row>
    <row r="115" spans="1:9" ht="33.950000000000003" customHeight="1" x14ac:dyDescent="0.25">
      <c r="A115" s="57" t="s">
        <v>270</v>
      </c>
      <c r="B115" s="102" t="s">
        <v>271</v>
      </c>
      <c r="C115" s="168">
        <v>35</v>
      </c>
      <c r="D115" s="168">
        <v>104093.29</v>
      </c>
      <c r="E115" s="168">
        <v>94515.58</v>
      </c>
      <c r="F115" s="168">
        <v>13927.396000000001</v>
      </c>
      <c r="G115" s="168">
        <v>12107.999</v>
      </c>
      <c r="H115" s="168">
        <v>11151.569</v>
      </c>
      <c r="I115" s="168">
        <v>2787.252</v>
      </c>
    </row>
    <row r="116" spans="1:9" ht="11.25" customHeight="1" x14ac:dyDescent="0.25">
      <c r="A116" s="57" t="s">
        <v>272</v>
      </c>
      <c r="B116" s="102" t="s">
        <v>273</v>
      </c>
      <c r="C116" s="168">
        <v>55</v>
      </c>
      <c r="D116" s="168">
        <v>76043.062999999995</v>
      </c>
      <c r="E116" s="168">
        <v>65174.453000000001</v>
      </c>
      <c r="F116" s="168">
        <v>12445.062</v>
      </c>
      <c r="G116" s="168">
        <v>10380.032999999999</v>
      </c>
      <c r="H116" s="168">
        <v>6844.3969999999999</v>
      </c>
      <c r="I116" s="168">
        <v>5600.6840000000002</v>
      </c>
    </row>
    <row r="117" spans="1:9" ht="33.950000000000003" customHeight="1" x14ac:dyDescent="0.25">
      <c r="A117" s="57" t="s">
        <v>274</v>
      </c>
      <c r="B117" s="102" t="s">
        <v>275</v>
      </c>
      <c r="C117" s="168">
        <v>212</v>
      </c>
      <c r="D117" s="168">
        <v>3105149.4670000002</v>
      </c>
      <c r="E117" s="168">
        <v>2798106.2579999999</v>
      </c>
      <c r="F117" s="168">
        <v>225574.88200000001</v>
      </c>
      <c r="G117" s="168">
        <v>171322.74400000001</v>
      </c>
      <c r="H117" s="168">
        <v>343731.51799999998</v>
      </c>
      <c r="I117" s="168">
        <v>-118156.629</v>
      </c>
    </row>
    <row r="118" spans="1:9" ht="22.5" customHeight="1" x14ac:dyDescent="0.25">
      <c r="A118" s="57" t="s">
        <v>276</v>
      </c>
      <c r="B118" s="102" t="s">
        <v>277</v>
      </c>
      <c r="C118" s="168">
        <v>40</v>
      </c>
      <c r="D118" s="168">
        <v>821327.62399999995</v>
      </c>
      <c r="E118" s="168">
        <v>735412.64099999995</v>
      </c>
      <c r="F118" s="168">
        <v>73788.194000000003</v>
      </c>
      <c r="G118" s="168">
        <v>57464.353999999999</v>
      </c>
      <c r="H118" s="168">
        <v>140934.20199999999</v>
      </c>
      <c r="I118" s="168">
        <v>-67146.013000000006</v>
      </c>
    </row>
    <row r="119" spans="1:9" ht="22.5" customHeight="1" x14ac:dyDescent="0.25">
      <c r="A119" s="57" t="s">
        <v>278</v>
      </c>
      <c r="B119" s="102" t="s">
        <v>279</v>
      </c>
      <c r="C119" s="168">
        <v>26</v>
      </c>
      <c r="D119" s="188" t="s">
        <v>853</v>
      </c>
      <c r="E119" s="188" t="s">
        <v>853</v>
      </c>
      <c r="F119" s="188" t="s">
        <v>853</v>
      </c>
      <c r="G119" s="188" t="s">
        <v>853</v>
      </c>
      <c r="H119" s="188" t="s">
        <v>853</v>
      </c>
      <c r="I119" s="188" t="s">
        <v>853</v>
      </c>
    </row>
    <row r="120" spans="1:9" ht="33.950000000000003" customHeight="1" x14ac:dyDescent="0.25">
      <c r="A120" s="57" t="s">
        <v>280</v>
      </c>
      <c r="B120" s="102" t="s">
        <v>281</v>
      </c>
      <c r="C120" s="168">
        <v>43</v>
      </c>
      <c r="D120" s="189" t="s">
        <v>853</v>
      </c>
      <c r="E120" s="189" t="s">
        <v>853</v>
      </c>
      <c r="F120" s="189" t="s">
        <v>853</v>
      </c>
      <c r="G120" s="189" t="s">
        <v>853</v>
      </c>
      <c r="H120" s="189" t="s">
        <v>853</v>
      </c>
      <c r="I120" s="189" t="s">
        <v>853</v>
      </c>
    </row>
    <row r="121" spans="1:9" ht="22.5" customHeight="1" x14ac:dyDescent="0.25">
      <c r="A121" s="57" t="s">
        <v>282</v>
      </c>
      <c r="B121" s="102" t="s">
        <v>283</v>
      </c>
      <c r="C121" s="168">
        <v>15</v>
      </c>
      <c r="D121" s="188" t="s">
        <v>853</v>
      </c>
      <c r="E121" s="188" t="s">
        <v>853</v>
      </c>
      <c r="F121" s="188" t="s">
        <v>853</v>
      </c>
      <c r="G121" s="188" t="s">
        <v>853</v>
      </c>
      <c r="H121" s="188" t="s">
        <v>853</v>
      </c>
      <c r="I121" s="188" t="s">
        <v>853</v>
      </c>
    </row>
    <row r="122" spans="1:9" ht="33.950000000000003" customHeight="1" x14ac:dyDescent="0.25">
      <c r="A122" s="57" t="s">
        <v>284</v>
      </c>
      <c r="B122" s="102" t="s">
        <v>285</v>
      </c>
      <c r="C122" s="168">
        <v>35</v>
      </c>
      <c r="D122" s="168">
        <v>96835.486000000004</v>
      </c>
      <c r="E122" s="168">
        <v>88037.442999999999</v>
      </c>
      <c r="F122" s="168">
        <v>14048.278</v>
      </c>
      <c r="G122" s="168">
        <v>12377.370999999999</v>
      </c>
      <c r="H122" s="168">
        <v>11613.645</v>
      </c>
      <c r="I122" s="168">
        <v>2434.6419999999998</v>
      </c>
    </row>
    <row r="123" spans="1:9" ht="22.5" customHeight="1" x14ac:dyDescent="0.25">
      <c r="A123" s="57" t="s">
        <v>286</v>
      </c>
      <c r="B123" s="102" t="s">
        <v>287</v>
      </c>
      <c r="C123" s="168">
        <v>17</v>
      </c>
      <c r="D123" s="168">
        <v>553038.76699999999</v>
      </c>
      <c r="E123" s="168">
        <v>447929.75900000002</v>
      </c>
      <c r="F123" s="168">
        <v>35726.222999999998</v>
      </c>
      <c r="G123" s="168">
        <v>19453.031999999999</v>
      </c>
      <c r="H123" s="168">
        <v>57179.779000000002</v>
      </c>
      <c r="I123" s="168">
        <v>-21453.550999999999</v>
      </c>
    </row>
    <row r="124" spans="1:9" ht="22.5" customHeight="1" x14ac:dyDescent="0.25">
      <c r="A124" s="57" t="s">
        <v>288</v>
      </c>
      <c r="B124" s="102" t="s">
        <v>289</v>
      </c>
      <c r="C124" s="168">
        <v>19</v>
      </c>
      <c r="D124" s="168">
        <v>350258.13900000002</v>
      </c>
      <c r="E124" s="168">
        <v>331736.52100000001</v>
      </c>
      <c r="F124" s="168">
        <v>26256.678</v>
      </c>
      <c r="G124" s="168">
        <v>23125.281999999999</v>
      </c>
      <c r="H124" s="168">
        <v>42989.919999999998</v>
      </c>
      <c r="I124" s="168">
        <v>-16733.243999999999</v>
      </c>
    </row>
    <row r="125" spans="1:9" ht="22.5" customHeight="1" x14ac:dyDescent="0.25">
      <c r="A125" s="57" t="s">
        <v>290</v>
      </c>
      <c r="B125" s="102" t="s">
        <v>291</v>
      </c>
      <c r="C125" s="168">
        <v>17</v>
      </c>
      <c r="D125" s="168">
        <v>17494.183000000001</v>
      </c>
      <c r="E125" s="168">
        <v>17494.001</v>
      </c>
      <c r="F125" s="168">
        <v>2977.4209999999998</v>
      </c>
      <c r="G125" s="168">
        <v>2977.3870000000002</v>
      </c>
      <c r="H125" s="168">
        <v>1452.84</v>
      </c>
      <c r="I125" s="168">
        <v>1524.5820000000001</v>
      </c>
    </row>
    <row r="126" spans="1:9" ht="11.25" customHeight="1" x14ac:dyDescent="0.25">
      <c r="A126" s="57" t="s">
        <v>292</v>
      </c>
      <c r="B126" s="102" t="s">
        <v>293</v>
      </c>
      <c r="C126" s="168">
        <v>95</v>
      </c>
      <c r="D126" s="168">
        <v>1240206.263</v>
      </c>
      <c r="E126" s="168">
        <v>985494.39300000004</v>
      </c>
      <c r="F126" s="168">
        <v>210190.78200000001</v>
      </c>
      <c r="G126" s="168">
        <v>161802.606</v>
      </c>
      <c r="H126" s="168">
        <v>400215.375</v>
      </c>
      <c r="I126" s="168">
        <v>-190024.571</v>
      </c>
    </row>
    <row r="127" spans="1:9" ht="33.950000000000003" customHeight="1" x14ac:dyDescent="0.25">
      <c r="A127" s="57" t="s">
        <v>294</v>
      </c>
      <c r="B127" s="102" t="s">
        <v>295</v>
      </c>
      <c r="C127" s="168">
        <v>19</v>
      </c>
      <c r="D127" s="168">
        <v>847343.14800000004</v>
      </c>
      <c r="E127" s="168">
        <v>620454.55099999998</v>
      </c>
      <c r="F127" s="168">
        <v>159325.834</v>
      </c>
      <c r="G127" s="168">
        <v>116223.754</v>
      </c>
      <c r="H127" s="168">
        <v>348606.50799999997</v>
      </c>
      <c r="I127" s="168">
        <v>-189280.66699999999</v>
      </c>
    </row>
    <row r="128" spans="1:9" ht="11.25" customHeight="1" x14ac:dyDescent="0.25">
      <c r="A128" s="57" t="s">
        <v>296</v>
      </c>
      <c r="B128" s="102" t="s">
        <v>297</v>
      </c>
      <c r="C128" s="168">
        <v>3</v>
      </c>
      <c r="D128" s="189" t="s">
        <v>853</v>
      </c>
      <c r="E128" s="189" t="s">
        <v>853</v>
      </c>
      <c r="F128" s="189" t="s">
        <v>853</v>
      </c>
      <c r="G128" s="189" t="s">
        <v>853</v>
      </c>
      <c r="H128" s="189" t="s">
        <v>853</v>
      </c>
      <c r="I128" s="189" t="s">
        <v>853</v>
      </c>
    </row>
    <row r="129" spans="1:9" ht="22.5" customHeight="1" x14ac:dyDescent="0.25">
      <c r="A129" s="57" t="s">
        <v>298</v>
      </c>
      <c r="B129" s="102" t="s">
        <v>299</v>
      </c>
      <c r="C129" s="168">
        <v>5</v>
      </c>
      <c r="D129" s="188" t="s">
        <v>853</v>
      </c>
      <c r="E129" s="188" t="s">
        <v>853</v>
      </c>
      <c r="F129" s="188" t="s">
        <v>853</v>
      </c>
      <c r="G129" s="188" t="s">
        <v>853</v>
      </c>
      <c r="H129" s="188" t="s">
        <v>853</v>
      </c>
      <c r="I129" s="188" t="s">
        <v>853</v>
      </c>
    </row>
    <row r="130" spans="1:9" ht="22.5" customHeight="1" x14ac:dyDescent="0.25">
      <c r="A130" s="57" t="s">
        <v>300</v>
      </c>
      <c r="B130" s="102" t="s">
        <v>301</v>
      </c>
      <c r="C130" s="168">
        <v>23</v>
      </c>
      <c r="D130" s="189" t="s">
        <v>853</v>
      </c>
      <c r="E130" s="189" t="s">
        <v>853</v>
      </c>
      <c r="F130" s="189" t="s">
        <v>853</v>
      </c>
      <c r="G130" s="189" t="s">
        <v>853</v>
      </c>
      <c r="H130" s="189" t="s">
        <v>853</v>
      </c>
      <c r="I130" s="189" t="s">
        <v>853</v>
      </c>
    </row>
    <row r="131" spans="1:9" ht="11.25" customHeight="1" x14ac:dyDescent="0.25">
      <c r="A131" s="57" t="s">
        <v>302</v>
      </c>
      <c r="B131" s="102" t="s">
        <v>303</v>
      </c>
      <c r="C131" s="168">
        <v>3</v>
      </c>
      <c r="D131" s="168">
        <v>434.68799999999999</v>
      </c>
      <c r="E131" s="168">
        <v>434.68799999999999</v>
      </c>
      <c r="F131" s="168">
        <v>32.423000000000002</v>
      </c>
      <c r="G131" s="168">
        <v>32.423000000000002</v>
      </c>
      <c r="H131" s="168">
        <v>48.280999999999999</v>
      </c>
      <c r="I131" s="168">
        <v>-15.858000000000001</v>
      </c>
    </row>
    <row r="132" spans="1:9" ht="22.5" customHeight="1" x14ac:dyDescent="0.25">
      <c r="A132" s="57" t="s">
        <v>304</v>
      </c>
      <c r="B132" s="102" t="s">
        <v>305</v>
      </c>
      <c r="C132" s="168">
        <v>42</v>
      </c>
      <c r="D132" s="168">
        <v>312161.92700000003</v>
      </c>
      <c r="E132" s="168">
        <v>291133.03700000001</v>
      </c>
      <c r="F132" s="168">
        <v>40336.379999999997</v>
      </c>
      <c r="G132" s="168">
        <v>36341.148000000001</v>
      </c>
      <c r="H132" s="168">
        <v>42466.743000000002</v>
      </c>
      <c r="I132" s="168">
        <v>-2130.3519999999999</v>
      </c>
    </row>
    <row r="133" spans="1:9" ht="11.25" customHeight="1" x14ac:dyDescent="0.25">
      <c r="A133" s="57" t="s">
        <v>306</v>
      </c>
      <c r="B133" s="102" t="s">
        <v>307</v>
      </c>
      <c r="C133" s="168">
        <v>226</v>
      </c>
      <c r="D133" s="168">
        <v>4554508.1160000004</v>
      </c>
      <c r="E133" s="168">
        <v>4230121.0279999999</v>
      </c>
      <c r="F133" s="168">
        <v>438269.39799999999</v>
      </c>
      <c r="G133" s="168">
        <v>376704.86499999999</v>
      </c>
      <c r="H133" s="168">
        <v>540636.10400000005</v>
      </c>
      <c r="I133" s="168">
        <v>-102366.531</v>
      </c>
    </row>
    <row r="134" spans="1:9" ht="22.5" customHeight="1" x14ac:dyDescent="0.25">
      <c r="A134" s="57" t="s">
        <v>308</v>
      </c>
      <c r="B134" s="102" t="s">
        <v>309</v>
      </c>
      <c r="C134" s="168">
        <v>29</v>
      </c>
      <c r="D134" s="168">
        <v>322448.18300000002</v>
      </c>
      <c r="E134" s="168">
        <v>313382.766</v>
      </c>
      <c r="F134" s="168">
        <v>24744.983</v>
      </c>
      <c r="G134" s="168">
        <v>23022.547999999999</v>
      </c>
      <c r="H134" s="168">
        <v>39792.906000000003</v>
      </c>
      <c r="I134" s="168">
        <v>-15047.919</v>
      </c>
    </row>
    <row r="135" spans="1:9" ht="22.5" customHeight="1" x14ac:dyDescent="0.25">
      <c r="A135" s="57" t="s">
        <v>310</v>
      </c>
      <c r="B135" s="102" t="s">
        <v>311</v>
      </c>
      <c r="C135" s="168">
        <v>85</v>
      </c>
      <c r="D135" s="168">
        <v>2554057.3939999999</v>
      </c>
      <c r="E135" s="168">
        <v>2363219.8369999998</v>
      </c>
      <c r="F135" s="168">
        <v>316054.82900000003</v>
      </c>
      <c r="G135" s="168">
        <v>279816.64299999998</v>
      </c>
      <c r="H135" s="168">
        <v>335340.09000000003</v>
      </c>
      <c r="I135" s="168">
        <v>-19285.131000000001</v>
      </c>
    </row>
    <row r="136" spans="1:9" ht="11.25" customHeight="1" x14ac:dyDescent="0.25">
      <c r="A136" s="57" t="s">
        <v>312</v>
      </c>
      <c r="B136" s="102" t="s">
        <v>313</v>
      </c>
      <c r="C136" s="168">
        <v>0</v>
      </c>
      <c r="D136" s="168">
        <v>0</v>
      </c>
      <c r="E136" s="168">
        <v>0</v>
      </c>
      <c r="F136" s="168">
        <v>0</v>
      </c>
      <c r="G136" s="168">
        <v>0</v>
      </c>
      <c r="H136" s="168">
        <v>0</v>
      </c>
      <c r="I136" s="168">
        <v>0</v>
      </c>
    </row>
    <row r="137" spans="1:9" ht="11.25" customHeight="1" x14ac:dyDescent="0.25">
      <c r="A137" s="57" t="s">
        <v>314</v>
      </c>
      <c r="B137" s="102" t="s">
        <v>315</v>
      </c>
      <c r="C137" s="168">
        <v>8</v>
      </c>
      <c r="D137" s="168">
        <v>12381.047</v>
      </c>
      <c r="E137" s="168">
        <v>11620.46</v>
      </c>
      <c r="F137" s="168">
        <v>708.17600000000004</v>
      </c>
      <c r="G137" s="168">
        <v>563.66499999999996</v>
      </c>
      <c r="H137" s="168">
        <v>1325.741</v>
      </c>
      <c r="I137" s="168">
        <v>-617.56100000000004</v>
      </c>
    </row>
    <row r="138" spans="1:9" ht="22.5" customHeight="1" x14ac:dyDescent="0.25">
      <c r="A138" s="57" t="s">
        <v>316</v>
      </c>
      <c r="B138" s="102" t="s">
        <v>317</v>
      </c>
      <c r="C138" s="168">
        <v>104</v>
      </c>
      <c r="D138" s="168">
        <v>1665621.4920000001</v>
      </c>
      <c r="E138" s="168">
        <v>1541897.9650000001</v>
      </c>
      <c r="F138" s="168">
        <v>96761.41</v>
      </c>
      <c r="G138" s="168">
        <v>73302.009000000005</v>
      </c>
      <c r="H138" s="168">
        <v>164177.367</v>
      </c>
      <c r="I138" s="168">
        <v>-67415.92</v>
      </c>
    </row>
    <row r="139" spans="1:9" ht="22.5" customHeight="1" x14ac:dyDescent="0.25">
      <c r="A139" s="57" t="s">
        <v>318</v>
      </c>
      <c r="B139" s="102" t="s">
        <v>319</v>
      </c>
      <c r="C139" s="168">
        <v>40</v>
      </c>
      <c r="D139" s="168">
        <v>481762.45299999998</v>
      </c>
      <c r="E139" s="168">
        <v>339746.48499999999</v>
      </c>
      <c r="F139" s="168">
        <v>54540.423000000003</v>
      </c>
      <c r="G139" s="168">
        <v>27558.839</v>
      </c>
      <c r="H139" s="168">
        <v>48052.131999999998</v>
      </c>
      <c r="I139" s="168">
        <v>6488.4309999999996</v>
      </c>
    </row>
    <row r="140" spans="1:9" ht="11.25" customHeight="1" x14ac:dyDescent="0.25">
      <c r="A140" s="57" t="s">
        <v>320</v>
      </c>
      <c r="B140" s="102" t="s">
        <v>321</v>
      </c>
      <c r="C140" s="168">
        <v>4</v>
      </c>
      <c r="D140" s="168">
        <v>78225.027000000002</v>
      </c>
      <c r="E140" s="168">
        <v>46552.803999999996</v>
      </c>
      <c r="F140" s="168">
        <v>14361.794</v>
      </c>
      <c r="G140" s="168">
        <v>8344.0730000000003</v>
      </c>
      <c r="H140" s="168">
        <v>7892.38</v>
      </c>
      <c r="I140" s="168">
        <v>6469.4210000000003</v>
      </c>
    </row>
    <row r="141" spans="1:9" ht="22.5" customHeight="1" x14ac:dyDescent="0.25">
      <c r="A141" s="57" t="s">
        <v>322</v>
      </c>
      <c r="B141" s="102" t="s">
        <v>323</v>
      </c>
      <c r="C141" s="168">
        <v>11</v>
      </c>
      <c r="D141" s="168">
        <v>18992.423999999999</v>
      </c>
      <c r="E141" s="168">
        <v>18774.71</v>
      </c>
      <c r="F141" s="168">
        <v>3687.7849999999999</v>
      </c>
      <c r="G141" s="168">
        <v>3646.422</v>
      </c>
      <c r="H141" s="168">
        <v>2298.9859999999999</v>
      </c>
      <c r="I141" s="168">
        <v>1388.799</v>
      </c>
    </row>
    <row r="142" spans="1:9" ht="22.5" customHeight="1" x14ac:dyDescent="0.25">
      <c r="A142" s="57" t="s">
        <v>324</v>
      </c>
      <c r="B142" s="102" t="s">
        <v>325</v>
      </c>
      <c r="C142" s="168">
        <v>25</v>
      </c>
      <c r="D142" s="168">
        <v>384545.00199999998</v>
      </c>
      <c r="E142" s="168">
        <v>274418.97100000002</v>
      </c>
      <c r="F142" s="168">
        <v>36490.843999999997</v>
      </c>
      <c r="G142" s="168">
        <v>15568.343999999999</v>
      </c>
      <c r="H142" s="168">
        <v>37860.766000000003</v>
      </c>
      <c r="I142" s="168">
        <v>-1369.789</v>
      </c>
    </row>
    <row r="143" spans="1:9" ht="11.25" customHeight="1" x14ac:dyDescent="0.25">
      <c r="A143" s="57" t="s">
        <v>326</v>
      </c>
      <c r="B143" s="102" t="s">
        <v>327</v>
      </c>
      <c r="C143" s="168">
        <v>86</v>
      </c>
      <c r="D143" s="168">
        <v>434302.26199999999</v>
      </c>
      <c r="E143" s="168">
        <v>416590.37199999997</v>
      </c>
      <c r="F143" s="168">
        <v>65168.506000000001</v>
      </c>
      <c r="G143" s="168">
        <v>61882.178999999996</v>
      </c>
      <c r="H143" s="168">
        <v>47936.574000000001</v>
      </c>
      <c r="I143" s="168">
        <v>17231.97</v>
      </c>
    </row>
    <row r="144" spans="1:9" ht="11.25" customHeight="1" x14ac:dyDescent="0.25">
      <c r="A144" s="57" t="s">
        <v>328</v>
      </c>
      <c r="B144" s="102" t="s">
        <v>329</v>
      </c>
      <c r="C144" s="168">
        <v>56</v>
      </c>
      <c r="D144" s="168">
        <v>114871.621</v>
      </c>
      <c r="E144" s="168">
        <v>112551.053</v>
      </c>
      <c r="F144" s="168">
        <v>17727.659</v>
      </c>
      <c r="G144" s="168">
        <v>17365.677</v>
      </c>
      <c r="H144" s="168">
        <v>11265.808999999999</v>
      </c>
      <c r="I144" s="168">
        <v>6461.8710000000001</v>
      </c>
    </row>
    <row r="145" spans="1:9" ht="11.25" customHeight="1" x14ac:dyDescent="0.25">
      <c r="A145" s="57" t="s">
        <v>330</v>
      </c>
      <c r="B145" s="102" t="s">
        <v>331</v>
      </c>
      <c r="C145" s="168">
        <v>4</v>
      </c>
      <c r="D145" s="168">
        <v>3039.192</v>
      </c>
      <c r="E145" s="168">
        <v>3021.05</v>
      </c>
      <c r="F145" s="168">
        <v>570.13900000000001</v>
      </c>
      <c r="G145" s="168">
        <v>566.69299999999998</v>
      </c>
      <c r="H145" s="168">
        <v>308.327</v>
      </c>
      <c r="I145" s="168">
        <v>261.82100000000003</v>
      </c>
    </row>
    <row r="146" spans="1:9" ht="11.25" customHeight="1" x14ac:dyDescent="0.25">
      <c r="A146" s="57" t="s">
        <v>332</v>
      </c>
      <c r="B146" s="102" t="s">
        <v>333</v>
      </c>
      <c r="C146" s="168">
        <v>12</v>
      </c>
      <c r="D146" s="168">
        <v>298701.56099999999</v>
      </c>
      <c r="E146" s="168">
        <v>283761.81199999998</v>
      </c>
      <c r="F146" s="168">
        <v>44106.737000000001</v>
      </c>
      <c r="G146" s="168">
        <v>41268.186999999998</v>
      </c>
      <c r="H146" s="168">
        <v>32972.998</v>
      </c>
      <c r="I146" s="168">
        <v>11133.744000000001</v>
      </c>
    </row>
    <row r="147" spans="1:9" ht="11.25" customHeight="1" x14ac:dyDescent="0.25">
      <c r="A147" s="57" t="s">
        <v>334</v>
      </c>
      <c r="B147" s="102" t="s">
        <v>335</v>
      </c>
      <c r="C147" s="168">
        <v>0</v>
      </c>
      <c r="D147" s="168">
        <v>0</v>
      </c>
      <c r="E147" s="168">
        <v>0</v>
      </c>
      <c r="F147" s="168">
        <v>0</v>
      </c>
      <c r="G147" s="168">
        <v>0</v>
      </c>
      <c r="H147" s="168">
        <v>0</v>
      </c>
      <c r="I147" s="168">
        <v>0</v>
      </c>
    </row>
    <row r="148" spans="1:9" ht="11.25" customHeight="1" x14ac:dyDescent="0.25">
      <c r="A148" s="57" t="s">
        <v>336</v>
      </c>
      <c r="B148" s="102" t="s">
        <v>337</v>
      </c>
      <c r="C148" s="168">
        <v>14</v>
      </c>
      <c r="D148" s="168">
        <v>17689.887999999999</v>
      </c>
      <c r="E148" s="168">
        <v>17256.456999999999</v>
      </c>
      <c r="F148" s="168">
        <v>2763.971</v>
      </c>
      <c r="G148" s="168">
        <v>2681.6219999999998</v>
      </c>
      <c r="H148" s="168">
        <v>3389.44</v>
      </c>
      <c r="I148" s="168">
        <v>-625.46600000000001</v>
      </c>
    </row>
    <row r="149" spans="1:9" ht="11.25" customHeight="1" x14ac:dyDescent="0.25">
      <c r="A149" s="57" t="s">
        <v>338</v>
      </c>
      <c r="B149" s="102" t="s">
        <v>339</v>
      </c>
      <c r="C149" s="168">
        <v>136</v>
      </c>
      <c r="D149" s="168">
        <v>78182.963000000003</v>
      </c>
      <c r="E149" s="168">
        <v>58778.294000000002</v>
      </c>
      <c r="F149" s="168">
        <v>14289.144</v>
      </c>
      <c r="G149" s="168">
        <v>10603.154</v>
      </c>
      <c r="H149" s="168">
        <v>7861.26</v>
      </c>
      <c r="I149" s="168">
        <v>6427.8779999999997</v>
      </c>
    </row>
    <row r="150" spans="1:9" ht="11.25" customHeight="1" x14ac:dyDescent="0.25">
      <c r="A150" s="57" t="s">
        <v>340</v>
      </c>
      <c r="B150" s="102" t="s">
        <v>341</v>
      </c>
      <c r="C150" s="168">
        <v>457</v>
      </c>
      <c r="D150" s="168">
        <v>1571939.284</v>
      </c>
      <c r="E150" s="168">
        <v>1443151.3189999999</v>
      </c>
      <c r="F150" s="168">
        <v>133343.766</v>
      </c>
      <c r="G150" s="168">
        <v>110282.28200000001</v>
      </c>
      <c r="H150" s="168">
        <v>168405.80499999999</v>
      </c>
      <c r="I150" s="168">
        <v>-35061.951999999997</v>
      </c>
    </row>
    <row r="151" spans="1:9" ht="22.5" customHeight="1" x14ac:dyDescent="0.25">
      <c r="A151" s="57" t="s">
        <v>342</v>
      </c>
      <c r="B151" s="102" t="s">
        <v>343</v>
      </c>
      <c r="C151" s="168">
        <v>107</v>
      </c>
      <c r="D151" s="168">
        <v>26447.785</v>
      </c>
      <c r="E151" s="168">
        <v>25976.846000000001</v>
      </c>
      <c r="F151" s="168">
        <v>4690.4579999999996</v>
      </c>
      <c r="G151" s="168">
        <v>4601.6450000000004</v>
      </c>
      <c r="H151" s="168">
        <v>2740.5569999999998</v>
      </c>
      <c r="I151" s="168">
        <v>1949.921</v>
      </c>
    </row>
    <row r="152" spans="1:9" ht="11.25" customHeight="1" x14ac:dyDescent="0.25">
      <c r="A152" s="57" t="s">
        <v>344</v>
      </c>
      <c r="B152" s="102" t="s">
        <v>345</v>
      </c>
      <c r="C152" s="168">
        <v>28</v>
      </c>
      <c r="D152" s="189" t="s">
        <v>853</v>
      </c>
      <c r="E152" s="189" t="s">
        <v>853</v>
      </c>
      <c r="F152" s="189" t="s">
        <v>853</v>
      </c>
      <c r="G152" s="189" t="s">
        <v>853</v>
      </c>
      <c r="H152" s="189" t="s">
        <v>853</v>
      </c>
      <c r="I152" s="189" t="s">
        <v>853</v>
      </c>
    </row>
    <row r="153" spans="1:9" ht="11.25" customHeight="1" x14ac:dyDescent="0.25">
      <c r="A153" s="57" t="s">
        <v>346</v>
      </c>
      <c r="B153" s="102" t="s">
        <v>347</v>
      </c>
      <c r="C153" s="168">
        <v>8</v>
      </c>
      <c r="D153" s="168">
        <v>8146.5540000000001</v>
      </c>
      <c r="E153" s="168">
        <v>6355.4629999999997</v>
      </c>
      <c r="F153" s="168">
        <v>1233.655</v>
      </c>
      <c r="G153" s="168">
        <v>893.38599999999997</v>
      </c>
      <c r="H153" s="168">
        <v>1024.5139999999999</v>
      </c>
      <c r="I153" s="168">
        <v>209.14099999999999</v>
      </c>
    </row>
    <row r="154" spans="1:9" ht="11.25" customHeight="1" x14ac:dyDescent="0.25">
      <c r="A154" s="57" t="s">
        <v>348</v>
      </c>
      <c r="B154" s="102" t="s">
        <v>349</v>
      </c>
      <c r="C154" s="168">
        <v>6</v>
      </c>
      <c r="D154" s="189" t="s">
        <v>853</v>
      </c>
      <c r="E154" s="189" t="s">
        <v>853</v>
      </c>
      <c r="F154" s="189" t="s">
        <v>853</v>
      </c>
      <c r="G154" s="189" t="s">
        <v>853</v>
      </c>
      <c r="H154" s="189" t="s">
        <v>853</v>
      </c>
      <c r="I154" s="189" t="s">
        <v>853</v>
      </c>
    </row>
    <row r="155" spans="1:9" ht="22.5" customHeight="1" x14ac:dyDescent="0.25">
      <c r="A155" s="57" t="s">
        <v>350</v>
      </c>
      <c r="B155" s="102" t="s">
        <v>351</v>
      </c>
      <c r="C155" s="168">
        <v>251</v>
      </c>
      <c r="D155" s="168">
        <v>774490.06</v>
      </c>
      <c r="E155" s="168">
        <v>739240.32799999998</v>
      </c>
      <c r="F155" s="168">
        <v>59514.167000000001</v>
      </c>
      <c r="G155" s="168">
        <v>54212.383999999998</v>
      </c>
      <c r="H155" s="168">
        <v>69558.264999999999</v>
      </c>
      <c r="I155" s="168">
        <v>-10044.043</v>
      </c>
    </row>
    <row r="156" spans="1:9" ht="11.25" customHeight="1" x14ac:dyDescent="0.25">
      <c r="A156" s="57" t="s">
        <v>352</v>
      </c>
      <c r="B156" s="102" t="s">
        <v>353</v>
      </c>
      <c r="C156" s="168">
        <v>57</v>
      </c>
      <c r="D156" s="189" t="s">
        <v>853</v>
      </c>
      <c r="E156" s="189" t="s">
        <v>853</v>
      </c>
      <c r="F156" s="189" t="s">
        <v>853</v>
      </c>
      <c r="G156" s="189" t="s">
        <v>853</v>
      </c>
      <c r="H156" s="189" t="s">
        <v>853</v>
      </c>
      <c r="I156" s="189" t="s">
        <v>853</v>
      </c>
    </row>
    <row r="157" spans="1:9" ht="22.5" customHeight="1" x14ac:dyDescent="0.25">
      <c r="A157" s="57" t="s">
        <v>354</v>
      </c>
      <c r="B157" s="102" t="s">
        <v>355</v>
      </c>
      <c r="C157" s="168">
        <v>138</v>
      </c>
      <c r="D157" s="168">
        <v>309341.326</v>
      </c>
      <c r="E157" s="168">
        <v>285577.82199999999</v>
      </c>
      <c r="F157" s="168">
        <v>42929.919999999998</v>
      </c>
      <c r="G157" s="168">
        <v>38414.872000000003</v>
      </c>
      <c r="H157" s="168">
        <v>38613.038999999997</v>
      </c>
      <c r="I157" s="168">
        <v>4316.915</v>
      </c>
    </row>
    <row r="158" spans="1:9" ht="22.5" customHeight="1" x14ac:dyDescent="0.25">
      <c r="A158" s="57" t="s">
        <v>356</v>
      </c>
      <c r="B158" s="102" t="s">
        <v>357</v>
      </c>
      <c r="C158" s="168">
        <v>104</v>
      </c>
      <c r="D158" s="168">
        <v>192282.24299999999</v>
      </c>
      <c r="E158" s="168">
        <v>171548.943</v>
      </c>
      <c r="F158" s="168">
        <v>25957.78</v>
      </c>
      <c r="G158" s="168">
        <v>22018.463</v>
      </c>
      <c r="H158" s="168">
        <v>19840.118999999999</v>
      </c>
      <c r="I158" s="168">
        <v>6117.6769999999997</v>
      </c>
    </row>
    <row r="159" spans="1:9" ht="22.5" customHeight="1" x14ac:dyDescent="0.25">
      <c r="A159" s="57" t="s">
        <v>358</v>
      </c>
      <c r="B159" s="102" t="s">
        <v>359</v>
      </c>
      <c r="C159" s="168">
        <v>34</v>
      </c>
      <c r="D159" s="168">
        <v>117059.083</v>
      </c>
      <c r="E159" s="168">
        <v>114028.879</v>
      </c>
      <c r="F159" s="168">
        <v>16972.14</v>
      </c>
      <c r="G159" s="168">
        <v>16396.409</v>
      </c>
      <c r="H159" s="168">
        <v>18772.919999999998</v>
      </c>
      <c r="I159" s="168">
        <v>-1800.7619999999999</v>
      </c>
    </row>
    <row r="160" spans="1:9" s="62" customFormat="1" ht="11.25" customHeight="1" x14ac:dyDescent="0.25">
      <c r="A160" s="61" t="s">
        <v>360</v>
      </c>
      <c r="B160" s="103" t="s">
        <v>361</v>
      </c>
      <c r="C160" s="167">
        <v>355</v>
      </c>
      <c r="D160" s="167">
        <v>3162797.0630000001</v>
      </c>
      <c r="E160" s="167">
        <v>3159399.82</v>
      </c>
      <c r="F160" s="167">
        <v>801157.61499999999</v>
      </c>
      <c r="G160" s="167">
        <v>800591.674</v>
      </c>
      <c r="H160" s="167">
        <v>654393.26699999999</v>
      </c>
      <c r="I160" s="167">
        <v>146764.34700000001</v>
      </c>
    </row>
    <row r="161" spans="1:9" ht="11.25" customHeight="1" x14ac:dyDescent="0.25">
      <c r="A161" s="57" t="s">
        <v>362</v>
      </c>
      <c r="B161" s="102" t="s">
        <v>363</v>
      </c>
      <c r="C161" s="168">
        <v>355</v>
      </c>
      <c r="D161" s="168">
        <v>3162797.0630000001</v>
      </c>
      <c r="E161" s="168">
        <v>3159399.82</v>
      </c>
      <c r="F161" s="168">
        <v>801157.61499999999</v>
      </c>
      <c r="G161" s="168">
        <v>800591.674</v>
      </c>
      <c r="H161" s="168">
        <v>654393.26699999999</v>
      </c>
      <c r="I161" s="168">
        <v>146764.34700000001</v>
      </c>
    </row>
    <row r="162" spans="1:9" ht="11.25" customHeight="1" x14ac:dyDescent="0.25">
      <c r="A162" s="57" t="s">
        <v>364</v>
      </c>
      <c r="B162" s="102" t="s">
        <v>365</v>
      </c>
      <c r="C162" s="168">
        <v>333</v>
      </c>
      <c r="D162" s="168">
        <v>3013956.51</v>
      </c>
      <c r="E162" s="168">
        <v>3010840.162</v>
      </c>
      <c r="F162" s="168">
        <v>772871.36800000002</v>
      </c>
      <c r="G162" s="168">
        <v>772358.79399999999</v>
      </c>
      <c r="H162" s="168">
        <v>632608.28700000001</v>
      </c>
      <c r="I162" s="168">
        <v>140263.06200000001</v>
      </c>
    </row>
    <row r="163" spans="1:9" ht="11.25" customHeight="1" x14ac:dyDescent="0.25">
      <c r="A163" s="57" t="s">
        <v>366</v>
      </c>
      <c r="B163" s="102" t="s">
        <v>367</v>
      </c>
      <c r="C163" s="168">
        <v>8</v>
      </c>
      <c r="D163" s="168">
        <v>30927.84</v>
      </c>
      <c r="E163" s="168">
        <v>30924.477999999999</v>
      </c>
      <c r="F163" s="168">
        <v>5875.9219999999996</v>
      </c>
      <c r="G163" s="168">
        <v>5875.2839999999997</v>
      </c>
      <c r="H163" s="168">
        <v>1257.5129999999999</v>
      </c>
      <c r="I163" s="168">
        <v>4618.41</v>
      </c>
    </row>
    <row r="164" spans="1:9" ht="11.25" customHeight="1" x14ac:dyDescent="0.25">
      <c r="A164" s="57" t="s">
        <v>368</v>
      </c>
      <c r="B164" s="102" t="s">
        <v>369</v>
      </c>
      <c r="C164" s="168">
        <v>14</v>
      </c>
      <c r="D164" s="168">
        <v>117912.713</v>
      </c>
      <c r="E164" s="168">
        <v>117635.18</v>
      </c>
      <c r="F164" s="168">
        <v>22410.325000000001</v>
      </c>
      <c r="G164" s="168">
        <v>22357.596000000001</v>
      </c>
      <c r="H164" s="168">
        <v>20527.467000000001</v>
      </c>
      <c r="I164" s="168">
        <v>1882.875</v>
      </c>
    </row>
    <row r="165" spans="1:9" s="62" customFormat="1" ht="33.950000000000003" customHeight="1" x14ac:dyDescent="0.25">
      <c r="A165" s="61" t="s">
        <v>370</v>
      </c>
      <c r="B165" s="103" t="s">
        <v>371</v>
      </c>
      <c r="C165" s="167">
        <v>162</v>
      </c>
      <c r="D165" s="167">
        <v>1941639.2990000001</v>
      </c>
      <c r="E165" s="167">
        <v>1887310.358</v>
      </c>
      <c r="F165" s="167">
        <v>319704.05900000001</v>
      </c>
      <c r="G165" s="167">
        <v>309395.897</v>
      </c>
      <c r="H165" s="167">
        <v>253803.58100000001</v>
      </c>
      <c r="I165" s="167">
        <v>65930.884000000005</v>
      </c>
    </row>
    <row r="166" spans="1:9" ht="11.25" customHeight="1" x14ac:dyDescent="0.25">
      <c r="A166" s="57" t="s">
        <v>372</v>
      </c>
      <c r="B166" s="102" t="s">
        <v>373</v>
      </c>
      <c r="C166" s="168">
        <v>7</v>
      </c>
      <c r="D166" s="189" t="s">
        <v>853</v>
      </c>
      <c r="E166" s="189" t="s">
        <v>853</v>
      </c>
      <c r="F166" s="189" t="s">
        <v>853</v>
      </c>
      <c r="G166" s="189" t="s">
        <v>853</v>
      </c>
      <c r="H166" s="189" t="s">
        <v>853</v>
      </c>
      <c r="I166" s="189" t="s">
        <v>853</v>
      </c>
    </row>
    <row r="167" spans="1:9" ht="11.25" customHeight="1" x14ac:dyDescent="0.25">
      <c r="A167" s="57" t="s">
        <v>374</v>
      </c>
      <c r="B167" s="102" t="s">
        <v>375</v>
      </c>
      <c r="C167" s="168">
        <v>10</v>
      </c>
      <c r="D167" s="188" t="s">
        <v>853</v>
      </c>
      <c r="E167" s="188" t="s">
        <v>853</v>
      </c>
      <c r="F167" s="188" t="s">
        <v>853</v>
      </c>
      <c r="G167" s="188" t="s">
        <v>853</v>
      </c>
      <c r="H167" s="188" t="s">
        <v>853</v>
      </c>
      <c r="I167" s="188" t="s">
        <v>853</v>
      </c>
    </row>
    <row r="168" spans="1:9" ht="22.5" customHeight="1" x14ac:dyDescent="0.25">
      <c r="A168" s="57" t="s">
        <v>376</v>
      </c>
      <c r="B168" s="102" t="s">
        <v>377</v>
      </c>
      <c r="C168" s="168">
        <v>134</v>
      </c>
      <c r="D168" s="168">
        <v>1662593.9169999999</v>
      </c>
      <c r="E168" s="168">
        <v>1614149.9180000001</v>
      </c>
      <c r="F168" s="168">
        <v>293199.42200000002</v>
      </c>
      <c r="G168" s="168">
        <v>284009.39600000001</v>
      </c>
      <c r="H168" s="168">
        <v>233599.02499999999</v>
      </c>
      <c r="I168" s="168">
        <v>59630.802000000003</v>
      </c>
    </row>
    <row r="169" spans="1:9" ht="11.25" customHeight="1" x14ac:dyDescent="0.25">
      <c r="A169" s="57" t="s">
        <v>378</v>
      </c>
      <c r="B169" s="102" t="s">
        <v>379</v>
      </c>
      <c r="C169" s="168">
        <v>20</v>
      </c>
      <c r="D169" s="168">
        <v>134721.29800000001</v>
      </c>
      <c r="E169" s="168">
        <v>134045.11199999999</v>
      </c>
      <c r="F169" s="168">
        <v>25368.716</v>
      </c>
      <c r="G169" s="168">
        <v>25240.241000000002</v>
      </c>
      <c r="H169" s="168">
        <v>20106.985000000001</v>
      </c>
      <c r="I169" s="168">
        <v>5261.7430000000004</v>
      </c>
    </row>
    <row r="170" spans="1:9" ht="11.25" customHeight="1" x14ac:dyDescent="0.25">
      <c r="A170" s="57" t="s">
        <v>380</v>
      </c>
      <c r="B170" s="102" t="s">
        <v>381</v>
      </c>
      <c r="C170" s="168">
        <v>59</v>
      </c>
      <c r="D170" s="168">
        <v>1207053.7390000001</v>
      </c>
      <c r="E170" s="168">
        <v>1185355.601</v>
      </c>
      <c r="F170" s="168">
        <v>215743.152</v>
      </c>
      <c r="G170" s="168">
        <v>211523.71599999999</v>
      </c>
      <c r="H170" s="168">
        <v>158949.356</v>
      </c>
      <c r="I170" s="168">
        <v>56793.838000000003</v>
      </c>
    </row>
    <row r="171" spans="1:9" ht="11.25" customHeight="1" x14ac:dyDescent="0.25">
      <c r="A171" s="57" t="s">
        <v>382</v>
      </c>
      <c r="B171" s="102" t="s">
        <v>383</v>
      </c>
      <c r="C171" s="168">
        <v>55</v>
      </c>
      <c r="D171" s="168">
        <v>320818.88</v>
      </c>
      <c r="E171" s="168">
        <v>294749.20500000002</v>
      </c>
      <c r="F171" s="168">
        <v>52087.553999999996</v>
      </c>
      <c r="G171" s="168">
        <v>47245.438999999998</v>
      </c>
      <c r="H171" s="168">
        <v>54542.684000000001</v>
      </c>
      <c r="I171" s="168">
        <v>-2424.779</v>
      </c>
    </row>
    <row r="172" spans="1:9" ht="22.5" customHeight="1" x14ac:dyDescent="0.25">
      <c r="A172" s="57" t="s">
        <v>384</v>
      </c>
      <c r="B172" s="102" t="s">
        <v>385</v>
      </c>
      <c r="C172" s="168">
        <v>11</v>
      </c>
      <c r="D172" s="189" t="s">
        <v>853</v>
      </c>
      <c r="E172" s="189" t="s">
        <v>853</v>
      </c>
      <c r="F172" s="189" t="s">
        <v>853</v>
      </c>
      <c r="G172" s="189" t="s">
        <v>853</v>
      </c>
      <c r="H172" s="189" t="s">
        <v>853</v>
      </c>
      <c r="I172" s="189" t="s">
        <v>853</v>
      </c>
    </row>
    <row r="173" spans="1:9" s="62" customFormat="1" ht="11.25" customHeight="1" x14ac:dyDescent="0.25">
      <c r="A173" s="61" t="s">
        <v>386</v>
      </c>
      <c r="B173" s="103" t="s">
        <v>387</v>
      </c>
      <c r="C173" s="167">
        <v>5668</v>
      </c>
      <c r="D173" s="167">
        <v>5847296.6220000004</v>
      </c>
      <c r="E173" s="167">
        <v>5748638.4380000001</v>
      </c>
      <c r="F173" s="167">
        <v>1118127.952</v>
      </c>
      <c r="G173" s="167">
        <v>1099757.1969999999</v>
      </c>
      <c r="H173" s="167">
        <v>724633.94299999997</v>
      </c>
      <c r="I173" s="167">
        <v>393931.61300000001</v>
      </c>
    </row>
    <row r="174" spans="1:9" ht="11.25" customHeight="1" x14ac:dyDescent="0.25">
      <c r="A174" s="57" t="s">
        <v>388</v>
      </c>
      <c r="B174" s="102" t="s">
        <v>389</v>
      </c>
      <c r="C174" s="168">
        <v>388</v>
      </c>
      <c r="D174" s="168">
        <v>1016903.384</v>
      </c>
      <c r="E174" s="168">
        <v>1011918.584</v>
      </c>
      <c r="F174" s="168">
        <v>208242.58199999999</v>
      </c>
      <c r="G174" s="168">
        <v>207295.49600000001</v>
      </c>
      <c r="H174" s="168">
        <v>120830.61199999999</v>
      </c>
      <c r="I174" s="168">
        <v>87807.978000000003</v>
      </c>
    </row>
    <row r="175" spans="1:9" ht="11.25" customHeight="1" x14ac:dyDescent="0.25">
      <c r="A175" s="57" t="s">
        <v>390</v>
      </c>
      <c r="B175" s="102" t="s">
        <v>391</v>
      </c>
      <c r="C175" s="168">
        <v>99</v>
      </c>
      <c r="D175" s="168">
        <v>157057.981</v>
      </c>
      <c r="E175" s="168">
        <v>157054.86199999999</v>
      </c>
      <c r="F175" s="168">
        <v>30145.822</v>
      </c>
      <c r="G175" s="168">
        <v>30145.23</v>
      </c>
      <c r="H175" s="168">
        <v>11634.826999999999</v>
      </c>
      <c r="I175" s="168">
        <v>18520.205000000002</v>
      </c>
    </row>
    <row r="176" spans="1:9" ht="11.25" customHeight="1" x14ac:dyDescent="0.25">
      <c r="A176" s="57" t="s">
        <v>392</v>
      </c>
      <c r="B176" s="102" t="s">
        <v>393</v>
      </c>
      <c r="C176" s="168">
        <v>289</v>
      </c>
      <c r="D176" s="168">
        <v>859845.40300000005</v>
      </c>
      <c r="E176" s="168">
        <v>854863.72199999995</v>
      </c>
      <c r="F176" s="168">
        <v>178096.76</v>
      </c>
      <c r="G176" s="168">
        <v>177150.266</v>
      </c>
      <c r="H176" s="168">
        <v>109195.785</v>
      </c>
      <c r="I176" s="168">
        <v>69287.773000000001</v>
      </c>
    </row>
    <row r="177" spans="1:9" ht="11.25" customHeight="1" x14ac:dyDescent="0.25">
      <c r="A177" s="57" t="s">
        <v>394</v>
      </c>
      <c r="B177" s="102" t="s">
        <v>395</v>
      </c>
      <c r="C177" s="168">
        <v>156</v>
      </c>
      <c r="D177" s="168">
        <v>354582.08199999999</v>
      </c>
      <c r="E177" s="168">
        <v>353685.06</v>
      </c>
      <c r="F177" s="168">
        <v>76456.736000000004</v>
      </c>
      <c r="G177" s="168">
        <v>76286.308000000005</v>
      </c>
      <c r="H177" s="168">
        <v>52992.05</v>
      </c>
      <c r="I177" s="168">
        <v>23464.705000000002</v>
      </c>
    </row>
    <row r="178" spans="1:9" ht="11.25" customHeight="1" x14ac:dyDescent="0.25">
      <c r="A178" s="57" t="s">
        <v>396</v>
      </c>
      <c r="B178" s="102" t="s">
        <v>397</v>
      </c>
      <c r="C178" s="168">
        <v>81</v>
      </c>
      <c r="D178" s="168">
        <v>233434.58</v>
      </c>
      <c r="E178" s="168">
        <v>232641.98800000001</v>
      </c>
      <c r="F178" s="168">
        <v>49470.42</v>
      </c>
      <c r="G178" s="168">
        <v>49319.832000000002</v>
      </c>
      <c r="H178" s="168">
        <v>35577.459000000003</v>
      </c>
      <c r="I178" s="168">
        <v>13892.974</v>
      </c>
    </row>
    <row r="179" spans="1:9" ht="11.25" customHeight="1" x14ac:dyDescent="0.25">
      <c r="A179" s="57" t="s">
        <v>398</v>
      </c>
      <c r="B179" s="102" t="s">
        <v>399</v>
      </c>
      <c r="C179" s="168">
        <v>24</v>
      </c>
      <c r="D179" s="168">
        <v>50617.082999999999</v>
      </c>
      <c r="E179" s="168">
        <v>50604.726999999999</v>
      </c>
      <c r="F179" s="168">
        <v>8478.6380000000008</v>
      </c>
      <c r="G179" s="168">
        <v>8476.2909999999993</v>
      </c>
      <c r="H179" s="168">
        <v>6424.6940000000004</v>
      </c>
      <c r="I179" s="168">
        <v>2053.9459999999999</v>
      </c>
    </row>
    <row r="180" spans="1:9" ht="11.25" customHeight="1" x14ac:dyDescent="0.25">
      <c r="A180" s="57" t="s">
        <v>400</v>
      </c>
      <c r="B180" s="102" t="s">
        <v>401</v>
      </c>
      <c r="C180" s="168">
        <v>51</v>
      </c>
      <c r="D180" s="168">
        <v>70530.418999999994</v>
      </c>
      <c r="E180" s="168">
        <v>70438.345000000001</v>
      </c>
      <c r="F180" s="168">
        <v>18507.678</v>
      </c>
      <c r="G180" s="168">
        <v>18490.185000000001</v>
      </c>
      <c r="H180" s="168">
        <v>10989.897000000001</v>
      </c>
      <c r="I180" s="168">
        <v>7517.7849999999999</v>
      </c>
    </row>
    <row r="181" spans="1:9" ht="22.5" customHeight="1" x14ac:dyDescent="0.25">
      <c r="A181" s="57" t="s">
        <v>402</v>
      </c>
      <c r="B181" s="102" t="s">
        <v>403</v>
      </c>
      <c r="C181" s="168">
        <v>5124</v>
      </c>
      <c r="D181" s="168">
        <v>4475811.1560000004</v>
      </c>
      <c r="E181" s="168">
        <v>4383034.7939999998</v>
      </c>
      <c r="F181" s="168">
        <v>833428.63399999996</v>
      </c>
      <c r="G181" s="168">
        <v>816175.39300000004</v>
      </c>
      <c r="H181" s="168">
        <v>550811.28099999996</v>
      </c>
      <c r="I181" s="168">
        <v>282658.93</v>
      </c>
    </row>
    <row r="182" spans="1:9" ht="22.5" customHeight="1" x14ac:dyDescent="0.25">
      <c r="A182" s="57" t="s">
        <v>404</v>
      </c>
      <c r="B182" s="102" t="s">
        <v>405</v>
      </c>
      <c r="C182" s="168">
        <v>240</v>
      </c>
      <c r="D182" s="168">
        <v>321515.06400000001</v>
      </c>
      <c r="E182" s="168">
        <v>314005.359</v>
      </c>
      <c r="F182" s="168">
        <v>55832.3</v>
      </c>
      <c r="G182" s="168">
        <v>54405.46</v>
      </c>
      <c r="H182" s="168">
        <v>43285.355000000003</v>
      </c>
      <c r="I182" s="168">
        <v>12547.079</v>
      </c>
    </row>
    <row r="183" spans="1:9" ht="11.25" customHeight="1" x14ac:dyDescent="0.25">
      <c r="A183" s="57" t="s">
        <v>406</v>
      </c>
      <c r="B183" s="102" t="s">
        <v>407</v>
      </c>
      <c r="C183" s="168">
        <v>2001</v>
      </c>
      <c r="D183" s="168">
        <v>2560074.233</v>
      </c>
      <c r="E183" s="168">
        <v>2501621.0580000002</v>
      </c>
      <c r="F183" s="168">
        <v>479017.73700000002</v>
      </c>
      <c r="G183" s="168">
        <v>468175.516</v>
      </c>
      <c r="H183" s="168">
        <v>310707.19900000002</v>
      </c>
      <c r="I183" s="168">
        <v>168327.32399999999</v>
      </c>
    </row>
    <row r="184" spans="1:9" ht="11.25" customHeight="1" x14ac:dyDescent="0.25">
      <c r="A184" s="57" t="s">
        <v>408</v>
      </c>
      <c r="B184" s="102" t="s">
        <v>409</v>
      </c>
      <c r="C184" s="168">
        <v>1978</v>
      </c>
      <c r="D184" s="168">
        <v>711742.10800000001</v>
      </c>
      <c r="E184" s="168">
        <v>698448.34100000001</v>
      </c>
      <c r="F184" s="168">
        <v>129175.314</v>
      </c>
      <c r="G184" s="168">
        <v>126651.452</v>
      </c>
      <c r="H184" s="168">
        <v>77244.903000000006</v>
      </c>
      <c r="I184" s="168">
        <v>51944.400999999998</v>
      </c>
    </row>
    <row r="185" spans="1:9" ht="11.25" customHeight="1" x14ac:dyDescent="0.25">
      <c r="A185" s="57" t="s">
        <v>410</v>
      </c>
      <c r="B185" s="102" t="s">
        <v>411</v>
      </c>
      <c r="C185" s="168">
        <v>905</v>
      </c>
      <c r="D185" s="168">
        <v>882479.75100000005</v>
      </c>
      <c r="E185" s="168">
        <v>868960.03599999996</v>
      </c>
      <c r="F185" s="168">
        <v>169403.283</v>
      </c>
      <c r="G185" s="168">
        <v>166942.965</v>
      </c>
      <c r="H185" s="168">
        <v>119573.82399999999</v>
      </c>
      <c r="I185" s="168">
        <v>49840.125999999997</v>
      </c>
    </row>
    <row r="186" spans="1:9" s="62" customFormat="1" ht="22.5" customHeight="1" x14ac:dyDescent="0.25">
      <c r="A186" s="61" t="s">
        <v>412</v>
      </c>
      <c r="B186" s="103" t="s">
        <v>413</v>
      </c>
      <c r="C186" s="167">
        <v>15977</v>
      </c>
      <c r="D186" s="167">
        <v>193868909.37900001</v>
      </c>
      <c r="E186" s="167">
        <v>170548836.072</v>
      </c>
      <c r="F186" s="167">
        <v>28645974.499000002</v>
      </c>
      <c r="G186" s="167">
        <v>24737453.458999999</v>
      </c>
      <c r="H186" s="167">
        <v>26090837.793000001</v>
      </c>
      <c r="I186" s="167">
        <v>3118700.5809999998</v>
      </c>
    </row>
    <row r="187" spans="1:9" ht="22.5" customHeight="1" x14ac:dyDescent="0.25">
      <c r="A187" s="57" t="s">
        <v>414</v>
      </c>
      <c r="B187" s="102" t="s">
        <v>415</v>
      </c>
      <c r="C187" s="168">
        <v>1859</v>
      </c>
      <c r="D187" s="168">
        <v>4976502.6969999997</v>
      </c>
      <c r="E187" s="168">
        <v>4281410.2410000004</v>
      </c>
      <c r="F187" s="168">
        <v>776197.92799999996</v>
      </c>
      <c r="G187" s="168">
        <v>644762.50399999996</v>
      </c>
      <c r="H187" s="168">
        <v>683168.58799999999</v>
      </c>
      <c r="I187" s="168">
        <v>93030.766000000003</v>
      </c>
    </row>
    <row r="188" spans="1:9" ht="11.25" customHeight="1" x14ac:dyDescent="0.25">
      <c r="A188" s="57" t="s">
        <v>416</v>
      </c>
      <c r="B188" s="102" t="s">
        <v>417</v>
      </c>
      <c r="C188" s="168">
        <v>961</v>
      </c>
      <c r="D188" s="168">
        <v>3422421.5320000001</v>
      </c>
      <c r="E188" s="168">
        <v>2822289.9840000002</v>
      </c>
      <c r="F188" s="168">
        <v>568590.91</v>
      </c>
      <c r="G188" s="168">
        <v>454881.00900000002</v>
      </c>
      <c r="H188" s="168">
        <v>478321.05300000001</v>
      </c>
      <c r="I188" s="168">
        <v>90271.114000000001</v>
      </c>
    </row>
    <row r="189" spans="1:9" ht="11.25" customHeight="1" x14ac:dyDescent="0.25">
      <c r="A189" s="57" t="s">
        <v>418</v>
      </c>
      <c r="B189" s="102" t="s">
        <v>419</v>
      </c>
      <c r="C189" s="168">
        <v>482</v>
      </c>
      <c r="D189" s="168">
        <v>278339.89799999999</v>
      </c>
      <c r="E189" s="168">
        <v>273957.94400000002</v>
      </c>
      <c r="F189" s="168">
        <v>50960.72</v>
      </c>
      <c r="G189" s="168">
        <v>50127.828999999998</v>
      </c>
      <c r="H189" s="168">
        <v>32896.586000000003</v>
      </c>
      <c r="I189" s="168">
        <v>18064.201000000001</v>
      </c>
    </row>
    <row r="190" spans="1:9" ht="11.25" customHeight="1" x14ac:dyDescent="0.25">
      <c r="A190" s="57" t="s">
        <v>420</v>
      </c>
      <c r="B190" s="102" t="s">
        <v>421</v>
      </c>
      <c r="C190" s="168">
        <v>337</v>
      </c>
      <c r="D190" s="168">
        <v>964753.40700000001</v>
      </c>
      <c r="E190" s="168">
        <v>894244.15</v>
      </c>
      <c r="F190" s="168">
        <v>106801.03599999999</v>
      </c>
      <c r="G190" s="168">
        <v>93721.270999999993</v>
      </c>
      <c r="H190" s="168">
        <v>131769</v>
      </c>
      <c r="I190" s="168">
        <v>-24967.883999999998</v>
      </c>
    </row>
    <row r="191" spans="1:9" ht="33.950000000000003" customHeight="1" x14ac:dyDescent="0.25">
      <c r="A191" s="57" t="s">
        <v>422</v>
      </c>
      <c r="B191" s="102" t="s">
        <v>423</v>
      </c>
      <c r="C191" s="168">
        <v>79</v>
      </c>
      <c r="D191" s="168">
        <v>310987.86</v>
      </c>
      <c r="E191" s="168">
        <v>290918.163</v>
      </c>
      <c r="F191" s="168">
        <v>49845.262000000002</v>
      </c>
      <c r="G191" s="168">
        <v>46032.394999999997</v>
      </c>
      <c r="H191" s="168">
        <v>40181.949000000001</v>
      </c>
      <c r="I191" s="168">
        <v>9663.3349999999991</v>
      </c>
    </row>
    <row r="192" spans="1:9" ht="22.5" customHeight="1" x14ac:dyDescent="0.25">
      <c r="A192" s="57" t="s">
        <v>424</v>
      </c>
      <c r="B192" s="102" t="s">
        <v>425</v>
      </c>
      <c r="C192" s="168">
        <v>5010</v>
      </c>
      <c r="D192" s="168">
        <v>158191932.53099999</v>
      </c>
      <c r="E192" s="168">
        <v>138561988.669</v>
      </c>
      <c r="F192" s="168">
        <v>22827176.633000001</v>
      </c>
      <c r="G192" s="168">
        <v>19591695.596000001</v>
      </c>
      <c r="H192" s="168">
        <v>21320128.469000001</v>
      </c>
      <c r="I192" s="168">
        <v>2070354.0060000001</v>
      </c>
    </row>
    <row r="193" spans="1:9" ht="11.25" customHeight="1" x14ac:dyDescent="0.25">
      <c r="A193" s="57" t="s">
        <v>426</v>
      </c>
      <c r="B193" s="102" t="s">
        <v>427</v>
      </c>
      <c r="C193" s="168">
        <v>1465</v>
      </c>
      <c r="D193" s="168">
        <v>1938391.0319999999</v>
      </c>
      <c r="E193" s="168">
        <v>1771943.9080000001</v>
      </c>
      <c r="F193" s="168">
        <v>275998.07900000003</v>
      </c>
      <c r="G193" s="168">
        <v>251573.34</v>
      </c>
      <c r="H193" s="168">
        <v>243323.99100000001</v>
      </c>
      <c r="I193" s="168">
        <v>32849.315999999999</v>
      </c>
    </row>
    <row r="194" spans="1:9" ht="22.5" customHeight="1" x14ac:dyDescent="0.25">
      <c r="A194" s="57" t="s">
        <v>428</v>
      </c>
      <c r="B194" s="102" t="s">
        <v>429</v>
      </c>
      <c r="C194" s="168">
        <v>97</v>
      </c>
      <c r="D194" s="168">
        <v>2657599.9019999998</v>
      </c>
      <c r="E194" s="168">
        <v>2151819.4419999998</v>
      </c>
      <c r="F194" s="168">
        <v>204651.10399999999</v>
      </c>
      <c r="G194" s="168">
        <v>166262.443</v>
      </c>
      <c r="H194" s="168">
        <v>218213.87700000001</v>
      </c>
      <c r="I194" s="168">
        <v>-13562.314</v>
      </c>
    </row>
    <row r="195" spans="1:9" ht="22.5" customHeight="1" x14ac:dyDescent="0.25">
      <c r="A195" s="57" t="s">
        <v>430</v>
      </c>
      <c r="B195" s="102" t="s">
        <v>431</v>
      </c>
      <c r="C195" s="168">
        <v>640</v>
      </c>
      <c r="D195" s="168">
        <v>39429073.273000002</v>
      </c>
      <c r="E195" s="168">
        <v>35515762.428999998</v>
      </c>
      <c r="F195" s="168">
        <v>4136334.6639999999</v>
      </c>
      <c r="G195" s="168">
        <v>3745117.5219999999</v>
      </c>
      <c r="H195" s="168">
        <v>4127320.784</v>
      </c>
      <c r="I195" s="168">
        <v>9328.8060000000005</v>
      </c>
    </row>
    <row r="196" spans="1:9" ht="11.25" customHeight="1" x14ac:dyDescent="0.25">
      <c r="A196" s="57" t="s">
        <v>432</v>
      </c>
      <c r="B196" s="102" t="s">
        <v>433</v>
      </c>
      <c r="C196" s="168">
        <v>895</v>
      </c>
      <c r="D196" s="168">
        <v>30142146.145</v>
      </c>
      <c r="E196" s="168">
        <v>21792130.289999999</v>
      </c>
      <c r="F196" s="168">
        <v>3811054.537</v>
      </c>
      <c r="G196" s="168">
        <v>2249908.1439999999</v>
      </c>
      <c r="H196" s="168">
        <v>3272407.9569999999</v>
      </c>
      <c r="I196" s="168">
        <v>539542.18799999997</v>
      </c>
    </row>
    <row r="197" spans="1:9" ht="22.5" customHeight="1" x14ac:dyDescent="0.25">
      <c r="A197" s="57" t="s">
        <v>434</v>
      </c>
      <c r="B197" s="102" t="s">
        <v>829</v>
      </c>
      <c r="C197" s="168">
        <v>98</v>
      </c>
      <c r="D197" s="168">
        <v>567946.76399999997</v>
      </c>
      <c r="E197" s="168">
        <v>433879.47700000001</v>
      </c>
      <c r="F197" s="168">
        <v>67279.991999999998</v>
      </c>
      <c r="G197" s="168">
        <v>41807.29</v>
      </c>
      <c r="H197" s="168">
        <v>67459.77</v>
      </c>
      <c r="I197" s="168">
        <v>-179.81</v>
      </c>
    </row>
    <row r="198" spans="1:9" ht="22.5" customHeight="1" x14ac:dyDescent="0.25">
      <c r="A198" s="57" t="s">
        <v>435</v>
      </c>
      <c r="B198" s="102" t="s">
        <v>436</v>
      </c>
      <c r="C198" s="168">
        <v>448</v>
      </c>
      <c r="D198" s="168">
        <v>3184474.335</v>
      </c>
      <c r="E198" s="168">
        <v>2754355.2560000001</v>
      </c>
      <c r="F198" s="168">
        <v>376808.75199999998</v>
      </c>
      <c r="G198" s="168">
        <v>296483.56099999999</v>
      </c>
      <c r="H198" s="168">
        <v>368296.29100000003</v>
      </c>
      <c r="I198" s="168">
        <v>8530.6200000000008</v>
      </c>
    </row>
    <row r="199" spans="1:9" ht="11.25" customHeight="1" x14ac:dyDescent="0.25">
      <c r="A199" s="57" t="s">
        <v>437</v>
      </c>
      <c r="B199" s="102" t="s">
        <v>438</v>
      </c>
      <c r="C199" s="168">
        <v>603</v>
      </c>
      <c r="D199" s="168">
        <v>74798505.423999995</v>
      </c>
      <c r="E199" s="168">
        <v>69220723.766000003</v>
      </c>
      <c r="F199" s="168">
        <v>13182812.024</v>
      </c>
      <c r="G199" s="168">
        <v>12162271.721999999</v>
      </c>
      <c r="H199" s="168">
        <v>12188895.218</v>
      </c>
      <c r="I199" s="168">
        <v>1554739.9029999999</v>
      </c>
    </row>
    <row r="200" spans="1:9" ht="11.25" customHeight="1" x14ac:dyDescent="0.25">
      <c r="A200" s="57" t="s">
        <v>439</v>
      </c>
      <c r="B200" s="102" t="s">
        <v>440</v>
      </c>
      <c r="C200" s="168">
        <v>764</v>
      </c>
      <c r="D200" s="168">
        <v>5473795.6560000004</v>
      </c>
      <c r="E200" s="168">
        <v>4921374.1009999998</v>
      </c>
      <c r="F200" s="168">
        <v>772237.48100000003</v>
      </c>
      <c r="G200" s="168">
        <v>678271.57400000002</v>
      </c>
      <c r="H200" s="168">
        <v>834210.58100000001</v>
      </c>
      <c r="I200" s="168">
        <v>-60894.703000000001</v>
      </c>
    </row>
    <row r="201" spans="1:9" ht="22.5" customHeight="1" x14ac:dyDescent="0.25">
      <c r="A201" s="57" t="s">
        <v>441</v>
      </c>
      <c r="B201" s="102" t="s">
        <v>442</v>
      </c>
      <c r="C201" s="168">
        <v>9108</v>
      </c>
      <c r="D201" s="168">
        <v>30700474.151000001</v>
      </c>
      <c r="E201" s="168">
        <v>27705437.162</v>
      </c>
      <c r="F201" s="168">
        <v>5042599.9380000001</v>
      </c>
      <c r="G201" s="168">
        <v>4500995.3590000002</v>
      </c>
      <c r="H201" s="168">
        <v>4087540.736</v>
      </c>
      <c r="I201" s="168">
        <v>955315.80900000001</v>
      </c>
    </row>
    <row r="202" spans="1:9" ht="22.5" customHeight="1" x14ac:dyDescent="0.25">
      <c r="A202" s="57" t="s">
        <v>443</v>
      </c>
      <c r="B202" s="102" t="s">
        <v>444</v>
      </c>
      <c r="C202" s="168">
        <v>1478</v>
      </c>
      <c r="D202" s="168">
        <v>1611353.01</v>
      </c>
      <c r="E202" s="168">
        <v>1502798.253</v>
      </c>
      <c r="F202" s="168">
        <v>179451.58</v>
      </c>
      <c r="G202" s="168">
        <v>164404.31400000001</v>
      </c>
      <c r="H202" s="168">
        <v>157550.29699999999</v>
      </c>
      <c r="I202" s="168">
        <v>22056.287</v>
      </c>
    </row>
    <row r="203" spans="1:9" ht="22.5" customHeight="1" x14ac:dyDescent="0.25">
      <c r="A203" s="57" t="s">
        <v>445</v>
      </c>
      <c r="B203" s="102" t="s">
        <v>446</v>
      </c>
      <c r="C203" s="168">
        <v>1167</v>
      </c>
      <c r="D203" s="168">
        <v>1123855.2560000001</v>
      </c>
      <c r="E203" s="168">
        <v>991622.92</v>
      </c>
      <c r="F203" s="168">
        <v>134589.60399999999</v>
      </c>
      <c r="G203" s="168">
        <v>119829.973</v>
      </c>
      <c r="H203" s="168">
        <v>109438.17</v>
      </c>
      <c r="I203" s="168">
        <v>25151.645</v>
      </c>
    </row>
    <row r="204" spans="1:9" ht="11.25" customHeight="1" x14ac:dyDescent="0.25">
      <c r="A204" s="57" t="s">
        <v>447</v>
      </c>
      <c r="B204" s="102" t="s">
        <v>448</v>
      </c>
      <c r="C204" s="168">
        <v>141</v>
      </c>
      <c r="D204" s="168">
        <v>1582852.6459999999</v>
      </c>
      <c r="E204" s="168">
        <v>1582805.2790000001</v>
      </c>
      <c r="F204" s="168">
        <v>295943.41499999998</v>
      </c>
      <c r="G204" s="168">
        <v>295934.45</v>
      </c>
      <c r="H204" s="168">
        <v>288356.97399999999</v>
      </c>
      <c r="I204" s="168">
        <v>7586.4170000000004</v>
      </c>
    </row>
    <row r="205" spans="1:9" ht="22.5" customHeight="1" x14ac:dyDescent="0.25">
      <c r="A205" s="57" t="s">
        <v>449</v>
      </c>
      <c r="B205" s="102" t="s">
        <v>450</v>
      </c>
      <c r="C205" s="168">
        <v>433</v>
      </c>
      <c r="D205" s="168">
        <v>4886007.142</v>
      </c>
      <c r="E205" s="168">
        <v>3494033.2030000002</v>
      </c>
      <c r="F205" s="168">
        <v>751347.24899999995</v>
      </c>
      <c r="G205" s="168">
        <v>487005.114</v>
      </c>
      <c r="H205" s="168">
        <v>530265.049</v>
      </c>
      <c r="I205" s="168">
        <v>221082.22</v>
      </c>
    </row>
    <row r="206" spans="1:9" ht="33.950000000000003" customHeight="1" x14ac:dyDescent="0.25">
      <c r="A206" s="57" t="s">
        <v>451</v>
      </c>
      <c r="B206" s="102" t="s">
        <v>452</v>
      </c>
      <c r="C206" s="168">
        <v>1125</v>
      </c>
      <c r="D206" s="168">
        <v>4057160.1639999999</v>
      </c>
      <c r="E206" s="168">
        <v>3908596.6869999999</v>
      </c>
      <c r="F206" s="168">
        <v>722471.4</v>
      </c>
      <c r="G206" s="168">
        <v>694434.99899999995</v>
      </c>
      <c r="H206" s="168">
        <v>571386.17299999995</v>
      </c>
      <c r="I206" s="168">
        <v>151180.39300000001</v>
      </c>
    </row>
    <row r="207" spans="1:9" ht="22.5" customHeight="1" x14ac:dyDescent="0.25">
      <c r="A207" s="57" t="s">
        <v>453</v>
      </c>
      <c r="B207" s="102" t="s">
        <v>454</v>
      </c>
      <c r="C207" s="168">
        <v>588</v>
      </c>
      <c r="D207" s="168">
        <v>798569.96299999999</v>
      </c>
      <c r="E207" s="168">
        <v>748237.45400000003</v>
      </c>
      <c r="F207" s="168">
        <v>119247.09600000001</v>
      </c>
      <c r="G207" s="168">
        <v>110618.745</v>
      </c>
      <c r="H207" s="168">
        <v>99317.125</v>
      </c>
      <c r="I207" s="168">
        <v>19930.027999999998</v>
      </c>
    </row>
    <row r="208" spans="1:9" ht="11.25" customHeight="1" x14ac:dyDescent="0.25">
      <c r="A208" s="57" t="s">
        <v>455</v>
      </c>
      <c r="B208" s="102" t="s">
        <v>456</v>
      </c>
      <c r="C208" s="168">
        <v>3185</v>
      </c>
      <c r="D208" s="168">
        <v>10293693.351</v>
      </c>
      <c r="E208" s="168">
        <v>9450411.1439999994</v>
      </c>
      <c r="F208" s="168">
        <v>1745942.142</v>
      </c>
      <c r="G208" s="168">
        <v>1595606.6910000001</v>
      </c>
      <c r="H208" s="168">
        <v>1340626.642</v>
      </c>
      <c r="I208" s="168">
        <v>405321.58199999999</v>
      </c>
    </row>
    <row r="209" spans="1:9" ht="11.25" customHeight="1" x14ac:dyDescent="0.25">
      <c r="A209" s="57" t="s">
        <v>457</v>
      </c>
      <c r="B209" s="102" t="s">
        <v>458</v>
      </c>
      <c r="C209" s="168">
        <v>356</v>
      </c>
      <c r="D209" s="168">
        <v>65143.911</v>
      </c>
      <c r="E209" s="168">
        <v>63232.466999999997</v>
      </c>
      <c r="F209" s="168">
        <v>7110.8710000000001</v>
      </c>
      <c r="G209" s="168">
        <v>6875.7489999999998</v>
      </c>
      <c r="H209" s="168">
        <v>5991.7449999999999</v>
      </c>
      <c r="I209" s="168">
        <v>1119.193</v>
      </c>
    </row>
    <row r="210" spans="1:9" ht="22.5" customHeight="1" x14ac:dyDescent="0.25">
      <c r="A210" s="57" t="s">
        <v>459</v>
      </c>
      <c r="B210" s="102" t="s">
        <v>460</v>
      </c>
      <c r="C210" s="168">
        <v>635</v>
      </c>
      <c r="D210" s="168">
        <v>6281838.7079999996</v>
      </c>
      <c r="E210" s="168">
        <v>5963699.7549999999</v>
      </c>
      <c r="F210" s="168">
        <v>1086496.581</v>
      </c>
      <c r="G210" s="168">
        <v>1026285.324</v>
      </c>
      <c r="H210" s="168">
        <v>984608.56099999999</v>
      </c>
      <c r="I210" s="168">
        <v>101888.04399999999</v>
      </c>
    </row>
    <row r="211" spans="1:9" s="62" customFormat="1" ht="11.25" customHeight="1" x14ac:dyDescent="0.25">
      <c r="A211" s="61" t="s">
        <v>1</v>
      </c>
      <c r="B211" s="103" t="s">
        <v>461</v>
      </c>
      <c r="C211" s="167">
        <v>5580</v>
      </c>
      <c r="D211" s="167">
        <v>18787748.576000001</v>
      </c>
      <c r="E211" s="167">
        <v>18624415.447999999</v>
      </c>
      <c r="F211" s="167">
        <v>1403060.659</v>
      </c>
      <c r="G211" s="167">
        <v>1372554.3330000001</v>
      </c>
      <c r="H211" s="167">
        <v>1360847.7039999999</v>
      </c>
      <c r="I211" s="167">
        <v>42288.896000000001</v>
      </c>
    </row>
    <row r="212" spans="1:9" ht="22.5" customHeight="1" x14ac:dyDescent="0.25">
      <c r="A212" s="57" t="s">
        <v>462</v>
      </c>
      <c r="B212" s="102" t="s">
        <v>463</v>
      </c>
      <c r="C212" s="168">
        <v>2378</v>
      </c>
      <c r="D212" s="168">
        <v>2362762.5780000002</v>
      </c>
      <c r="E212" s="168">
        <v>2287969.0269999998</v>
      </c>
      <c r="F212" s="168">
        <v>369911.27799999999</v>
      </c>
      <c r="G212" s="168">
        <v>355714.02600000001</v>
      </c>
      <c r="H212" s="168">
        <v>378967.22499999998</v>
      </c>
      <c r="I212" s="168">
        <v>-9001.7170000000006</v>
      </c>
    </row>
    <row r="213" spans="1:9" ht="11.25" customHeight="1" x14ac:dyDescent="0.25">
      <c r="A213" s="57" t="s">
        <v>464</v>
      </c>
      <c r="B213" s="102" t="s">
        <v>465</v>
      </c>
      <c r="C213" s="168">
        <v>5</v>
      </c>
      <c r="D213" s="188" t="s">
        <v>853</v>
      </c>
      <c r="E213" s="188" t="s">
        <v>853</v>
      </c>
      <c r="F213" s="188" t="s">
        <v>853</v>
      </c>
      <c r="G213" s="188" t="s">
        <v>853</v>
      </c>
      <c r="H213" s="188" t="s">
        <v>853</v>
      </c>
      <c r="I213" s="188" t="s">
        <v>853</v>
      </c>
    </row>
    <row r="214" spans="1:9" ht="11.25" customHeight="1" x14ac:dyDescent="0.25">
      <c r="A214" s="57" t="s">
        <v>466</v>
      </c>
      <c r="B214" s="102" t="s">
        <v>467</v>
      </c>
      <c r="C214" s="168">
        <v>6</v>
      </c>
      <c r="D214" s="189" t="s">
        <v>853</v>
      </c>
      <c r="E214" s="189" t="s">
        <v>853</v>
      </c>
      <c r="F214" s="189" t="s">
        <v>853</v>
      </c>
      <c r="G214" s="189" t="s">
        <v>853</v>
      </c>
      <c r="H214" s="189" t="s">
        <v>853</v>
      </c>
      <c r="I214" s="189" t="s">
        <v>853</v>
      </c>
    </row>
    <row r="215" spans="1:9" ht="11.25" customHeight="1" x14ac:dyDescent="0.25">
      <c r="A215" s="57" t="s">
        <v>468</v>
      </c>
      <c r="B215" s="102" t="s">
        <v>469</v>
      </c>
      <c r="C215" s="168">
        <v>1630</v>
      </c>
      <c r="D215" s="168">
        <v>1046564.325</v>
      </c>
      <c r="E215" s="168">
        <v>1044404.377</v>
      </c>
      <c r="F215" s="168">
        <v>110817.421</v>
      </c>
      <c r="G215" s="168">
        <v>110418.91800000001</v>
      </c>
      <c r="H215" s="168">
        <v>110088.12699999999</v>
      </c>
      <c r="I215" s="168">
        <v>729.46299999999997</v>
      </c>
    </row>
    <row r="216" spans="1:9" ht="22.5" customHeight="1" x14ac:dyDescent="0.25">
      <c r="A216" s="57" t="s">
        <v>470</v>
      </c>
      <c r="B216" s="102" t="s">
        <v>471</v>
      </c>
      <c r="C216" s="168">
        <v>734</v>
      </c>
      <c r="D216" s="168">
        <v>719939.29599999997</v>
      </c>
      <c r="E216" s="168">
        <v>717602.45</v>
      </c>
      <c r="F216" s="168">
        <v>124010.44100000001</v>
      </c>
      <c r="G216" s="168">
        <v>123573.236</v>
      </c>
      <c r="H216" s="168">
        <v>89274.866999999998</v>
      </c>
      <c r="I216" s="168">
        <v>34789.627</v>
      </c>
    </row>
    <row r="217" spans="1:9" ht="11.25" customHeight="1" x14ac:dyDescent="0.25">
      <c r="A217" s="57" t="s">
        <v>472</v>
      </c>
      <c r="B217" s="102" t="s">
        <v>473</v>
      </c>
      <c r="C217" s="168">
        <v>3</v>
      </c>
      <c r="D217" s="168">
        <v>4333.3069999999998</v>
      </c>
      <c r="E217" s="168">
        <v>4316.5349999999999</v>
      </c>
      <c r="F217" s="168">
        <v>714.322</v>
      </c>
      <c r="G217" s="168">
        <v>711.13599999999997</v>
      </c>
      <c r="H217" s="168">
        <v>634.90499999999997</v>
      </c>
      <c r="I217" s="168">
        <v>79.417000000000002</v>
      </c>
    </row>
    <row r="218" spans="1:9" ht="11.25" customHeight="1" x14ac:dyDescent="0.25">
      <c r="A218" s="57" t="s">
        <v>474</v>
      </c>
      <c r="B218" s="102" t="s">
        <v>475</v>
      </c>
      <c r="C218" s="168">
        <v>942</v>
      </c>
      <c r="D218" s="168">
        <v>5770363.5180000002</v>
      </c>
      <c r="E218" s="168">
        <v>5732376.932</v>
      </c>
      <c r="F218" s="168">
        <v>160373.522</v>
      </c>
      <c r="G218" s="168">
        <v>153264.307</v>
      </c>
      <c r="H218" s="168">
        <v>218609.02600000001</v>
      </c>
      <c r="I218" s="168">
        <v>-58235.478000000003</v>
      </c>
    </row>
    <row r="219" spans="1:9" ht="22.5" customHeight="1" x14ac:dyDescent="0.25">
      <c r="A219" s="57" t="s">
        <v>476</v>
      </c>
      <c r="B219" s="102" t="s">
        <v>477</v>
      </c>
      <c r="C219" s="168">
        <v>6</v>
      </c>
      <c r="D219" s="168">
        <v>14208.557000000001</v>
      </c>
      <c r="E219" s="168">
        <v>14208.557000000001</v>
      </c>
      <c r="F219" s="168">
        <v>1682.8969999999999</v>
      </c>
      <c r="G219" s="168">
        <v>1682.8969999999999</v>
      </c>
      <c r="H219" s="168">
        <v>6840.82</v>
      </c>
      <c r="I219" s="168">
        <v>-5157.9219999999996</v>
      </c>
    </row>
    <row r="220" spans="1:9" ht="22.5" customHeight="1" x14ac:dyDescent="0.25">
      <c r="A220" s="57" t="s">
        <v>478</v>
      </c>
      <c r="B220" s="102" t="s">
        <v>479</v>
      </c>
      <c r="C220" s="168">
        <v>875</v>
      </c>
      <c r="D220" s="168">
        <v>5673306.1270000003</v>
      </c>
      <c r="E220" s="168">
        <v>5635357.017</v>
      </c>
      <c r="F220" s="168">
        <v>150385.93700000001</v>
      </c>
      <c r="G220" s="168">
        <v>143283.299</v>
      </c>
      <c r="H220" s="168">
        <v>206034.06899999999</v>
      </c>
      <c r="I220" s="168">
        <v>-55648.120999999999</v>
      </c>
    </row>
    <row r="221" spans="1:9" ht="11.25" customHeight="1" x14ac:dyDescent="0.25">
      <c r="A221" s="57" t="s">
        <v>480</v>
      </c>
      <c r="B221" s="102" t="s">
        <v>481</v>
      </c>
      <c r="C221" s="168">
        <v>23</v>
      </c>
      <c r="D221" s="168">
        <v>18916.794000000002</v>
      </c>
      <c r="E221" s="168">
        <v>18904.958999999999</v>
      </c>
      <c r="F221" s="168">
        <v>3669.645</v>
      </c>
      <c r="G221" s="168">
        <v>3667.3980000000001</v>
      </c>
      <c r="H221" s="168">
        <v>1581.2809999999999</v>
      </c>
      <c r="I221" s="168">
        <v>2088.366</v>
      </c>
    </row>
    <row r="222" spans="1:9" ht="11.25" customHeight="1" x14ac:dyDescent="0.25">
      <c r="A222" s="57" t="s">
        <v>482</v>
      </c>
      <c r="B222" s="102" t="s">
        <v>483</v>
      </c>
      <c r="C222" s="168">
        <v>38</v>
      </c>
      <c r="D222" s="168">
        <v>63932.04</v>
      </c>
      <c r="E222" s="168">
        <v>63906.398999999998</v>
      </c>
      <c r="F222" s="168">
        <v>4635.0429999999997</v>
      </c>
      <c r="G222" s="168">
        <v>4630.7129999999997</v>
      </c>
      <c r="H222" s="168">
        <v>4152.8559999999998</v>
      </c>
      <c r="I222" s="168">
        <v>482.19900000000001</v>
      </c>
    </row>
    <row r="223" spans="1:9" ht="11.25" customHeight="1" x14ac:dyDescent="0.25">
      <c r="A223" s="57" t="s">
        <v>484</v>
      </c>
      <c r="B223" s="102" t="s">
        <v>485</v>
      </c>
      <c r="C223" s="168">
        <v>16</v>
      </c>
      <c r="D223" s="168">
        <v>12031.449000000001</v>
      </c>
      <c r="E223" s="168">
        <v>12031.449000000001</v>
      </c>
      <c r="F223" s="168">
        <v>1907.174</v>
      </c>
      <c r="G223" s="168">
        <v>1907.174</v>
      </c>
      <c r="H223" s="168">
        <v>1233.3779999999999</v>
      </c>
      <c r="I223" s="168">
        <v>673.8</v>
      </c>
    </row>
    <row r="224" spans="1:9" ht="11.25" customHeight="1" x14ac:dyDescent="0.25">
      <c r="A224" s="57" t="s">
        <v>486</v>
      </c>
      <c r="B224" s="102" t="s">
        <v>487</v>
      </c>
      <c r="C224" s="168">
        <v>12</v>
      </c>
      <c r="D224" s="168">
        <v>8578.8490000000002</v>
      </c>
      <c r="E224" s="168">
        <v>8578.8490000000002</v>
      </c>
      <c r="F224" s="168">
        <v>1548.125</v>
      </c>
      <c r="G224" s="168">
        <v>1548.125</v>
      </c>
      <c r="H224" s="168">
        <v>650.625</v>
      </c>
      <c r="I224" s="168">
        <v>897.5</v>
      </c>
    </row>
    <row r="225" spans="1:9" ht="22.5" customHeight="1" x14ac:dyDescent="0.25">
      <c r="A225" s="57" t="s">
        <v>488</v>
      </c>
      <c r="B225" s="102" t="s">
        <v>489</v>
      </c>
      <c r="C225" s="168">
        <v>4</v>
      </c>
      <c r="D225" s="168">
        <v>3452.6</v>
      </c>
      <c r="E225" s="168">
        <v>3452.6</v>
      </c>
      <c r="F225" s="168">
        <v>359.04899999999998</v>
      </c>
      <c r="G225" s="168">
        <v>359.04899999999998</v>
      </c>
      <c r="H225" s="168">
        <v>582.75300000000004</v>
      </c>
      <c r="I225" s="168">
        <v>-223.7</v>
      </c>
    </row>
    <row r="226" spans="1:9" ht="22.5" customHeight="1" x14ac:dyDescent="0.25">
      <c r="A226" s="57" t="s">
        <v>490</v>
      </c>
      <c r="B226" s="102" t="s">
        <v>491</v>
      </c>
      <c r="C226" s="168">
        <v>1414</v>
      </c>
      <c r="D226" s="168">
        <v>10499713.568</v>
      </c>
      <c r="E226" s="168">
        <v>10449326.342</v>
      </c>
      <c r="F226" s="168">
        <v>843553.17299999995</v>
      </c>
      <c r="G226" s="168">
        <v>834385.054</v>
      </c>
      <c r="H226" s="168">
        <v>743114.79</v>
      </c>
      <c r="I226" s="168">
        <v>100460.16499999999</v>
      </c>
    </row>
    <row r="227" spans="1:9" ht="11.25" customHeight="1" x14ac:dyDescent="0.25">
      <c r="A227" s="57" t="s">
        <v>492</v>
      </c>
      <c r="B227" s="102" t="s">
        <v>493</v>
      </c>
      <c r="C227" s="168">
        <v>108</v>
      </c>
      <c r="D227" s="168">
        <v>295183.19500000001</v>
      </c>
      <c r="E227" s="168">
        <v>290187.59399999998</v>
      </c>
      <c r="F227" s="168">
        <v>52505.188000000002</v>
      </c>
      <c r="G227" s="168">
        <v>51556.03</v>
      </c>
      <c r="H227" s="168">
        <v>28796.504000000001</v>
      </c>
      <c r="I227" s="168">
        <v>23708.704000000002</v>
      </c>
    </row>
    <row r="228" spans="1:9" ht="22.5" customHeight="1" x14ac:dyDescent="0.25">
      <c r="A228" s="57" t="s">
        <v>494</v>
      </c>
      <c r="B228" s="102" t="s">
        <v>495</v>
      </c>
      <c r="C228" s="168">
        <v>1306</v>
      </c>
      <c r="D228" s="168">
        <v>10204530.373</v>
      </c>
      <c r="E228" s="168">
        <v>10159138.748</v>
      </c>
      <c r="F228" s="168">
        <v>791047.98499999999</v>
      </c>
      <c r="G228" s="168">
        <v>782829.02399999998</v>
      </c>
      <c r="H228" s="168">
        <v>714318.28599999996</v>
      </c>
      <c r="I228" s="168">
        <v>76751.460999999996</v>
      </c>
    </row>
    <row r="229" spans="1:9" ht="11.25" customHeight="1" x14ac:dyDescent="0.25">
      <c r="A229" s="57" t="s">
        <v>496</v>
      </c>
      <c r="B229" s="102" t="s">
        <v>497</v>
      </c>
      <c r="C229" s="168">
        <v>830</v>
      </c>
      <c r="D229" s="168">
        <v>142877.46299999999</v>
      </c>
      <c r="E229" s="168">
        <v>142711.698</v>
      </c>
      <c r="F229" s="168">
        <v>27315.511999999999</v>
      </c>
      <c r="G229" s="168">
        <v>27283.772000000001</v>
      </c>
      <c r="H229" s="168">
        <v>18923.285</v>
      </c>
      <c r="I229" s="168">
        <v>8392.1260000000002</v>
      </c>
    </row>
    <row r="230" spans="1:9" ht="11.25" customHeight="1" x14ac:dyDescent="0.25">
      <c r="A230" s="57" t="s">
        <v>498</v>
      </c>
      <c r="B230" s="102" t="s">
        <v>499</v>
      </c>
      <c r="C230" s="168">
        <v>830</v>
      </c>
      <c r="D230" s="168">
        <v>142877.46299999999</v>
      </c>
      <c r="E230" s="168">
        <v>142711.698</v>
      </c>
      <c r="F230" s="168">
        <v>27315.511999999999</v>
      </c>
      <c r="G230" s="168">
        <v>27283.772000000001</v>
      </c>
      <c r="H230" s="168">
        <v>18923.285</v>
      </c>
      <c r="I230" s="168">
        <v>8392.1260000000002</v>
      </c>
    </row>
    <row r="231" spans="1:9" s="62" customFormat="1" ht="11.25" customHeight="1" x14ac:dyDescent="0.25">
      <c r="A231" s="61" t="s">
        <v>500</v>
      </c>
      <c r="B231" s="103" t="s">
        <v>501</v>
      </c>
      <c r="C231" s="167">
        <v>4575</v>
      </c>
      <c r="D231" s="167">
        <v>2142247.0759999999</v>
      </c>
      <c r="E231" s="167">
        <v>2128213.8560000001</v>
      </c>
      <c r="F231" s="167">
        <v>305745.17300000001</v>
      </c>
      <c r="G231" s="167">
        <v>303772.93099999998</v>
      </c>
      <c r="H231" s="167">
        <v>200130.68599999999</v>
      </c>
      <c r="I231" s="167">
        <v>105651.092</v>
      </c>
    </row>
    <row r="232" spans="1:9" ht="11.25" customHeight="1" x14ac:dyDescent="0.25">
      <c r="A232" s="57" t="s">
        <v>502</v>
      </c>
      <c r="B232" s="102" t="s">
        <v>503</v>
      </c>
      <c r="C232" s="168">
        <v>480</v>
      </c>
      <c r="D232" s="168">
        <v>763938.22900000005</v>
      </c>
      <c r="E232" s="168">
        <v>757707.35199999996</v>
      </c>
      <c r="F232" s="168">
        <v>86406.907999999996</v>
      </c>
      <c r="G232" s="168">
        <v>85357.290999999997</v>
      </c>
      <c r="H232" s="168">
        <v>79326.06</v>
      </c>
      <c r="I232" s="168">
        <v>7081.0739999999996</v>
      </c>
    </row>
    <row r="233" spans="1:9" ht="11.25" customHeight="1" x14ac:dyDescent="0.25">
      <c r="A233" s="57" t="s">
        <v>504</v>
      </c>
      <c r="B233" s="102" t="s">
        <v>505</v>
      </c>
      <c r="C233" s="168">
        <v>336</v>
      </c>
      <c r="D233" s="168">
        <v>730703.87600000005</v>
      </c>
      <c r="E233" s="168">
        <v>724663.80599999998</v>
      </c>
      <c r="F233" s="168">
        <v>80913.233999999997</v>
      </c>
      <c r="G233" s="168">
        <v>79895.548999999999</v>
      </c>
      <c r="H233" s="168">
        <v>74794.582999999999</v>
      </c>
      <c r="I233" s="168">
        <v>6118.8450000000003</v>
      </c>
    </row>
    <row r="234" spans="1:9" ht="11.25" customHeight="1" x14ac:dyDescent="0.25">
      <c r="A234" s="57" t="s">
        <v>506</v>
      </c>
      <c r="B234" s="102" t="s">
        <v>507</v>
      </c>
      <c r="C234" s="168">
        <v>88</v>
      </c>
      <c r="D234" s="168">
        <v>14879.129000000001</v>
      </c>
      <c r="E234" s="168">
        <v>14878.589</v>
      </c>
      <c r="F234" s="168">
        <v>3340.9789999999998</v>
      </c>
      <c r="G234" s="168">
        <v>3340.877</v>
      </c>
      <c r="H234" s="168">
        <v>2889.0210000000002</v>
      </c>
      <c r="I234" s="168">
        <v>451.98</v>
      </c>
    </row>
    <row r="235" spans="1:9" ht="11.25" customHeight="1" x14ac:dyDescent="0.25">
      <c r="A235" s="57" t="s">
        <v>508</v>
      </c>
      <c r="B235" s="102" t="s">
        <v>509</v>
      </c>
      <c r="C235" s="168">
        <v>5</v>
      </c>
      <c r="D235" s="168">
        <v>2207.9659999999999</v>
      </c>
      <c r="E235" s="168">
        <v>2207.9659999999999</v>
      </c>
      <c r="F235" s="168">
        <v>187.53200000000001</v>
      </c>
      <c r="G235" s="168">
        <v>187.53200000000001</v>
      </c>
      <c r="H235" s="168">
        <v>145.637</v>
      </c>
      <c r="I235" s="168">
        <v>41.896999999999998</v>
      </c>
    </row>
    <row r="236" spans="1:9" ht="11.25" customHeight="1" x14ac:dyDescent="0.25">
      <c r="A236" s="57" t="s">
        <v>510</v>
      </c>
      <c r="B236" s="102" t="s">
        <v>511</v>
      </c>
      <c r="C236" s="168">
        <v>51</v>
      </c>
      <c r="D236" s="168">
        <v>16147.258</v>
      </c>
      <c r="E236" s="168">
        <v>15956.991</v>
      </c>
      <c r="F236" s="168">
        <v>1965.163</v>
      </c>
      <c r="G236" s="168">
        <v>1933.3330000000001</v>
      </c>
      <c r="H236" s="168">
        <v>1496.819</v>
      </c>
      <c r="I236" s="168">
        <v>468.35199999999998</v>
      </c>
    </row>
    <row r="237" spans="1:9" ht="11.25" customHeight="1" x14ac:dyDescent="0.25">
      <c r="A237" s="57" t="s">
        <v>512</v>
      </c>
      <c r="B237" s="102" t="s">
        <v>513</v>
      </c>
      <c r="C237" s="168">
        <v>4095</v>
      </c>
      <c r="D237" s="168">
        <v>1378308.8470000001</v>
      </c>
      <c r="E237" s="168">
        <v>1370506.504</v>
      </c>
      <c r="F237" s="168">
        <v>219338.26500000001</v>
      </c>
      <c r="G237" s="168">
        <v>218415.64</v>
      </c>
      <c r="H237" s="168">
        <v>120804.626</v>
      </c>
      <c r="I237" s="168">
        <v>98570.017999999996</v>
      </c>
    </row>
    <row r="238" spans="1:9" ht="22.5" customHeight="1" x14ac:dyDescent="0.25">
      <c r="A238" s="57" t="s">
        <v>514</v>
      </c>
      <c r="B238" s="102" t="s">
        <v>515</v>
      </c>
      <c r="C238" s="168">
        <v>2664</v>
      </c>
      <c r="D238" s="168">
        <v>941020.16299999994</v>
      </c>
      <c r="E238" s="168">
        <v>935953.82</v>
      </c>
      <c r="F238" s="168">
        <v>149660.00700000001</v>
      </c>
      <c r="G238" s="168">
        <v>149008.291</v>
      </c>
      <c r="H238" s="168">
        <v>80948.36</v>
      </c>
      <c r="I238" s="168">
        <v>68720.247000000003</v>
      </c>
    </row>
    <row r="239" spans="1:9" ht="22.5" customHeight="1" x14ac:dyDescent="0.25">
      <c r="A239" s="57" t="s">
        <v>516</v>
      </c>
      <c r="B239" s="102" t="s">
        <v>517</v>
      </c>
      <c r="C239" s="168">
        <v>338</v>
      </c>
      <c r="D239" s="168">
        <v>168731.15599999999</v>
      </c>
      <c r="E239" s="168">
        <v>166567.23199999999</v>
      </c>
      <c r="F239" s="168">
        <v>22314.574000000001</v>
      </c>
      <c r="G239" s="168">
        <v>22143.726999999999</v>
      </c>
      <c r="H239" s="168">
        <v>14187.205</v>
      </c>
      <c r="I239" s="168">
        <v>8154.7020000000002</v>
      </c>
    </row>
    <row r="240" spans="1:9" ht="11.25" customHeight="1" x14ac:dyDescent="0.25">
      <c r="A240" s="57" t="s">
        <v>518</v>
      </c>
      <c r="B240" s="102" t="s">
        <v>519</v>
      </c>
      <c r="C240" s="168">
        <v>1093</v>
      </c>
      <c r="D240" s="168">
        <v>268557.52799999999</v>
      </c>
      <c r="E240" s="168">
        <v>267985.45199999999</v>
      </c>
      <c r="F240" s="168">
        <v>47363.684000000001</v>
      </c>
      <c r="G240" s="168">
        <v>47263.622000000003</v>
      </c>
      <c r="H240" s="168">
        <v>25669.061000000002</v>
      </c>
      <c r="I240" s="168">
        <v>21695.069</v>
      </c>
    </row>
    <row r="241" spans="1:9" s="62" customFormat="1" ht="11.25" customHeight="1" x14ac:dyDescent="0.25">
      <c r="A241" s="61" t="s">
        <v>520</v>
      </c>
      <c r="B241" s="103" t="s">
        <v>521</v>
      </c>
      <c r="C241" s="167">
        <v>5486</v>
      </c>
      <c r="D241" s="167">
        <v>9929904.1809999999</v>
      </c>
      <c r="E241" s="167">
        <v>9562255.5209999997</v>
      </c>
      <c r="F241" s="167">
        <v>1510903.9909999999</v>
      </c>
      <c r="G241" s="167">
        <v>1458861.5319999999</v>
      </c>
      <c r="H241" s="167">
        <v>1121656.6340000001</v>
      </c>
      <c r="I241" s="167">
        <v>389091.734</v>
      </c>
    </row>
    <row r="242" spans="1:9" ht="11.25" customHeight="1" x14ac:dyDescent="0.25">
      <c r="A242" s="57" t="s">
        <v>522</v>
      </c>
      <c r="B242" s="102" t="s">
        <v>523</v>
      </c>
      <c r="C242" s="168">
        <v>394</v>
      </c>
      <c r="D242" s="168">
        <v>3829945.3640000001</v>
      </c>
      <c r="E242" s="168">
        <v>3646747.7579999999</v>
      </c>
      <c r="F242" s="168">
        <v>438568.27399999998</v>
      </c>
      <c r="G242" s="168">
        <v>421134.72</v>
      </c>
      <c r="H242" s="168">
        <v>384715.25699999998</v>
      </c>
      <c r="I242" s="168">
        <v>53853.728000000003</v>
      </c>
    </row>
    <row r="243" spans="1:9" ht="22.5" customHeight="1" x14ac:dyDescent="0.25">
      <c r="A243" s="57" t="s">
        <v>524</v>
      </c>
      <c r="B243" s="102" t="s">
        <v>525</v>
      </c>
      <c r="C243" s="168">
        <v>363</v>
      </c>
      <c r="D243" s="168">
        <v>3815246.9720000001</v>
      </c>
      <c r="E243" s="168">
        <v>3632737.4879999999</v>
      </c>
      <c r="F243" s="168">
        <v>436045.32900000003</v>
      </c>
      <c r="G243" s="168">
        <v>418742.51699999999</v>
      </c>
      <c r="H243" s="168">
        <v>383114.71299999999</v>
      </c>
      <c r="I243" s="168">
        <v>52931.321000000004</v>
      </c>
    </row>
    <row r="244" spans="1:9" ht="11.25" customHeight="1" x14ac:dyDescent="0.25">
      <c r="A244" s="57" t="s">
        <v>526</v>
      </c>
      <c r="B244" s="102" t="s">
        <v>527</v>
      </c>
      <c r="C244" s="168">
        <v>31</v>
      </c>
      <c r="D244" s="168">
        <v>14698.392</v>
      </c>
      <c r="E244" s="168">
        <v>14010.27</v>
      </c>
      <c r="F244" s="168">
        <v>2522.9450000000002</v>
      </c>
      <c r="G244" s="168">
        <v>2392.203</v>
      </c>
      <c r="H244" s="168">
        <v>1600.5440000000001</v>
      </c>
      <c r="I244" s="168">
        <v>922.40700000000004</v>
      </c>
    </row>
    <row r="245" spans="1:9" ht="33.950000000000003" customHeight="1" x14ac:dyDescent="0.25">
      <c r="A245" s="57" t="s">
        <v>528</v>
      </c>
      <c r="B245" s="102" t="s">
        <v>529</v>
      </c>
      <c r="C245" s="168">
        <v>808</v>
      </c>
      <c r="D245" s="168">
        <v>1759975.9140000001</v>
      </c>
      <c r="E245" s="168">
        <v>1683862.0759999999</v>
      </c>
      <c r="F245" s="168">
        <v>259824.97399999999</v>
      </c>
      <c r="G245" s="168">
        <v>245591.46</v>
      </c>
      <c r="H245" s="168">
        <v>185957.62</v>
      </c>
      <c r="I245" s="168">
        <v>73869.192999999999</v>
      </c>
    </row>
    <row r="246" spans="1:9" ht="22.5" customHeight="1" x14ac:dyDescent="0.25">
      <c r="A246" s="57" t="s">
        <v>530</v>
      </c>
      <c r="B246" s="102" t="s">
        <v>531</v>
      </c>
      <c r="C246" s="168">
        <v>598</v>
      </c>
      <c r="D246" s="168">
        <v>1279124.8540000001</v>
      </c>
      <c r="E246" s="168">
        <v>1219724.1580000001</v>
      </c>
      <c r="F246" s="168">
        <v>179971.639</v>
      </c>
      <c r="G246" s="168">
        <v>168730.08</v>
      </c>
      <c r="H246" s="168">
        <v>125684.43700000001</v>
      </c>
      <c r="I246" s="168">
        <v>54288.997000000003</v>
      </c>
    </row>
    <row r="247" spans="1:9" ht="33.950000000000003" customHeight="1" x14ac:dyDescent="0.25">
      <c r="A247" s="57" t="s">
        <v>532</v>
      </c>
      <c r="B247" s="102" t="s">
        <v>533</v>
      </c>
      <c r="C247" s="168">
        <v>210</v>
      </c>
      <c r="D247" s="168">
        <v>480851.06</v>
      </c>
      <c r="E247" s="168">
        <v>464137.91800000001</v>
      </c>
      <c r="F247" s="168">
        <v>79853.335000000006</v>
      </c>
      <c r="G247" s="168">
        <v>76861.38</v>
      </c>
      <c r="H247" s="168">
        <v>60273.182999999997</v>
      </c>
      <c r="I247" s="168">
        <v>19580.196</v>
      </c>
    </row>
    <row r="248" spans="1:9" ht="11.25" customHeight="1" x14ac:dyDescent="0.25">
      <c r="A248" s="57" t="s">
        <v>534</v>
      </c>
      <c r="B248" s="102" t="s">
        <v>535</v>
      </c>
      <c r="C248" s="168">
        <v>12</v>
      </c>
      <c r="D248" s="168">
        <v>80977.134999999995</v>
      </c>
      <c r="E248" s="168">
        <v>80765.77</v>
      </c>
      <c r="F248" s="168">
        <v>15903.531000000001</v>
      </c>
      <c r="G248" s="168">
        <v>15863.374</v>
      </c>
      <c r="H248" s="168">
        <v>7854.2139999999999</v>
      </c>
      <c r="I248" s="168">
        <v>8049.3280000000004</v>
      </c>
    </row>
    <row r="249" spans="1:9" ht="11.25" customHeight="1" x14ac:dyDescent="0.25">
      <c r="A249" s="57" t="s">
        <v>536</v>
      </c>
      <c r="B249" s="102" t="s">
        <v>537</v>
      </c>
      <c r="C249" s="168">
        <v>9</v>
      </c>
      <c r="D249" s="188" t="s">
        <v>853</v>
      </c>
      <c r="E249" s="188" t="s">
        <v>853</v>
      </c>
      <c r="F249" s="188" t="s">
        <v>853</v>
      </c>
      <c r="G249" s="188" t="s">
        <v>853</v>
      </c>
      <c r="H249" s="188" t="s">
        <v>853</v>
      </c>
      <c r="I249" s="188" t="s">
        <v>853</v>
      </c>
    </row>
    <row r="250" spans="1:9" ht="11.25" customHeight="1" x14ac:dyDescent="0.25">
      <c r="A250" s="57" t="s">
        <v>538</v>
      </c>
      <c r="B250" s="102" t="s">
        <v>539</v>
      </c>
      <c r="C250" s="168">
        <v>3</v>
      </c>
      <c r="D250" s="189" t="s">
        <v>853</v>
      </c>
      <c r="E250" s="189" t="s">
        <v>853</v>
      </c>
      <c r="F250" s="189" t="s">
        <v>853</v>
      </c>
      <c r="G250" s="189" t="s">
        <v>853</v>
      </c>
      <c r="H250" s="189" t="s">
        <v>853</v>
      </c>
      <c r="I250" s="189" t="s">
        <v>853</v>
      </c>
    </row>
    <row r="251" spans="1:9" ht="11.25" customHeight="1" x14ac:dyDescent="0.25">
      <c r="A251" s="57" t="s">
        <v>540</v>
      </c>
      <c r="B251" s="102" t="s">
        <v>541</v>
      </c>
      <c r="C251" s="168">
        <v>92</v>
      </c>
      <c r="D251" s="168">
        <v>439765.83399999997</v>
      </c>
      <c r="E251" s="168">
        <v>427224.96</v>
      </c>
      <c r="F251" s="168">
        <v>85364.54</v>
      </c>
      <c r="G251" s="168">
        <v>82971.798999999999</v>
      </c>
      <c r="H251" s="168">
        <v>69758.595000000001</v>
      </c>
      <c r="I251" s="168">
        <v>15410.044</v>
      </c>
    </row>
    <row r="252" spans="1:9" ht="11.25" customHeight="1" x14ac:dyDescent="0.25">
      <c r="A252" s="57" t="s">
        <v>542</v>
      </c>
      <c r="B252" s="102" t="s">
        <v>543</v>
      </c>
      <c r="C252" s="168">
        <v>7</v>
      </c>
      <c r="D252" s="168">
        <v>11065.632</v>
      </c>
      <c r="E252" s="168">
        <v>11060.602999999999</v>
      </c>
      <c r="F252" s="168">
        <v>2113.3670000000002</v>
      </c>
      <c r="G252" s="168">
        <v>2112.4119999999998</v>
      </c>
      <c r="H252" s="168">
        <v>2507.2809999999999</v>
      </c>
      <c r="I252" s="168">
        <v>-393.91399999999999</v>
      </c>
    </row>
    <row r="253" spans="1:9" ht="11.25" customHeight="1" x14ac:dyDescent="0.25">
      <c r="A253" s="57" t="s">
        <v>544</v>
      </c>
      <c r="B253" s="102" t="s">
        <v>545</v>
      </c>
      <c r="C253" s="168">
        <v>18</v>
      </c>
      <c r="D253" s="168">
        <v>303128.11800000002</v>
      </c>
      <c r="E253" s="168">
        <v>298476.15100000001</v>
      </c>
      <c r="F253" s="168">
        <v>57174.267</v>
      </c>
      <c r="G253" s="168">
        <v>56290.394999999997</v>
      </c>
      <c r="H253" s="168">
        <v>49150.716</v>
      </c>
      <c r="I253" s="168">
        <v>8023.5519999999997</v>
      </c>
    </row>
    <row r="254" spans="1:9" ht="11.25" customHeight="1" x14ac:dyDescent="0.25">
      <c r="A254" s="57" t="s">
        <v>546</v>
      </c>
      <c r="B254" s="102" t="s">
        <v>547</v>
      </c>
      <c r="C254" s="168">
        <v>1</v>
      </c>
      <c r="D254" s="189" t="s">
        <v>853</v>
      </c>
      <c r="E254" s="189" t="s">
        <v>853</v>
      </c>
      <c r="F254" s="189" t="s">
        <v>853</v>
      </c>
      <c r="G254" s="189" t="s">
        <v>853</v>
      </c>
      <c r="H254" s="189" t="s">
        <v>853</v>
      </c>
      <c r="I254" s="189" t="s">
        <v>853</v>
      </c>
    </row>
    <row r="255" spans="1:9" ht="11.25" customHeight="1" x14ac:dyDescent="0.25">
      <c r="A255" s="57" t="s">
        <v>548</v>
      </c>
      <c r="B255" s="102" t="s">
        <v>549</v>
      </c>
      <c r="C255" s="168">
        <v>66</v>
      </c>
      <c r="D255" s="188" t="s">
        <v>853</v>
      </c>
      <c r="E255" s="188" t="s">
        <v>853</v>
      </c>
      <c r="F255" s="188" t="s">
        <v>853</v>
      </c>
      <c r="G255" s="188" t="s">
        <v>853</v>
      </c>
      <c r="H255" s="188" t="s">
        <v>853</v>
      </c>
      <c r="I255" s="188" t="s">
        <v>853</v>
      </c>
    </row>
    <row r="256" spans="1:9" ht="22.5" customHeight="1" x14ac:dyDescent="0.25">
      <c r="A256" s="57" t="s">
        <v>550</v>
      </c>
      <c r="B256" s="102" t="s">
        <v>551</v>
      </c>
      <c r="C256" s="168">
        <v>3262</v>
      </c>
      <c r="D256" s="168">
        <v>2990118.4330000002</v>
      </c>
      <c r="E256" s="168">
        <v>2930359.7620000001</v>
      </c>
      <c r="F256" s="168">
        <v>555815.16500000004</v>
      </c>
      <c r="G256" s="168">
        <v>544677.61100000003</v>
      </c>
      <c r="H256" s="168">
        <v>371451.62</v>
      </c>
      <c r="I256" s="168">
        <v>184398.76</v>
      </c>
    </row>
    <row r="257" spans="1:9" ht="11.25" customHeight="1" x14ac:dyDescent="0.25">
      <c r="A257" s="57" t="s">
        <v>552</v>
      </c>
      <c r="B257" s="102" t="s">
        <v>553</v>
      </c>
      <c r="C257" s="168">
        <v>918</v>
      </c>
      <c r="D257" s="168">
        <v>829121.50100000005</v>
      </c>
      <c r="E257" s="168">
        <v>793295.19499999995</v>
      </c>
      <c r="F257" s="168">
        <v>155427.50700000001</v>
      </c>
      <c r="G257" s="168">
        <v>148622.568</v>
      </c>
      <c r="H257" s="168">
        <v>101919.32799999999</v>
      </c>
      <c r="I257" s="168">
        <v>53510.680999999997</v>
      </c>
    </row>
    <row r="258" spans="1:9" ht="22.5" customHeight="1" x14ac:dyDescent="0.25">
      <c r="A258" s="57" t="s">
        <v>554</v>
      </c>
      <c r="B258" s="102" t="s">
        <v>555</v>
      </c>
      <c r="C258" s="168">
        <v>64</v>
      </c>
      <c r="D258" s="168">
        <v>185926.43900000001</v>
      </c>
      <c r="E258" s="168">
        <v>166124.842</v>
      </c>
      <c r="F258" s="168">
        <v>45110.824999999997</v>
      </c>
      <c r="G258" s="168">
        <v>41348.525000000001</v>
      </c>
      <c r="H258" s="168">
        <v>29364.317999999999</v>
      </c>
      <c r="I258" s="168">
        <v>15746.51</v>
      </c>
    </row>
    <row r="259" spans="1:9" ht="11.25" customHeight="1" x14ac:dyDescent="0.25">
      <c r="A259" s="57" t="s">
        <v>556</v>
      </c>
      <c r="B259" s="102" t="s">
        <v>557</v>
      </c>
      <c r="C259" s="168">
        <v>854</v>
      </c>
      <c r="D259" s="168">
        <v>643195.06200000003</v>
      </c>
      <c r="E259" s="168">
        <v>627170.353</v>
      </c>
      <c r="F259" s="168">
        <v>110316.682</v>
      </c>
      <c r="G259" s="168">
        <v>107274.04300000001</v>
      </c>
      <c r="H259" s="168">
        <v>72555.009999999995</v>
      </c>
      <c r="I259" s="168">
        <v>37764.171000000002</v>
      </c>
    </row>
    <row r="260" spans="1:9" s="62" customFormat="1" ht="22.5" customHeight="1" x14ac:dyDescent="0.25">
      <c r="A260" s="61" t="s">
        <v>0</v>
      </c>
      <c r="B260" s="103" t="s">
        <v>558</v>
      </c>
      <c r="C260" s="167">
        <v>1185</v>
      </c>
      <c r="D260" s="167">
        <v>4352205.4210000001</v>
      </c>
      <c r="E260" s="167">
        <v>4163651.1880000001</v>
      </c>
      <c r="F260" s="167">
        <v>688997.10499999998</v>
      </c>
      <c r="G260" s="167">
        <v>659314.49</v>
      </c>
      <c r="H260" s="167">
        <v>495206.04399999999</v>
      </c>
      <c r="I260" s="167">
        <v>194936.617</v>
      </c>
    </row>
    <row r="261" spans="1:9" ht="11.25" customHeight="1" x14ac:dyDescent="0.25">
      <c r="A261" s="57" t="s">
        <v>559</v>
      </c>
      <c r="B261" s="102" t="s">
        <v>792</v>
      </c>
      <c r="C261" s="168">
        <v>323</v>
      </c>
      <c r="D261" s="168">
        <v>2361886.3539999998</v>
      </c>
      <c r="E261" s="168">
        <v>2243186.5989999999</v>
      </c>
      <c r="F261" s="168">
        <v>297278.446</v>
      </c>
      <c r="G261" s="168">
        <v>276673.223</v>
      </c>
      <c r="H261" s="168">
        <v>232989.43</v>
      </c>
      <c r="I261" s="168">
        <v>65434.550999999999</v>
      </c>
    </row>
    <row r="262" spans="1:9" ht="11.25" customHeight="1" x14ac:dyDescent="0.25">
      <c r="A262" s="57" t="s">
        <v>560</v>
      </c>
      <c r="B262" s="102" t="s">
        <v>793</v>
      </c>
      <c r="C262" s="168">
        <v>23</v>
      </c>
      <c r="D262" s="168">
        <v>613477.40899999999</v>
      </c>
      <c r="E262" s="168">
        <v>598584.09400000004</v>
      </c>
      <c r="F262" s="168">
        <v>66091.085999999996</v>
      </c>
      <c r="G262" s="168">
        <v>63261.402999999998</v>
      </c>
      <c r="H262" s="168">
        <v>71595.672999999995</v>
      </c>
      <c r="I262" s="168">
        <v>-4359.0749999999998</v>
      </c>
    </row>
    <row r="263" spans="1:9" ht="11.25" customHeight="1" x14ac:dyDescent="0.25">
      <c r="A263" s="57" t="s">
        <v>561</v>
      </c>
      <c r="B263" s="102" t="s">
        <v>562</v>
      </c>
      <c r="C263" s="168">
        <v>155</v>
      </c>
      <c r="D263" s="168">
        <v>1266867.4369999999</v>
      </c>
      <c r="E263" s="168">
        <v>1165412.155</v>
      </c>
      <c r="F263" s="168">
        <v>152200.361</v>
      </c>
      <c r="G263" s="168">
        <v>134894.386</v>
      </c>
      <c r="H263" s="168">
        <v>104354.765</v>
      </c>
      <c r="I263" s="168">
        <v>47845.607000000004</v>
      </c>
    </row>
    <row r="264" spans="1:9" ht="22.5" customHeight="1" x14ac:dyDescent="0.25">
      <c r="A264" s="57" t="s">
        <v>563</v>
      </c>
      <c r="B264" s="102" t="s">
        <v>564</v>
      </c>
      <c r="C264" s="168">
        <v>82</v>
      </c>
      <c r="D264" s="168">
        <v>188818.83900000001</v>
      </c>
      <c r="E264" s="168">
        <v>188814.67800000001</v>
      </c>
      <c r="F264" s="168">
        <v>26526.1</v>
      </c>
      <c r="G264" s="168">
        <v>26502.281999999999</v>
      </c>
      <c r="H264" s="168">
        <v>8247.19</v>
      </c>
      <c r="I264" s="168">
        <v>18278.906999999999</v>
      </c>
    </row>
    <row r="265" spans="1:9" ht="11.25" customHeight="1" x14ac:dyDescent="0.25">
      <c r="A265" s="57" t="s">
        <v>565</v>
      </c>
      <c r="B265" s="102" t="s">
        <v>794</v>
      </c>
      <c r="C265" s="168">
        <v>63</v>
      </c>
      <c r="D265" s="168">
        <v>292722.66899999999</v>
      </c>
      <c r="E265" s="168">
        <v>290375.67200000002</v>
      </c>
      <c r="F265" s="168">
        <v>52460.898999999998</v>
      </c>
      <c r="G265" s="168">
        <v>52015.152000000002</v>
      </c>
      <c r="H265" s="168">
        <v>48791.802000000003</v>
      </c>
      <c r="I265" s="168">
        <v>3669.1120000000001</v>
      </c>
    </row>
    <row r="266" spans="1:9" ht="33.950000000000003" customHeight="1" x14ac:dyDescent="0.25">
      <c r="A266" s="57" t="s">
        <v>566</v>
      </c>
      <c r="B266" s="102" t="s">
        <v>795</v>
      </c>
      <c r="C266" s="168">
        <v>16</v>
      </c>
      <c r="D266" s="168">
        <v>128469.99800000001</v>
      </c>
      <c r="E266" s="168">
        <v>121444.302</v>
      </c>
      <c r="F266" s="168">
        <v>27123.008000000002</v>
      </c>
      <c r="G266" s="168">
        <v>25788.128000000001</v>
      </c>
      <c r="H266" s="168">
        <v>12929.593000000001</v>
      </c>
      <c r="I266" s="168">
        <v>14193.422</v>
      </c>
    </row>
    <row r="267" spans="1:9" ht="11.25" customHeight="1" x14ac:dyDescent="0.25">
      <c r="A267" s="57" t="s">
        <v>567</v>
      </c>
      <c r="B267" s="102" t="s">
        <v>568</v>
      </c>
      <c r="C267" s="168">
        <v>8</v>
      </c>
      <c r="D267" s="168">
        <v>112969.984</v>
      </c>
      <c r="E267" s="168">
        <v>105944.288</v>
      </c>
      <c r="F267" s="168">
        <v>24179.781999999999</v>
      </c>
      <c r="G267" s="168">
        <v>22844.901999999998</v>
      </c>
      <c r="H267" s="168">
        <v>11314.206</v>
      </c>
      <c r="I267" s="168">
        <v>12865.582</v>
      </c>
    </row>
    <row r="268" spans="1:9" ht="11.25" customHeight="1" x14ac:dyDescent="0.25">
      <c r="A268" s="57" t="s">
        <v>569</v>
      </c>
      <c r="B268" s="102" t="s">
        <v>570</v>
      </c>
      <c r="C268" s="168">
        <v>1</v>
      </c>
      <c r="D268" s="189" t="s">
        <v>853</v>
      </c>
      <c r="E268" s="189" t="s">
        <v>853</v>
      </c>
      <c r="F268" s="189" t="s">
        <v>853</v>
      </c>
      <c r="G268" s="189" t="s">
        <v>853</v>
      </c>
      <c r="H268" s="189" t="s">
        <v>853</v>
      </c>
      <c r="I268" s="189" t="s">
        <v>853</v>
      </c>
    </row>
    <row r="269" spans="1:9" ht="11.25" customHeight="1" x14ac:dyDescent="0.25">
      <c r="A269" s="57" t="s">
        <v>571</v>
      </c>
      <c r="B269" s="102" t="s">
        <v>572</v>
      </c>
      <c r="C269" s="168">
        <v>7</v>
      </c>
      <c r="D269" s="188" t="s">
        <v>853</v>
      </c>
      <c r="E269" s="188" t="s">
        <v>853</v>
      </c>
      <c r="F269" s="188" t="s">
        <v>853</v>
      </c>
      <c r="G269" s="188" t="s">
        <v>853</v>
      </c>
      <c r="H269" s="188" t="s">
        <v>853</v>
      </c>
      <c r="I269" s="188" t="s">
        <v>853</v>
      </c>
    </row>
    <row r="270" spans="1:9" ht="22.5" customHeight="1" x14ac:dyDescent="0.25">
      <c r="A270" s="57" t="s">
        <v>573</v>
      </c>
      <c r="B270" s="102" t="s">
        <v>574</v>
      </c>
      <c r="C270" s="168">
        <v>846</v>
      </c>
      <c r="D270" s="168">
        <v>1861849.0689999999</v>
      </c>
      <c r="E270" s="168">
        <v>1799020.287</v>
      </c>
      <c r="F270" s="168">
        <v>364595.65100000001</v>
      </c>
      <c r="G270" s="168">
        <v>356853.13900000002</v>
      </c>
      <c r="H270" s="168">
        <v>249287.02100000001</v>
      </c>
      <c r="I270" s="168">
        <v>115308.644</v>
      </c>
    </row>
    <row r="271" spans="1:9" ht="22.5" customHeight="1" x14ac:dyDescent="0.25">
      <c r="A271" s="57" t="s">
        <v>575</v>
      </c>
      <c r="B271" s="102" t="s">
        <v>576</v>
      </c>
      <c r="C271" s="168">
        <v>553</v>
      </c>
      <c r="D271" s="168">
        <v>1155909.993</v>
      </c>
      <c r="E271" s="168">
        <v>1094137.9609999999</v>
      </c>
      <c r="F271" s="168">
        <v>172565.823</v>
      </c>
      <c r="G271" s="168">
        <v>165022.40700000001</v>
      </c>
      <c r="H271" s="168">
        <v>134518.95000000001</v>
      </c>
      <c r="I271" s="168">
        <v>38046.896999999997</v>
      </c>
    </row>
    <row r="272" spans="1:9" ht="22.5" customHeight="1" x14ac:dyDescent="0.25">
      <c r="A272" s="57" t="s">
        <v>577</v>
      </c>
      <c r="B272" s="102" t="s">
        <v>578</v>
      </c>
      <c r="C272" s="168">
        <v>277</v>
      </c>
      <c r="D272" s="168">
        <v>114083.474</v>
      </c>
      <c r="E272" s="168">
        <v>113026.724</v>
      </c>
      <c r="F272" s="168">
        <v>23496.544999999998</v>
      </c>
      <c r="G272" s="168">
        <v>23297.449000000001</v>
      </c>
      <c r="H272" s="168">
        <v>6684.3289999999997</v>
      </c>
      <c r="I272" s="168">
        <v>16812.203000000001</v>
      </c>
    </row>
    <row r="273" spans="1:9" ht="11.25" customHeight="1" x14ac:dyDescent="0.25">
      <c r="A273" s="57" t="s">
        <v>579</v>
      </c>
      <c r="B273" s="102" t="s">
        <v>580</v>
      </c>
      <c r="C273" s="168">
        <v>16</v>
      </c>
      <c r="D273" s="168">
        <v>591855.60199999996</v>
      </c>
      <c r="E273" s="168">
        <v>591855.60199999996</v>
      </c>
      <c r="F273" s="168">
        <v>168533.283</v>
      </c>
      <c r="G273" s="168">
        <v>168533.283</v>
      </c>
      <c r="H273" s="168">
        <v>108083.742</v>
      </c>
      <c r="I273" s="168">
        <v>60449.544000000002</v>
      </c>
    </row>
    <row r="274" spans="1:9" s="62" customFormat="1" ht="11.25" customHeight="1" x14ac:dyDescent="0.25">
      <c r="A274" s="61" t="s">
        <v>581</v>
      </c>
      <c r="B274" s="103" t="s">
        <v>582</v>
      </c>
      <c r="C274" s="167">
        <v>7699</v>
      </c>
      <c r="D274" s="167">
        <v>8545028.1180000007</v>
      </c>
      <c r="E274" s="167">
        <v>8498559.1160000004</v>
      </c>
      <c r="F274" s="167">
        <v>935869.06799999997</v>
      </c>
      <c r="G274" s="167">
        <v>927386.81099999999</v>
      </c>
      <c r="H274" s="167">
        <v>469337.72399999999</v>
      </c>
      <c r="I274" s="167">
        <v>466578.86900000001</v>
      </c>
    </row>
    <row r="275" spans="1:9" ht="11.25" customHeight="1" x14ac:dyDescent="0.25">
      <c r="A275" s="57" t="s">
        <v>583</v>
      </c>
      <c r="B275" s="102" t="s">
        <v>582</v>
      </c>
      <c r="C275" s="168">
        <v>7699</v>
      </c>
      <c r="D275" s="168">
        <v>8545028.1180000007</v>
      </c>
      <c r="E275" s="168">
        <v>8498559.1160000004</v>
      </c>
      <c r="F275" s="168">
        <v>935869.06799999997</v>
      </c>
      <c r="G275" s="168">
        <v>927386.81099999999</v>
      </c>
      <c r="H275" s="168">
        <v>469337.72399999999</v>
      </c>
      <c r="I275" s="168">
        <v>466578.86900000001</v>
      </c>
    </row>
    <row r="276" spans="1:9" ht="22.5" customHeight="1" x14ac:dyDescent="0.25">
      <c r="A276" s="57" t="s">
        <v>584</v>
      </c>
      <c r="B276" s="102" t="s">
        <v>585</v>
      </c>
      <c r="C276" s="168">
        <v>571</v>
      </c>
      <c r="D276" s="168">
        <v>651768.96</v>
      </c>
      <c r="E276" s="168">
        <v>640733.88800000004</v>
      </c>
      <c r="F276" s="168">
        <v>89828.967000000004</v>
      </c>
      <c r="G276" s="168">
        <v>87732.385999999999</v>
      </c>
      <c r="H276" s="168">
        <v>64855.646999999997</v>
      </c>
      <c r="I276" s="168">
        <v>24973.402999999998</v>
      </c>
    </row>
    <row r="277" spans="1:9" ht="33.950000000000003" customHeight="1" x14ac:dyDescent="0.25">
      <c r="A277" s="57" t="s">
        <v>586</v>
      </c>
      <c r="B277" s="102" t="s">
        <v>587</v>
      </c>
      <c r="C277" s="168">
        <v>4934</v>
      </c>
      <c r="D277" s="168">
        <v>5479317.5489999996</v>
      </c>
      <c r="E277" s="168">
        <v>5446071.4819999998</v>
      </c>
      <c r="F277" s="168">
        <v>588830.00399999996</v>
      </c>
      <c r="G277" s="168">
        <v>582847.9</v>
      </c>
      <c r="H277" s="168">
        <v>270810.467</v>
      </c>
      <c r="I277" s="168">
        <v>318066.10600000003</v>
      </c>
    </row>
    <row r="278" spans="1:9" ht="33.950000000000003" customHeight="1" x14ac:dyDescent="0.25">
      <c r="A278" s="57" t="s">
        <v>588</v>
      </c>
      <c r="B278" s="102" t="s">
        <v>830</v>
      </c>
      <c r="C278" s="168">
        <v>2194</v>
      </c>
      <c r="D278" s="168">
        <v>2413941.6090000002</v>
      </c>
      <c r="E278" s="168">
        <v>2411753.7459999998</v>
      </c>
      <c r="F278" s="168">
        <v>257210.09700000001</v>
      </c>
      <c r="G278" s="168">
        <v>256806.52499999999</v>
      </c>
      <c r="H278" s="168">
        <v>133671.60999999999</v>
      </c>
      <c r="I278" s="168">
        <v>123539.36</v>
      </c>
    </row>
    <row r="279" spans="1:9" s="62" customFormat="1" ht="33.950000000000003" customHeight="1" x14ac:dyDescent="0.25">
      <c r="A279" s="61" t="s">
        <v>589</v>
      </c>
      <c r="B279" s="103" t="s">
        <v>590</v>
      </c>
      <c r="C279" s="167">
        <v>20268</v>
      </c>
      <c r="D279" s="167">
        <v>12177716.524</v>
      </c>
      <c r="E279" s="167">
        <v>11914133.074999999</v>
      </c>
      <c r="F279" s="167">
        <v>2334471.105</v>
      </c>
      <c r="G279" s="167">
        <v>2283061.65</v>
      </c>
      <c r="H279" s="167">
        <v>1376856.811</v>
      </c>
      <c r="I279" s="167">
        <v>957766.54399999999</v>
      </c>
    </row>
    <row r="280" spans="1:9" ht="22.5" customHeight="1" x14ac:dyDescent="0.25">
      <c r="A280" s="57" t="s">
        <v>591</v>
      </c>
      <c r="B280" s="102" t="s">
        <v>592</v>
      </c>
      <c r="C280" s="168">
        <v>4505</v>
      </c>
      <c r="D280" s="168">
        <v>2279831.267</v>
      </c>
      <c r="E280" s="168">
        <v>2278818.59</v>
      </c>
      <c r="F280" s="168">
        <v>437402.01400000002</v>
      </c>
      <c r="G280" s="168">
        <v>435863.11099999998</v>
      </c>
      <c r="H280" s="168">
        <v>115816.26</v>
      </c>
      <c r="I280" s="168">
        <v>321641.97600000002</v>
      </c>
    </row>
    <row r="281" spans="1:9" ht="11.25" customHeight="1" x14ac:dyDescent="0.25">
      <c r="A281" s="57" t="s">
        <v>593</v>
      </c>
      <c r="B281" s="102" t="s">
        <v>594</v>
      </c>
      <c r="C281" s="168">
        <v>2786</v>
      </c>
      <c r="D281" s="168">
        <v>1271405.27</v>
      </c>
      <c r="E281" s="168">
        <v>1270735.7239999999</v>
      </c>
      <c r="F281" s="168">
        <v>246358.90400000001</v>
      </c>
      <c r="G281" s="168">
        <v>244884.93799999999</v>
      </c>
      <c r="H281" s="168">
        <v>61876.769</v>
      </c>
      <c r="I281" s="168">
        <v>184537.851</v>
      </c>
    </row>
    <row r="282" spans="1:9" ht="22.5" customHeight="1" x14ac:dyDescent="0.25">
      <c r="A282" s="57" t="s">
        <v>595</v>
      </c>
      <c r="B282" s="102" t="s">
        <v>596</v>
      </c>
      <c r="C282" s="168">
        <v>1719</v>
      </c>
      <c r="D282" s="168">
        <v>1008425.997</v>
      </c>
      <c r="E282" s="168">
        <v>1008082.866</v>
      </c>
      <c r="F282" s="168">
        <v>191043.11</v>
      </c>
      <c r="G282" s="168">
        <v>190978.17300000001</v>
      </c>
      <c r="H282" s="168">
        <v>53939.491000000002</v>
      </c>
      <c r="I282" s="168">
        <v>137104.125</v>
      </c>
    </row>
    <row r="283" spans="1:9" ht="22.5" customHeight="1" x14ac:dyDescent="0.25">
      <c r="A283" s="57" t="s">
        <v>597</v>
      </c>
      <c r="B283" s="102" t="s">
        <v>598</v>
      </c>
      <c r="C283" s="168">
        <v>5319</v>
      </c>
      <c r="D283" s="168">
        <v>4176186.0809999998</v>
      </c>
      <c r="E283" s="168">
        <v>4050012.1529999999</v>
      </c>
      <c r="F283" s="168">
        <v>693585.51500000001</v>
      </c>
      <c r="G283" s="168">
        <v>669621.21499999997</v>
      </c>
      <c r="H283" s="168">
        <v>419194.05300000001</v>
      </c>
      <c r="I283" s="168">
        <v>274399.511</v>
      </c>
    </row>
    <row r="284" spans="1:9" ht="22.5" customHeight="1" x14ac:dyDescent="0.25">
      <c r="A284" s="57" t="s">
        <v>599</v>
      </c>
      <c r="B284" s="102" t="s">
        <v>600</v>
      </c>
      <c r="C284" s="168">
        <v>887</v>
      </c>
      <c r="D284" s="168">
        <v>2184207.2850000001</v>
      </c>
      <c r="E284" s="168">
        <v>2088133.7320000001</v>
      </c>
      <c r="F284" s="168">
        <v>320008.61300000001</v>
      </c>
      <c r="G284" s="168">
        <v>301761.53499999997</v>
      </c>
      <c r="H284" s="168">
        <v>247884.61900000001</v>
      </c>
      <c r="I284" s="168">
        <v>72176.81</v>
      </c>
    </row>
    <row r="285" spans="1:9" ht="11.25" customHeight="1" x14ac:dyDescent="0.25">
      <c r="A285" s="57" t="s">
        <v>601</v>
      </c>
      <c r="B285" s="102" t="s">
        <v>602</v>
      </c>
      <c r="C285" s="168">
        <v>4432</v>
      </c>
      <c r="D285" s="168">
        <v>1991978.7960000001</v>
      </c>
      <c r="E285" s="168">
        <v>1961878.4210000001</v>
      </c>
      <c r="F285" s="168">
        <v>373576.902</v>
      </c>
      <c r="G285" s="168">
        <v>367859.68</v>
      </c>
      <c r="H285" s="168">
        <v>171309.43400000001</v>
      </c>
      <c r="I285" s="168">
        <v>202222.701</v>
      </c>
    </row>
    <row r="286" spans="1:9" ht="33.950000000000003" customHeight="1" x14ac:dyDescent="0.25">
      <c r="A286" s="57" t="s">
        <v>603</v>
      </c>
      <c r="B286" s="102" t="s">
        <v>604</v>
      </c>
      <c r="C286" s="168">
        <v>3781</v>
      </c>
      <c r="D286" s="168">
        <v>1833558.4169999999</v>
      </c>
      <c r="E286" s="168">
        <v>1809131.2760000001</v>
      </c>
      <c r="F286" s="168">
        <v>494270.14299999998</v>
      </c>
      <c r="G286" s="168">
        <v>489597.29599999997</v>
      </c>
      <c r="H286" s="168">
        <v>320300.27899999998</v>
      </c>
      <c r="I286" s="168">
        <v>173996.13</v>
      </c>
    </row>
    <row r="287" spans="1:9" ht="11.25" customHeight="1" x14ac:dyDescent="0.25">
      <c r="A287" s="57" t="s">
        <v>605</v>
      </c>
      <c r="B287" s="102" t="s">
        <v>606</v>
      </c>
      <c r="C287" s="168">
        <v>3642</v>
      </c>
      <c r="D287" s="168">
        <v>1517022.7749999999</v>
      </c>
      <c r="E287" s="168">
        <v>1497734.6740000001</v>
      </c>
      <c r="F287" s="168">
        <v>434345.09299999999</v>
      </c>
      <c r="G287" s="168">
        <v>430662.66499999998</v>
      </c>
      <c r="H287" s="168">
        <v>287545.40000000002</v>
      </c>
      <c r="I287" s="168">
        <v>146825.899</v>
      </c>
    </row>
    <row r="288" spans="1:9" ht="22.5" customHeight="1" x14ac:dyDescent="0.25">
      <c r="A288" s="57" t="s">
        <v>607</v>
      </c>
      <c r="B288" s="102" t="s">
        <v>608</v>
      </c>
      <c r="C288" s="168">
        <v>139</v>
      </c>
      <c r="D288" s="168">
        <v>316535.64199999999</v>
      </c>
      <c r="E288" s="168">
        <v>311396.60200000001</v>
      </c>
      <c r="F288" s="168">
        <v>59925.05</v>
      </c>
      <c r="G288" s="168">
        <v>58934.631000000001</v>
      </c>
      <c r="H288" s="168">
        <v>32754.879000000001</v>
      </c>
      <c r="I288" s="168">
        <v>27170.231</v>
      </c>
    </row>
    <row r="289" spans="1:9" ht="11.25" customHeight="1" x14ac:dyDescent="0.25">
      <c r="A289" s="57" t="s">
        <v>609</v>
      </c>
      <c r="B289" s="102" t="s">
        <v>610</v>
      </c>
      <c r="C289" s="168">
        <v>273</v>
      </c>
      <c r="D289" s="168">
        <v>474903.571</v>
      </c>
      <c r="E289" s="168">
        <v>406448.20400000003</v>
      </c>
      <c r="F289" s="168">
        <v>61081.173999999999</v>
      </c>
      <c r="G289" s="168">
        <v>48082.154000000002</v>
      </c>
      <c r="H289" s="168">
        <v>80365.842999999993</v>
      </c>
      <c r="I289" s="168">
        <v>-19281.919999999998</v>
      </c>
    </row>
    <row r="290" spans="1:9" ht="22.5" customHeight="1" x14ac:dyDescent="0.25">
      <c r="A290" s="57" t="s">
        <v>611</v>
      </c>
      <c r="B290" s="102" t="s">
        <v>612</v>
      </c>
      <c r="C290" s="168">
        <v>226</v>
      </c>
      <c r="D290" s="168">
        <v>443713.79599999997</v>
      </c>
      <c r="E290" s="168">
        <v>375260.65299999999</v>
      </c>
      <c r="F290" s="168">
        <v>54524.624000000003</v>
      </c>
      <c r="G290" s="168">
        <v>41526.025999999998</v>
      </c>
      <c r="H290" s="168">
        <v>78173.11</v>
      </c>
      <c r="I290" s="168">
        <v>-23645.728999999999</v>
      </c>
    </row>
    <row r="291" spans="1:9" ht="33.950000000000003" customHeight="1" x14ac:dyDescent="0.25">
      <c r="A291" s="57" t="s">
        <v>613</v>
      </c>
      <c r="B291" s="102" t="s">
        <v>614</v>
      </c>
      <c r="C291" s="168">
        <v>47</v>
      </c>
      <c r="D291" s="168">
        <v>31189.775000000001</v>
      </c>
      <c r="E291" s="168">
        <v>31187.550999999999</v>
      </c>
      <c r="F291" s="168">
        <v>6556.55</v>
      </c>
      <c r="G291" s="168">
        <v>6556.1279999999997</v>
      </c>
      <c r="H291" s="168">
        <v>2192.7330000000002</v>
      </c>
      <c r="I291" s="168">
        <v>4363.8090000000002</v>
      </c>
    </row>
    <row r="292" spans="1:9" ht="11.25" customHeight="1" x14ac:dyDescent="0.25">
      <c r="A292" s="57" t="s">
        <v>615</v>
      </c>
      <c r="B292" s="102" t="s">
        <v>616</v>
      </c>
      <c r="C292" s="168">
        <v>1744</v>
      </c>
      <c r="D292" s="168">
        <v>2614374.8569999998</v>
      </c>
      <c r="E292" s="168">
        <v>2580531.196</v>
      </c>
      <c r="F292" s="168">
        <v>514237.18800000002</v>
      </c>
      <c r="G292" s="168">
        <v>507822.64399999997</v>
      </c>
      <c r="H292" s="168">
        <v>370403.50799999997</v>
      </c>
      <c r="I292" s="168">
        <v>143894.128</v>
      </c>
    </row>
    <row r="293" spans="1:9" ht="11.25" customHeight="1" x14ac:dyDescent="0.25">
      <c r="A293" s="57" t="s">
        <v>617</v>
      </c>
      <c r="B293" s="102" t="s">
        <v>618</v>
      </c>
      <c r="C293" s="168">
        <v>1514</v>
      </c>
      <c r="D293" s="168">
        <v>2280503.4679999999</v>
      </c>
      <c r="E293" s="168">
        <v>2270998.7149999999</v>
      </c>
      <c r="F293" s="168">
        <v>448300.598</v>
      </c>
      <c r="G293" s="168">
        <v>446509.826</v>
      </c>
      <c r="H293" s="168">
        <v>326008.71500000003</v>
      </c>
      <c r="I293" s="168">
        <v>122352.333</v>
      </c>
    </row>
    <row r="294" spans="1:9" ht="11.25" customHeight="1" x14ac:dyDescent="0.25">
      <c r="A294" s="57" t="s">
        <v>619</v>
      </c>
      <c r="B294" s="102" t="s">
        <v>620</v>
      </c>
      <c r="C294" s="168">
        <v>230</v>
      </c>
      <c r="D294" s="168">
        <v>333871.38900000002</v>
      </c>
      <c r="E294" s="168">
        <v>309532.48100000003</v>
      </c>
      <c r="F294" s="168">
        <v>65936.59</v>
      </c>
      <c r="G294" s="168">
        <v>61312.817999999999</v>
      </c>
      <c r="H294" s="168">
        <v>44394.792999999998</v>
      </c>
      <c r="I294" s="168">
        <v>21541.794999999998</v>
      </c>
    </row>
    <row r="295" spans="1:9" ht="22.5" customHeight="1" x14ac:dyDescent="0.25">
      <c r="A295" s="57" t="s">
        <v>621</v>
      </c>
      <c r="B295" s="102" t="s">
        <v>622</v>
      </c>
      <c r="C295" s="168">
        <v>4515</v>
      </c>
      <c r="D295" s="168">
        <v>770054.37300000002</v>
      </c>
      <c r="E295" s="168">
        <v>760409.18599999999</v>
      </c>
      <c r="F295" s="168">
        <v>128655.774</v>
      </c>
      <c r="G295" s="168">
        <v>126840.469</v>
      </c>
      <c r="H295" s="168">
        <v>68684.881999999998</v>
      </c>
      <c r="I295" s="168">
        <v>59969.364000000001</v>
      </c>
    </row>
    <row r="296" spans="1:9" ht="22.5" customHeight="1" x14ac:dyDescent="0.25">
      <c r="A296" s="57" t="s">
        <v>623</v>
      </c>
      <c r="B296" s="102" t="s">
        <v>624</v>
      </c>
      <c r="C296" s="168">
        <v>1923</v>
      </c>
      <c r="D296" s="168">
        <v>205190.02900000001</v>
      </c>
      <c r="E296" s="168">
        <v>201370.08499999999</v>
      </c>
      <c r="F296" s="168">
        <v>37248.027000000002</v>
      </c>
      <c r="G296" s="168">
        <v>36537.197</v>
      </c>
      <c r="H296" s="168">
        <v>15392.495000000001</v>
      </c>
      <c r="I296" s="168">
        <v>21852.186000000002</v>
      </c>
    </row>
    <row r="297" spans="1:9" ht="11.25" customHeight="1" x14ac:dyDescent="0.25">
      <c r="A297" s="57" t="s">
        <v>625</v>
      </c>
      <c r="B297" s="102" t="s">
        <v>626</v>
      </c>
      <c r="C297" s="168">
        <v>962</v>
      </c>
      <c r="D297" s="168">
        <v>132905.15599999999</v>
      </c>
      <c r="E297" s="168">
        <v>132364.391</v>
      </c>
      <c r="F297" s="168">
        <v>21097.264999999999</v>
      </c>
      <c r="G297" s="168">
        <v>20996.625</v>
      </c>
      <c r="H297" s="168">
        <v>13249.349</v>
      </c>
      <c r="I297" s="168">
        <v>7847.2240000000002</v>
      </c>
    </row>
    <row r="298" spans="1:9" ht="11.25" customHeight="1" x14ac:dyDescent="0.25">
      <c r="A298" s="57" t="s">
        <v>627</v>
      </c>
      <c r="B298" s="102" t="s">
        <v>796</v>
      </c>
      <c r="C298" s="168">
        <v>423</v>
      </c>
      <c r="D298" s="168">
        <v>44583.828000000001</v>
      </c>
      <c r="E298" s="168">
        <v>44522.021999999997</v>
      </c>
      <c r="F298" s="168">
        <v>8923.0169999999998</v>
      </c>
      <c r="G298" s="168">
        <v>8912.6200000000008</v>
      </c>
      <c r="H298" s="168">
        <v>2910.3270000000002</v>
      </c>
      <c r="I298" s="168">
        <v>6012.6009999999997</v>
      </c>
    </row>
    <row r="299" spans="1:9" ht="22.5" customHeight="1" x14ac:dyDescent="0.25">
      <c r="A299" s="57" t="s">
        <v>628</v>
      </c>
      <c r="B299" s="102" t="s">
        <v>629</v>
      </c>
      <c r="C299" s="168">
        <v>1207</v>
      </c>
      <c r="D299" s="168">
        <v>387375.35999999999</v>
      </c>
      <c r="E299" s="168">
        <v>382152.68800000002</v>
      </c>
      <c r="F299" s="168">
        <v>61387.464999999997</v>
      </c>
      <c r="G299" s="168">
        <v>60394.027000000002</v>
      </c>
      <c r="H299" s="168">
        <v>37132.711000000003</v>
      </c>
      <c r="I299" s="168">
        <v>24257.352999999999</v>
      </c>
    </row>
    <row r="300" spans="1:9" ht="11.25" customHeight="1" x14ac:dyDescent="0.25">
      <c r="A300" s="57" t="s">
        <v>630</v>
      </c>
      <c r="B300" s="102" t="s">
        <v>631</v>
      </c>
      <c r="C300" s="168">
        <v>131</v>
      </c>
      <c r="D300" s="168">
        <v>28807.957999999999</v>
      </c>
      <c r="E300" s="168">
        <v>28782.47</v>
      </c>
      <c r="F300" s="168">
        <v>5239.2969999999996</v>
      </c>
      <c r="G300" s="168">
        <v>5234.7610000000004</v>
      </c>
      <c r="H300" s="168">
        <v>2091.9859999999999</v>
      </c>
      <c r="I300" s="168">
        <v>3147.355</v>
      </c>
    </row>
    <row r="301" spans="1:9" s="62" customFormat="1" ht="22.5" customHeight="1" x14ac:dyDescent="0.25">
      <c r="A301" s="61" t="s">
        <v>632</v>
      </c>
      <c r="B301" s="103" t="s">
        <v>633</v>
      </c>
      <c r="C301" s="167">
        <v>5144</v>
      </c>
      <c r="D301" s="167">
        <v>8629186.1270000003</v>
      </c>
      <c r="E301" s="167">
        <v>8483894.3859999999</v>
      </c>
      <c r="F301" s="167">
        <v>1473828.8430000001</v>
      </c>
      <c r="G301" s="167">
        <v>1449538.4650000001</v>
      </c>
      <c r="H301" s="167">
        <v>970605.03899999999</v>
      </c>
      <c r="I301" s="167">
        <v>503230.79399999999</v>
      </c>
    </row>
    <row r="302" spans="1:9" ht="11.25" customHeight="1" x14ac:dyDescent="0.25">
      <c r="A302" s="57" t="s">
        <v>634</v>
      </c>
      <c r="B302" s="102" t="s">
        <v>635</v>
      </c>
      <c r="C302" s="168">
        <v>504</v>
      </c>
      <c r="D302" s="168">
        <v>4347110.3729999997</v>
      </c>
      <c r="E302" s="168">
        <v>4253549.1730000004</v>
      </c>
      <c r="F302" s="168">
        <v>781949.25100000005</v>
      </c>
      <c r="G302" s="168">
        <v>764225.38100000005</v>
      </c>
      <c r="H302" s="168">
        <v>661622.79200000002</v>
      </c>
      <c r="I302" s="168">
        <v>120326.879</v>
      </c>
    </row>
    <row r="303" spans="1:9" ht="11.25" customHeight="1" x14ac:dyDescent="0.25">
      <c r="A303" s="57" t="s">
        <v>636</v>
      </c>
      <c r="B303" s="102" t="s">
        <v>637</v>
      </c>
      <c r="C303" s="168">
        <v>110</v>
      </c>
      <c r="D303" s="168">
        <v>3294940.8250000002</v>
      </c>
      <c r="E303" s="168">
        <v>3293006.193</v>
      </c>
      <c r="F303" s="168">
        <v>592824.71699999995</v>
      </c>
      <c r="G303" s="168">
        <v>592457.14500000002</v>
      </c>
      <c r="H303" s="168">
        <v>519046.40899999999</v>
      </c>
      <c r="I303" s="168">
        <v>73778.335999999996</v>
      </c>
    </row>
    <row r="304" spans="1:9" ht="11.25" customHeight="1" x14ac:dyDescent="0.25">
      <c r="A304" s="57" t="s">
        <v>638</v>
      </c>
      <c r="B304" s="102" t="s">
        <v>639</v>
      </c>
      <c r="C304" s="168">
        <v>128</v>
      </c>
      <c r="D304" s="168">
        <v>124732.98699999999</v>
      </c>
      <c r="E304" s="168">
        <v>119040.19899999999</v>
      </c>
      <c r="F304" s="168">
        <v>23299.061000000002</v>
      </c>
      <c r="G304" s="168">
        <v>22269.971000000001</v>
      </c>
      <c r="H304" s="168">
        <v>20395.473999999998</v>
      </c>
      <c r="I304" s="168">
        <v>2903.587</v>
      </c>
    </row>
    <row r="305" spans="1:9" ht="22.5" customHeight="1" x14ac:dyDescent="0.25">
      <c r="A305" s="57" t="s">
        <v>640</v>
      </c>
      <c r="B305" s="102" t="s">
        <v>641</v>
      </c>
      <c r="C305" s="168">
        <v>249</v>
      </c>
      <c r="D305" s="168">
        <v>910730.94799999997</v>
      </c>
      <c r="E305" s="168">
        <v>824797.16799999995</v>
      </c>
      <c r="F305" s="168">
        <v>162808.09</v>
      </c>
      <c r="G305" s="168">
        <v>146480.88200000001</v>
      </c>
      <c r="H305" s="168">
        <v>120057.59</v>
      </c>
      <c r="I305" s="168">
        <v>42750.89</v>
      </c>
    </row>
    <row r="306" spans="1:9" ht="33.950000000000003" customHeight="1" x14ac:dyDescent="0.25">
      <c r="A306" s="57" t="s">
        <v>642</v>
      </c>
      <c r="B306" s="102" t="s">
        <v>643</v>
      </c>
      <c r="C306" s="168">
        <v>17</v>
      </c>
      <c r="D306" s="168">
        <v>16705.613000000001</v>
      </c>
      <c r="E306" s="168">
        <v>16705.613000000001</v>
      </c>
      <c r="F306" s="168">
        <v>3017.3829999999998</v>
      </c>
      <c r="G306" s="168">
        <v>3017.3829999999998</v>
      </c>
      <c r="H306" s="168">
        <v>2123.319</v>
      </c>
      <c r="I306" s="168">
        <v>894.06600000000003</v>
      </c>
    </row>
    <row r="307" spans="1:9" ht="22.5" customHeight="1" x14ac:dyDescent="0.25">
      <c r="A307" s="57" t="s">
        <v>644</v>
      </c>
      <c r="B307" s="102" t="s">
        <v>645</v>
      </c>
      <c r="C307" s="168">
        <v>353</v>
      </c>
      <c r="D307" s="168">
        <v>1287226.4350000001</v>
      </c>
      <c r="E307" s="168">
        <v>1285722.4310000001</v>
      </c>
      <c r="F307" s="168">
        <v>216480.435</v>
      </c>
      <c r="G307" s="168">
        <v>216346.43400000001</v>
      </c>
      <c r="H307" s="168">
        <v>32268.113000000001</v>
      </c>
      <c r="I307" s="168">
        <v>184212.35200000001</v>
      </c>
    </row>
    <row r="308" spans="1:9" ht="11.25" customHeight="1" x14ac:dyDescent="0.25">
      <c r="A308" s="57" t="s">
        <v>646</v>
      </c>
      <c r="B308" s="102" t="s">
        <v>647</v>
      </c>
      <c r="C308" s="168">
        <v>230</v>
      </c>
      <c r="D308" s="168">
        <v>785669.76599999995</v>
      </c>
      <c r="E308" s="168">
        <v>784939.92099999997</v>
      </c>
      <c r="F308" s="168">
        <v>125991.192</v>
      </c>
      <c r="G308" s="168">
        <v>125869.64</v>
      </c>
      <c r="H308" s="168">
        <v>20951.645</v>
      </c>
      <c r="I308" s="168">
        <v>105039.542</v>
      </c>
    </row>
    <row r="309" spans="1:9" ht="11.25" customHeight="1" x14ac:dyDescent="0.25">
      <c r="A309" s="57" t="s">
        <v>648</v>
      </c>
      <c r="B309" s="102" t="s">
        <v>649</v>
      </c>
      <c r="C309" s="168">
        <v>99</v>
      </c>
      <c r="D309" s="168">
        <v>438530.73200000002</v>
      </c>
      <c r="E309" s="168">
        <v>438465.21</v>
      </c>
      <c r="F309" s="168">
        <v>82483.017000000007</v>
      </c>
      <c r="G309" s="168">
        <v>82470.567999999999</v>
      </c>
      <c r="H309" s="168">
        <v>9766.1370000000006</v>
      </c>
      <c r="I309" s="168">
        <v>72716.914000000004</v>
      </c>
    </row>
    <row r="310" spans="1:9" ht="11.25" customHeight="1" x14ac:dyDescent="0.25">
      <c r="A310" s="57" t="s">
        <v>650</v>
      </c>
      <c r="B310" s="102" t="s">
        <v>651</v>
      </c>
      <c r="C310" s="168">
        <v>24</v>
      </c>
      <c r="D310" s="168">
        <v>63025.936999999998</v>
      </c>
      <c r="E310" s="168">
        <v>62317.3</v>
      </c>
      <c r="F310" s="168">
        <v>8006.2259999999997</v>
      </c>
      <c r="G310" s="168">
        <v>8006.2259999999997</v>
      </c>
      <c r="H310" s="168">
        <v>1550.3309999999999</v>
      </c>
      <c r="I310" s="168">
        <v>6455.8959999999997</v>
      </c>
    </row>
    <row r="311" spans="1:9" ht="33.950000000000003" customHeight="1" x14ac:dyDescent="0.25">
      <c r="A311" s="57" t="s">
        <v>652</v>
      </c>
      <c r="B311" s="102" t="s">
        <v>653</v>
      </c>
      <c r="C311" s="168">
        <v>323</v>
      </c>
      <c r="D311" s="168">
        <v>390029.71399999998</v>
      </c>
      <c r="E311" s="168">
        <v>389842.63699999999</v>
      </c>
      <c r="F311" s="168">
        <v>24076.142</v>
      </c>
      <c r="G311" s="168">
        <v>24040.623</v>
      </c>
      <c r="H311" s="168">
        <v>22548.16</v>
      </c>
      <c r="I311" s="168">
        <v>1528.049</v>
      </c>
    </row>
    <row r="312" spans="1:9" ht="11.25" customHeight="1" x14ac:dyDescent="0.25">
      <c r="A312" s="57" t="s">
        <v>654</v>
      </c>
      <c r="B312" s="102" t="s">
        <v>655</v>
      </c>
      <c r="C312" s="168">
        <v>304</v>
      </c>
      <c r="D312" s="168">
        <v>386994.64899999998</v>
      </c>
      <c r="E312" s="168">
        <v>386809.75799999997</v>
      </c>
      <c r="F312" s="168">
        <v>23707.133999999998</v>
      </c>
      <c r="G312" s="168">
        <v>23672.03</v>
      </c>
      <c r="H312" s="168">
        <v>22294.21</v>
      </c>
      <c r="I312" s="168">
        <v>1412.991</v>
      </c>
    </row>
    <row r="313" spans="1:9" ht="11.25" customHeight="1" x14ac:dyDescent="0.25">
      <c r="A313" s="57" t="s">
        <v>656</v>
      </c>
      <c r="B313" s="102" t="s">
        <v>657</v>
      </c>
      <c r="C313" s="168">
        <v>19</v>
      </c>
      <c r="D313" s="168">
        <v>3035.0650000000001</v>
      </c>
      <c r="E313" s="168">
        <v>3032.8789999999999</v>
      </c>
      <c r="F313" s="168">
        <v>369.00799999999998</v>
      </c>
      <c r="G313" s="168">
        <v>368.59300000000002</v>
      </c>
      <c r="H313" s="168">
        <v>253.95</v>
      </c>
      <c r="I313" s="168">
        <v>115.05800000000001</v>
      </c>
    </row>
    <row r="314" spans="1:9" ht="22.5" customHeight="1" x14ac:dyDescent="0.25">
      <c r="A314" s="57" t="s">
        <v>658</v>
      </c>
      <c r="B314" s="102" t="s">
        <v>659</v>
      </c>
      <c r="C314" s="168">
        <v>119</v>
      </c>
      <c r="D314" s="168">
        <v>118549.799</v>
      </c>
      <c r="E314" s="168">
        <v>118253.048</v>
      </c>
      <c r="F314" s="168">
        <v>22300.973999999998</v>
      </c>
      <c r="G314" s="168">
        <v>22244.595000000001</v>
      </c>
      <c r="H314" s="168">
        <v>4891.7569999999996</v>
      </c>
      <c r="I314" s="168">
        <v>17409.213</v>
      </c>
    </row>
    <row r="315" spans="1:9" ht="11.25" customHeight="1" x14ac:dyDescent="0.25">
      <c r="A315" s="57" t="s">
        <v>660</v>
      </c>
      <c r="B315" s="102" t="s">
        <v>661</v>
      </c>
      <c r="C315" s="168">
        <v>72</v>
      </c>
      <c r="D315" s="168">
        <v>106410.005</v>
      </c>
      <c r="E315" s="168">
        <v>106120.46799999999</v>
      </c>
      <c r="F315" s="168">
        <v>20026.417000000001</v>
      </c>
      <c r="G315" s="168">
        <v>19971.406999999999</v>
      </c>
      <c r="H315" s="168">
        <v>3906.71</v>
      </c>
      <c r="I315" s="168">
        <v>16119.708000000001</v>
      </c>
    </row>
    <row r="316" spans="1:9" ht="22.5" customHeight="1" x14ac:dyDescent="0.25">
      <c r="A316" s="57" t="s">
        <v>662</v>
      </c>
      <c r="B316" s="102" t="s">
        <v>663</v>
      </c>
      <c r="C316" s="168">
        <v>5</v>
      </c>
      <c r="D316" s="168">
        <v>3100.7730000000001</v>
      </c>
      <c r="E316" s="168">
        <v>3099.5369999999998</v>
      </c>
      <c r="F316" s="168">
        <v>560.84699999999998</v>
      </c>
      <c r="G316" s="168">
        <v>560.61300000000006</v>
      </c>
      <c r="H316" s="168">
        <v>194.018</v>
      </c>
      <c r="I316" s="168">
        <v>366.83</v>
      </c>
    </row>
    <row r="317" spans="1:9" ht="11.25" customHeight="1" x14ac:dyDescent="0.25">
      <c r="A317" s="57" t="s">
        <v>664</v>
      </c>
      <c r="B317" s="102" t="s">
        <v>665</v>
      </c>
      <c r="C317" s="168">
        <v>42</v>
      </c>
      <c r="D317" s="168">
        <v>9039.0210000000006</v>
      </c>
      <c r="E317" s="168">
        <v>9033.0429999999997</v>
      </c>
      <c r="F317" s="168">
        <v>1713.71</v>
      </c>
      <c r="G317" s="168">
        <v>1712.575</v>
      </c>
      <c r="H317" s="168">
        <v>791.029</v>
      </c>
      <c r="I317" s="168">
        <v>922.67499999999995</v>
      </c>
    </row>
    <row r="318" spans="1:9" ht="22.5" customHeight="1" x14ac:dyDescent="0.25">
      <c r="A318" s="57" t="s">
        <v>666</v>
      </c>
      <c r="B318" s="102" t="s">
        <v>667</v>
      </c>
      <c r="C318" s="168">
        <v>2037</v>
      </c>
      <c r="D318" s="168">
        <v>789007.65599999996</v>
      </c>
      <c r="E318" s="168">
        <v>780338.35400000005</v>
      </c>
      <c r="F318" s="168">
        <v>140824.21</v>
      </c>
      <c r="G318" s="168">
        <v>139966.12299999999</v>
      </c>
      <c r="H318" s="168">
        <v>52437.180999999997</v>
      </c>
      <c r="I318" s="168">
        <v>88388.307000000001</v>
      </c>
    </row>
    <row r="319" spans="1:9" ht="11.25" customHeight="1" x14ac:dyDescent="0.25">
      <c r="A319" s="57" t="s">
        <v>668</v>
      </c>
      <c r="B319" s="102" t="s">
        <v>669</v>
      </c>
      <c r="C319" s="168">
        <v>313</v>
      </c>
      <c r="D319" s="168">
        <v>69346.64</v>
      </c>
      <c r="E319" s="168">
        <v>69230.785000000003</v>
      </c>
      <c r="F319" s="168">
        <v>12999.338</v>
      </c>
      <c r="G319" s="168">
        <v>12984.68</v>
      </c>
      <c r="H319" s="168">
        <v>5674.8320000000003</v>
      </c>
      <c r="I319" s="168">
        <v>7324.4709999999995</v>
      </c>
    </row>
    <row r="320" spans="1:9" ht="22.5" customHeight="1" x14ac:dyDescent="0.25">
      <c r="A320" s="57" t="s">
        <v>670</v>
      </c>
      <c r="B320" s="102" t="s">
        <v>671</v>
      </c>
      <c r="C320" s="168">
        <v>1185</v>
      </c>
      <c r="D320" s="168">
        <v>491925.00699999998</v>
      </c>
      <c r="E320" s="168">
        <v>491359.28200000001</v>
      </c>
      <c r="F320" s="168">
        <v>89047.145000000004</v>
      </c>
      <c r="G320" s="168">
        <v>88936.539000000004</v>
      </c>
      <c r="H320" s="168">
        <v>25018.034</v>
      </c>
      <c r="I320" s="168">
        <v>64029.125999999997</v>
      </c>
    </row>
    <row r="321" spans="1:9" ht="33.950000000000003" customHeight="1" x14ac:dyDescent="0.25">
      <c r="A321" s="57" t="s">
        <v>672</v>
      </c>
      <c r="B321" s="102" t="s">
        <v>673</v>
      </c>
      <c r="C321" s="168">
        <v>539</v>
      </c>
      <c r="D321" s="168">
        <v>227736.00899999999</v>
      </c>
      <c r="E321" s="168">
        <v>219748.28700000001</v>
      </c>
      <c r="F321" s="168">
        <v>38777.726999999999</v>
      </c>
      <c r="G321" s="168">
        <v>38044.904000000002</v>
      </c>
      <c r="H321" s="168">
        <v>21744.314999999999</v>
      </c>
      <c r="I321" s="168">
        <v>17034.71</v>
      </c>
    </row>
    <row r="322" spans="1:9" ht="33.950000000000003" customHeight="1" x14ac:dyDescent="0.25">
      <c r="A322" s="57" t="s">
        <v>674</v>
      </c>
      <c r="B322" s="102" t="s">
        <v>675</v>
      </c>
      <c r="C322" s="168">
        <v>1808</v>
      </c>
      <c r="D322" s="168">
        <v>1697262.15</v>
      </c>
      <c r="E322" s="168">
        <v>1656188.743</v>
      </c>
      <c r="F322" s="168">
        <v>288197.83100000001</v>
      </c>
      <c r="G322" s="168">
        <v>282715.30900000001</v>
      </c>
      <c r="H322" s="168">
        <v>196837.03599999999</v>
      </c>
      <c r="I322" s="168">
        <v>91365.994000000006</v>
      </c>
    </row>
    <row r="323" spans="1:9" ht="22.5" customHeight="1" x14ac:dyDescent="0.25">
      <c r="A323" s="57" t="s">
        <v>676</v>
      </c>
      <c r="B323" s="102" t="s">
        <v>677</v>
      </c>
      <c r="C323" s="168">
        <v>276</v>
      </c>
      <c r="D323" s="168">
        <v>22846.894</v>
      </c>
      <c r="E323" s="168">
        <v>22803.906999999999</v>
      </c>
      <c r="F323" s="168">
        <v>4247.3770000000004</v>
      </c>
      <c r="G323" s="168">
        <v>4239.7650000000003</v>
      </c>
      <c r="H323" s="168">
        <v>2048.9499999999998</v>
      </c>
      <c r="I323" s="168">
        <v>2198.4110000000001</v>
      </c>
    </row>
    <row r="324" spans="1:9" ht="11.25" customHeight="1" x14ac:dyDescent="0.25">
      <c r="A324" s="57" t="s">
        <v>678</v>
      </c>
      <c r="B324" s="102" t="s">
        <v>679</v>
      </c>
      <c r="C324" s="168">
        <v>43</v>
      </c>
      <c r="D324" s="168">
        <v>164814.783</v>
      </c>
      <c r="E324" s="168">
        <v>164512.50399999999</v>
      </c>
      <c r="F324" s="168">
        <v>33287.627999999997</v>
      </c>
      <c r="G324" s="168">
        <v>33231.633000000002</v>
      </c>
      <c r="H324" s="168">
        <v>10879.84</v>
      </c>
      <c r="I324" s="168">
        <v>22407.776000000002</v>
      </c>
    </row>
    <row r="325" spans="1:9" ht="22.5" customHeight="1" x14ac:dyDescent="0.25">
      <c r="A325" s="57" t="s">
        <v>680</v>
      </c>
      <c r="B325" s="102" t="s">
        <v>681</v>
      </c>
      <c r="C325" s="168">
        <v>217</v>
      </c>
      <c r="D325" s="168">
        <v>110138.132</v>
      </c>
      <c r="E325" s="168">
        <v>109002.91800000001</v>
      </c>
      <c r="F325" s="168">
        <v>20189.807000000001</v>
      </c>
      <c r="G325" s="168">
        <v>19980.858</v>
      </c>
      <c r="H325" s="168">
        <v>12672.911</v>
      </c>
      <c r="I325" s="168">
        <v>7515.9430000000002</v>
      </c>
    </row>
    <row r="326" spans="1:9" ht="22.5" customHeight="1" x14ac:dyDescent="0.25">
      <c r="A326" s="57" t="s">
        <v>682</v>
      </c>
      <c r="B326" s="102" t="s">
        <v>683</v>
      </c>
      <c r="C326" s="168">
        <v>1272</v>
      </c>
      <c r="D326" s="168">
        <v>1399462.341</v>
      </c>
      <c r="E326" s="168">
        <v>1359869.4140000001</v>
      </c>
      <c r="F326" s="168">
        <v>230473.019</v>
      </c>
      <c r="G326" s="168">
        <v>225263.05300000001</v>
      </c>
      <c r="H326" s="168">
        <v>171235.33499999999</v>
      </c>
      <c r="I326" s="168">
        <v>59243.864000000001</v>
      </c>
    </row>
    <row r="327" spans="1:9" s="62" customFormat="1" ht="11.25" customHeight="1" x14ac:dyDescent="0.25">
      <c r="A327" s="61" t="s">
        <v>684</v>
      </c>
      <c r="B327" s="103" t="s">
        <v>686</v>
      </c>
      <c r="C327" s="167">
        <v>1381</v>
      </c>
      <c r="D327" s="167">
        <v>546391.17599999998</v>
      </c>
      <c r="E327" s="167">
        <v>544944.84199999995</v>
      </c>
      <c r="F327" s="167">
        <v>37125.298000000003</v>
      </c>
      <c r="G327" s="167">
        <v>36907.637000000002</v>
      </c>
      <c r="H327" s="167">
        <v>12893.29</v>
      </c>
      <c r="I327" s="167">
        <v>24231.899000000001</v>
      </c>
    </row>
    <row r="328" spans="1:9" ht="11.25" customHeight="1" x14ac:dyDescent="0.25">
      <c r="A328" s="57" t="s">
        <v>685</v>
      </c>
      <c r="B328" s="102" t="s">
        <v>686</v>
      </c>
      <c r="C328" s="168">
        <v>1381</v>
      </c>
      <c r="D328" s="168">
        <v>546391.17599999998</v>
      </c>
      <c r="E328" s="168">
        <v>544944.84199999995</v>
      </c>
      <c r="F328" s="168">
        <v>37125.298000000003</v>
      </c>
      <c r="G328" s="168">
        <v>36907.637000000002</v>
      </c>
      <c r="H328" s="168">
        <v>12893.29</v>
      </c>
      <c r="I328" s="168">
        <v>24231.899000000001</v>
      </c>
    </row>
    <row r="329" spans="1:9" ht="11.25" customHeight="1" x14ac:dyDescent="0.25">
      <c r="A329" s="57" t="s">
        <v>687</v>
      </c>
      <c r="B329" s="102" t="s">
        <v>688</v>
      </c>
      <c r="C329" s="168">
        <v>3</v>
      </c>
      <c r="D329" s="188" t="s">
        <v>853</v>
      </c>
      <c r="E329" s="188" t="s">
        <v>853</v>
      </c>
      <c r="F329" s="188" t="s">
        <v>853</v>
      </c>
      <c r="G329" s="188" t="s">
        <v>853</v>
      </c>
      <c r="H329" s="188" t="s">
        <v>853</v>
      </c>
      <c r="I329" s="188" t="s">
        <v>853</v>
      </c>
    </row>
    <row r="330" spans="1:9" ht="11.25" customHeight="1" x14ac:dyDescent="0.25">
      <c r="A330" s="57" t="s">
        <v>689</v>
      </c>
      <c r="B330" s="102" t="s">
        <v>690</v>
      </c>
      <c r="C330" s="168">
        <v>1</v>
      </c>
      <c r="D330" s="189" t="s">
        <v>853</v>
      </c>
      <c r="E330" s="189" t="s">
        <v>853</v>
      </c>
      <c r="F330" s="189" t="s">
        <v>853</v>
      </c>
      <c r="G330" s="189" t="s">
        <v>853</v>
      </c>
      <c r="H330" s="189" t="s">
        <v>853</v>
      </c>
      <c r="I330" s="189" t="s">
        <v>853</v>
      </c>
    </row>
    <row r="331" spans="1:9" ht="11.25" customHeight="1" x14ac:dyDescent="0.25">
      <c r="A331" s="57" t="s">
        <v>691</v>
      </c>
      <c r="B331" s="102" t="s">
        <v>692</v>
      </c>
      <c r="C331" s="168">
        <v>43</v>
      </c>
      <c r="D331" s="168">
        <v>9485.6350000000002</v>
      </c>
      <c r="E331" s="168">
        <v>9484.9549999999999</v>
      </c>
      <c r="F331" s="168">
        <v>925.11800000000005</v>
      </c>
      <c r="G331" s="168">
        <v>924.98900000000003</v>
      </c>
      <c r="H331" s="168">
        <v>317.27100000000002</v>
      </c>
      <c r="I331" s="168">
        <v>607.846</v>
      </c>
    </row>
    <row r="332" spans="1:9" ht="22.5" customHeight="1" x14ac:dyDescent="0.25">
      <c r="A332" s="57" t="s">
        <v>693</v>
      </c>
      <c r="B332" s="102" t="s">
        <v>694</v>
      </c>
      <c r="C332" s="168">
        <v>56</v>
      </c>
      <c r="D332" s="189" t="s">
        <v>853</v>
      </c>
      <c r="E332" s="189" t="s">
        <v>853</v>
      </c>
      <c r="F332" s="189" t="s">
        <v>853</v>
      </c>
      <c r="G332" s="189" t="s">
        <v>853</v>
      </c>
      <c r="H332" s="189" t="s">
        <v>853</v>
      </c>
      <c r="I332" s="189" t="s">
        <v>853</v>
      </c>
    </row>
    <row r="333" spans="1:9" ht="11.25" customHeight="1" x14ac:dyDescent="0.25">
      <c r="A333" s="57" t="s">
        <v>695</v>
      </c>
      <c r="B333" s="102" t="s">
        <v>696</v>
      </c>
      <c r="C333" s="168">
        <v>1264</v>
      </c>
      <c r="D333" s="168">
        <v>282982.70600000001</v>
      </c>
      <c r="E333" s="168">
        <v>282237.29700000002</v>
      </c>
      <c r="F333" s="168">
        <v>33836.023000000001</v>
      </c>
      <c r="G333" s="168">
        <v>33750.118000000002</v>
      </c>
      <c r="H333" s="168">
        <v>11932.556</v>
      </c>
      <c r="I333" s="168">
        <v>21903.365000000002</v>
      </c>
    </row>
    <row r="334" spans="1:9" ht="11.25" customHeight="1" x14ac:dyDescent="0.25">
      <c r="A334" s="57" t="s">
        <v>697</v>
      </c>
      <c r="B334" s="102" t="s">
        <v>698</v>
      </c>
      <c r="C334" s="168">
        <v>14</v>
      </c>
      <c r="D334" s="189" t="s">
        <v>853</v>
      </c>
      <c r="E334" s="189" t="s">
        <v>853</v>
      </c>
      <c r="F334" s="189" t="s">
        <v>853</v>
      </c>
      <c r="G334" s="189" t="s">
        <v>853</v>
      </c>
      <c r="H334" s="189" t="s">
        <v>853</v>
      </c>
      <c r="I334" s="189" t="s">
        <v>853</v>
      </c>
    </row>
    <row r="335" spans="1:9" s="62" customFormat="1" ht="11.25" customHeight="1" x14ac:dyDescent="0.25">
      <c r="A335" s="61" t="s">
        <v>699</v>
      </c>
      <c r="B335" s="103" t="s">
        <v>700</v>
      </c>
      <c r="C335" s="167">
        <v>1768</v>
      </c>
      <c r="D335" s="167">
        <v>2505303.5120000001</v>
      </c>
      <c r="E335" s="167">
        <v>2496947.3489999999</v>
      </c>
      <c r="F335" s="167">
        <v>54716.735000000001</v>
      </c>
      <c r="G335" s="167">
        <v>53256.311999999998</v>
      </c>
      <c r="H335" s="167">
        <v>29589.733</v>
      </c>
      <c r="I335" s="167">
        <v>24321.35</v>
      </c>
    </row>
    <row r="336" spans="1:9" ht="11.25" customHeight="1" x14ac:dyDescent="0.25">
      <c r="A336" s="57" t="s">
        <v>701</v>
      </c>
      <c r="B336" s="102" t="s">
        <v>702</v>
      </c>
      <c r="C336" s="168">
        <v>1500</v>
      </c>
      <c r="D336" s="168">
        <v>1414663.618</v>
      </c>
      <c r="E336" s="168">
        <v>1407418.557</v>
      </c>
      <c r="F336" s="168">
        <v>39728.781999999999</v>
      </c>
      <c r="G336" s="168">
        <v>38441.152999999998</v>
      </c>
      <c r="H336" s="168">
        <v>19027.255000000001</v>
      </c>
      <c r="I336" s="168">
        <v>19896.025000000001</v>
      </c>
    </row>
    <row r="337" spans="1:9" ht="11.25" customHeight="1" x14ac:dyDescent="0.25">
      <c r="A337" s="57" t="s">
        <v>703</v>
      </c>
      <c r="B337" s="102" t="s">
        <v>704</v>
      </c>
      <c r="C337" s="168">
        <v>28</v>
      </c>
      <c r="D337" s="188" t="s">
        <v>853</v>
      </c>
      <c r="E337" s="188" t="s">
        <v>853</v>
      </c>
      <c r="F337" s="188" t="s">
        <v>853</v>
      </c>
      <c r="G337" s="188" t="s">
        <v>853</v>
      </c>
      <c r="H337" s="188" t="s">
        <v>853</v>
      </c>
      <c r="I337" s="188" t="s">
        <v>853</v>
      </c>
    </row>
    <row r="338" spans="1:9" ht="11.25" customHeight="1" x14ac:dyDescent="0.25">
      <c r="A338" s="57" t="s">
        <v>705</v>
      </c>
      <c r="B338" s="102" t="s">
        <v>706</v>
      </c>
      <c r="C338" s="168">
        <v>764</v>
      </c>
      <c r="D338" s="168">
        <v>368087.08199999999</v>
      </c>
      <c r="E338" s="168">
        <v>367629.80800000002</v>
      </c>
      <c r="F338" s="168">
        <v>12269.096</v>
      </c>
      <c r="G338" s="168">
        <v>12213.856</v>
      </c>
      <c r="H338" s="168">
        <v>5993.768</v>
      </c>
      <c r="I338" s="168">
        <v>6275.335</v>
      </c>
    </row>
    <row r="339" spans="1:9" ht="11.25" customHeight="1" x14ac:dyDescent="0.25">
      <c r="A339" s="57" t="s">
        <v>707</v>
      </c>
      <c r="B339" s="102" t="s">
        <v>708</v>
      </c>
      <c r="C339" s="168">
        <v>708</v>
      </c>
      <c r="D339" s="188" t="s">
        <v>853</v>
      </c>
      <c r="E339" s="188" t="s">
        <v>853</v>
      </c>
      <c r="F339" s="188" t="s">
        <v>853</v>
      </c>
      <c r="G339" s="188" t="s">
        <v>853</v>
      </c>
      <c r="H339" s="188" t="s">
        <v>853</v>
      </c>
      <c r="I339" s="188" t="s">
        <v>853</v>
      </c>
    </row>
    <row r="340" spans="1:9" ht="22.5" customHeight="1" x14ac:dyDescent="0.25">
      <c r="A340" s="57" t="s">
        <v>709</v>
      </c>
      <c r="B340" s="102" t="s">
        <v>710</v>
      </c>
      <c r="C340" s="168">
        <v>61</v>
      </c>
      <c r="D340" s="168">
        <v>410129.87199999997</v>
      </c>
      <c r="E340" s="168">
        <v>409498.49699999997</v>
      </c>
      <c r="F340" s="168">
        <v>6165.0010000000002</v>
      </c>
      <c r="G340" s="168">
        <v>6059.3969999999999</v>
      </c>
      <c r="H340" s="168">
        <v>3980.79</v>
      </c>
      <c r="I340" s="168">
        <v>2184.1990000000001</v>
      </c>
    </row>
    <row r="341" spans="1:9" ht="11.25" customHeight="1" x14ac:dyDescent="0.25">
      <c r="A341" s="57" t="s">
        <v>711</v>
      </c>
      <c r="B341" s="102" t="s">
        <v>712</v>
      </c>
      <c r="C341" s="168">
        <v>16</v>
      </c>
      <c r="D341" s="188" t="s">
        <v>853</v>
      </c>
      <c r="E341" s="188" t="s">
        <v>853</v>
      </c>
      <c r="F341" s="188" t="s">
        <v>853</v>
      </c>
      <c r="G341" s="188" t="s">
        <v>853</v>
      </c>
      <c r="H341" s="188" t="s">
        <v>853</v>
      </c>
      <c r="I341" s="188" t="s">
        <v>853</v>
      </c>
    </row>
    <row r="342" spans="1:9" ht="22.5" customHeight="1" x14ac:dyDescent="0.25">
      <c r="A342" s="57" t="s">
        <v>713</v>
      </c>
      <c r="B342" s="102" t="s">
        <v>714</v>
      </c>
      <c r="C342" s="168">
        <v>4</v>
      </c>
      <c r="D342" s="189" t="s">
        <v>853</v>
      </c>
      <c r="E342" s="189" t="s">
        <v>853</v>
      </c>
      <c r="F342" s="189" t="s">
        <v>853</v>
      </c>
      <c r="G342" s="189" t="s">
        <v>853</v>
      </c>
      <c r="H342" s="189" t="s">
        <v>853</v>
      </c>
      <c r="I342" s="189" t="s">
        <v>853</v>
      </c>
    </row>
    <row r="343" spans="1:9" ht="11.25" customHeight="1" x14ac:dyDescent="0.25">
      <c r="A343" s="57" t="s">
        <v>715</v>
      </c>
      <c r="B343" s="102" t="s">
        <v>716</v>
      </c>
      <c r="C343" s="168">
        <v>23</v>
      </c>
      <c r="D343" s="168">
        <v>317331.11499999999</v>
      </c>
      <c r="E343" s="168">
        <v>316937.033</v>
      </c>
      <c r="F343" s="168">
        <v>5072.1080000000002</v>
      </c>
      <c r="G343" s="168">
        <v>5010.7079999999996</v>
      </c>
      <c r="H343" s="168">
        <v>3309.9090000000001</v>
      </c>
      <c r="I343" s="168">
        <v>1762.1880000000001</v>
      </c>
    </row>
    <row r="344" spans="1:9" ht="11.25" customHeight="1" x14ac:dyDescent="0.25">
      <c r="A344" s="57" t="s">
        <v>717</v>
      </c>
      <c r="B344" s="102" t="s">
        <v>718</v>
      </c>
      <c r="C344" s="168">
        <v>18</v>
      </c>
      <c r="D344" s="168">
        <v>42887.408000000003</v>
      </c>
      <c r="E344" s="168">
        <v>42877.446000000004</v>
      </c>
      <c r="F344" s="168">
        <v>533.44600000000003</v>
      </c>
      <c r="G344" s="168">
        <v>531.55399999999997</v>
      </c>
      <c r="H344" s="168">
        <v>312.13</v>
      </c>
      <c r="I344" s="168">
        <v>221.31399999999999</v>
      </c>
    </row>
    <row r="345" spans="1:9" ht="11.25" customHeight="1" x14ac:dyDescent="0.25">
      <c r="A345" s="57" t="s">
        <v>719</v>
      </c>
      <c r="B345" s="102" t="s">
        <v>720</v>
      </c>
      <c r="C345" s="168">
        <v>207</v>
      </c>
      <c r="D345" s="168">
        <v>680510.022</v>
      </c>
      <c r="E345" s="168">
        <v>680030.29500000004</v>
      </c>
      <c r="F345" s="168">
        <v>8822.9519999999993</v>
      </c>
      <c r="G345" s="168">
        <v>8755.7620000000006</v>
      </c>
      <c r="H345" s="168">
        <v>6581.6880000000001</v>
      </c>
      <c r="I345" s="168">
        <v>2241.1260000000002</v>
      </c>
    </row>
    <row r="346" spans="1:9" ht="22.5" customHeight="1" x14ac:dyDescent="0.25">
      <c r="A346" s="57" t="s">
        <v>721</v>
      </c>
      <c r="B346" s="102" t="s">
        <v>722</v>
      </c>
      <c r="C346" s="168">
        <v>50</v>
      </c>
      <c r="D346" s="189" t="s">
        <v>853</v>
      </c>
      <c r="E346" s="189" t="s">
        <v>853</v>
      </c>
      <c r="F346" s="189" t="s">
        <v>853</v>
      </c>
      <c r="G346" s="189" t="s">
        <v>853</v>
      </c>
      <c r="H346" s="189" t="s">
        <v>853</v>
      </c>
      <c r="I346" s="189" t="s">
        <v>853</v>
      </c>
    </row>
    <row r="347" spans="1:9" ht="11.25" customHeight="1" x14ac:dyDescent="0.25">
      <c r="A347" s="57" t="s">
        <v>723</v>
      </c>
      <c r="B347" s="102" t="s">
        <v>724</v>
      </c>
      <c r="C347" s="168">
        <v>157</v>
      </c>
      <c r="D347" s="188" t="s">
        <v>853</v>
      </c>
      <c r="E347" s="188" t="s">
        <v>853</v>
      </c>
      <c r="F347" s="188" t="s">
        <v>853</v>
      </c>
      <c r="G347" s="188" t="s">
        <v>853</v>
      </c>
      <c r="H347" s="188" t="s">
        <v>853</v>
      </c>
      <c r="I347" s="188" t="s">
        <v>853</v>
      </c>
    </row>
    <row r="348" spans="1:9" s="62" customFormat="1" ht="11.25" customHeight="1" x14ac:dyDescent="0.25">
      <c r="A348" s="61" t="s">
        <v>725</v>
      </c>
      <c r="B348" s="103" t="s">
        <v>726</v>
      </c>
      <c r="C348" s="167">
        <v>5128</v>
      </c>
      <c r="D348" s="167">
        <v>1762578.5649999999</v>
      </c>
      <c r="E348" s="167">
        <v>1754827.1839999999</v>
      </c>
      <c r="F348" s="167">
        <v>212906.28599999999</v>
      </c>
      <c r="G348" s="167">
        <v>211573.26699999999</v>
      </c>
      <c r="H348" s="167">
        <v>128652.85799999999</v>
      </c>
      <c r="I348" s="167">
        <v>84255.767000000007</v>
      </c>
    </row>
    <row r="349" spans="1:9" ht="22.5" customHeight="1" x14ac:dyDescent="0.25">
      <c r="A349" s="57" t="s">
        <v>727</v>
      </c>
      <c r="B349" s="102" t="s">
        <v>803</v>
      </c>
      <c r="C349" s="168">
        <v>4055</v>
      </c>
      <c r="D349" s="168">
        <v>591490.43000000005</v>
      </c>
      <c r="E349" s="168">
        <v>587566.94200000004</v>
      </c>
      <c r="F349" s="168">
        <v>74959.115999999995</v>
      </c>
      <c r="G349" s="168">
        <v>74273.149999999994</v>
      </c>
      <c r="H349" s="168">
        <v>38954.476000000002</v>
      </c>
      <c r="I349" s="168">
        <v>36006.917999999998</v>
      </c>
    </row>
    <row r="350" spans="1:9" ht="22.5" customHeight="1" x14ac:dyDescent="0.25">
      <c r="A350" s="57" t="s">
        <v>728</v>
      </c>
      <c r="B350" s="102" t="s">
        <v>729</v>
      </c>
      <c r="C350" s="168">
        <v>44</v>
      </c>
      <c r="D350" s="168">
        <v>44491.167999999998</v>
      </c>
      <c r="E350" s="168">
        <v>43623.737999999998</v>
      </c>
      <c r="F350" s="168">
        <v>2748.7449999999999</v>
      </c>
      <c r="G350" s="168">
        <v>2649.4929999999999</v>
      </c>
      <c r="H350" s="168">
        <v>1088.3040000000001</v>
      </c>
      <c r="I350" s="168">
        <v>1660.4590000000001</v>
      </c>
    </row>
    <row r="351" spans="1:9" ht="11.25" customHeight="1" x14ac:dyDescent="0.25">
      <c r="A351" s="57" t="s">
        <v>730</v>
      </c>
      <c r="B351" s="102" t="s">
        <v>731</v>
      </c>
      <c r="C351" s="168">
        <v>214</v>
      </c>
      <c r="D351" s="168">
        <v>415645.44400000002</v>
      </c>
      <c r="E351" s="168">
        <v>414593.16100000002</v>
      </c>
      <c r="F351" s="168">
        <v>34019.535000000003</v>
      </c>
      <c r="G351" s="168">
        <v>33821.277999999998</v>
      </c>
      <c r="H351" s="168">
        <v>18199.363000000001</v>
      </c>
      <c r="I351" s="168">
        <v>15820.194</v>
      </c>
    </row>
    <row r="352" spans="1:9" ht="22.5" customHeight="1" x14ac:dyDescent="0.25">
      <c r="A352" s="57" t="s">
        <v>732</v>
      </c>
      <c r="B352" s="102" t="s">
        <v>733</v>
      </c>
      <c r="C352" s="168">
        <v>815</v>
      </c>
      <c r="D352" s="168">
        <v>710951.52300000004</v>
      </c>
      <c r="E352" s="168">
        <v>709043.34299999999</v>
      </c>
      <c r="F352" s="168">
        <v>101178.89</v>
      </c>
      <c r="G352" s="168">
        <v>100829.34600000001</v>
      </c>
      <c r="H352" s="168">
        <v>70410.714999999997</v>
      </c>
      <c r="I352" s="168">
        <v>30768.196</v>
      </c>
    </row>
    <row r="353" spans="1:9" ht="11.25" customHeight="1" x14ac:dyDescent="0.25">
      <c r="A353" s="57" t="s">
        <v>734</v>
      </c>
      <c r="B353" s="102" t="s">
        <v>735</v>
      </c>
      <c r="C353" s="168">
        <v>379</v>
      </c>
      <c r="D353" s="168">
        <v>198082.25700000001</v>
      </c>
      <c r="E353" s="168">
        <v>197651.103</v>
      </c>
      <c r="F353" s="168">
        <v>39423.805999999997</v>
      </c>
      <c r="G353" s="168">
        <v>39343.394</v>
      </c>
      <c r="H353" s="168">
        <v>27413.353999999999</v>
      </c>
      <c r="I353" s="168">
        <v>12010.474</v>
      </c>
    </row>
    <row r="354" spans="1:9" ht="22.5" customHeight="1" x14ac:dyDescent="0.25">
      <c r="A354" s="57" t="s">
        <v>736</v>
      </c>
      <c r="B354" s="102" t="s">
        <v>737</v>
      </c>
      <c r="C354" s="168">
        <v>436</v>
      </c>
      <c r="D354" s="168">
        <v>512869.266</v>
      </c>
      <c r="E354" s="168">
        <v>511392.24</v>
      </c>
      <c r="F354" s="168">
        <v>61755.084000000003</v>
      </c>
      <c r="G354" s="168">
        <v>61485.951999999997</v>
      </c>
      <c r="H354" s="168">
        <v>42997.360999999997</v>
      </c>
      <c r="I354" s="168">
        <v>18757.722000000002</v>
      </c>
    </row>
    <row r="355" spans="1:9" s="62" customFormat="1" ht="22.5" customHeight="1" x14ac:dyDescent="0.25">
      <c r="A355" s="61" t="s">
        <v>738</v>
      </c>
      <c r="B355" s="103" t="s">
        <v>739</v>
      </c>
      <c r="C355" s="167">
        <v>6617</v>
      </c>
      <c r="D355" s="167">
        <v>1877659.68</v>
      </c>
      <c r="E355" s="167">
        <v>1842707.1259999999</v>
      </c>
      <c r="F355" s="167">
        <v>301610.76400000002</v>
      </c>
      <c r="G355" s="167">
        <v>295579.77600000001</v>
      </c>
      <c r="H355" s="167">
        <v>180089.81</v>
      </c>
      <c r="I355" s="167">
        <v>121528.20299999999</v>
      </c>
    </row>
    <row r="356" spans="1:9" ht="33.950000000000003" customHeight="1" x14ac:dyDescent="0.25">
      <c r="A356" s="57" t="s">
        <v>740</v>
      </c>
      <c r="B356" s="102" t="s">
        <v>741</v>
      </c>
      <c r="C356" s="168">
        <v>402</v>
      </c>
      <c r="D356" s="168">
        <v>394747.66499999998</v>
      </c>
      <c r="E356" s="168">
        <v>393124.57799999998</v>
      </c>
      <c r="F356" s="168">
        <v>34106.288999999997</v>
      </c>
      <c r="G356" s="168">
        <v>33935.807999999997</v>
      </c>
      <c r="H356" s="168">
        <v>28246.296999999999</v>
      </c>
      <c r="I356" s="168">
        <v>5859.9830000000002</v>
      </c>
    </row>
    <row r="357" spans="1:9" ht="22.5" customHeight="1" x14ac:dyDescent="0.25">
      <c r="A357" s="57" t="s">
        <v>742</v>
      </c>
      <c r="B357" s="102" t="s">
        <v>743</v>
      </c>
      <c r="C357" s="168">
        <v>68</v>
      </c>
      <c r="D357" s="188" t="s">
        <v>853</v>
      </c>
      <c r="E357" s="188" t="s">
        <v>853</v>
      </c>
      <c r="F357" s="188" t="s">
        <v>853</v>
      </c>
      <c r="G357" s="188" t="s">
        <v>853</v>
      </c>
      <c r="H357" s="188" t="s">
        <v>853</v>
      </c>
      <c r="I357" s="188" t="s">
        <v>853</v>
      </c>
    </row>
    <row r="358" spans="1:9" ht="11.25" customHeight="1" x14ac:dyDescent="0.25">
      <c r="A358" s="57" t="s">
        <v>744</v>
      </c>
      <c r="B358" s="102" t="s">
        <v>745</v>
      </c>
      <c r="C358" s="168">
        <v>2</v>
      </c>
      <c r="D358" s="189" t="s">
        <v>853</v>
      </c>
      <c r="E358" s="189" t="s">
        <v>853</v>
      </c>
      <c r="F358" s="189" t="s">
        <v>853</v>
      </c>
      <c r="G358" s="189" t="s">
        <v>853</v>
      </c>
      <c r="H358" s="189" t="s">
        <v>853</v>
      </c>
      <c r="I358" s="189" t="s">
        <v>853</v>
      </c>
    </row>
    <row r="359" spans="1:9" ht="33.950000000000003" customHeight="1" x14ac:dyDescent="0.25">
      <c r="A359" s="57" t="s">
        <v>746</v>
      </c>
      <c r="B359" s="102" t="s">
        <v>747</v>
      </c>
      <c r="C359" s="168">
        <v>332</v>
      </c>
      <c r="D359" s="168">
        <v>313695.46299999999</v>
      </c>
      <c r="E359" s="168">
        <v>312145.46100000001</v>
      </c>
      <c r="F359" s="168">
        <v>25194.300999999999</v>
      </c>
      <c r="G359" s="168">
        <v>25037.703000000001</v>
      </c>
      <c r="H359" s="168">
        <v>25083.728999999999</v>
      </c>
      <c r="I359" s="168">
        <v>110.565</v>
      </c>
    </row>
    <row r="360" spans="1:9" ht="22.5" customHeight="1" x14ac:dyDescent="0.25">
      <c r="A360" s="57" t="s">
        <v>748</v>
      </c>
      <c r="B360" s="102" t="s">
        <v>749</v>
      </c>
      <c r="C360" s="168">
        <v>264</v>
      </c>
      <c r="D360" s="168">
        <v>58070.714999999997</v>
      </c>
      <c r="E360" s="168">
        <v>56272.678</v>
      </c>
      <c r="F360" s="168">
        <v>9922.7090000000007</v>
      </c>
      <c r="G360" s="168">
        <v>9581.4189999999999</v>
      </c>
      <c r="H360" s="168">
        <v>5254.9170000000004</v>
      </c>
      <c r="I360" s="168">
        <v>4667.8159999999998</v>
      </c>
    </row>
    <row r="361" spans="1:9" ht="22.5" customHeight="1" x14ac:dyDescent="0.25">
      <c r="A361" s="57" t="s">
        <v>750</v>
      </c>
      <c r="B361" s="102" t="s">
        <v>751</v>
      </c>
      <c r="C361" s="168">
        <v>29</v>
      </c>
      <c r="D361" s="168">
        <v>6661.97</v>
      </c>
      <c r="E361" s="168">
        <v>6655.8670000000002</v>
      </c>
      <c r="F361" s="168">
        <v>1206.6179999999999</v>
      </c>
      <c r="G361" s="168">
        <v>1205.46</v>
      </c>
      <c r="H361" s="168">
        <v>711.93100000000004</v>
      </c>
      <c r="I361" s="168">
        <v>494.68200000000002</v>
      </c>
    </row>
    <row r="362" spans="1:9" ht="11.25" customHeight="1" x14ac:dyDescent="0.25">
      <c r="A362" s="57" t="s">
        <v>752</v>
      </c>
      <c r="B362" s="102" t="s">
        <v>753</v>
      </c>
      <c r="C362" s="168">
        <v>235</v>
      </c>
      <c r="D362" s="168">
        <v>51408.745000000003</v>
      </c>
      <c r="E362" s="168">
        <v>49616.811000000002</v>
      </c>
      <c r="F362" s="168">
        <v>8716.0910000000003</v>
      </c>
      <c r="G362" s="168">
        <v>8375.9590000000007</v>
      </c>
      <c r="H362" s="168">
        <v>4542.9859999999999</v>
      </c>
      <c r="I362" s="168">
        <v>4173.134</v>
      </c>
    </row>
    <row r="363" spans="1:9" ht="22.5" customHeight="1" x14ac:dyDescent="0.25">
      <c r="A363" s="57" t="s">
        <v>754</v>
      </c>
      <c r="B363" s="102" t="s">
        <v>755</v>
      </c>
      <c r="C363" s="168">
        <v>5951</v>
      </c>
      <c r="D363" s="168">
        <v>1424841.3</v>
      </c>
      <c r="E363" s="168">
        <v>1393309.87</v>
      </c>
      <c r="F363" s="168">
        <v>257581.766</v>
      </c>
      <c r="G363" s="168">
        <v>252062.549</v>
      </c>
      <c r="H363" s="168">
        <v>146588.59599999999</v>
      </c>
      <c r="I363" s="168">
        <v>111000.40399999999</v>
      </c>
    </row>
    <row r="364" spans="1:9" s="62" customFormat="1" ht="11.25" customHeight="1" x14ac:dyDescent="0.25">
      <c r="A364" s="104" t="s">
        <v>797</v>
      </c>
      <c r="B364" s="105" t="s">
        <v>756</v>
      </c>
      <c r="C364" s="171">
        <v>90747</v>
      </c>
      <c r="D364" s="171">
        <v>481047243.69099998</v>
      </c>
      <c r="E364" s="171">
        <v>434582707.12900001</v>
      </c>
      <c r="F364" s="171">
        <v>74364271.502000004</v>
      </c>
      <c r="G364" s="171">
        <v>66170606.618000001</v>
      </c>
      <c r="H364" s="171">
        <v>62349036.207999997</v>
      </c>
      <c r="I364" s="171">
        <v>12580609.24</v>
      </c>
    </row>
  </sheetData>
  <mergeCells count="10">
    <mergeCell ref="D7:I7"/>
    <mergeCell ref="A1:I1"/>
    <mergeCell ref="A3:I3"/>
    <mergeCell ref="C5:C6"/>
    <mergeCell ref="D5:E5"/>
    <mergeCell ref="F5:G5"/>
    <mergeCell ref="H5:H6"/>
    <mergeCell ref="I5:I6"/>
    <mergeCell ref="A2:I2"/>
    <mergeCell ref="A5:B8"/>
  </mergeCells>
  <conditionalFormatting sqref="A9:I9 C10:I18 C20:I22 C19 C26:I30 C51:I54 C60:I62 C65:I82 C85:I85 C90:I93 C87:I87 C86 C95:I97 C94 C99:I100 C98 C104:I105 C107:I109 C106 C111:I111 C110 C113:I118 C112 C122:I127 C131:I151 C128:C130 C153:I153 C152 C155:I155 C154 C157:I165 C156 C168:I171 C173:I212 C172 C215:I248 C251:I253 C256:I267 C270:I328 C331:I331 C333:I333 C332 C335:I336 C334 C343:I345 C348:I356 C359:I364 C32:I32 C31 C34:I36 C33 C38:I38 C37 C40:I48 C39 C49:C50 C56:I57 C55 C58:C59 C63:C64 C83:C84 C88:C89 C101:C103 C119:C121 C166:C167 C213:C214 C249:C250 C254:C255 C268:C269 C329:C330 C338:I338 C337 C340:I340 C339 C341:C342 C346:C347 C357:C358 C23:C25">
    <cfRule type="expression" dxfId="27" priority="4">
      <formula>MOD(ROW(),2)=0</formula>
    </cfRule>
  </conditionalFormatting>
  <conditionalFormatting sqref="A10:B196 A198:B277 A197 A279:B364 A278">
    <cfRule type="expression" dxfId="26" priority="3">
      <formula>MOD(ROW(),2)=0</formula>
    </cfRule>
  </conditionalFormatting>
  <conditionalFormatting sqref="B197">
    <cfRule type="expression" dxfId="25" priority="2">
      <formula>MOD(ROW(),2)=0</formula>
    </cfRule>
  </conditionalFormatting>
  <conditionalFormatting sqref="B278">
    <cfRule type="expression" dxfId="24"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  &amp;P&amp;R&amp;8Statistischer Bericht L IV 1 - j 12 HH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2"/>
  <sheetViews>
    <sheetView zoomScale="110" zoomScaleNormal="110" zoomScalePageLayoutView="120" workbookViewId="0">
      <selection sqref="A1:N1"/>
    </sheetView>
  </sheetViews>
  <sheetFormatPr baseColWidth="10" defaultColWidth="10.28515625" defaultRowHeight="12.75" x14ac:dyDescent="0.2"/>
  <cols>
    <col min="1" max="1" width="3.28515625" style="63" customWidth="1"/>
    <col min="2" max="2" width="22.7109375" style="64" customWidth="1"/>
    <col min="3" max="3" width="5.5703125" style="63" customWidth="1"/>
    <col min="4" max="4" width="8.28515625" style="63" customWidth="1"/>
    <col min="5" max="5" width="4.85546875" style="63" customWidth="1"/>
    <col min="6" max="6" width="6.85546875" style="63" customWidth="1"/>
    <col min="7" max="7" width="4.85546875" style="63" customWidth="1"/>
    <col min="8" max="8" width="6.85546875" style="63" customWidth="1"/>
    <col min="9" max="9" width="4.85546875" style="63" customWidth="1"/>
    <col min="10" max="10" width="6.85546875" style="63" customWidth="1"/>
    <col min="11" max="11" width="4.85546875" style="63" customWidth="1"/>
    <col min="12" max="12" width="6.85546875" style="63" customWidth="1"/>
    <col min="13" max="13" width="4.85546875" style="63" customWidth="1"/>
    <col min="14" max="14" width="6.85546875" style="63" customWidth="1"/>
    <col min="15" max="15" width="3.28515625" style="63" customWidth="1"/>
    <col min="16" max="16" width="22.7109375" style="64" customWidth="1"/>
    <col min="17" max="17" width="4.85546875" style="63" customWidth="1"/>
    <col min="18" max="18" width="7.140625" style="63" customWidth="1"/>
    <col min="19" max="19" width="4.85546875" style="63" customWidth="1"/>
    <col min="20" max="20" width="7.140625" style="63" customWidth="1"/>
    <col min="21" max="21" width="4.85546875" style="63" customWidth="1"/>
    <col min="22" max="22" width="7.140625" style="63" customWidth="1"/>
    <col min="23" max="23" width="4.85546875" style="63" customWidth="1"/>
    <col min="24" max="24" width="7.140625" style="63" customWidth="1"/>
    <col min="25" max="25" width="4.85546875" style="63" customWidth="1"/>
    <col min="26" max="26" width="7.140625" style="63" customWidth="1"/>
    <col min="27" max="27" width="4.85546875" style="63" customWidth="1"/>
    <col min="28" max="28" width="7.5703125" style="63" customWidth="1"/>
    <col min="29" max="30" width="1.7109375" style="63" customWidth="1"/>
    <col min="31" max="16384" width="10.28515625" style="63"/>
  </cols>
  <sheetData>
    <row r="1" spans="1:30" x14ac:dyDescent="0.2">
      <c r="A1" s="274" t="s">
        <v>874</v>
      </c>
      <c r="B1" s="274"/>
      <c r="C1" s="274"/>
      <c r="D1" s="274"/>
      <c r="E1" s="274"/>
      <c r="F1" s="274"/>
      <c r="G1" s="274"/>
      <c r="H1" s="274"/>
      <c r="I1" s="274"/>
      <c r="J1" s="274"/>
      <c r="K1" s="274"/>
      <c r="L1" s="274"/>
      <c r="M1" s="274"/>
      <c r="N1" s="274"/>
      <c r="O1" s="274" t="s">
        <v>874</v>
      </c>
      <c r="P1" s="274"/>
      <c r="Q1" s="274"/>
      <c r="R1" s="274"/>
      <c r="S1" s="274"/>
      <c r="T1" s="274"/>
      <c r="U1" s="274"/>
      <c r="V1" s="274"/>
      <c r="W1" s="274"/>
      <c r="X1" s="274"/>
      <c r="Y1" s="274"/>
      <c r="Z1" s="274"/>
      <c r="AA1" s="274"/>
      <c r="AB1" s="274"/>
    </row>
    <row r="2" spans="1:30" ht="12.75" customHeight="1" x14ac:dyDescent="0.2">
      <c r="A2" s="275" t="s">
        <v>850</v>
      </c>
      <c r="B2" s="275"/>
      <c r="C2" s="275"/>
      <c r="D2" s="275"/>
      <c r="E2" s="275"/>
      <c r="F2" s="275"/>
      <c r="G2" s="275"/>
      <c r="H2" s="275"/>
      <c r="I2" s="275"/>
      <c r="J2" s="275"/>
      <c r="K2" s="275"/>
      <c r="L2" s="275"/>
      <c r="M2" s="275"/>
      <c r="N2" s="275"/>
      <c r="O2" s="275" t="s">
        <v>850</v>
      </c>
      <c r="P2" s="275"/>
      <c r="Q2" s="275"/>
      <c r="R2" s="275"/>
      <c r="S2" s="275"/>
      <c r="T2" s="275"/>
      <c r="U2" s="275"/>
      <c r="V2" s="275"/>
      <c r="W2" s="275"/>
      <c r="X2" s="275"/>
      <c r="Y2" s="275"/>
      <c r="Z2" s="275"/>
      <c r="AA2" s="275"/>
      <c r="AB2" s="275"/>
    </row>
    <row r="3" spans="1:30" ht="12.75" customHeight="1" x14ac:dyDescent="0.2">
      <c r="A3" s="276" t="s">
        <v>825</v>
      </c>
      <c r="B3" s="277"/>
      <c r="C3" s="277"/>
      <c r="D3" s="277"/>
      <c r="E3" s="277"/>
      <c r="F3" s="277"/>
      <c r="G3" s="277"/>
      <c r="H3" s="277"/>
      <c r="I3" s="277"/>
      <c r="J3" s="277"/>
      <c r="K3" s="277"/>
      <c r="L3" s="277"/>
      <c r="M3" s="277"/>
      <c r="N3" s="277"/>
      <c r="O3" s="276" t="s">
        <v>825</v>
      </c>
      <c r="P3" s="277"/>
      <c r="Q3" s="277"/>
      <c r="R3" s="277"/>
      <c r="S3" s="277"/>
      <c r="T3" s="277"/>
      <c r="U3" s="277"/>
      <c r="V3" s="277"/>
      <c r="W3" s="277"/>
      <c r="X3" s="277"/>
      <c r="Y3" s="277"/>
      <c r="Z3" s="277"/>
      <c r="AA3" s="277"/>
      <c r="AB3" s="277"/>
    </row>
    <row r="4" spans="1:30" ht="12.75" customHeight="1" x14ac:dyDescent="0.2"/>
    <row r="5" spans="1:30" s="65" customFormat="1" ht="12.75" customHeight="1" x14ac:dyDescent="0.2">
      <c r="A5" s="254" t="s">
        <v>828</v>
      </c>
      <c r="B5" s="255"/>
      <c r="C5" s="260" t="s">
        <v>53</v>
      </c>
      <c r="D5" s="260" t="s">
        <v>757</v>
      </c>
      <c r="E5" s="262" t="s">
        <v>758</v>
      </c>
      <c r="F5" s="263"/>
      <c r="G5" s="263"/>
      <c r="H5" s="263"/>
      <c r="I5" s="263"/>
      <c r="J5" s="263"/>
      <c r="K5" s="263"/>
      <c r="L5" s="263"/>
      <c r="M5" s="263"/>
      <c r="N5" s="263"/>
      <c r="O5" s="264" t="s">
        <v>828</v>
      </c>
      <c r="P5" s="265"/>
      <c r="Q5" s="263" t="s">
        <v>758</v>
      </c>
      <c r="R5" s="263"/>
      <c r="S5" s="263"/>
      <c r="T5" s="263"/>
      <c r="U5" s="263"/>
      <c r="V5" s="263"/>
      <c r="W5" s="263"/>
      <c r="X5" s="263"/>
      <c r="Y5" s="263"/>
      <c r="Z5" s="263"/>
      <c r="AA5" s="263"/>
      <c r="AB5" s="263"/>
      <c r="AC5" s="63"/>
      <c r="AD5" s="63"/>
    </row>
    <row r="6" spans="1:30" s="65" customFormat="1" ht="44.1" customHeight="1" x14ac:dyDescent="0.2">
      <c r="A6" s="256"/>
      <c r="B6" s="257"/>
      <c r="C6" s="261"/>
      <c r="D6" s="261"/>
      <c r="E6" s="240" t="s">
        <v>759</v>
      </c>
      <c r="F6" s="271"/>
      <c r="G6" s="240" t="s">
        <v>760</v>
      </c>
      <c r="H6" s="271"/>
      <c r="I6" s="270" t="s">
        <v>761</v>
      </c>
      <c r="J6" s="264"/>
      <c r="K6" s="272" t="s">
        <v>762</v>
      </c>
      <c r="L6" s="273"/>
      <c r="M6" s="270" t="s">
        <v>763</v>
      </c>
      <c r="N6" s="264"/>
      <c r="O6" s="266"/>
      <c r="P6" s="267"/>
      <c r="Q6" s="270" t="s">
        <v>764</v>
      </c>
      <c r="R6" s="264"/>
      <c r="S6" s="270" t="s">
        <v>765</v>
      </c>
      <c r="T6" s="264"/>
      <c r="U6" s="270" t="s">
        <v>766</v>
      </c>
      <c r="V6" s="264"/>
      <c r="W6" s="270" t="s">
        <v>767</v>
      </c>
      <c r="X6" s="264"/>
      <c r="Y6" s="270" t="s">
        <v>768</v>
      </c>
      <c r="Z6" s="264"/>
      <c r="AA6" s="270" t="s">
        <v>769</v>
      </c>
      <c r="AB6" s="264"/>
    </row>
    <row r="7" spans="1:30" s="65" customFormat="1" ht="12.75" customHeight="1" x14ac:dyDescent="0.2">
      <c r="A7" s="256"/>
      <c r="B7" s="257"/>
      <c r="C7" s="66" t="s">
        <v>59</v>
      </c>
      <c r="D7" s="67" t="s">
        <v>60</v>
      </c>
      <c r="E7" s="68" t="s">
        <v>59</v>
      </c>
      <c r="F7" s="68" t="s">
        <v>60</v>
      </c>
      <c r="G7" s="68" t="s">
        <v>59</v>
      </c>
      <c r="H7" s="68" t="s">
        <v>60</v>
      </c>
      <c r="I7" s="68" t="s">
        <v>59</v>
      </c>
      <c r="J7" s="68" t="s">
        <v>60</v>
      </c>
      <c r="K7" s="68" t="s">
        <v>59</v>
      </c>
      <c r="L7" s="68" t="s">
        <v>60</v>
      </c>
      <c r="M7" s="68" t="s">
        <v>59</v>
      </c>
      <c r="N7" s="67" t="s">
        <v>60</v>
      </c>
      <c r="O7" s="266"/>
      <c r="P7" s="267"/>
      <c r="Q7" s="68" t="s">
        <v>59</v>
      </c>
      <c r="R7" s="68" t="s">
        <v>60</v>
      </c>
      <c r="S7" s="68" t="s">
        <v>59</v>
      </c>
      <c r="T7" s="68" t="s">
        <v>60</v>
      </c>
      <c r="U7" s="68" t="s">
        <v>59</v>
      </c>
      <c r="V7" s="68" t="s">
        <v>60</v>
      </c>
      <c r="W7" s="68" t="s">
        <v>59</v>
      </c>
      <c r="X7" s="68" t="s">
        <v>60</v>
      </c>
      <c r="Y7" s="68" t="s">
        <v>59</v>
      </c>
      <c r="Z7" s="68" t="s">
        <v>60</v>
      </c>
      <c r="AA7" s="68" t="s">
        <v>59</v>
      </c>
      <c r="AB7" s="67" t="s">
        <v>60</v>
      </c>
    </row>
    <row r="8" spans="1:30" s="65" customFormat="1" ht="12.75" customHeight="1" x14ac:dyDescent="0.2">
      <c r="A8" s="258"/>
      <c r="B8" s="259"/>
      <c r="C8" s="66" t="s">
        <v>50</v>
      </c>
      <c r="D8" s="68">
        <v>2</v>
      </c>
      <c r="E8" s="68">
        <v>3</v>
      </c>
      <c r="F8" s="68">
        <v>4</v>
      </c>
      <c r="G8" s="68">
        <v>5</v>
      </c>
      <c r="H8" s="68">
        <v>6</v>
      </c>
      <c r="I8" s="68">
        <v>7</v>
      </c>
      <c r="J8" s="68">
        <v>8</v>
      </c>
      <c r="K8" s="68">
        <v>9</v>
      </c>
      <c r="L8" s="68">
        <v>10</v>
      </c>
      <c r="M8" s="68">
        <v>11</v>
      </c>
      <c r="N8" s="67">
        <v>12</v>
      </c>
      <c r="O8" s="268"/>
      <c r="P8" s="269"/>
      <c r="Q8" s="68">
        <v>13</v>
      </c>
      <c r="R8" s="68">
        <v>14</v>
      </c>
      <c r="S8" s="68">
        <v>15</v>
      </c>
      <c r="T8" s="68">
        <v>16</v>
      </c>
      <c r="U8" s="68">
        <v>17</v>
      </c>
      <c r="V8" s="68">
        <v>18</v>
      </c>
      <c r="W8" s="68">
        <v>19</v>
      </c>
      <c r="X8" s="68">
        <v>20</v>
      </c>
      <c r="Y8" s="68">
        <v>21</v>
      </c>
      <c r="Z8" s="68">
        <v>22</v>
      </c>
      <c r="AA8" s="68">
        <v>23</v>
      </c>
      <c r="AB8" s="67">
        <v>24</v>
      </c>
    </row>
    <row r="9" spans="1:30" s="65" customFormat="1" ht="12" x14ac:dyDescent="0.2">
      <c r="B9" s="69"/>
      <c r="C9" s="191"/>
      <c r="D9" s="192"/>
      <c r="E9" s="192"/>
      <c r="F9" s="192"/>
      <c r="G9" s="192"/>
      <c r="H9" s="192"/>
      <c r="I9" s="192"/>
      <c r="J9" s="192"/>
      <c r="K9" s="192"/>
      <c r="L9" s="192"/>
      <c r="M9" s="193"/>
      <c r="N9" s="193"/>
      <c r="O9" s="190"/>
      <c r="P9" s="194"/>
      <c r="Q9" s="193"/>
      <c r="R9" s="193"/>
      <c r="S9" s="193"/>
      <c r="T9" s="193"/>
      <c r="U9" s="193"/>
      <c r="V9" s="193"/>
      <c r="W9" s="193"/>
      <c r="X9" s="193"/>
      <c r="Y9" s="193"/>
      <c r="Z9" s="193"/>
      <c r="AA9" s="193"/>
      <c r="AB9" s="193"/>
    </row>
    <row r="10" spans="1:30" s="71" customFormat="1" ht="11.25" customHeight="1" x14ac:dyDescent="0.25">
      <c r="A10" s="55" t="s">
        <v>62</v>
      </c>
      <c r="B10" s="100" t="s">
        <v>63</v>
      </c>
      <c r="C10" s="172">
        <v>306</v>
      </c>
      <c r="D10" s="172">
        <v>116774.144</v>
      </c>
      <c r="E10" s="187">
        <v>67</v>
      </c>
      <c r="F10" s="172">
        <v>2102.319</v>
      </c>
      <c r="G10" s="189" t="s">
        <v>853</v>
      </c>
      <c r="H10" s="189" t="s">
        <v>853</v>
      </c>
      <c r="I10" s="189" t="s">
        <v>853</v>
      </c>
      <c r="J10" s="189" t="s">
        <v>853</v>
      </c>
      <c r="K10" s="172">
        <v>49</v>
      </c>
      <c r="L10" s="172">
        <v>17399.661</v>
      </c>
      <c r="M10" s="189" t="s">
        <v>853</v>
      </c>
      <c r="N10" s="189" t="s">
        <v>853</v>
      </c>
      <c r="O10" s="55" t="s">
        <v>62</v>
      </c>
      <c r="P10" s="100" t="s">
        <v>63</v>
      </c>
      <c r="Q10" s="172">
        <v>7</v>
      </c>
      <c r="R10" s="172">
        <v>10073.975</v>
      </c>
      <c r="S10" s="189" t="s">
        <v>853</v>
      </c>
      <c r="T10" s="189" t="s">
        <v>853</v>
      </c>
      <c r="U10" s="189" t="s">
        <v>853</v>
      </c>
      <c r="V10" s="189" t="s">
        <v>853</v>
      </c>
      <c r="W10" s="189" t="s">
        <v>853</v>
      </c>
      <c r="X10" s="189" t="s">
        <v>853</v>
      </c>
      <c r="Y10" s="172">
        <v>0</v>
      </c>
      <c r="Z10" s="172">
        <v>0</v>
      </c>
      <c r="AA10" s="172">
        <v>0</v>
      </c>
      <c r="AB10" s="173">
        <v>0</v>
      </c>
    </row>
    <row r="11" spans="1:30" s="65" customFormat="1" ht="22.5" customHeight="1" x14ac:dyDescent="0.25">
      <c r="A11" s="57" t="s">
        <v>64</v>
      </c>
      <c r="B11" s="101" t="s">
        <v>65</v>
      </c>
      <c r="C11" s="174">
        <v>299</v>
      </c>
      <c r="D11" s="174">
        <v>114588.212</v>
      </c>
      <c r="E11" s="188" t="s">
        <v>853</v>
      </c>
      <c r="F11" s="188" t="s">
        <v>853</v>
      </c>
      <c r="G11" s="174">
        <v>53</v>
      </c>
      <c r="H11" s="174">
        <v>3900.7339999999999</v>
      </c>
      <c r="I11" s="174">
        <v>88</v>
      </c>
      <c r="J11" s="174">
        <v>15077.243</v>
      </c>
      <c r="K11" s="188" t="s">
        <v>853</v>
      </c>
      <c r="L11" s="188" t="s">
        <v>853</v>
      </c>
      <c r="M11" s="188" t="s">
        <v>853</v>
      </c>
      <c r="N11" s="188" t="s">
        <v>853</v>
      </c>
      <c r="O11" s="57" t="s">
        <v>64</v>
      </c>
      <c r="P11" s="101" t="s">
        <v>65</v>
      </c>
      <c r="Q11" s="188" t="s">
        <v>853</v>
      </c>
      <c r="R11" s="188" t="s">
        <v>853</v>
      </c>
      <c r="S11" s="188" t="s">
        <v>853</v>
      </c>
      <c r="T11" s="188" t="s">
        <v>853</v>
      </c>
      <c r="U11" s="188" t="s">
        <v>853</v>
      </c>
      <c r="V11" s="188" t="s">
        <v>853</v>
      </c>
      <c r="W11" s="188" t="s">
        <v>853</v>
      </c>
      <c r="X11" s="188" t="s">
        <v>853</v>
      </c>
      <c r="Y11" s="174">
        <v>0</v>
      </c>
      <c r="Z11" s="174">
        <v>0</v>
      </c>
      <c r="AA11" s="174">
        <v>0</v>
      </c>
      <c r="AB11" s="175">
        <v>0</v>
      </c>
    </row>
    <row r="12" spans="1:30" s="65" customFormat="1" ht="11.25" customHeight="1" x14ac:dyDescent="0.25">
      <c r="A12" s="57" t="s">
        <v>80</v>
      </c>
      <c r="B12" s="101" t="s">
        <v>81</v>
      </c>
      <c r="C12" s="176">
        <v>4</v>
      </c>
      <c r="D12" s="189" t="s">
        <v>853</v>
      </c>
      <c r="E12" s="189" t="s">
        <v>853</v>
      </c>
      <c r="F12" s="189" t="s">
        <v>853</v>
      </c>
      <c r="G12" s="189" t="s">
        <v>853</v>
      </c>
      <c r="H12" s="189" t="s">
        <v>853</v>
      </c>
      <c r="I12" s="174">
        <v>0</v>
      </c>
      <c r="J12" s="174">
        <v>0</v>
      </c>
      <c r="K12" s="189" t="s">
        <v>853</v>
      </c>
      <c r="L12" s="189" t="s">
        <v>853</v>
      </c>
      <c r="M12" s="174">
        <v>0</v>
      </c>
      <c r="N12" s="174">
        <v>0</v>
      </c>
      <c r="O12" s="57" t="s">
        <v>80</v>
      </c>
      <c r="P12" s="101" t="s">
        <v>81</v>
      </c>
      <c r="Q12" s="174">
        <v>0</v>
      </c>
      <c r="R12" s="174">
        <v>0</v>
      </c>
      <c r="S12" s="174">
        <v>0</v>
      </c>
      <c r="T12" s="174">
        <v>0</v>
      </c>
      <c r="U12" s="174">
        <v>0</v>
      </c>
      <c r="V12" s="174">
        <v>0</v>
      </c>
      <c r="W12" s="174">
        <v>0</v>
      </c>
      <c r="X12" s="174">
        <v>0</v>
      </c>
      <c r="Y12" s="174">
        <v>0</v>
      </c>
      <c r="Z12" s="174">
        <v>0</v>
      </c>
      <c r="AA12" s="174">
        <v>0</v>
      </c>
      <c r="AB12" s="175">
        <v>0</v>
      </c>
    </row>
    <row r="13" spans="1:30" s="65" customFormat="1" ht="11.25" customHeight="1" x14ac:dyDescent="0.25">
      <c r="A13" s="57" t="s">
        <v>90</v>
      </c>
      <c r="B13" s="101" t="s">
        <v>91</v>
      </c>
      <c r="C13" s="174">
        <v>3</v>
      </c>
      <c r="D13" s="188" t="s">
        <v>853</v>
      </c>
      <c r="E13" s="174">
        <v>0</v>
      </c>
      <c r="F13" s="174">
        <v>0</v>
      </c>
      <c r="G13" s="188" t="s">
        <v>853</v>
      </c>
      <c r="H13" s="188" t="s">
        <v>853</v>
      </c>
      <c r="I13" s="188" t="s">
        <v>853</v>
      </c>
      <c r="J13" s="188" t="s">
        <v>853</v>
      </c>
      <c r="K13" s="174">
        <v>0</v>
      </c>
      <c r="L13" s="174">
        <v>0</v>
      </c>
      <c r="M13" s="174">
        <v>0</v>
      </c>
      <c r="N13" s="174">
        <v>0</v>
      </c>
      <c r="O13" s="57" t="s">
        <v>90</v>
      </c>
      <c r="P13" s="101" t="s">
        <v>91</v>
      </c>
      <c r="Q13" s="188" t="s">
        <v>853</v>
      </c>
      <c r="R13" s="188" t="s">
        <v>853</v>
      </c>
      <c r="S13" s="174">
        <v>0</v>
      </c>
      <c r="T13" s="174">
        <v>0</v>
      </c>
      <c r="U13" s="174">
        <v>0</v>
      </c>
      <c r="V13" s="174">
        <v>0</v>
      </c>
      <c r="W13" s="174">
        <v>0</v>
      </c>
      <c r="X13" s="174">
        <v>0</v>
      </c>
      <c r="Y13" s="174">
        <v>0</v>
      </c>
      <c r="Z13" s="174">
        <v>0</v>
      </c>
      <c r="AA13" s="174">
        <v>0</v>
      </c>
      <c r="AB13" s="175">
        <v>0</v>
      </c>
    </row>
    <row r="14" spans="1:30" s="71" customFormat="1" ht="22.5" customHeight="1" x14ac:dyDescent="0.25">
      <c r="A14" s="61" t="s">
        <v>96</v>
      </c>
      <c r="B14" s="100" t="s">
        <v>97</v>
      </c>
      <c r="C14" s="172">
        <v>21</v>
      </c>
      <c r="D14" s="172">
        <v>7684994.8449999997</v>
      </c>
      <c r="E14" s="172">
        <v>3</v>
      </c>
      <c r="F14" s="172">
        <v>83.519000000000005</v>
      </c>
      <c r="G14" s="189" t="s">
        <v>853</v>
      </c>
      <c r="H14" s="189" t="s">
        <v>853</v>
      </c>
      <c r="I14" s="189" t="s">
        <v>853</v>
      </c>
      <c r="J14" s="189" t="s">
        <v>853</v>
      </c>
      <c r="K14" s="172">
        <v>0</v>
      </c>
      <c r="L14" s="172">
        <v>0</v>
      </c>
      <c r="M14" s="189" t="s">
        <v>853</v>
      </c>
      <c r="N14" s="189" t="s">
        <v>853</v>
      </c>
      <c r="O14" s="61" t="s">
        <v>96</v>
      </c>
      <c r="P14" s="100" t="s">
        <v>97</v>
      </c>
      <c r="Q14" s="172">
        <v>0</v>
      </c>
      <c r="R14" s="172">
        <v>0</v>
      </c>
      <c r="S14" s="189" t="s">
        <v>853</v>
      </c>
      <c r="T14" s="189" t="s">
        <v>853</v>
      </c>
      <c r="U14" s="172">
        <v>3</v>
      </c>
      <c r="V14" s="172">
        <v>26992.772000000001</v>
      </c>
      <c r="W14" s="172">
        <v>3</v>
      </c>
      <c r="X14" s="172">
        <v>47385.457000000002</v>
      </c>
      <c r="Y14" s="172">
        <v>0</v>
      </c>
      <c r="Z14" s="172">
        <v>0</v>
      </c>
      <c r="AA14" s="172">
        <v>5</v>
      </c>
      <c r="AB14" s="173">
        <v>7601735.5470000003</v>
      </c>
    </row>
    <row r="15" spans="1:30" s="65" customFormat="1" ht="11.25" customHeight="1" x14ac:dyDescent="0.25">
      <c r="A15" s="57" t="s">
        <v>98</v>
      </c>
      <c r="B15" s="101" t="s">
        <v>99</v>
      </c>
      <c r="C15" s="174">
        <v>0</v>
      </c>
      <c r="D15" s="174">
        <v>0</v>
      </c>
      <c r="E15" s="174">
        <v>0</v>
      </c>
      <c r="F15" s="174">
        <v>0</v>
      </c>
      <c r="G15" s="174">
        <v>0</v>
      </c>
      <c r="H15" s="174">
        <v>0</v>
      </c>
      <c r="I15" s="174">
        <v>0</v>
      </c>
      <c r="J15" s="174">
        <v>0</v>
      </c>
      <c r="K15" s="174">
        <v>0</v>
      </c>
      <c r="L15" s="174">
        <v>0</v>
      </c>
      <c r="M15" s="174">
        <v>0</v>
      </c>
      <c r="N15" s="174">
        <v>0</v>
      </c>
      <c r="O15" s="57" t="s">
        <v>98</v>
      </c>
      <c r="P15" s="101" t="s">
        <v>99</v>
      </c>
      <c r="Q15" s="174">
        <v>0</v>
      </c>
      <c r="R15" s="174">
        <v>0</v>
      </c>
      <c r="S15" s="174">
        <v>0</v>
      </c>
      <c r="T15" s="174">
        <v>0</v>
      </c>
      <c r="U15" s="174">
        <v>0</v>
      </c>
      <c r="V15" s="174">
        <v>0</v>
      </c>
      <c r="W15" s="174">
        <v>0</v>
      </c>
      <c r="X15" s="174">
        <v>0</v>
      </c>
      <c r="Y15" s="174">
        <v>0</v>
      </c>
      <c r="Z15" s="174">
        <v>0</v>
      </c>
      <c r="AA15" s="174">
        <v>0</v>
      </c>
      <c r="AB15" s="175">
        <v>0</v>
      </c>
    </row>
    <row r="16" spans="1:30" s="65" customFormat="1" ht="11.25" customHeight="1" x14ac:dyDescent="0.25">
      <c r="A16" s="57" t="s">
        <v>104</v>
      </c>
      <c r="B16" s="101" t="s">
        <v>105</v>
      </c>
      <c r="C16" s="174">
        <v>3</v>
      </c>
      <c r="D16" s="189" t="s">
        <v>853</v>
      </c>
      <c r="E16" s="174">
        <v>0</v>
      </c>
      <c r="F16" s="174">
        <v>0</v>
      </c>
      <c r="G16" s="174">
        <v>0</v>
      </c>
      <c r="H16" s="174">
        <v>0</v>
      </c>
      <c r="I16" s="174">
        <v>0</v>
      </c>
      <c r="J16" s="174">
        <v>0</v>
      </c>
      <c r="K16" s="174">
        <v>0</v>
      </c>
      <c r="L16" s="174">
        <v>0</v>
      </c>
      <c r="M16" s="189" t="s">
        <v>853</v>
      </c>
      <c r="N16" s="189" t="s">
        <v>853</v>
      </c>
      <c r="O16" s="57" t="s">
        <v>104</v>
      </c>
      <c r="P16" s="101" t="s">
        <v>105</v>
      </c>
      <c r="Q16" s="174">
        <v>0</v>
      </c>
      <c r="R16" s="174">
        <v>0</v>
      </c>
      <c r="S16" s="174">
        <v>0</v>
      </c>
      <c r="T16" s="174">
        <v>0</v>
      </c>
      <c r="U16" s="174">
        <v>0</v>
      </c>
      <c r="V16" s="174">
        <v>0</v>
      </c>
      <c r="W16" s="174">
        <v>0</v>
      </c>
      <c r="X16" s="174">
        <v>0</v>
      </c>
      <c r="Y16" s="174">
        <v>0</v>
      </c>
      <c r="Z16" s="174">
        <v>0</v>
      </c>
      <c r="AA16" s="189" t="s">
        <v>853</v>
      </c>
      <c r="AB16" s="189" t="s">
        <v>853</v>
      </c>
    </row>
    <row r="17" spans="1:28" s="65" customFormat="1" ht="11.25" customHeight="1" x14ac:dyDescent="0.25">
      <c r="A17" s="57" t="s">
        <v>110</v>
      </c>
      <c r="B17" s="102" t="s">
        <v>111</v>
      </c>
      <c r="C17" s="174">
        <v>0</v>
      </c>
      <c r="D17" s="174">
        <v>0</v>
      </c>
      <c r="E17" s="174">
        <v>0</v>
      </c>
      <c r="F17" s="174">
        <v>0</v>
      </c>
      <c r="G17" s="174">
        <v>0</v>
      </c>
      <c r="H17" s="174">
        <v>0</v>
      </c>
      <c r="I17" s="174">
        <v>0</v>
      </c>
      <c r="J17" s="174">
        <v>0</v>
      </c>
      <c r="K17" s="174">
        <v>0</v>
      </c>
      <c r="L17" s="174">
        <v>0</v>
      </c>
      <c r="M17" s="174">
        <v>0</v>
      </c>
      <c r="N17" s="174">
        <v>0</v>
      </c>
      <c r="O17" s="57" t="s">
        <v>110</v>
      </c>
      <c r="P17" s="102" t="s">
        <v>111</v>
      </c>
      <c r="Q17" s="174">
        <v>0</v>
      </c>
      <c r="R17" s="174">
        <v>0</v>
      </c>
      <c r="S17" s="174">
        <v>0</v>
      </c>
      <c r="T17" s="174">
        <v>0</v>
      </c>
      <c r="U17" s="174">
        <v>0</v>
      </c>
      <c r="V17" s="174">
        <v>0</v>
      </c>
      <c r="W17" s="174">
        <v>0</v>
      </c>
      <c r="X17" s="174">
        <v>0</v>
      </c>
      <c r="Y17" s="174">
        <v>0</v>
      </c>
      <c r="Z17" s="174">
        <v>0</v>
      </c>
      <c r="AA17" s="174">
        <v>0</v>
      </c>
      <c r="AB17" s="175">
        <v>0</v>
      </c>
    </row>
    <row r="18" spans="1:28" s="65" customFormat="1" ht="22.5" customHeight="1" x14ac:dyDescent="0.25">
      <c r="A18" s="57" t="s">
        <v>116</v>
      </c>
      <c r="B18" s="102" t="s">
        <v>117</v>
      </c>
      <c r="C18" s="174">
        <v>8</v>
      </c>
      <c r="D18" s="189" t="s">
        <v>853</v>
      </c>
      <c r="E18" s="189" t="s">
        <v>853</v>
      </c>
      <c r="F18" s="189" t="s">
        <v>853</v>
      </c>
      <c r="G18" s="189" t="s">
        <v>853</v>
      </c>
      <c r="H18" s="189" t="s">
        <v>853</v>
      </c>
      <c r="I18" s="174">
        <v>0</v>
      </c>
      <c r="J18" s="174">
        <v>0</v>
      </c>
      <c r="K18" s="174">
        <v>0</v>
      </c>
      <c r="L18" s="174">
        <v>0</v>
      </c>
      <c r="M18" s="174">
        <v>0</v>
      </c>
      <c r="N18" s="174">
        <v>0</v>
      </c>
      <c r="O18" s="57" t="s">
        <v>116</v>
      </c>
      <c r="P18" s="102" t="s">
        <v>117</v>
      </c>
      <c r="Q18" s="174">
        <v>0</v>
      </c>
      <c r="R18" s="174">
        <v>0</v>
      </c>
      <c r="S18" s="189" t="s">
        <v>853</v>
      </c>
      <c r="T18" s="189" t="s">
        <v>853</v>
      </c>
      <c r="U18" s="189" t="s">
        <v>853</v>
      </c>
      <c r="V18" s="189" t="s">
        <v>853</v>
      </c>
      <c r="W18" s="189" t="s">
        <v>853</v>
      </c>
      <c r="X18" s="189" t="s">
        <v>853</v>
      </c>
      <c r="Y18" s="174">
        <v>0</v>
      </c>
      <c r="Z18" s="174">
        <v>0</v>
      </c>
      <c r="AA18" s="174">
        <v>0</v>
      </c>
      <c r="AB18" s="175">
        <v>0</v>
      </c>
    </row>
    <row r="19" spans="1:28" s="65" customFormat="1" ht="33.950000000000003" customHeight="1" x14ac:dyDescent="0.25">
      <c r="A19" s="57" t="s">
        <v>122</v>
      </c>
      <c r="B19" s="102" t="s">
        <v>123</v>
      </c>
      <c r="C19" s="174">
        <v>10</v>
      </c>
      <c r="D19" s="174">
        <v>6800450.898</v>
      </c>
      <c r="E19" s="188" t="s">
        <v>853</v>
      </c>
      <c r="F19" s="188" t="s">
        <v>853</v>
      </c>
      <c r="G19" s="188" t="s">
        <v>853</v>
      </c>
      <c r="H19" s="188" t="s">
        <v>853</v>
      </c>
      <c r="I19" s="188" t="s">
        <v>853</v>
      </c>
      <c r="J19" s="188" t="s">
        <v>853</v>
      </c>
      <c r="K19" s="174">
        <v>0</v>
      </c>
      <c r="L19" s="174">
        <v>0</v>
      </c>
      <c r="M19" s="174">
        <v>0</v>
      </c>
      <c r="N19" s="174">
        <v>0</v>
      </c>
      <c r="O19" s="57" t="s">
        <v>122</v>
      </c>
      <c r="P19" s="102" t="s">
        <v>123</v>
      </c>
      <c r="Q19" s="174">
        <v>0</v>
      </c>
      <c r="R19" s="174">
        <v>0</v>
      </c>
      <c r="S19" s="174">
        <v>0</v>
      </c>
      <c r="T19" s="174">
        <v>0</v>
      </c>
      <c r="U19" s="188" t="s">
        <v>853</v>
      </c>
      <c r="V19" s="188" t="s">
        <v>853</v>
      </c>
      <c r="W19" s="188" t="s">
        <v>853</v>
      </c>
      <c r="X19" s="188" t="s">
        <v>853</v>
      </c>
      <c r="Y19" s="174">
        <v>0</v>
      </c>
      <c r="Z19" s="174">
        <v>0</v>
      </c>
      <c r="AA19" s="188" t="s">
        <v>853</v>
      </c>
      <c r="AB19" s="188" t="s">
        <v>853</v>
      </c>
    </row>
    <row r="20" spans="1:28" s="72" customFormat="1" ht="11.25" customHeight="1" x14ac:dyDescent="0.25">
      <c r="A20" s="61" t="s">
        <v>128</v>
      </c>
      <c r="B20" s="103" t="s">
        <v>129</v>
      </c>
      <c r="C20" s="172">
        <v>3427</v>
      </c>
      <c r="D20" s="172">
        <v>175422204.361</v>
      </c>
      <c r="E20" s="172">
        <v>550</v>
      </c>
      <c r="F20" s="172">
        <v>17513.736000000001</v>
      </c>
      <c r="G20" s="172">
        <v>499</v>
      </c>
      <c r="H20" s="172">
        <v>36119.894</v>
      </c>
      <c r="I20" s="172">
        <v>638</v>
      </c>
      <c r="J20" s="172">
        <v>104497.205</v>
      </c>
      <c r="K20" s="172">
        <v>454</v>
      </c>
      <c r="L20" s="172">
        <v>164001.99299999999</v>
      </c>
      <c r="M20" s="172">
        <v>405</v>
      </c>
      <c r="N20" s="172">
        <v>287837.783</v>
      </c>
      <c r="O20" s="61" t="s">
        <v>128</v>
      </c>
      <c r="P20" s="103" t="s">
        <v>129</v>
      </c>
      <c r="Q20" s="172">
        <v>296</v>
      </c>
      <c r="R20" s="172">
        <v>412984.571</v>
      </c>
      <c r="S20" s="172">
        <v>220</v>
      </c>
      <c r="T20" s="172">
        <v>710721.91200000001</v>
      </c>
      <c r="U20" s="172">
        <v>133</v>
      </c>
      <c r="V20" s="172">
        <v>929483.08100000001</v>
      </c>
      <c r="W20" s="172">
        <v>94</v>
      </c>
      <c r="X20" s="172">
        <v>1478055.2790000001</v>
      </c>
      <c r="Y20" s="172">
        <v>38</v>
      </c>
      <c r="Z20" s="172">
        <v>1364914.703</v>
      </c>
      <c r="AA20" s="172">
        <v>100</v>
      </c>
      <c r="AB20" s="173">
        <v>169916074.204</v>
      </c>
    </row>
    <row r="21" spans="1:28" ht="11.25" customHeight="1" x14ac:dyDescent="0.25">
      <c r="A21" s="57" t="s">
        <v>130</v>
      </c>
      <c r="B21" s="102" t="s">
        <v>131</v>
      </c>
      <c r="C21" s="174">
        <v>328</v>
      </c>
      <c r="D21" s="174">
        <v>8486854.1290000007</v>
      </c>
      <c r="E21" s="174">
        <v>31</v>
      </c>
      <c r="F21" s="174">
        <v>946.81399999999996</v>
      </c>
      <c r="G21" s="174">
        <v>31</v>
      </c>
      <c r="H21" s="174">
        <v>2113.1889999999999</v>
      </c>
      <c r="I21" s="174">
        <v>67</v>
      </c>
      <c r="J21" s="174">
        <v>11149.254999999999</v>
      </c>
      <c r="K21" s="174">
        <v>51</v>
      </c>
      <c r="L21" s="174">
        <v>17815.276000000002</v>
      </c>
      <c r="M21" s="174">
        <v>46</v>
      </c>
      <c r="N21" s="174">
        <v>31501.957999999999</v>
      </c>
      <c r="O21" s="57" t="s">
        <v>130</v>
      </c>
      <c r="P21" s="102" t="s">
        <v>131</v>
      </c>
      <c r="Q21" s="174">
        <v>31</v>
      </c>
      <c r="R21" s="174">
        <v>44038.682999999997</v>
      </c>
      <c r="S21" s="174">
        <v>25</v>
      </c>
      <c r="T21" s="174">
        <v>79794.005000000005</v>
      </c>
      <c r="U21" s="174">
        <v>10</v>
      </c>
      <c r="V21" s="174">
        <v>71582.248999999996</v>
      </c>
      <c r="W21" s="174">
        <v>11</v>
      </c>
      <c r="X21" s="174">
        <v>155108.71599999999</v>
      </c>
      <c r="Y21" s="174">
        <v>4</v>
      </c>
      <c r="Z21" s="174">
        <v>150204.916</v>
      </c>
      <c r="AA21" s="174">
        <v>21</v>
      </c>
      <c r="AB21" s="175">
        <v>7922599.068</v>
      </c>
    </row>
    <row r="22" spans="1:28" ht="11.25" customHeight="1" x14ac:dyDescent="0.25">
      <c r="A22" s="57" t="s">
        <v>150</v>
      </c>
      <c r="B22" s="102" t="s">
        <v>151</v>
      </c>
      <c r="C22" s="174">
        <v>21</v>
      </c>
      <c r="D22" s="174">
        <v>335138.15999999997</v>
      </c>
      <c r="E22" s="174">
        <v>5</v>
      </c>
      <c r="F22" s="174">
        <v>165.22499999999999</v>
      </c>
      <c r="G22" s="189" t="s">
        <v>853</v>
      </c>
      <c r="H22" s="189" t="s">
        <v>853</v>
      </c>
      <c r="I22" s="174">
        <v>4</v>
      </c>
      <c r="J22" s="174">
        <v>631.94600000000003</v>
      </c>
      <c r="K22" s="174">
        <v>4</v>
      </c>
      <c r="L22" s="174">
        <v>1352.0609999999999</v>
      </c>
      <c r="M22" s="174">
        <v>0</v>
      </c>
      <c r="N22" s="174">
        <v>0</v>
      </c>
      <c r="O22" s="57" t="s">
        <v>150</v>
      </c>
      <c r="P22" s="102" t="s">
        <v>151</v>
      </c>
      <c r="Q22" s="174">
        <v>0</v>
      </c>
      <c r="R22" s="174">
        <v>0</v>
      </c>
      <c r="S22" s="189" t="s">
        <v>853</v>
      </c>
      <c r="T22" s="189" t="s">
        <v>853</v>
      </c>
      <c r="U22" s="189" t="s">
        <v>853</v>
      </c>
      <c r="V22" s="189" t="s">
        <v>853</v>
      </c>
      <c r="W22" s="189" t="s">
        <v>853</v>
      </c>
      <c r="X22" s="189" t="s">
        <v>853</v>
      </c>
      <c r="Y22" s="189" t="s">
        <v>853</v>
      </c>
      <c r="Z22" s="189" t="s">
        <v>853</v>
      </c>
      <c r="AA22" s="189" t="s">
        <v>853</v>
      </c>
      <c r="AB22" s="189" t="s">
        <v>853</v>
      </c>
    </row>
    <row r="23" spans="1:28" ht="11.25" customHeight="1" x14ac:dyDescent="0.25">
      <c r="A23" s="57" t="s">
        <v>152</v>
      </c>
      <c r="B23" s="102" t="s">
        <v>153</v>
      </c>
      <c r="C23" s="174">
        <v>2</v>
      </c>
      <c r="D23" s="188" t="s">
        <v>853</v>
      </c>
      <c r="E23" s="174">
        <v>0</v>
      </c>
      <c r="F23" s="174">
        <v>0</v>
      </c>
      <c r="G23" s="174">
        <v>0</v>
      </c>
      <c r="H23" s="174">
        <v>0</v>
      </c>
      <c r="I23" s="174">
        <v>0</v>
      </c>
      <c r="J23" s="174">
        <v>0</v>
      </c>
      <c r="K23" s="174">
        <v>0</v>
      </c>
      <c r="L23" s="174">
        <v>0</v>
      </c>
      <c r="M23" s="174">
        <v>0</v>
      </c>
      <c r="N23" s="174">
        <v>0</v>
      </c>
      <c r="O23" s="57" t="s">
        <v>152</v>
      </c>
      <c r="P23" s="102" t="s">
        <v>153</v>
      </c>
      <c r="Q23" s="174">
        <v>0</v>
      </c>
      <c r="R23" s="174">
        <v>0</v>
      </c>
      <c r="S23" s="174">
        <v>0</v>
      </c>
      <c r="T23" s="174">
        <v>0</v>
      </c>
      <c r="U23" s="174">
        <v>0</v>
      </c>
      <c r="V23" s="174">
        <v>0</v>
      </c>
      <c r="W23" s="174">
        <v>0</v>
      </c>
      <c r="X23" s="174">
        <v>0</v>
      </c>
      <c r="Y23" s="174">
        <v>0</v>
      </c>
      <c r="Z23" s="174">
        <v>0</v>
      </c>
      <c r="AA23" s="188" t="s">
        <v>853</v>
      </c>
      <c r="AB23" s="188" t="s">
        <v>853</v>
      </c>
    </row>
    <row r="24" spans="1:28" ht="11.25" customHeight="1" x14ac:dyDescent="0.25">
      <c r="A24" s="57" t="s">
        <v>154</v>
      </c>
      <c r="B24" s="102" t="s">
        <v>155</v>
      </c>
      <c r="C24" s="174">
        <v>139</v>
      </c>
      <c r="D24" s="174">
        <v>77180.95</v>
      </c>
      <c r="E24" s="174">
        <v>45</v>
      </c>
      <c r="F24" s="174">
        <v>1403.586</v>
      </c>
      <c r="G24" s="174">
        <v>26</v>
      </c>
      <c r="H24" s="174">
        <v>1898.4290000000001</v>
      </c>
      <c r="I24" s="174">
        <v>30</v>
      </c>
      <c r="J24" s="174">
        <v>5088.8779999999997</v>
      </c>
      <c r="K24" s="174">
        <v>16</v>
      </c>
      <c r="L24" s="174">
        <v>5875.53</v>
      </c>
      <c r="M24" s="174">
        <v>8</v>
      </c>
      <c r="N24" s="174">
        <v>5706.74</v>
      </c>
      <c r="O24" s="57" t="s">
        <v>154</v>
      </c>
      <c r="P24" s="102" t="s">
        <v>155</v>
      </c>
      <c r="Q24" s="174">
        <v>7</v>
      </c>
      <c r="R24" s="174">
        <v>9954.11</v>
      </c>
      <c r="S24" s="174">
        <v>3</v>
      </c>
      <c r="T24" s="174">
        <v>12161.173000000001</v>
      </c>
      <c r="U24" s="189" t="s">
        <v>853</v>
      </c>
      <c r="V24" s="189" t="s">
        <v>853</v>
      </c>
      <c r="W24" s="189" t="s">
        <v>853</v>
      </c>
      <c r="X24" s="189" t="s">
        <v>853</v>
      </c>
      <c r="Y24" s="174">
        <v>0</v>
      </c>
      <c r="Z24" s="174">
        <v>0</v>
      </c>
      <c r="AA24" s="174">
        <v>0</v>
      </c>
      <c r="AB24" s="175">
        <v>0</v>
      </c>
    </row>
    <row r="25" spans="1:28" ht="11.25" customHeight="1" x14ac:dyDescent="0.25">
      <c r="A25" s="57" t="s">
        <v>164</v>
      </c>
      <c r="B25" s="102" t="s">
        <v>165</v>
      </c>
      <c r="C25" s="174">
        <v>126</v>
      </c>
      <c r="D25" s="174">
        <v>150642.408</v>
      </c>
      <c r="E25" s="174">
        <v>54</v>
      </c>
      <c r="F25" s="174">
        <v>1610.8009999999999</v>
      </c>
      <c r="G25" s="174">
        <v>16</v>
      </c>
      <c r="H25" s="174">
        <v>1115.3130000000001</v>
      </c>
      <c r="I25" s="174">
        <v>23</v>
      </c>
      <c r="J25" s="174">
        <v>3642.32</v>
      </c>
      <c r="K25" s="174">
        <v>10</v>
      </c>
      <c r="L25" s="174">
        <v>3734.489</v>
      </c>
      <c r="M25" s="174">
        <v>7</v>
      </c>
      <c r="N25" s="174">
        <v>4595.7110000000002</v>
      </c>
      <c r="O25" s="57" t="s">
        <v>164</v>
      </c>
      <c r="P25" s="102" t="s">
        <v>165</v>
      </c>
      <c r="Q25" s="174">
        <v>5</v>
      </c>
      <c r="R25" s="174">
        <v>6323.8819999999996</v>
      </c>
      <c r="S25" s="188" t="s">
        <v>853</v>
      </c>
      <c r="T25" s="188" t="s">
        <v>853</v>
      </c>
      <c r="U25" s="174">
        <v>6</v>
      </c>
      <c r="V25" s="174">
        <v>46050.652999999998</v>
      </c>
      <c r="W25" s="188" t="s">
        <v>853</v>
      </c>
      <c r="X25" s="188" t="s">
        <v>853</v>
      </c>
      <c r="Y25" s="188" t="s">
        <v>853</v>
      </c>
      <c r="Z25" s="188" t="s">
        <v>853</v>
      </c>
      <c r="AA25" s="174">
        <v>0</v>
      </c>
      <c r="AB25" s="175">
        <v>0</v>
      </c>
    </row>
    <row r="26" spans="1:28" ht="22.5" customHeight="1" x14ac:dyDescent="0.25">
      <c r="A26" s="57" t="s">
        <v>172</v>
      </c>
      <c r="B26" s="102" t="s">
        <v>786</v>
      </c>
      <c r="C26" s="174">
        <v>34</v>
      </c>
      <c r="D26" s="174">
        <v>10212.037</v>
      </c>
      <c r="E26" s="174">
        <v>14</v>
      </c>
      <c r="F26" s="174">
        <v>421.24900000000002</v>
      </c>
      <c r="G26" s="174">
        <v>5</v>
      </c>
      <c r="H26" s="174">
        <v>331.19499999999999</v>
      </c>
      <c r="I26" s="174">
        <v>6</v>
      </c>
      <c r="J26" s="174">
        <v>1207.2670000000001</v>
      </c>
      <c r="K26" s="174">
        <v>3</v>
      </c>
      <c r="L26" s="174">
        <v>925.726</v>
      </c>
      <c r="M26" s="189" t="s">
        <v>853</v>
      </c>
      <c r="N26" s="189" t="s">
        <v>853</v>
      </c>
      <c r="O26" s="57" t="s">
        <v>172</v>
      </c>
      <c r="P26" s="102" t="s">
        <v>786</v>
      </c>
      <c r="Q26" s="189" t="s">
        <v>853</v>
      </c>
      <c r="R26" s="189" t="s">
        <v>853</v>
      </c>
      <c r="S26" s="189" t="s">
        <v>853</v>
      </c>
      <c r="T26" s="189" t="s">
        <v>853</v>
      </c>
      <c r="U26" s="174">
        <v>0</v>
      </c>
      <c r="V26" s="174">
        <v>0</v>
      </c>
      <c r="W26" s="174">
        <v>0</v>
      </c>
      <c r="X26" s="174">
        <v>0</v>
      </c>
      <c r="Y26" s="174">
        <v>0</v>
      </c>
      <c r="Z26" s="174">
        <v>0</v>
      </c>
      <c r="AA26" s="174">
        <v>0</v>
      </c>
      <c r="AB26" s="175">
        <v>0</v>
      </c>
    </row>
    <row r="27" spans="1:28" ht="22.5" customHeight="1" x14ac:dyDescent="0.25">
      <c r="A27" s="57" t="s">
        <v>177</v>
      </c>
      <c r="B27" s="102" t="s">
        <v>178</v>
      </c>
      <c r="C27" s="174">
        <v>91</v>
      </c>
      <c r="D27" s="174">
        <v>48825.673999999999</v>
      </c>
      <c r="E27" s="174">
        <v>20</v>
      </c>
      <c r="F27" s="174">
        <v>688.55</v>
      </c>
      <c r="G27" s="174">
        <v>23</v>
      </c>
      <c r="H27" s="174">
        <v>1613.3030000000001</v>
      </c>
      <c r="I27" s="174">
        <v>19</v>
      </c>
      <c r="J27" s="174">
        <v>2952.8389999999999</v>
      </c>
      <c r="K27" s="174">
        <v>11</v>
      </c>
      <c r="L27" s="174">
        <v>3667.145</v>
      </c>
      <c r="M27" s="174">
        <v>5</v>
      </c>
      <c r="N27" s="174">
        <v>3165.1790000000001</v>
      </c>
      <c r="O27" s="57" t="s">
        <v>177</v>
      </c>
      <c r="P27" s="102" t="s">
        <v>178</v>
      </c>
      <c r="Q27" s="174">
        <v>6</v>
      </c>
      <c r="R27" s="174">
        <v>7275.8289999999997</v>
      </c>
      <c r="S27" s="174">
        <v>4</v>
      </c>
      <c r="T27" s="174">
        <v>10301.788</v>
      </c>
      <c r="U27" s="174">
        <v>3</v>
      </c>
      <c r="V27" s="174">
        <v>19161.041000000001</v>
      </c>
      <c r="W27" s="174">
        <v>0</v>
      </c>
      <c r="X27" s="174">
        <v>0</v>
      </c>
      <c r="Y27" s="174">
        <v>0</v>
      </c>
      <c r="Z27" s="174">
        <v>0</v>
      </c>
      <c r="AA27" s="174">
        <v>0</v>
      </c>
      <c r="AB27" s="175">
        <v>0</v>
      </c>
    </row>
    <row r="28" spans="1:28" ht="22.5" customHeight="1" x14ac:dyDescent="0.25">
      <c r="A28" s="57" t="s">
        <v>183</v>
      </c>
      <c r="B28" s="102" t="s">
        <v>184</v>
      </c>
      <c r="C28" s="174">
        <v>43</v>
      </c>
      <c r="D28" s="174">
        <v>2478306.7319999998</v>
      </c>
      <c r="E28" s="189" t="s">
        <v>853</v>
      </c>
      <c r="F28" s="189" t="s">
        <v>853</v>
      </c>
      <c r="G28" s="174">
        <v>5</v>
      </c>
      <c r="H28" s="174">
        <v>416.07499999999999</v>
      </c>
      <c r="I28" s="174">
        <v>7</v>
      </c>
      <c r="J28" s="174">
        <v>1256.5450000000001</v>
      </c>
      <c r="K28" s="174">
        <v>4</v>
      </c>
      <c r="L28" s="174">
        <v>1592.204</v>
      </c>
      <c r="M28" s="174">
        <v>4</v>
      </c>
      <c r="N28" s="174">
        <v>3213.9789999999998</v>
      </c>
      <c r="O28" s="57" t="s">
        <v>183</v>
      </c>
      <c r="P28" s="102" t="s">
        <v>184</v>
      </c>
      <c r="Q28" s="189" t="s">
        <v>853</v>
      </c>
      <c r="R28" s="189" t="s">
        <v>853</v>
      </c>
      <c r="S28" s="174">
        <v>5</v>
      </c>
      <c r="T28" s="174">
        <v>18723.488000000001</v>
      </c>
      <c r="U28" s="174">
        <v>3</v>
      </c>
      <c r="V28" s="174">
        <v>22850.350999999999</v>
      </c>
      <c r="W28" s="174">
        <v>3</v>
      </c>
      <c r="X28" s="174">
        <v>54156.557999999997</v>
      </c>
      <c r="Y28" s="189" t="s">
        <v>853</v>
      </c>
      <c r="Z28" s="189" t="s">
        <v>853</v>
      </c>
      <c r="AA28" s="189" t="s">
        <v>853</v>
      </c>
      <c r="AB28" s="189" t="s">
        <v>853</v>
      </c>
    </row>
    <row r="29" spans="1:28" ht="33.950000000000003" customHeight="1" x14ac:dyDescent="0.25">
      <c r="A29" s="57" t="s">
        <v>189</v>
      </c>
      <c r="B29" s="102" t="s">
        <v>190</v>
      </c>
      <c r="C29" s="174">
        <v>464</v>
      </c>
      <c r="D29" s="174">
        <v>903430.19200000004</v>
      </c>
      <c r="E29" s="174">
        <v>89</v>
      </c>
      <c r="F29" s="174">
        <v>2950.9090000000001</v>
      </c>
      <c r="G29" s="174">
        <v>70</v>
      </c>
      <c r="H29" s="174">
        <v>5074.3620000000001</v>
      </c>
      <c r="I29" s="174">
        <v>92</v>
      </c>
      <c r="J29" s="174">
        <v>14856.852999999999</v>
      </c>
      <c r="K29" s="174">
        <v>61</v>
      </c>
      <c r="L29" s="174">
        <v>21515.059000000001</v>
      </c>
      <c r="M29" s="174">
        <v>65</v>
      </c>
      <c r="N29" s="174">
        <v>45232.72</v>
      </c>
      <c r="O29" s="57" t="s">
        <v>189</v>
      </c>
      <c r="P29" s="102" t="s">
        <v>190</v>
      </c>
      <c r="Q29" s="174">
        <v>43</v>
      </c>
      <c r="R29" s="174">
        <v>59316.218999999997</v>
      </c>
      <c r="S29" s="174">
        <v>24</v>
      </c>
      <c r="T29" s="174">
        <v>76723.891000000003</v>
      </c>
      <c r="U29" s="174">
        <v>13</v>
      </c>
      <c r="V29" s="174">
        <v>95922.327999999994</v>
      </c>
      <c r="W29" s="188" t="s">
        <v>853</v>
      </c>
      <c r="X29" s="188" t="s">
        <v>853</v>
      </c>
      <c r="Y29" s="188" t="s">
        <v>853</v>
      </c>
      <c r="Z29" s="188" t="s">
        <v>853</v>
      </c>
      <c r="AA29" s="188" t="s">
        <v>853</v>
      </c>
      <c r="AB29" s="188" t="s">
        <v>853</v>
      </c>
    </row>
    <row r="30" spans="1:28" ht="11.25" customHeight="1" x14ac:dyDescent="0.25">
      <c r="A30" s="57" t="s">
        <v>195</v>
      </c>
      <c r="B30" s="102" t="s">
        <v>196</v>
      </c>
      <c r="C30" s="174">
        <v>29</v>
      </c>
      <c r="D30" s="174">
        <v>125728913.156</v>
      </c>
      <c r="E30" s="189" t="s">
        <v>853</v>
      </c>
      <c r="F30" s="189" t="s">
        <v>853</v>
      </c>
      <c r="G30" s="174">
        <v>0</v>
      </c>
      <c r="H30" s="174">
        <v>0</v>
      </c>
      <c r="I30" s="174">
        <v>4</v>
      </c>
      <c r="J30" s="174">
        <v>707.71699999999998</v>
      </c>
      <c r="K30" s="189" t="s">
        <v>853</v>
      </c>
      <c r="L30" s="189" t="s">
        <v>853</v>
      </c>
      <c r="M30" s="189" t="s">
        <v>853</v>
      </c>
      <c r="N30" s="189" t="s">
        <v>853</v>
      </c>
      <c r="O30" s="57" t="s">
        <v>195</v>
      </c>
      <c r="P30" s="102" t="s">
        <v>196</v>
      </c>
      <c r="Q30" s="189" t="s">
        <v>853</v>
      </c>
      <c r="R30" s="189" t="s">
        <v>853</v>
      </c>
      <c r="S30" s="189" t="s">
        <v>853</v>
      </c>
      <c r="T30" s="189" t="s">
        <v>853</v>
      </c>
      <c r="U30" s="189" t="s">
        <v>853</v>
      </c>
      <c r="V30" s="189" t="s">
        <v>853</v>
      </c>
      <c r="W30" s="189" t="s">
        <v>853</v>
      </c>
      <c r="X30" s="189" t="s">
        <v>853</v>
      </c>
      <c r="Y30" s="174">
        <v>0</v>
      </c>
      <c r="Z30" s="174">
        <v>0</v>
      </c>
      <c r="AA30" s="174">
        <v>8</v>
      </c>
      <c r="AB30" s="175">
        <v>125656894.264</v>
      </c>
    </row>
    <row r="31" spans="1:28" ht="11.25" customHeight="1" x14ac:dyDescent="0.25">
      <c r="A31" s="57" t="s">
        <v>201</v>
      </c>
      <c r="B31" s="102" t="s">
        <v>202</v>
      </c>
      <c r="C31" s="174">
        <v>91</v>
      </c>
      <c r="D31" s="174">
        <v>5332995.8959999997</v>
      </c>
      <c r="E31" s="174">
        <v>11</v>
      </c>
      <c r="F31" s="174">
        <v>318.01900000000001</v>
      </c>
      <c r="G31" s="174">
        <v>9</v>
      </c>
      <c r="H31" s="174">
        <v>656.43700000000001</v>
      </c>
      <c r="I31" s="174">
        <v>11</v>
      </c>
      <c r="J31" s="174">
        <v>1886.278</v>
      </c>
      <c r="K31" s="174">
        <v>8</v>
      </c>
      <c r="L31" s="174">
        <v>2896.806</v>
      </c>
      <c r="M31" s="174">
        <v>14</v>
      </c>
      <c r="N31" s="174">
        <v>10561.896000000001</v>
      </c>
      <c r="O31" s="57" t="s">
        <v>201</v>
      </c>
      <c r="P31" s="102" t="s">
        <v>202</v>
      </c>
      <c r="Q31" s="174">
        <v>4</v>
      </c>
      <c r="R31" s="174">
        <v>5494.1710000000003</v>
      </c>
      <c r="S31" s="174">
        <v>5</v>
      </c>
      <c r="T31" s="174">
        <v>16857.883000000002</v>
      </c>
      <c r="U31" s="174">
        <v>6</v>
      </c>
      <c r="V31" s="174">
        <v>45230.95</v>
      </c>
      <c r="W31" s="174">
        <v>8</v>
      </c>
      <c r="X31" s="174">
        <v>141171.01</v>
      </c>
      <c r="Y31" s="174">
        <v>5</v>
      </c>
      <c r="Z31" s="174">
        <v>166988.83100000001</v>
      </c>
      <c r="AA31" s="174">
        <v>10</v>
      </c>
      <c r="AB31" s="175">
        <v>4940933.6150000002</v>
      </c>
    </row>
    <row r="32" spans="1:28" ht="22.5" customHeight="1" x14ac:dyDescent="0.25">
      <c r="A32" s="57" t="s">
        <v>214</v>
      </c>
      <c r="B32" s="102" t="s">
        <v>215</v>
      </c>
      <c r="C32" s="174">
        <v>29</v>
      </c>
      <c r="D32" s="174">
        <v>774397.97100000002</v>
      </c>
      <c r="E32" s="189" t="s">
        <v>853</v>
      </c>
      <c r="F32" s="189" t="s">
        <v>853</v>
      </c>
      <c r="G32" s="189" t="s">
        <v>853</v>
      </c>
      <c r="H32" s="189" t="s">
        <v>853</v>
      </c>
      <c r="I32" s="174">
        <v>4</v>
      </c>
      <c r="J32" s="174">
        <v>624.06500000000005</v>
      </c>
      <c r="K32" s="189" t="s">
        <v>853</v>
      </c>
      <c r="L32" s="189" t="s">
        <v>853</v>
      </c>
      <c r="M32" s="189" t="s">
        <v>853</v>
      </c>
      <c r="N32" s="189" t="s">
        <v>853</v>
      </c>
      <c r="O32" s="57" t="s">
        <v>214</v>
      </c>
      <c r="P32" s="102" t="s">
        <v>215</v>
      </c>
      <c r="Q32" s="174">
        <v>4</v>
      </c>
      <c r="R32" s="174">
        <v>5939.8050000000003</v>
      </c>
      <c r="S32" s="189" t="s">
        <v>853</v>
      </c>
      <c r="T32" s="189" t="s">
        <v>853</v>
      </c>
      <c r="U32" s="174">
        <v>4</v>
      </c>
      <c r="V32" s="174">
        <v>26253.667000000001</v>
      </c>
      <c r="W32" s="174">
        <v>4</v>
      </c>
      <c r="X32" s="174">
        <v>65926.258000000002</v>
      </c>
      <c r="Y32" s="174">
        <v>0</v>
      </c>
      <c r="Z32" s="174">
        <v>0</v>
      </c>
      <c r="AA32" s="174">
        <v>5</v>
      </c>
      <c r="AB32" s="175">
        <v>668425.08900000004</v>
      </c>
    </row>
    <row r="33" spans="1:28" ht="11.25" customHeight="1" x14ac:dyDescent="0.25">
      <c r="A33" s="57" t="s">
        <v>220</v>
      </c>
      <c r="B33" s="102" t="s">
        <v>221</v>
      </c>
      <c r="C33" s="174">
        <v>57</v>
      </c>
      <c r="D33" s="174">
        <v>350280.64199999999</v>
      </c>
      <c r="E33" s="174">
        <v>5</v>
      </c>
      <c r="F33" s="174">
        <v>168.55500000000001</v>
      </c>
      <c r="G33" s="174">
        <v>5</v>
      </c>
      <c r="H33" s="174">
        <v>356.68700000000001</v>
      </c>
      <c r="I33" s="174">
        <v>6</v>
      </c>
      <c r="J33" s="174">
        <v>1080.1579999999999</v>
      </c>
      <c r="K33" s="174">
        <v>5</v>
      </c>
      <c r="L33" s="174">
        <v>1675.6389999999999</v>
      </c>
      <c r="M33" s="174">
        <v>10</v>
      </c>
      <c r="N33" s="174">
        <v>7636.1480000000001</v>
      </c>
      <c r="O33" s="57" t="s">
        <v>220</v>
      </c>
      <c r="P33" s="102" t="s">
        <v>221</v>
      </c>
      <c r="Q33" s="174">
        <v>8</v>
      </c>
      <c r="R33" s="174">
        <v>12541.186</v>
      </c>
      <c r="S33" s="174">
        <v>8</v>
      </c>
      <c r="T33" s="174">
        <v>26362.616999999998</v>
      </c>
      <c r="U33" s="188" t="s">
        <v>853</v>
      </c>
      <c r="V33" s="188" t="s">
        <v>853</v>
      </c>
      <c r="W33" s="188" t="s">
        <v>853</v>
      </c>
      <c r="X33" s="188" t="s">
        <v>853</v>
      </c>
      <c r="Y33" s="188" t="s">
        <v>853</v>
      </c>
      <c r="Z33" s="188" t="s">
        <v>853</v>
      </c>
      <c r="AA33" s="188" t="s">
        <v>853</v>
      </c>
      <c r="AB33" s="188" t="s">
        <v>853</v>
      </c>
    </row>
    <row r="34" spans="1:28" ht="22.5" customHeight="1" x14ac:dyDescent="0.25">
      <c r="A34" s="57" t="s">
        <v>226</v>
      </c>
      <c r="B34" s="102" t="s">
        <v>227</v>
      </c>
      <c r="C34" s="174">
        <v>165</v>
      </c>
      <c r="D34" s="174">
        <v>1060311.1229999999</v>
      </c>
      <c r="E34" s="174">
        <v>22</v>
      </c>
      <c r="F34" s="174">
        <v>690.76499999999999</v>
      </c>
      <c r="G34" s="174">
        <v>32</v>
      </c>
      <c r="H34" s="174">
        <v>2376.6219999999998</v>
      </c>
      <c r="I34" s="174">
        <v>39</v>
      </c>
      <c r="J34" s="174">
        <v>6471.2849999999999</v>
      </c>
      <c r="K34" s="174">
        <v>31</v>
      </c>
      <c r="L34" s="174">
        <v>10912.654</v>
      </c>
      <c r="M34" s="174">
        <v>13</v>
      </c>
      <c r="N34" s="174">
        <v>9281.1460000000006</v>
      </c>
      <c r="O34" s="57" t="s">
        <v>226</v>
      </c>
      <c r="P34" s="102" t="s">
        <v>227</v>
      </c>
      <c r="Q34" s="174">
        <v>5</v>
      </c>
      <c r="R34" s="174">
        <v>7851.8680000000004</v>
      </c>
      <c r="S34" s="174">
        <v>10</v>
      </c>
      <c r="T34" s="174">
        <v>31267.442999999999</v>
      </c>
      <c r="U34" s="174">
        <v>5</v>
      </c>
      <c r="V34" s="174">
        <v>33054.226000000002</v>
      </c>
      <c r="W34" s="189" t="s">
        <v>853</v>
      </c>
      <c r="X34" s="189" t="s">
        <v>853</v>
      </c>
      <c r="Y34" s="174">
        <v>0</v>
      </c>
      <c r="Z34" s="174">
        <v>0</v>
      </c>
      <c r="AA34" s="189" t="s">
        <v>853</v>
      </c>
      <c r="AB34" s="189" t="s">
        <v>853</v>
      </c>
    </row>
    <row r="35" spans="1:28" ht="11.25" customHeight="1" x14ac:dyDescent="0.25">
      <c r="A35" s="57" t="s">
        <v>244</v>
      </c>
      <c r="B35" s="102" t="s">
        <v>245</v>
      </c>
      <c r="C35" s="174">
        <v>48</v>
      </c>
      <c r="D35" s="188" t="s">
        <v>853</v>
      </c>
      <c r="E35" s="174">
        <v>3</v>
      </c>
      <c r="F35" s="174">
        <v>105.22</v>
      </c>
      <c r="G35" s="174">
        <v>7</v>
      </c>
      <c r="H35" s="174">
        <v>482.23399999999998</v>
      </c>
      <c r="I35" s="174">
        <v>3</v>
      </c>
      <c r="J35" s="174">
        <v>482.45400000000001</v>
      </c>
      <c r="K35" s="174">
        <v>7</v>
      </c>
      <c r="L35" s="174">
        <v>2766.6729999999998</v>
      </c>
      <c r="M35" s="174">
        <v>4</v>
      </c>
      <c r="N35" s="174">
        <v>3348</v>
      </c>
      <c r="O35" s="57" t="s">
        <v>244</v>
      </c>
      <c r="P35" s="102" t="s">
        <v>245</v>
      </c>
      <c r="Q35" s="174">
        <v>5</v>
      </c>
      <c r="R35" s="174">
        <v>5893.0919999999996</v>
      </c>
      <c r="S35" s="174">
        <v>5</v>
      </c>
      <c r="T35" s="174">
        <v>16653.435000000001</v>
      </c>
      <c r="U35" s="174">
        <v>4</v>
      </c>
      <c r="V35" s="174">
        <v>28473.615000000002</v>
      </c>
      <c r="W35" s="174">
        <v>5</v>
      </c>
      <c r="X35" s="174">
        <v>63042.186999999998</v>
      </c>
      <c r="Y35" s="188" t="s">
        <v>853</v>
      </c>
      <c r="Z35" s="188" t="s">
        <v>853</v>
      </c>
      <c r="AA35" s="188" t="s">
        <v>853</v>
      </c>
      <c r="AB35" s="188" t="s">
        <v>853</v>
      </c>
    </row>
    <row r="36" spans="1:28" ht="11.25" customHeight="1" x14ac:dyDescent="0.25">
      <c r="A36" s="57" t="s">
        <v>256</v>
      </c>
      <c r="B36" s="102" t="s">
        <v>257</v>
      </c>
      <c r="C36" s="174">
        <v>370</v>
      </c>
      <c r="D36" s="174">
        <v>385417.826</v>
      </c>
      <c r="E36" s="174">
        <v>45</v>
      </c>
      <c r="F36" s="174">
        <v>1526.3230000000001</v>
      </c>
      <c r="G36" s="174">
        <v>67</v>
      </c>
      <c r="H36" s="174">
        <v>4810.0320000000002</v>
      </c>
      <c r="I36" s="174">
        <v>76</v>
      </c>
      <c r="J36" s="174">
        <v>12292.844999999999</v>
      </c>
      <c r="K36" s="174">
        <v>52</v>
      </c>
      <c r="L36" s="174">
        <v>18530.303</v>
      </c>
      <c r="M36" s="174">
        <v>54</v>
      </c>
      <c r="N36" s="174">
        <v>39339.002</v>
      </c>
      <c r="O36" s="57" t="s">
        <v>256</v>
      </c>
      <c r="P36" s="102" t="s">
        <v>257</v>
      </c>
      <c r="Q36" s="174">
        <v>43</v>
      </c>
      <c r="R36" s="174">
        <v>57954.877</v>
      </c>
      <c r="S36" s="174">
        <v>20</v>
      </c>
      <c r="T36" s="174">
        <v>57933.294999999998</v>
      </c>
      <c r="U36" s="174">
        <v>7</v>
      </c>
      <c r="V36" s="174">
        <v>52739.982000000004</v>
      </c>
      <c r="W36" s="189" t="s">
        <v>853</v>
      </c>
      <c r="X36" s="189" t="s">
        <v>853</v>
      </c>
      <c r="Y36" s="174">
        <v>0</v>
      </c>
      <c r="Z36" s="174">
        <v>0</v>
      </c>
      <c r="AA36" s="189" t="s">
        <v>853</v>
      </c>
      <c r="AB36" s="189" t="s">
        <v>853</v>
      </c>
    </row>
    <row r="37" spans="1:28" ht="33.950000000000003" customHeight="1" x14ac:dyDescent="0.25">
      <c r="A37" s="57" t="s">
        <v>274</v>
      </c>
      <c r="B37" s="102" t="s">
        <v>275</v>
      </c>
      <c r="C37" s="174">
        <v>212</v>
      </c>
      <c r="D37" s="174">
        <v>2798106.2579999999</v>
      </c>
      <c r="E37" s="174">
        <v>26</v>
      </c>
      <c r="F37" s="174">
        <v>854.88800000000003</v>
      </c>
      <c r="G37" s="174">
        <v>25</v>
      </c>
      <c r="H37" s="174">
        <v>1878.5989999999999</v>
      </c>
      <c r="I37" s="174">
        <v>29</v>
      </c>
      <c r="J37" s="174">
        <v>4679.47</v>
      </c>
      <c r="K37" s="174">
        <v>27</v>
      </c>
      <c r="L37" s="174">
        <v>9502.6859999999997</v>
      </c>
      <c r="M37" s="174">
        <v>22</v>
      </c>
      <c r="N37" s="174">
        <v>15764.846</v>
      </c>
      <c r="O37" s="57" t="s">
        <v>274</v>
      </c>
      <c r="P37" s="102" t="s">
        <v>275</v>
      </c>
      <c r="Q37" s="174">
        <v>20</v>
      </c>
      <c r="R37" s="174">
        <v>28240.429</v>
      </c>
      <c r="S37" s="174">
        <v>25</v>
      </c>
      <c r="T37" s="174">
        <v>80290.039000000004</v>
      </c>
      <c r="U37" s="174">
        <v>12</v>
      </c>
      <c r="V37" s="174">
        <v>83402.543999999994</v>
      </c>
      <c r="W37" s="174">
        <v>9</v>
      </c>
      <c r="X37" s="174">
        <v>155044.47099999999</v>
      </c>
      <c r="Y37" s="174">
        <v>6</v>
      </c>
      <c r="Z37" s="174">
        <v>171625.98300000001</v>
      </c>
      <c r="AA37" s="174">
        <v>11</v>
      </c>
      <c r="AB37" s="175">
        <v>2246822.3029999998</v>
      </c>
    </row>
    <row r="38" spans="1:28" ht="11.25" customHeight="1" x14ac:dyDescent="0.25">
      <c r="A38" s="57" t="s">
        <v>292</v>
      </c>
      <c r="B38" s="102" t="s">
        <v>293</v>
      </c>
      <c r="C38" s="174">
        <v>95</v>
      </c>
      <c r="D38" s="174">
        <v>985494.39300000004</v>
      </c>
      <c r="E38" s="174">
        <v>10</v>
      </c>
      <c r="F38" s="174">
        <v>324.19900000000001</v>
      </c>
      <c r="G38" s="174">
        <v>14</v>
      </c>
      <c r="H38" s="174">
        <v>1041.691</v>
      </c>
      <c r="I38" s="174">
        <v>12</v>
      </c>
      <c r="J38" s="174">
        <v>1898.729</v>
      </c>
      <c r="K38" s="174">
        <v>15</v>
      </c>
      <c r="L38" s="174">
        <v>5243.7179999999998</v>
      </c>
      <c r="M38" s="174">
        <v>10</v>
      </c>
      <c r="N38" s="174">
        <v>7479.3180000000002</v>
      </c>
      <c r="O38" s="57" t="s">
        <v>292</v>
      </c>
      <c r="P38" s="102" t="s">
        <v>293</v>
      </c>
      <c r="Q38" s="174">
        <v>11</v>
      </c>
      <c r="R38" s="174">
        <v>15884.816000000001</v>
      </c>
      <c r="S38" s="174">
        <v>6</v>
      </c>
      <c r="T38" s="174">
        <v>20011.684000000001</v>
      </c>
      <c r="U38" s="174">
        <v>7</v>
      </c>
      <c r="V38" s="174">
        <v>49220.375999999997</v>
      </c>
      <c r="W38" s="174">
        <v>5</v>
      </c>
      <c r="X38" s="174">
        <v>68714.904999999999</v>
      </c>
      <c r="Y38" s="189" t="s">
        <v>853</v>
      </c>
      <c r="Z38" s="189" t="s">
        <v>853</v>
      </c>
      <c r="AA38" s="189" t="s">
        <v>853</v>
      </c>
      <c r="AB38" s="189" t="s">
        <v>853</v>
      </c>
    </row>
    <row r="39" spans="1:28" ht="11.25" customHeight="1" x14ac:dyDescent="0.25">
      <c r="A39" s="57" t="s">
        <v>306</v>
      </c>
      <c r="B39" s="102" t="s">
        <v>307</v>
      </c>
      <c r="C39" s="174">
        <v>226</v>
      </c>
      <c r="D39" s="174">
        <v>4230121.0279999999</v>
      </c>
      <c r="E39" s="174">
        <v>16</v>
      </c>
      <c r="F39" s="174">
        <v>496.22800000000001</v>
      </c>
      <c r="G39" s="174">
        <v>25</v>
      </c>
      <c r="H39" s="174">
        <v>2018.94</v>
      </c>
      <c r="I39" s="174">
        <v>31</v>
      </c>
      <c r="J39" s="174">
        <v>5223.5389999999998</v>
      </c>
      <c r="K39" s="174">
        <v>25</v>
      </c>
      <c r="L39" s="174">
        <v>10119.017</v>
      </c>
      <c r="M39" s="174">
        <v>25</v>
      </c>
      <c r="N39" s="174">
        <v>17928.010999999999</v>
      </c>
      <c r="O39" s="57" t="s">
        <v>306</v>
      </c>
      <c r="P39" s="102" t="s">
        <v>307</v>
      </c>
      <c r="Q39" s="174">
        <v>27</v>
      </c>
      <c r="R39" s="174">
        <v>41509.86</v>
      </c>
      <c r="S39" s="174">
        <v>26</v>
      </c>
      <c r="T39" s="174">
        <v>85603.184999999998</v>
      </c>
      <c r="U39" s="174">
        <v>24</v>
      </c>
      <c r="V39" s="174">
        <v>163106.019</v>
      </c>
      <c r="W39" s="174">
        <v>6</v>
      </c>
      <c r="X39" s="174">
        <v>93814.142000000007</v>
      </c>
      <c r="Y39" s="174">
        <v>8</v>
      </c>
      <c r="Z39" s="174">
        <v>286849.26500000001</v>
      </c>
      <c r="AA39" s="174">
        <v>13</v>
      </c>
      <c r="AB39" s="175">
        <v>3523452.8220000002</v>
      </c>
    </row>
    <row r="40" spans="1:28" ht="22.5" customHeight="1" x14ac:dyDescent="0.25">
      <c r="A40" s="57" t="s">
        <v>318</v>
      </c>
      <c r="B40" s="102" t="s">
        <v>319</v>
      </c>
      <c r="C40" s="174">
        <v>40</v>
      </c>
      <c r="D40" s="174">
        <v>339746.48499999999</v>
      </c>
      <c r="E40" s="174">
        <v>4</v>
      </c>
      <c r="F40" s="174">
        <v>129.892</v>
      </c>
      <c r="G40" s="174">
        <v>5</v>
      </c>
      <c r="H40" s="174">
        <v>389.19600000000003</v>
      </c>
      <c r="I40" s="174">
        <v>7</v>
      </c>
      <c r="J40" s="174">
        <v>1154.164</v>
      </c>
      <c r="K40" s="189" t="s">
        <v>853</v>
      </c>
      <c r="L40" s="189" t="s">
        <v>853</v>
      </c>
      <c r="M40" s="189" t="s">
        <v>853</v>
      </c>
      <c r="N40" s="189" t="s">
        <v>853</v>
      </c>
      <c r="O40" s="57" t="s">
        <v>318</v>
      </c>
      <c r="P40" s="102" t="s">
        <v>319</v>
      </c>
      <c r="Q40" s="189" t="s">
        <v>853</v>
      </c>
      <c r="R40" s="189" t="s">
        <v>853</v>
      </c>
      <c r="S40" s="174">
        <v>9</v>
      </c>
      <c r="T40" s="174">
        <v>29983.75</v>
      </c>
      <c r="U40" s="174">
        <v>3</v>
      </c>
      <c r="V40" s="174">
        <v>23171.857</v>
      </c>
      <c r="W40" s="174">
        <v>3</v>
      </c>
      <c r="X40" s="174">
        <v>59339.764000000003</v>
      </c>
      <c r="Y40" s="174">
        <v>0</v>
      </c>
      <c r="Z40" s="174">
        <v>0</v>
      </c>
      <c r="AA40" s="189" t="s">
        <v>853</v>
      </c>
      <c r="AB40" s="189" t="s">
        <v>853</v>
      </c>
    </row>
    <row r="41" spans="1:28" ht="11.25" customHeight="1" x14ac:dyDescent="0.25">
      <c r="A41" s="57" t="s">
        <v>326</v>
      </c>
      <c r="B41" s="102" t="s">
        <v>327</v>
      </c>
      <c r="C41" s="174">
        <v>86</v>
      </c>
      <c r="D41" s="174">
        <v>416590.37199999997</v>
      </c>
      <c r="E41" s="174">
        <v>10</v>
      </c>
      <c r="F41" s="174">
        <v>296.20400000000001</v>
      </c>
      <c r="G41" s="174">
        <v>7</v>
      </c>
      <c r="H41" s="174">
        <v>533.79899999999998</v>
      </c>
      <c r="I41" s="174">
        <v>17</v>
      </c>
      <c r="J41" s="174">
        <v>2850.8159999999998</v>
      </c>
      <c r="K41" s="174">
        <v>6</v>
      </c>
      <c r="L41" s="174">
        <v>2379.4839999999999</v>
      </c>
      <c r="M41" s="174">
        <v>14</v>
      </c>
      <c r="N41" s="174">
        <v>10522.184999999999</v>
      </c>
      <c r="O41" s="57" t="s">
        <v>326</v>
      </c>
      <c r="P41" s="102" t="s">
        <v>327</v>
      </c>
      <c r="Q41" s="174">
        <v>13</v>
      </c>
      <c r="R41" s="174">
        <v>18112.184000000001</v>
      </c>
      <c r="S41" s="174">
        <v>5</v>
      </c>
      <c r="T41" s="174">
        <v>14619.45</v>
      </c>
      <c r="U41" s="174">
        <v>4</v>
      </c>
      <c r="V41" s="174">
        <v>26804.066999999999</v>
      </c>
      <c r="W41" s="174">
        <v>6</v>
      </c>
      <c r="X41" s="174">
        <v>90023.688999999998</v>
      </c>
      <c r="Y41" s="188" t="s">
        <v>853</v>
      </c>
      <c r="Z41" s="188" t="s">
        <v>853</v>
      </c>
      <c r="AA41" s="188" t="s">
        <v>853</v>
      </c>
      <c r="AB41" s="188" t="s">
        <v>853</v>
      </c>
    </row>
    <row r="42" spans="1:28" ht="11.25" customHeight="1" x14ac:dyDescent="0.25">
      <c r="A42" s="57" t="s">
        <v>338</v>
      </c>
      <c r="B42" s="102" t="s">
        <v>339</v>
      </c>
      <c r="C42" s="174">
        <v>136</v>
      </c>
      <c r="D42" s="174">
        <v>58778.294000000002</v>
      </c>
      <c r="E42" s="174">
        <v>26</v>
      </c>
      <c r="F42" s="174">
        <v>803.99699999999996</v>
      </c>
      <c r="G42" s="174">
        <v>34</v>
      </c>
      <c r="H42" s="174">
        <v>2304.7710000000002</v>
      </c>
      <c r="I42" s="174">
        <v>34</v>
      </c>
      <c r="J42" s="174">
        <v>5232.8500000000004</v>
      </c>
      <c r="K42" s="174">
        <v>18</v>
      </c>
      <c r="L42" s="174">
        <v>6786.1450000000004</v>
      </c>
      <c r="M42" s="174">
        <v>12</v>
      </c>
      <c r="N42" s="174">
        <v>8178.866</v>
      </c>
      <c r="O42" s="57" t="s">
        <v>338</v>
      </c>
      <c r="P42" s="102" t="s">
        <v>339</v>
      </c>
      <c r="Q42" s="189" t="s">
        <v>853</v>
      </c>
      <c r="R42" s="189" t="s">
        <v>853</v>
      </c>
      <c r="S42" s="189" t="s">
        <v>853</v>
      </c>
      <c r="T42" s="189" t="s">
        <v>853</v>
      </c>
      <c r="U42" s="174">
        <v>0</v>
      </c>
      <c r="V42" s="174">
        <v>0</v>
      </c>
      <c r="W42" s="189" t="s">
        <v>853</v>
      </c>
      <c r="X42" s="189" t="s">
        <v>853</v>
      </c>
      <c r="Y42" s="174">
        <v>0</v>
      </c>
      <c r="Z42" s="174">
        <v>0</v>
      </c>
      <c r="AA42" s="174">
        <v>0</v>
      </c>
      <c r="AB42" s="175">
        <v>0</v>
      </c>
    </row>
    <row r="43" spans="1:28" ht="11.25" customHeight="1" x14ac:dyDescent="0.25">
      <c r="A43" s="57" t="s">
        <v>340</v>
      </c>
      <c r="B43" s="102" t="s">
        <v>341</v>
      </c>
      <c r="C43" s="174">
        <v>457</v>
      </c>
      <c r="D43" s="174">
        <v>1443151.3189999999</v>
      </c>
      <c r="E43" s="174">
        <v>93</v>
      </c>
      <c r="F43" s="174">
        <v>2879.9540000000002</v>
      </c>
      <c r="G43" s="174">
        <v>66</v>
      </c>
      <c r="H43" s="174">
        <v>4771.4709999999995</v>
      </c>
      <c r="I43" s="174">
        <v>89</v>
      </c>
      <c r="J43" s="174">
        <v>14659.857</v>
      </c>
      <c r="K43" s="174">
        <v>79</v>
      </c>
      <c r="L43" s="174">
        <v>29215.431</v>
      </c>
      <c r="M43" s="174">
        <v>59</v>
      </c>
      <c r="N43" s="174">
        <v>41175.821000000004</v>
      </c>
      <c r="O43" s="57" t="s">
        <v>340</v>
      </c>
      <c r="P43" s="102" t="s">
        <v>341</v>
      </c>
      <c r="Q43" s="174">
        <v>32</v>
      </c>
      <c r="R43" s="174">
        <v>43153.728000000003</v>
      </c>
      <c r="S43" s="174">
        <v>21</v>
      </c>
      <c r="T43" s="174">
        <v>69313.525999999998</v>
      </c>
      <c r="U43" s="174">
        <v>9</v>
      </c>
      <c r="V43" s="174">
        <v>59942.423999999999</v>
      </c>
      <c r="W43" s="174">
        <v>3</v>
      </c>
      <c r="X43" s="174">
        <v>34674.118999999999</v>
      </c>
      <c r="Y43" s="188" t="s">
        <v>853</v>
      </c>
      <c r="Z43" s="188" t="s">
        <v>853</v>
      </c>
      <c r="AA43" s="188" t="s">
        <v>853</v>
      </c>
      <c r="AB43" s="188" t="s">
        <v>853</v>
      </c>
    </row>
    <row r="44" spans="1:28" ht="22.5" customHeight="1" x14ac:dyDescent="0.25">
      <c r="A44" s="57" t="s">
        <v>354</v>
      </c>
      <c r="B44" s="102" t="s">
        <v>355</v>
      </c>
      <c r="C44" s="174">
        <v>138</v>
      </c>
      <c r="D44" s="174">
        <v>285577.82199999999</v>
      </c>
      <c r="E44" s="174">
        <v>16</v>
      </c>
      <c r="F44" s="174">
        <v>570.06100000000004</v>
      </c>
      <c r="G44" s="174">
        <v>23</v>
      </c>
      <c r="H44" s="174">
        <v>1684.68</v>
      </c>
      <c r="I44" s="174">
        <v>28</v>
      </c>
      <c r="J44" s="174">
        <v>4467.0749999999998</v>
      </c>
      <c r="K44" s="174">
        <v>16</v>
      </c>
      <c r="L44" s="174">
        <v>5614.0060000000003</v>
      </c>
      <c r="M44" s="174">
        <v>23</v>
      </c>
      <c r="N44" s="174">
        <v>15900.548000000001</v>
      </c>
      <c r="O44" s="57" t="s">
        <v>354</v>
      </c>
      <c r="P44" s="102" t="s">
        <v>355</v>
      </c>
      <c r="Q44" s="174">
        <v>13</v>
      </c>
      <c r="R44" s="174">
        <v>19172.983</v>
      </c>
      <c r="S44" s="174">
        <v>8</v>
      </c>
      <c r="T44" s="174">
        <v>25608.106</v>
      </c>
      <c r="U44" s="174">
        <v>3</v>
      </c>
      <c r="V44" s="174">
        <v>21235.013999999999</v>
      </c>
      <c r="W44" s="189" t="s">
        <v>853</v>
      </c>
      <c r="X44" s="189" t="s">
        <v>853</v>
      </c>
      <c r="Y44" s="189" t="s">
        <v>853</v>
      </c>
      <c r="Z44" s="189" t="s">
        <v>853</v>
      </c>
      <c r="AA44" s="174">
        <v>0</v>
      </c>
      <c r="AB44" s="175">
        <v>0</v>
      </c>
    </row>
    <row r="45" spans="1:28" s="72" customFormat="1" ht="11.25" customHeight="1" x14ac:dyDescent="0.25">
      <c r="A45" s="61" t="s">
        <v>360</v>
      </c>
      <c r="B45" s="103" t="s">
        <v>361</v>
      </c>
      <c r="C45" s="172">
        <v>355</v>
      </c>
      <c r="D45" s="172">
        <v>3159399.82</v>
      </c>
      <c r="E45" s="172">
        <v>55</v>
      </c>
      <c r="F45" s="172">
        <v>1604.4649999999999</v>
      </c>
      <c r="G45" s="172">
        <v>38</v>
      </c>
      <c r="H45" s="172">
        <v>2860.451</v>
      </c>
      <c r="I45" s="172">
        <v>44</v>
      </c>
      <c r="J45" s="172">
        <v>7557.7830000000004</v>
      </c>
      <c r="K45" s="172">
        <v>64</v>
      </c>
      <c r="L45" s="172">
        <v>24323.044000000002</v>
      </c>
      <c r="M45" s="172">
        <v>69</v>
      </c>
      <c r="N45" s="172">
        <v>52714.178999999996</v>
      </c>
      <c r="O45" s="61" t="s">
        <v>360</v>
      </c>
      <c r="P45" s="103" t="s">
        <v>361</v>
      </c>
      <c r="Q45" s="172">
        <v>44</v>
      </c>
      <c r="R45" s="172">
        <v>63019.938999999998</v>
      </c>
      <c r="S45" s="172">
        <v>24</v>
      </c>
      <c r="T45" s="172">
        <v>70132.153000000006</v>
      </c>
      <c r="U45" s="172">
        <v>3</v>
      </c>
      <c r="V45" s="172">
        <v>19703.235000000001</v>
      </c>
      <c r="W45" s="188" t="s">
        <v>853</v>
      </c>
      <c r="X45" s="188" t="s">
        <v>853</v>
      </c>
      <c r="Y45" s="188" t="s">
        <v>853</v>
      </c>
      <c r="Z45" s="188" t="s">
        <v>853</v>
      </c>
      <c r="AA45" s="172">
        <v>9</v>
      </c>
      <c r="AB45" s="173">
        <v>2810095.9939999999</v>
      </c>
    </row>
    <row r="46" spans="1:28" ht="11.25" customHeight="1" x14ac:dyDescent="0.25">
      <c r="A46" s="57" t="s">
        <v>362</v>
      </c>
      <c r="B46" s="102" t="s">
        <v>363</v>
      </c>
      <c r="C46" s="174">
        <v>355</v>
      </c>
      <c r="D46" s="174">
        <v>3159399.82</v>
      </c>
      <c r="E46" s="174">
        <v>55</v>
      </c>
      <c r="F46" s="174">
        <v>1604.4649999999999</v>
      </c>
      <c r="G46" s="174">
        <v>38</v>
      </c>
      <c r="H46" s="174">
        <v>2860.451</v>
      </c>
      <c r="I46" s="174">
        <v>44</v>
      </c>
      <c r="J46" s="174">
        <v>7557.7830000000004</v>
      </c>
      <c r="K46" s="174">
        <v>64</v>
      </c>
      <c r="L46" s="174">
        <v>24323.044000000002</v>
      </c>
      <c r="M46" s="174">
        <v>69</v>
      </c>
      <c r="N46" s="174">
        <v>52714.178999999996</v>
      </c>
      <c r="O46" s="57" t="s">
        <v>362</v>
      </c>
      <c r="P46" s="102" t="s">
        <v>363</v>
      </c>
      <c r="Q46" s="174">
        <v>44</v>
      </c>
      <c r="R46" s="174">
        <v>63019.938999999998</v>
      </c>
      <c r="S46" s="174">
        <v>24</v>
      </c>
      <c r="T46" s="174">
        <v>70132.153000000006</v>
      </c>
      <c r="U46" s="174">
        <v>3</v>
      </c>
      <c r="V46" s="174">
        <v>19703.235000000001</v>
      </c>
      <c r="W46" s="189" t="s">
        <v>853</v>
      </c>
      <c r="X46" s="189" t="s">
        <v>853</v>
      </c>
      <c r="Y46" s="189" t="s">
        <v>853</v>
      </c>
      <c r="Z46" s="189" t="s">
        <v>853</v>
      </c>
      <c r="AA46" s="174">
        <v>9</v>
      </c>
      <c r="AB46" s="175">
        <v>2810095.9939999999</v>
      </c>
    </row>
    <row r="47" spans="1:28" s="72" customFormat="1" ht="33.950000000000003" customHeight="1" x14ac:dyDescent="0.25">
      <c r="A47" s="61" t="s">
        <v>370</v>
      </c>
      <c r="B47" s="103" t="s">
        <v>371</v>
      </c>
      <c r="C47" s="172">
        <v>162</v>
      </c>
      <c r="D47" s="172">
        <v>1887310.358</v>
      </c>
      <c r="E47" s="172">
        <v>18</v>
      </c>
      <c r="F47" s="172">
        <v>644.84400000000005</v>
      </c>
      <c r="G47" s="172">
        <v>14</v>
      </c>
      <c r="H47" s="172">
        <v>1048.357</v>
      </c>
      <c r="I47" s="172">
        <v>22</v>
      </c>
      <c r="J47" s="172">
        <v>4034.1729999999998</v>
      </c>
      <c r="K47" s="172">
        <v>15</v>
      </c>
      <c r="L47" s="172">
        <v>5736.9160000000002</v>
      </c>
      <c r="M47" s="172">
        <v>20</v>
      </c>
      <c r="N47" s="172">
        <v>14918.757</v>
      </c>
      <c r="O47" s="61" t="s">
        <v>370</v>
      </c>
      <c r="P47" s="103" t="s">
        <v>371</v>
      </c>
      <c r="Q47" s="172">
        <v>19</v>
      </c>
      <c r="R47" s="172">
        <v>27656.212</v>
      </c>
      <c r="S47" s="172">
        <v>24</v>
      </c>
      <c r="T47" s="172">
        <v>75885.876000000004</v>
      </c>
      <c r="U47" s="172">
        <v>7</v>
      </c>
      <c r="V47" s="172">
        <v>45177.67</v>
      </c>
      <c r="W47" s="172">
        <v>11</v>
      </c>
      <c r="X47" s="172">
        <v>145357.44500000001</v>
      </c>
      <c r="Y47" s="172">
        <v>5</v>
      </c>
      <c r="Z47" s="172">
        <v>176083.359</v>
      </c>
      <c r="AA47" s="172">
        <v>7</v>
      </c>
      <c r="AB47" s="173">
        <v>1390766.7490000001</v>
      </c>
    </row>
    <row r="48" spans="1:28" ht="11.25" customHeight="1" x14ac:dyDescent="0.25">
      <c r="A48" s="57" t="s">
        <v>372</v>
      </c>
      <c r="B48" s="102" t="s">
        <v>373</v>
      </c>
      <c r="C48" s="174">
        <v>7</v>
      </c>
      <c r="D48" s="189" t="s">
        <v>853</v>
      </c>
      <c r="E48" s="174">
        <v>0</v>
      </c>
      <c r="F48" s="174">
        <v>0</v>
      </c>
      <c r="G48" s="174">
        <v>0</v>
      </c>
      <c r="H48" s="174">
        <v>0</v>
      </c>
      <c r="I48" s="174">
        <v>0</v>
      </c>
      <c r="J48" s="174">
        <v>0</v>
      </c>
      <c r="K48" s="174">
        <v>0</v>
      </c>
      <c r="L48" s="174">
        <v>0</v>
      </c>
      <c r="M48" s="189" t="s">
        <v>853</v>
      </c>
      <c r="N48" s="189" t="s">
        <v>853</v>
      </c>
      <c r="O48" s="57" t="s">
        <v>372</v>
      </c>
      <c r="P48" s="102" t="s">
        <v>373</v>
      </c>
      <c r="Q48" s="189" t="s">
        <v>853</v>
      </c>
      <c r="R48" s="189" t="s">
        <v>853</v>
      </c>
      <c r="S48" s="189" t="s">
        <v>853</v>
      </c>
      <c r="T48" s="189" t="s">
        <v>853</v>
      </c>
      <c r="U48" s="189" t="s">
        <v>853</v>
      </c>
      <c r="V48" s="189" t="s">
        <v>853</v>
      </c>
      <c r="W48" s="189" t="s">
        <v>853</v>
      </c>
      <c r="X48" s="189" t="s">
        <v>853</v>
      </c>
      <c r="Y48" s="174">
        <v>0</v>
      </c>
      <c r="Z48" s="174">
        <v>0</v>
      </c>
      <c r="AA48" s="189" t="s">
        <v>853</v>
      </c>
      <c r="AB48" s="189" t="s">
        <v>853</v>
      </c>
    </row>
    <row r="49" spans="1:28" ht="11.25" customHeight="1" x14ac:dyDescent="0.25">
      <c r="A49" s="57" t="s">
        <v>374</v>
      </c>
      <c r="B49" s="102" t="s">
        <v>375</v>
      </c>
      <c r="C49" s="174">
        <v>10</v>
      </c>
      <c r="D49" s="188" t="s">
        <v>853</v>
      </c>
      <c r="E49" s="174">
        <v>0</v>
      </c>
      <c r="F49" s="174">
        <v>0</v>
      </c>
      <c r="G49" s="188" t="s">
        <v>853</v>
      </c>
      <c r="H49" s="188" t="s">
        <v>853</v>
      </c>
      <c r="I49" s="188" t="s">
        <v>853</v>
      </c>
      <c r="J49" s="188" t="s">
        <v>853</v>
      </c>
      <c r="K49" s="174">
        <v>3</v>
      </c>
      <c r="L49" s="174">
        <v>1200.7180000000001</v>
      </c>
      <c r="M49" s="188" t="s">
        <v>853</v>
      </c>
      <c r="N49" s="188" t="s">
        <v>853</v>
      </c>
      <c r="O49" s="57" t="s">
        <v>374</v>
      </c>
      <c r="P49" s="102" t="s">
        <v>375</v>
      </c>
      <c r="Q49" s="188" t="s">
        <v>853</v>
      </c>
      <c r="R49" s="188" t="s">
        <v>853</v>
      </c>
      <c r="S49" s="174">
        <v>0</v>
      </c>
      <c r="T49" s="174">
        <v>0</v>
      </c>
      <c r="U49" s="174">
        <v>0</v>
      </c>
      <c r="V49" s="174">
        <v>0</v>
      </c>
      <c r="W49" s="188" t="s">
        <v>853</v>
      </c>
      <c r="X49" s="188" t="s">
        <v>853</v>
      </c>
      <c r="Y49" s="174">
        <v>0</v>
      </c>
      <c r="Z49" s="174">
        <v>0</v>
      </c>
      <c r="AA49" s="174">
        <v>0</v>
      </c>
      <c r="AB49" s="175">
        <v>0</v>
      </c>
    </row>
    <row r="50" spans="1:28" ht="22.5" customHeight="1" x14ac:dyDescent="0.25">
      <c r="A50" s="57" t="s">
        <v>376</v>
      </c>
      <c r="B50" s="102" t="s">
        <v>377</v>
      </c>
      <c r="C50" s="174">
        <v>134</v>
      </c>
      <c r="D50" s="174">
        <v>1614149.9180000001</v>
      </c>
      <c r="E50" s="189" t="s">
        <v>853</v>
      </c>
      <c r="F50" s="189" t="s">
        <v>853</v>
      </c>
      <c r="G50" s="189" t="s">
        <v>853</v>
      </c>
      <c r="H50" s="189" t="s">
        <v>853</v>
      </c>
      <c r="I50" s="174">
        <v>14</v>
      </c>
      <c r="J50" s="174">
        <v>2621.3690000000001</v>
      </c>
      <c r="K50" s="174">
        <v>12</v>
      </c>
      <c r="L50" s="174">
        <v>4536.1980000000003</v>
      </c>
      <c r="M50" s="174">
        <v>16</v>
      </c>
      <c r="N50" s="174">
        <v>11927.308000000001</v>
      </c>
      <c r="O50" s="57" t="s">
        <v>376</v>
      </c>
      <c r="P50" s="102" t="s">
        <v>377</v>
      </c>
      <c r="Q50" s="189" t="s">
        <v>853</v>
      </c>
      <c r="R50" s="189" t="s">
        <v>853</v>
      </c>
      <c r="S50" s="189" t="s">
        <v>853</v>
      </c>
      <c r="T50" s="189" t="s">
        <v>853</v>
      </c>
      <c r="U50" s="189" t="s">
        <v>853</v>
      </c>
      <c r="V50" s="189" t="s">
        <v>853</v>
      </c>
      <c r="W50" s="189" t="s">
        <v>853</v>
      </c>
      <c r="X50" s="189" t="s">
        <v>853</v>
      </c>
      <c r="Y50" s="174">
        <v>5</v>
      </c>
      <c r="Z50" s="174">
        <v>176083.359</v>
      </c>
      <c r="AA50" s="189" t="s">
        <v>853</v>
      </c>
      <c r="AB50" s="189" t="s">
        <v>853</v>
      </c>
    </row>
    <row r="51" spans="1:28" ht="22.5" customHeight="1" x14ac:dyDescent="0.25">
      <c r="A51" s="57" t="s">
        <v>384</v>
      </c>
      <c r="B51" s="102" t="s">
        <v>385</v>
      </c>
      <c r="C51" s="174">
        <v>11</v>
      </c>
      <c r="D51" s="188" t="s">
        <v>853</v>
      </c>
      <c r="E51" s="188" t="s">
        <v>853</v>
      </c>
      <c r="F51" s="188" t="s">
        <v>853</v>
      </c>
      <c r="G51" s="188" t="s">
        <v>853</v>
      </c>
      <c r="H51" s="188" t="s">
        <v>853</v>
      </c>
      <c r="I51" s="188" t="s">
        <v>853</v>
      </c>
      <c r="J51" s="188" t="s">
        <v>853</v>
      </c>
      <c r="K51" s="174">
        <v>0</v>
      </c>
      <c r="L51" s="174">
        <v>0</v>
      </c>
      <c r="M51" s="188" t="s">
        <v>853</v>
      </c>
      <c r="N51" s="188" t="s">
        <v>853</v>
      </c>
      <c r="O51" s="57" t="s">
        <v>384</v>
      </c>
      <c r="P51" s="102" t="s">
        <v>385</v>
      </c>
      <c r="Q51" s="188" t="s">
        <v>853</v>
      </c>
      <c r="R51" s="188" t="s">
        <v>853</v>
      </c>
      <c r="S51" s="174">
        <v>0</v>
      </c>
      <c r="T51" s="174">
        <v>0</v>
      </c>
      <c r="U51" s="174">
        <v>0</v>
      </c>
      <c r="V51" s="174">
        <v>0</v>
      </c>
      <c r="W51" s="174">
        <v>0</v>
      </c>
      <c r="X51" s="174">
        <v>0</v>
      </c>
      <c r="Y51" s="174">
        <v>0</v>
      </c>
      <c r="Z51" s="174">
        <v>0</v>
      </c>
      <c r="AA51" s="174">
        <v>0</v>
      </c>
      <c r="AB51" s="175">
        <v>0</v>
      </c>
    </row>
    <row r="52" spans="1:28" s="72" customFormat="1" ht="11.25" customHeight="1" x14ac:dyDescent="0.25">
      <c r="A52" s="61" t="s">
        <v>386</v>
      </c>
      <c r="B52" s="103" t="s">
        <v>387</v>
      </c>
      <c r="C52" s="172">
        <v>5668</v>
      </c>
      <c r="D52" s="172">
        <v>5748638.4380000001</v>
      </c>
      <c r="E52" s="172">
        <v>1201</v>
      </c>
      <c r="F52" s="172">
        <v>39100.769999999997</v>
      </c>
      <c r="G52" s="172">
        <v>1091</v>
      </c>
      <c r="H52" s="172">
        <v>78368.91</v>
      </c>
      <c r="I52" s="172">
        <v>1292</v>
      </c>
      <c r="J52" s="172">
        <v>205979.59899999999</v>
      </c>
      <c r="K52" s="172">
        <v>734</v>
      </c>
      <c r="L52" s="172">
        <v>261687.94699999999</v>
      </c>
      <c r="M52" s="172">
        <v>613</v>
      </c>
      <c r="N52" s="172">
        <v>427556.47499999998</v>
      </c>
      <c r="O52" s="61" t="s">
        <v>386</v>
      </c>
      <c r="P52" s="103" t="s">
        <v>387</v>
      </c>
      <c r="Q52" s="172">
        <v>367</v>
      </c>
      <c r="R52" s="172">
        <v>510656.83899999998</v>
      </c>
      <c r="S52" s="172">
        <v>225</v>
      </c>
      <c r="T52" s="172">
        <v>660840.57400000002</v>
      </c>
      <c r="U52" s="172">
        <v>78</v>
      </c>
      <c r="V52" s="172">
        <v>545666.47400000005</v>
      </c>
      <c r="W52" s="172">
        <v>43</v>
      </c>
      <c r="X52" s="172">
        <v>679422.05500000005</v>
      </c>
      <c r="Y52" s="172">
        <v>15</v>
      </c>
      <c r="Z52" s="172">
        <v>481726.00400000002</v>
      </c>
      <c r="AA52" s="172">
        <v>9</v>
      </c>
      <c r="AB52" s="173">
        <v>1857632.791</v>
      </c>
    </row>
    <row r="53" spans="1:28" ht="11.25" customHeight="1" x14ac:dyDescent="0.25">
      <c r="A53" s="57" t="s">
        <v>388</v>
      </c>
      <c r="B53" s="102" t="s">
        <v>389</v>
      </c>
      <c r="C53" s="174">
        <v>388</v>
      </c>
      <c r="D53" s="174">
        <v>1011918.584</v>
      </c>
      <c r="E53" s="174">
        <v>65</v>
      </c>
      <c r="F53" s="174">
        <v>2024.087</v>
      </c>
      <c r="G53" s="174">
        <v>47</v>
      </c>
      <c r="H53" s="174">
        <v>3547.703</v>
      </c>
      <c r="I53" s="174">
        <v>61</v>
      </c>
      <c r="J53" s="174">
        <v>9761.5339999999997</v>
      </c>
      <c r="K53" s="174">
        <v>48</v>
      </c>
      <c r="L53" s="174">
        <v>17167.976999999999</v>
      </c>
      <c r="M53" s="174">
        <v>57</v>
      </c>
      <c r="N53" s="174">
        <v>41048.834000000003</v>
      </c>
      <c r="O53" s="57" t="s">
        <v>388</v>
      </c>
      <c r="P53" s="102" t="s">
        <v>389</v>
      </c>
      <c r="Q53" s="174">
        <v>42</v>
      </c>
      <c r="R53" s="174">
        <v>60232.446000000004</v>
      </c>
      <c r="S53" s="174">
        <v>35</v>
      </c>
      <c r="T53" s="174">
        <v>109778.333</v>
      </c>
      <c r="U53" s="174">
        <v>16</v>
      </c>
      <c r="V53" s="174">
        <v>102311.122</v>
      </c>
      <c r="W53" s="174">
        <v>11</v>
      </c>
      <c r="X53" s="174">
        <v>187801.36600000001</v>
      </c>
      <c r="Y53" s="188" t="s">
        <v>853</v>
      </c>
      <c r="Z53" s="188" t="s">
        <v>853</v>
      </c>
      <c r="AA53" s="188" t="s">
        <v>853</v>
      </c>
      <c r="AB53" s="188" t="s">
        <v>853</v>
      </c>
    </row>
    <row r="54" spans="1:28" ht="11.25" customHeight="1" x14ac:dyDescent="0.25">
      <c r="A54" s="57" t="s">
        <v>394</v>
      </c>
      <c r="B54" s="102" t="s">
        <v>395</v>
      </c>
      <c r="C54" s="174">
        <v>156</v>
      </c>
      <c r="D54" s="174">
        <v>353685.06</v>
      </c>
      <c r="E54" s="174">
        <v>14</v>
      </c>
      <c r="F54" s="174">
        <v>472.58199999999999</v>
      </c>
      <c r="G54" s="174">
        <v>13</v>
      </c>
      <c r="H54" s="174">
        <v>871.76700000000005</v>
      </c>
      <c r="I54" s="174">
        <v>28</v>
      </c>
      <c r="J54" s="174">
        <v>4511.3850000000002</v>
      </c>
      <c r="K54" s="174">
        <v>18</v>
      </c>
      <c r="L54" s="174">
        <v>6512.5870000000004</v>
      </c>
      <c r="M54" s="174">
        <v>18</v>
      </c>
      <c r="N54" s="174">
        <v>13161.758</v>
      </c>
      <c r="O54" s="57" t="s">
        <v>394</v>
      </c>
      <c r="P54" s="102" t="s">
        <v>395</v>
      </c>
      <c r="Q54" s="174">
        <v>29</v>
      </c>
      <c r="R54" s="174">
        <v>40809.773000000001</v>
      </c>
      <c r="S54" s="174">
        <v>18</v>
      </c>
      <c r="T54" s="174">
        <v>54802.983999999997</v>
      </c>
      <c r="U54" s="174">
        <v>11</v>
      </c>
      <c r="V54" s="174">
        <v>82906.807000000001</v>
      </c>
      <c r="W54" s="189" t="s">
        <v>853</v>
      </c>
      <c r="X54" s="189" t="s">
        <v>853</v>
      </c>
      <c r="Y54" s="189" t="s">
        <v>853</v>
      </c>
      <c r="Z54" s="189" t="s">
        <v>853</v>
      </c>
      <c r="AA54" s="174">
        <v>0</v>
      </c>
      <c r="AB54" s="175">
        <v>0</v>
      </c>
    </row>
    <row r="55" spans="1:28" ht="22.5" customHeight="1" x14ac:dyDescent="0.25">
      <c r="A55" s="57" t="s">
        <v>402</v>
      </c>
      <c r="B55" s="102" t="s">
        <v>403</v>
      </c>
      <c r="C55" s="174">
        <v>5124</v>
      </c>
      <c r="D55" s="174">
        <v>4383034.7939999998</v>
      </c>
      <c r="E55" s="174">
        <v>1122</v>
      </c>
      <c r="F55" s="174">
        <v>36604.101000000002</v>
      </c>
      <c r="G55" s="174">
        <v>1031</v>
      </c>
      <c r="H55" s="174">
        <v>73949.440000000002</v>
      </c>
      <c r="I55" s="174">
        <v>1203</v>
      </c>
      <c r="J55" s="174">
        <v>191706.68</v>
      </c>
      <c r="K55" s="174">
        <v>668</v>
      </c>
      <c r="L55" s="174">
        <v>238007.383</v>
      </c>
      <c r="M55" s="174">
        <v>538</v>
      </c>
      <c r="N55" s="174">
        <v>373345.88299999997</v>
      </c>
      <c r="O55" s="57" t="s">
        <v>402</v>
      </c>
      <c r="P55" s="102" t="s">
        <v>403</v>
      </c>
      <c r="Q55" s="174">
        <v>296</v>
      </c>
      <c r="R55" s="174">
        <v>409614.62</v>
      </c>
      <c r="S55" s="174">
        <v>172</v>
      </c>
      <c r="T55" s="174">
        <v>496259.25699999998</v>
      </c>
      <c r="U55" s="174">
        <v>51</v>
      </c>
      <c r="V55" s="174">
        <v>360448.54499999998</v>
      </c>
      <c r="W55" s="188" t="s">
        <v>853</v>
      </c>
      <c r="X55" s="188" t="s">
        <v>853</v>
      </c>
      <c r="Y55" s="174">
        <v>9</v>
      </c>
      <c r="Z55" s="174">
        <v>279197.80900000001</v>
      </c>
      <c r="AA55" s="188" t="s">
        <v>853</v>
      </c>
      <c r="AB55" s="188" t="s">
        <v>853</v>
      </c>
    </row>
    <row r="56" spans="1:28" s="72" customFormat="1" ht="22.5" customHeight="1" x14ac:dyDescent="0.25">
      <c r="A56" s="61" t="s">
        <v>412</v>
      </c>
      <c r="B56" s="103" t="s">
        <v>413</v>
      </c>
      <c r="C56" s="172">
        <v>15977</v>
      </c>
      <c r="D56" s="172">
        <v>170548836.072</v>
      </c>
      <c r="E56" s="172">
        <v>2535</v>
      </c>
      <c r="F56" s="172">
        <v>81468.540999999997</v>
      </c>
      <c r="G56" s="172">
        <v>2240</v>
      </c>
      <c r="H56" s="172">
        <v>163801.62899999999</v>
      </c>
      <c r="I56" s="172">
        <v>3359</v>
      </c>
      <c r="J56" s="172">
        <v>545734.53300000005</v>
      </c>
      <c r="K56" s="172">
        <v>2229</v>
      </c>
      <c r="L56" s="172">
        <v>798950.94200000004</v>
      </c>
      <c r="M56" s="172">
        <v>1860</v>
      </c>
      <c r="N56" s="172">
        <v>1333323.2180000001</v>
      </c>
      <c r="O56" s="61" t="s">
        <v>412</v>
      </c>
      <c r="P56" s="103" t="s">
        <v>413</v>
      </c>
      <c r="Q56" s="172">
        <v>1504</v>
      </c>
      <c r="R56" s="172">
        <v>2110343.5070000002</v>
      </c>
      <c r="S56" s="172">
        <v>1088</v>
      </c>
      <c r="T56" s="172">
        <v>3400442.659</v>
      </c>
      <c r="U56" s="172">
        <v>423</v>
      </c>
      <c r="V56" s="172">
        <v>2901984.93</v>
      </c>
      <c r="W56" s="172">
        <v>354</v>
      </c>
      <c r="X56" s="172">
        <v>5618324.5130000003</v>
      </c>
      <c r="Y56" s="172">
        <v>137</v>
      </c>
      <c r="Z56" s="172">
        <v>4741157.4440000001</v>
      </c>
      <c r="AA56" s="172">
        <v>248</v>
      </c>
      <c r="AB56" s="173">
        <v>148853304.15599999</v>
      </c>
    </row>
    <row r="57" spans="1:28" ht="22.5" customHeight="1" x14ac:dyDescent="0.25">
      <c r="A57" s="57" t="s">
        <v>414</v>
      </c>
      <c r="B57" s="102" t="s">
        <v>415</v>
      </c>
      <c r="C57" s="174">
        <v>1859</v>
      </c>
      <c r="D57" s="174">
        <v>4281410.2410000004</v>
      </c>
      <c r="E57" s="174">
        <v>303</v>
      </c>
      <c r="F57" s="174">
        <v>9946.0190000000002</v>
      </c>
      <c r="G57" s="174">
        <v>252</v>
      </c>
      <c r="H57" s="174">
        <v>18682.706999999999</v>
      </c>
      <c r="I57" s="174">
        <v>412</v>
      </c>
      <c r="J57" s="174">
        <v>68244.979000000007</v>
      </c>
      <c r="K57" s="174">
        <v>317</v>
      </c>
      <c r="L57" s="174">
        <v>113349.587</v>
      </c>
      <c r="M57" s="174">
        <v>261</v>
      </c>
      <c r="N57" s="174">
        <v>184432.10800000001</v>
      </c>
      <c r="O57" s="57" t="s">
        <v>414</v>
      </c>
      <c r="P57" s="102" t="s">
        <v>415</v>
      </c>
      <c r="Q57" s="174">
        <v>132</v>
      </c>
      <c r="R57" s="174">
        <v>180131.28</v>
      </c>
      <c r="S57" s="174">
        <v>105</v>
      </c>
      <c r="T57" s="174">
        <v>329688.02299999999</v>
      </c>
      <c r="U57" s="174">
        <v>35</v>
      </c>
      <c r="V57" s="174">
        <v>245901.10399999999</v>
      </c>
      <c r="W57" s="174">
        <v>22</v>
      </c>
      <c r="X57" s="174">
        <v>327629.21999999997</v>
      </c>
      <c r="Y57" s="174">
        <v>3</v>
      </c>
      <c r="Z57" s="174">
        <v>103953.692</v>
      </c>
      <c r="AA57" s="174">
        <v>17</v>
      </c>
      <c r="AB57" s="175">
        <v>2699451.5219999999</v>
      </c>
    </row>
    <row r="58" spans="1:28" ht="22.5" customHeight="1" x14ac:dyDescent="0.25">
      <c r="A58" s="57" t="s">
        <v>424</v>
      </c>
      <c r="B58" s="102" t="s">
        <v>425</v>
      </c>
      <c r="C58" s="174">
        <v>5010</v>
      </c>
      <c r="D58" s="174">
        <v>138561988.669</v>
      </c>
      <c r="E58" s="174">
        <v>699</v>
      </c>
      <c r="F58" s="174">
        <v>22257.706999999999</v>
      </c>
      <c r="G58" s="174">
        <v>561</v>
      </c>
      <c r="H58" s="174">
        <v>40470.612000000001</v>
      </c>
      <c r="I58" s="174">
        <v>822</v>
      </c>
      <c r="J58" s="174">
        <v>132190.06599999999</v>
      </c>
      <c r="K58" s="174">
        <v>599</v>
      </c>
      <c r="L58" s="174">
        <v>215688.65</v>
      </c>
      <c r="M58" s="174">
        <v>535</v>
      </c>
      <c r="N58" s="174">
        <v>386348.72100000002</v>
      </c>
      <c r="O58" s="57" t="s">
        <v>424</v>
      </c>
      <c r="P58" s="102" t="s">
        <v>425</v>
      </c>
      <c r="Q58" s="174">
        <v>504</v>
      </c>
      <c r="R58" s="174">
        <v>720209.26</v>
      </c>
      <c r="S58" s="174">
        <v>474</v>
      </c>
      <c r="T58" s="174">
        <v>1529706.7109999999</v>
      </c>
      <c r="U58" s="174">
        <v>263</v>
      </c>
      <c r="V58" s="174">
        <v>1828612.969</v>
      </c>
      <c r="W58" s="174">
        <v>258</v>
      </c>
      <c r="X58" s="174">
        <v>4167433.2069999999</v>
      </c>
      <c r="Y58" s="174">
        <v>103</v>
      </c>
      <c r="Z58" s="174">
        <v>3648042.56</v>
      </c>
      <c r="AA58" s="174">
        <v>192</v>
      </c>
      <c r="AB58" s="175">
        <v>125871028.206</v>
      </c>
    </row>
    <row r="59" spans="1:28" ht="22.5" customHeight="1" x14ac:dyDescent="0.25">
      <c r="A59" s="57" t="s">
        <v>441</v>
      </c>
      <c r="B59" s="102" t="s">
        <v>442</v>
      </c>
      <c r="C59" s="174">
        <v>9108</v>
      </c>
      <c r="D59" s="174">
        <v>27705437.162</v>
      </c>
      <c r="E59" s="174">
        <v>1533</v>
      </c>
      <c r="F59" s="174">
        <v>49264.815000000002</v>
      </c>
      <c r="G59" s="174">
        <v>1427</v>
      </c>
      <c r="H59" s="174">
        <v>104648.31</v>
      </c>
      <c r="I59" s="174">
        <v>2125</v>
      </c>
      <c r="J59" s="174">
        <v>345299.48800000001</v>
      </c>
      <c r="K59" s="174">
        <v>1313</v>
      </c>
      <c r="L59" s="174">
        <v>469912.70500000002</v>
      </c>
      <c r="M59" s="174">
        <v>1064</v>
      </c>
      <c r="N59" s="174">
        <v>762542.38899999997</v>
      </c>
      <c r="O59" s="57" t="s">
        <v>441</v>
      </c>
      <c r="P59" s="102" t="s">
        <v>442</v>
      </c>
      <c r="Q59" s="174">
        <v>868</v>
      </c>
      <c r="R59" s="174">
        <v>1210002.9669999999</v>
      </c>
      <c r="S59" s="174">
        <v>509</v>
      </c>
      <c r="T59" s="174">
        <v>1541047.925</v>
      </c>
      <c r="U59" s="174">
        <v>125</v>
      </c>
      <c r="V59" s="174">
        <v>827470.85699999996</v>
      </c>
      <c r="W59" s="174">
        <v>74</v>
      </c>
      <c r="X59" s="174">
        <v>1123262.0859999999</v>
      </c>
      <c r="Y59" s="174">
        <v>31</v>
      </c>
      <c r="Z59" s="174">
        <v>989161.19200000004</v>
      </c>
      <c r="AA59" s="174">
        <v>39</v>
      </c>
      <c r="AB59" s="175">
        <v>20282824.427999999</v>
      </c>
    </row>
    <row r="60" spans="1:28" s="72" customFormat="1" ht="11.25" customHeight="1" x14ac:dyDescent="0.25">
      <c r="A60" s="61" t="s">
        <v>1</v>
      </c>
      <c r="B60" s="103" t="s">
        <v>461</v>
      </c>
      <c r="C60" s="172">
        <v>5580</v>
      </c>
      <c r="D60" s="172">
        <v>18624415.447999999</v>
      </c>
      <c r="E60" s="172">
        <v>1651</v>
      </c>
      <c r="F60" s="172">
        <v>56875.802000000003</v>
      </c>
      <c r="G60" s="172">
        <v>902</v>
      </c>
      <c r="H60" s="172">
        <v>62058.195</v>
      </c>
      <c r="I60" s="172">
        <v>709</v>
      </c>
      <c r="J60" s="172">
        <v>114310.122</v>
      </c>
      <c r="K60" s="172">
        <v>437</v>
      </c>
      <c r="L60" s="172">
        <v>158511.58799999999</v>
      </c>
      <c r="M60" s="172">
        <v>407</v>
      </c>
      <c r="N60" s="172">
        <v>294370.05099999998</v>
      </c>
      <c r="O60" s="61" t="s">
        <v>1</v>
      </c>
      <c r="P60" s="103" t="s">
        <v>461</v>
      </c>
      <c r="Q60" s="172">
        <v>463</v>
      </c>
      <c r="R60" s="172">
        <v>696331.86800000002</v>
      </c>
      <c r="S60" s="172">
        <v>552</v>
      </c>
      <c r="T60" s="172">
        <v>1747029.618</v>
      </c>
      <c r="U60" s="172">
        <v>242</v>
      </c>
      <c r="V60" s="172">
        <v>1739889.27</v>
      </c>
      <c r="W60" s="172">
        <v>133</v>
      </c>
      <c r="X60" s="172">
        <v>1878043.3910000001</v>
      </c>
      <c r="Y60" s="172">
        <v>43</v>
      </c>
      <c r="Z60" s="172">
        <v>1466763.905</v>
      </c>
      <c r="AA60" s="172">
        <v>41</v>
      </c>
      <c r="AB60" s="173">
        <v>10410231.638</v>
      </c>
    </row>
    <row r="61" spans="1:28" ht="22.5" customHeight="1" x14ac:dyDescent="0.25">
      <c r="A61" s="57" t="s">
        <v>462</v>
      </c>
      <c r="B61" s="102" t="s">
        <v>463</v>
      </c>
      <c r="C61" s="174">
        <v>2378</v>
      </c>
      <c r="D61" s="174">
        <v>2287969.0269999998</v>
      </c>
      <c r="E61" s="174">
        <v>1008</v>
      </c>
      <c r="F61" s="174">
        <v>36302.607000000004</v>
      </c>
      <c r="G61" s="174">
        <v>562</v>
      </c>
      <c r="H61" s="174">
        <v>38391.150999999998</v>
      </c>
      <c r="I61" s="174">
        <v>363</v>
      </c>
      <c r="J61" s="174">
        <v>57483.970999999998</v>
      </c>
      <c r="K61" s="174">
        <v>189</v>
      </c>
      <c r="L61" s="174">
        <v>67538.373000000007</v>
      </c>
      <c r="M61" s="174">
        <v>137</v>
      </c>
      <c r="N61" s="174">
        <v>97379.043000000005</v>
      </c>
      <c r="O61" s="57" t="s">
        <v>462</v>
      </c>
      <c r="P61" s="102" t="s">
        <v>463</v>
      </c>
      <c r="Q61" s="174">
        <v>42</v>
      </c>
      <c r="R61" s="174">
        <v>60130.243000000002</v>
      </c>
      <c r="S61" s="174">
        <v>41</v>
      </c>
      <c r="T61" s="174">
        <v>112905.988</v>
      </c>
      <c r="U61" s="174">
        <v>12</v>
      </c>
      <c r="V61" s="174">
        <v>81150.37</v>
      </c>
      <c r="W61" s="174">
        <v>15</v>
      </c>
      <c r="X61" s="174">
        <v>219748.65100000001</v>
      </c>
      <c r="Y61" s="174">
        <v>3</v>
      </c>
      <c r="Z61" s="174">
        <v>94297.308000000005</v>
      </c>
      <c r="AA61" s="174">
        <v>6</v>
      </c>
      <c r="AB61" s="175">
        <v>1422641.3219999999</v>
      </c>
    </row>
    <row r="62" spans="1:28" ht="11.25" customHeight="1" x14ac:dyDescent="0.25">
      <c r="A62" s="57" t="s">
        <v>474</v>
      </c>
      <c r="B62" s="102" t="s">
        <v>475</v>
      </c>
      <c r="C62" s="174">
        <v>942</v>
      </c>
      <c r="D62" s="174">
        <v>5732376.932</v>
      </c>
      <c r="E62" s="189" t="s">
        <v>853</v>
      </c>
      <c r="F62" s="189" t="s">
        <v>853</v>
      </c>
      <c r="G62" s="174">
        <v>26</v>
      </c>
      <c r="H62" s="174">
        <v>1967.87</v>
      </c>
      <c r="I62" s="174">
        <v>53</v>
      </c>
      <c r="J62" s="174">
        <v>8997.31</v>
      </c>
      <c r="K62" s="174">
        <v>50</v>
      </c>
      <c r="L62" s="174">
        <v>18223.687000000002</v>
      </c>
      <c r="M62" s="174">
        <v>72</v>
      </c>
      <c r="N62" s="174">
        <v>53612.694000000003</v>
      </c>
      <c r="O62" s="57" t="s">
        <v>474</v>
      </c>
      <c r="P62" s="102" t="s">
        <v>475</v>
      </c>
      <c r="Q62" s="174">
        <v>239</v>
      </c>
      <c r="R62" s="174">
        <v>370247.71</v>
      </c>
      <c r="S62" s="174">
        <v>275</v>
      </c>
      <c r="T62" s="174">
        <v>876677.44499999995</v>
      </c>
      <c r="U62" s="174">
        <v>125</v>
      </c>
      <c r="V62" s="174">
        <v>905968.21400000004</v>
      </c>
      <c r="W62" s="189" t="s">
        <v>853</v>
      </c>
      <c r="X62" s="189" t="s">
        <v>853</v>
      </c>
      <c r="Y62" s="174">
        <v>15</v>
      </c>
      <c r="Z62" s="174">
        <v>528800.07900000003</v>
      </c>
      <c r="AA62" s="174">
        <v>10</v>
      </c>
      <c r="AB62" s="175">
        <v>2416458.4109999998</v>
      </c>
    </row>
    <row r="63" spans="1:28" ht="11.25" customHeight="1" x14ac:dyDescent="0.25">
      <c r="A63" s="57" t="s">
        <v>484</v>
      </c>
      <c r="B63" s="102" t="s">
        <v>485</v>
      </c>
      <c r="C63" s="174">
        <v>16</v>
      </c>
      <c r="D63" s="174">
        <v>12031.449000000001</v>
      </c>
      <c r="E63" s="188" t="s">
        <v>853</v>
      </c>
      <c r="F63" s="188" t="s">
        <v>853</v>
      </c>
      <c r="G63" s="174">
        <v>0</v>
      </c>
      <c r="H63" s="174">
        <v>0</v>
      </c>
      <c r="I63" s="174">
        <v>4</v>
      </c>
      <c r="J63" s="174">
        <v>657.64800000000002</v>
      </c>
      <c r="K63" s="174">
        <v>3</v>
      </c>
      <c r="L63" s="174">
        <v>1058.771</v>
      </c>
      <c r="M63" s="174">
        <v>4</v>
      </c>
      <c r="N63" s="174">
        <v>2807.614</v>
      </c>
      <c r="O63" s="57" t="s">
        <v>484</v>
      </c>
      <c r="P63" s="102" t="s">
        <v>485</v>
      </c>
      <c r="Q63" s="188" t="s">
        <v>853</v>
      </c>
      <c r="R63" s="188" t="s">
        <v>853</v>
      </c>
      <c r="S63" s="188" t="s">
        <v>853</v>
      </c>
      <c r="T63" s="188" t="s">
        <v>853</v>
      </c>
      <c r="U63" s="174">
        <v>0</v>
      </c>
      <c r="V63" s="174">
        <v>0</v>
      </c>
      <c r="W63" s="174">
        <v>0</v>
      </c>
      <c r="X63" s="174">
        <v>0</v>
      </c>
      <c r="Y63" s="174">
        <v>0</v>
      </c>
      <c r="Z63" s="174">
        <v>0</v>
      </c>
      <c r="AA63" s="174">
        <v>0</v>
      </c>
      <c r="AB63" s="175">
        <v>0</v>
      </c>
    </row>
    <row r="64" spans="1:28" ht="22.5" customHeight="1" x14ac:dyDescent="0.25">
      <c r="A64" s="57" t="s">
        <v>490</v>
      </c>
      <c r="B64" s="102" t="s">
        <v>491</v>
      </c>
      <c r="C64" s="174">
        <v>1414</v>
      </c>
      <c r="D64" s="174">
        <v>10449326.342</v>
      </c>
      <c r="E64" s="174">
        <v>161</v>
      </c>
      <c r="F64" s="174">
        <v>5140.9589999999998</v>
      </c>
      <c r="G64" s="174">
        <v>116</v>
      </c>
      <c r="H64" s="174">
        <v>8599.2039999999997</v>
      </c>
      <c r="I64" s="174">
        <v>176</v>
      </c>
      <c r="J64" s="174">
        <v>29063.001</v>
      </c>
      <c r="K64" s="174">
        <v>166</v>
      </c>
      <c r="L64" s="174">
        <v>61827.892999999996</v>
      </c>
      <c r="M64" s="174">
        <v>169</v>
      </c>
      <c r="N64" s="174">
        <v>122414.452</v>
      </c>
      <c r="O64" s="57" t="s">
        <v>490</v>
      </c>
      <c r="P64" s="102" t="s">
        <v>491</v>
      </c>
      <c r="Q64" s="174">
        <v>171</v>
      </c>
      <c r="R64" s="174">
        <v>250006.11199999999</v>
      </c>
      <c r="S64" s="174">
        <v>230</v>
      </c>
      <c r="T64" s="174">
        <v>739622.40899999999</v>
      </c>
      <c r="U64" s="174">
        <v>102</v>
      </c>
      <c r="V64" s="174">
        <v>731729.68599999999</v>
      </c>
      <c r="W64" s="174">
        <v>73</v>
      </c>
      <c r="X64" s="174">
        <v>1086124.203</v>
      </c>
      <c r="Y64" s="174">
        <v>25</v>
      </c>
      <c r="Z64" s="174">
        <v>843666.51800000004</v>
      </c>
      <c r="AA64" s="174">
        <v>25</v>
      </c>
      <c r="AB64" s="175">
        <v>6571131.9050000003</v>
      </c>
    </row>
    <row r="65" spans="1:28" ht="11.25" customHeight="1" x14ac:dyDescent="0.25">
      <c r="A65" s="57" t="s">
        <v>496</v>
      </c>
      <c r="B65" s="102" t="s">
        <v>497</v>
      </c>
      <c r="C65" s="174">
        <v>830</v>
      </c>
      <c r="D65" s="174">
        <v>142711.698</v>
      </c>
      <c r="E65" s="174">
        <v>446</v>
      </c>
      <c r="F65" s="174">
        <v>14256.549000000001</v>
      </c>
      <c r="G65" s="174">
        <v>198</v>
      </c>
      <c r="H65" s="174">
        <v>13099.97</v>
      </c>
      <c r="I65" s="174">
        <v>113</v>
      </c>
      <c r="J65" s="174">
        <v>18108.191999999999</v>
      </c>
      <c r="K65" s="174">
        <v>29</v>
      </c>
      <c r="L65" s="174">
        <v>9862.8639999999996</v>
      </c>
      <c r="M65" s="174">
        <v>25</v>
      </c>
      <c r="N65" s="174">
        <v>18156.248</v>
      </c>
      <c r="O65" s="57" t="s">
        <v>496</v>
      </c>
      <c r="P65" s="102" t="s">
        <v>497</v>
      </c>
      <c r="Q65" s="188" t="s">
        <v>853</v>
      </c>
      <c r="R65" s="188" t="s">
        <v>853</v>
      </c>
      <c r="S65" s="188" t="s">
        <v>853</v>
      </c>
      <c r="T65" s="188" t="s">
        <v>853</v>
      </c>
      <c r="U65" s="174">
        <v>3</v>
      </c>
      <c r="V65" s="174">
        <v>21041</v>
      </c>
      <c r="W65" s="188" t="s">
        <v>853</v>
      </c>
      <c r="X65" s="188" t="s">
        <v>853</v>
      </c>
      <c r="Y65" s="174">
        <v>0</v>
      </c>
      <c r="Z65" s="174">
        <v>0</v>
      </c>
      <c r="AA65" s="174">
        <v>0</v>
      </c>
      <c r="AB65" s="175">
        <v>0</v>
      </c>
    </row>
    <row r="66" spans="1:28" s="72" customFormat="1" ht="11.25" customHeight="1" x14ac:dyDescent="0.25">
      <c r="A66" s="61" t="s">
        <v>500</v>
      </c>
      <c r="B66" s="103" t="s">
        <v>501</v>
      </c>
      <c r="C66" s="172">
        <v>4575</v>
      </c>
      <c r="D66" s="172">
        <v>2128213.8560000001</v>
      </c>
      <c r="E66" s="172">
        <v>843</v>
      </c>
      <c r="F66" s="172">
        <v>28261.883000000002</v>
      </c>
      <c r="G66" s="172">
        <v>984</v>
      </c>
      <c r="H66" s="172">
        <v>71899.207999999999</v>
      </c>
      <c r="I66" s="172">
        <v>1261</v>
      </c>
      <c r="J66" s="172">
        <v>205077.644</v>
      </c>
      <c r="K66" s="172">
        <v>744</v>
      </c>
      <c r="L66" s="172">
        <v>261297.88099999999</v>
      </c>
      <c r="M66" s="172">
        <v>399</v>
      </c>
      <c r="N66" s="172">
        <v>276270.42300000001</v>
      </c>
      <c r="O66" s="61" t="s">
        <v>500</v>
      </c>
      <c r="P66" s="103" t="s">
        <v>501</v>
      </c>
      <c r="Q66" s="172">
        <v>187</v>
      </c>
      <c r="R66" s="172">
        <v>258554.74900000001</v>
      </c>
      <c r="S66" s="172">
        <v>112</v>
      </c>
      <c r="T66" s="172">
        <v>337756.82799999998</v>
      </c>
      <c r="U66" s="172">
        <v>26</v>
      </c>
      <c r="V66" s="172">
        <v>183169.247</v>
      </c>
      <c r="W66" s="189" t="s">
        <v>853</v>
      </c>
      <c r="X66" s="189" t="s">
        <v>853</v>
      </c>
      <c r="Y66" s="172">
        <v>0</v>
      </c>
      <c r="Z66" s="172">
        <v>0</v>
      </c>
      <c r="AA66" s="189" t="s">
        <v>853</v>
      </c>
      <c r="AB66" s="189" t="s">
        <v>853</v>
      </c>
    </row>
    <row r="67" spans="1:28" ht="11.25" customHeight="1" x14ac:dyDescent="0.25">
      <c r="A67" s="57" t="s">
        <v>502</v>
      </c>
      <c r="B67" s="102" t="s">
        <v>503</v>
      </c>
      <c r="C67" s="174">
        <v>480</v>
      </c>
      <c r="D67" s="174">
        <v>757707.35199999996</v>
      </c>
      <c r="E67" s="174">
        <v>89</v>
      </c>
      <c r="F67" s="174">
        <v>2884.165</v>
      </c>
      <c r="G67" s="174">
        <v>77</v>
      </c>
      <c r="H67" s="174">
        <v>5392.4409999999998</v>
      </c>
      <c r="I67" s="174">
        <v>95</v>
      </c>
      <c r="J67" s="174">
        <v>16174.558999999999</v>
      </c>
      <c r="K67" s="174">
        <v>70</v>
      </c>
      <c r="L67" s="174">
        <v>25579.677</v>
      </c>
      <c r="M67" s="174">
        <v>56</v>
      </c>
      <c r="N67" s="174">
        <v>40053.786</v>
      </c>
      <c r="O67" s="57" t="s">
        <v>502</v>
      </c>
      <c r="P67" s="102" t="s">
        <v>503</v>
      </c>
      <c r="Q67" s="174">
        <v>33</v>
      </c>
      <c r="R67" s="174">
        <v>48470.491999999998</v>
      </c>
      <c r="S67" s="174">
        <v>35</v>
      </c>
      <c r="T67" s="174">
        <v>117284.717</v>
      </c>
      <c r="U67" s="174">
        <v>11</v>
      </c>
      <c r="V67" s="174">
        <v>84719.792000000001</v>
      </c>
      <c r="W67" s="188" t="s">
        <v>853</v>
      </c>
      <c r="X67" s="188" t="s">
        <v>853</v>
      </c>
      <c r="Y67" s="174">
        <v>0</v>
      </c>
      <c r="Z67" s="174">
        <v>0</v>
      </c>
      <c r="AA67" s="188" t="s">
        <v>853</v>
      </c>
      <c r="AB67" s="188" t="s">
        <v>853</v>
      </c>
    </row>
    <row r="68" spans="1:28" ht="11.25" customHeight="1" x14ac:dyDescent="0.25">
      <c r="A68" s="57" t="s">
        <v>512</v>
      </c>
      <c r="B68" s="102" t="s">
        <v>513</v>
      </c>
      <c r="C68" s="174">
        <v>4095</v>
      </c>
      <c r="D68" s="174">
        <v>1370506.504</v>
      </c>
      <c r="E68" s="174">
        <v>754</v>
      </c>
      <c r="F68" s="174">
        <v>25377.718000000001</v>
      </c>
      <c r="G68" s="174">
        <v>907</v>
      </c>
      <c r="H68" s="174">
        <v>66506.767000000007</v>
      </c>
      <c r="I68" s="174">
        <v>1166</v>
      </c>
      <c r="J68" s="174">
        <v>188903.08499999999</v>
      </c>
      <c r="K68" s="174">
        <v>674</v>
      </c>
      <c r="L68" s="174">
        <v>235718.204</v>
      </c>
      <c r="M68" s="174">
        <v>343</v>
      </c>
      <c r="N68" s="174">
        <v>236216.63699999999</v>
      </c>
      <c r="O68" s="57" t="s">
        <v>512</v>
      </c>
      <c r="P68" s="102" t="s">
        <v>513</v>
      </c>
      <c r="Q68" s="174">
        <v>154</v>
      </c>
      <c r="R68" s="174">
        <v>210084.25700000001</v>
      </c>
      <c r="S68" s="174">
        <v>77</v>
      </c>
      <c r="T68" s="174">
        <v>220472.111</v>
      </c>
      <c r="U68" s="174">
        <v>15</v>
      </c>
      <c r="V68" s="174">
        <v>98449.455000000002</v>
      </c>
      <c r="W68" s="174">
        <v>5</v>
      </c>
      <c r="X68" s="174">
        <v>88778.27</v>
      </c>
      <c r="Y68" s="174">
        <v>0</v>
      </c>
      <c r="Z68" s="174">
        <v>0</v>
      </c>
      <c r="AA68" s="174">
        <v>0</v>
      </c>
      <c r="AB68" s="175">
        <v>0</v>
      </c>
    </row>
    <row r="69" spans="1:28" s="72" customFormat="1" ht="11.25" customHeight="1" x14ac:dyDescent="0.25">
      <c r="A69" s="61" t="s">
        <v>520</v>
      </c>
      <c r="B69" s="103" t="s">
        <v>521</v>
      </c>
      <c r="C69" s="172">
        <v>5486</v>
      </c>
      <c r="D69" s="172">
        <v>9562255.5209999997</v>
      </c>
      <c r="E69" s="172">
        <v>1584</v>
      </c>
      <c r="F69" s="172">
        <v>51515.235000000001</v>
      </c>
      <c r="G69" s="172">
        <v>1167</v>
      </c>
      <c r="H69" s="172">
        <v>83545.611999999994</v>
      </c>
      <c r="I69" s="172">
        <v>1158</v>
      </c>
      <c r="J69" s="172">
        <v>179876.55499999999</v>
      </c>
      <c r="K69" s="172">
        <v>507</v>
      </c>
      <c r="L69" s="172">
        <v>179734.11900000001</v>
      </c>
      <c r="M69" s="172">
        <v>372</v>
      </c>
      <c r="N69" s="172">
        <v>259987.389</v>
      </c>
      <c r="O69" s="61" t="s">
        <v>520</v>
      </c>
      <c r="P69" s="103" t="s">
        <v>521</v>
      </c>
      <c r="Q69" s="172">
        <v>295</v>
      </c>
      <c r="R69" s="172">
        <v>410206.07699999999</v>
      </c>
      <c r="S69" s="172">
        <v>210</v>
      </c>
      <c r="T69" s="172">
        <v>635537.21299999999</v>
      </c>
      <c r="U69" s="172">
        <v>74</v>
      </c>
      <c r="V69" s="172">
        <v>509096.10399999999</v>
      </c>
      <c r="W69" s="172">
        <v>74</v>
      </c>
      <c r="X69" s="172">
        <v>1201631.3119999999</v>
      </c>
      <c r="Y69" s="172">
        <v>19</v>
      </c>
      <c r="Z69" s="172">
        <v>598172.43000000005</v>
      </c>
      <c r="AA69" s="172">
        <v>26</v>
      </c>
      <c r="AB69" s="173">
        <v>5452953.4749999996</v>
      </c>
    </row>
    <row r="70" spans="1:28" ht="11.25" customHeight="1" x14ac:dyDescent="0.25">
      <c r="A70" s="57" t="s">
        <v>522</v>
      </c>
      <c r="B70" s="102" t="s">
        <v>523</v>
      </c>
      <c r="C70" s="174">
        <v>394</v>
      </c>
      <c r="D70" s="174">
        <v>3646747.7579999999</v>
      </c>
      <c r="E70" s="174">
        <v>81</v>
      </c>
      <c r="F70" s="174">
        <v>2611.453</v>
      </c>
      <c r="G70" s="174">
        <v>51</v>
      </c>
      <c r="H70" s="174">
        <v>3739.4659999999999</v>
      </c>
      <c r="I70" s="174">
        <v>69</v>
      </c>
      <c r="J70" s="174">
        <v>11219.505999999999</v>
      </c>
      <c r="K70" s="174">
        <v>54</v>
      </c>
      <c r="L70" s="174">
        <v>18929.904999999999</v>
      </c>
      <c r="M70" s="174">
        <v>43</v>
      </c>
      <c r="N70" s="174">
        <v>30945.152999999998</v>
      </c>
      <c r="O70" s="57" t="s">
        <v>522</v>
      </c>
      <c r="P70" s="102" t="s">
        <v>523</v>
      </c>
      <c r="Q70" s="174">
        <v>32</v>
      </c>
      <c r="R70" s="174">
        <v>44395.525000000001</v>
      </c>
      <c r="S70" s="174">
        <v>28</v>
      </c>
      <c r="T70" s="174">
        <v>82855.974000000002</v>
      </c>
      <c r="U70" s="174">
        <v>9</v>
      </c>
      <c r="V70" s="174">
        <v>59591.612999999998</v>
      </c>
      <c r="W70" s="174">
        <v>14</v>
      </c>
      <c r="X70" s="174">
        <v>229978.11</v>
      </c>
      <c r="Y70" s="174">
        <v>4</v>
      </c>
      <c r="Z70" s="174">
        <v>114301.36</v>
      </c>
      <c r="AA70" s="174">
        <v>9</v>
      </c>
      <c r="AB70" s="175">
        <v>3048179.693</v>
      </c>
    </row>
    <row r="71" spans="1:28" ht="33.950000000000003" customHeight="1" x14ac:dyDescent="0.25">
      <c r="A71" s="57" t="s">
        <v>528</v>
      </c>
      <c r="B71" s="102" t="s">
        <v>529</v>
      </c>
      <c r="C71" s="174">
        <v>808</v>
      </c>
      <c r="D71" s="174">
        <v>1683862.0759999999</v>
      </c>
      <c r="E71" s="174">
        <v>245</v>
      </c>
      <c r="F71" s="174">
        <v>7914.6210000000001</v>
      </c>
      <c r="G71" s="174">
        <v>152</v>
      </c>
      <c r="H71" s="174">
        <v>10725.897999999999</v>
      </c>
      <c r="I71" s="174">
        <v>135</v>
      </c>
      <c r="J71" s="174">
        <v>20954.362000000001</v>
      </c>
      <c r="K71" s="174">
        <v>88</v>
      </c>
      <c r="L71" s="174">
        <v>30687.733</v>
      </c>
      <c r="M71" s="174">
        <v>58</v>
      </c>
      <c r="N71" s="174">
        <v>40310.292000000001</v>
      </c>
      <c r="O71" s="57" t="s">
        <v>528</v>
      </c>
      <c r="P71" s="102" t="s">
        <v>529</v>
      </c>
      <c r="Q71" s="174">
        <v>49</v>
      </c>
      <c r="R71" s="174">
        <v>70618.311000000002</v>
      </c>
      <c r="S71" s="188" t="s">
        <v>853</v>
      </c>
      <c r="T71" s="188" t="s">
        <v>853</v>
      </c>
      <c r="U71" s="188" t="s">
        <v>853</v>
      </c>
      <c r="V71" s="188" t="s">
        <v>853</v>
      </c>
      <c r="W71" s="188" t="s">
        <v>853</v>
      </c>
      <c r="X71" s="188" t="s">
        <v>853</v>
      </c>
      <c r="Y71" s="188" t="s">
        <v>853</v>
      </c>
      <c r="Z71" s="188" t="s">
        <v>853</v>
      </c>
      <c r="AA71" s="188" t="s">
        <v>853</v>
      </c>
      <c r="AB71" s="188" t="s">
        <v>853</v>
      </c>
    </row>
    <row r="72" spans="1:28" ht="11.25" customHeight="1" x14ac:dyDescent="0.25">
      <c r="A72" s="57" t="s">
        <v>534</v>
      </c>
      <c r="B72" s="102" t="s">
        <v>535</v>
      </c>
      <c r="C72" s="174">
        <v>12</v>
      </c>
      <c r="D72" s="174">
        <v>80765.77</v>
      </c>
      <c r="E72" s="189" t="s">
        <v>853</v>
      </c>
      <c r="F72" s="189" t="s">
        <v>853</v>
      </c>
      <c r="G72" s="189" t="s">
        <v>853</v>
      </c>
      <c r="H72" s="189" t="s">
        <v>853</v>
      </c>
      <c r="I72" s="189" t="s">
        <v>853</v>
      </c>
      <c r="J72" s="189" t="s">
        <v>853</v>
      </c>
      <c r="K72" s="174">
        <v>0</v>
      </c>
      <c r="L72" s="174">
        <v>0</v>
      </c>
      <c r="M72" s="174">
        <v>0</v>
      </c>
      <c r="N72" s="174">
        <v>0</v>
      </c>
      <c r="O72" s="57" t="s">
        <v>534</v>
      </c>
      <c r="P72" s="102" t="s">
        <v>535</v>
      </c>
      <c r="Q72" s="174">
        <v>0</v>
      </c>
      <c r="R72" s="174">
        <v>0</v>
      </c>
      <c r="S72" s="189" t="s">
        <v>853</v>
      </c>
      <c r="T72" s="189" t="s">
        <v>853</v>
      </c>
      <c r="U72" s="189" t="s">
        <v>853</v>
      </c>
      <c r="V72" s="189" t="s">
        <v>853</v>
      </c>
      <c r="W72" s="189" t="s">
        <v>853</v>
      </c>
      <c r="X72" s="189" t="s">
        <v>853</v>
      </c>
      <c r="Y72" s="189" t="s">
        <v>853</v>
      </c>
      <c r="Z72" s="189" t="s">
        <v>853</v>
      </c>
      <c r="AA72" s="174">
        <v>0</v>
      </c>
      <c r="AB72" s="175">
        <v>0</v>
      </c>
    </row>
    <row r="73" spans="1:28" ht="11.25" customHeight="1" x14ac:dyDescent="0.25">
      <c r="A73" s="57" t="s">
        <v>540</v>
      </c>
      <c r="B73" s="102" t="s">
        <v>541</v>
      </c>
      <c r="C73" s="174">
        <v>92</v>
      </c>
      <c r="D73" s="174">
        <v>427224.96</v>
      </c>
      <c r="E73" s="188" t="s">
        <v>853</v>
      </c>
      <c r="F73" s="188" t="s">
        <v>853</v>
      </c>
      <c r="G73" s="188" t="s">
        <v>853</v>
      </c>
      <c r="H73" s="188" t="s">
        <v>853</v>
      </c>
      <c r="I73" s="188" t="s">
        <v>853</v>
      </c>
      <c r="J73" s="188" t="s">
        <v>853</v>
      </c>
      <c r="K73" s="174">
        <v>12</v>
      </c>
      <c r="L73" s="174">
        <v>3828.2710000000002</v>
      </c>
      <c r="M73" s="174">
        <v>4</v>
      </c>
      <c r="N73" s="174">
        <v>3031.511</v>
      </c>
      <c r="O73" s="57" t="s">
        <v>540</v>
      </c>
      <c r="P73" s="102" t="s">
        <v>541</v>
      </c>
      <c r="Q73" s="174">
        <v>9</v>
      </c>
      <c r="R73" s="174">
        <v>13108.966</v>
      </c>
      <c r="S73" s="174">
        <v>6</v>
      </c>
      <c r="T73" s="174">
        <v>17702.536</v>
      </c>
      <c r="U73" s="174">
        <v>3</v>
      </c>
      <c r="V73" s="174">
        <v>20148.992999999999</v>
      </c>
      <c r="W73" s="174">
        <v>6</v>
      </c>
      <c r="X73" s="174">
        <v>101510.36199999999</v>
      </c>
      <c r="Y73" s="188" t="s">
        <v>853</v>
      </c>
      <c r="Z73" s="188" t="s">
        <v>853</v>
      </c>
      <c r="AA73" s="188" t="s">
        <v>853</v>
      </c>
      <c r="AB73" s="188" t="s">
        <v>853</v>
      </c>
    </row>
    <row r="74" spans="1:28" ht="22.5" customHeight="1" x14ac:dyDescent="0.25">
      <c r="A74" s="57" t="s">
        <v>550</v>
      </c>
      <c r="B74" s="102" t="s">
        <v>551</v>
      </c>
      <c r="C74" s="174">
        <v>3262</v>
      </c>
      <c r="D74" s="174">
        <v>2930359.7620000001</v>
      </c>
      <c r="E74" s="174">
        <v>923</v>
      </c>
      <c r="F74" s="174">
        <v>30105.055</v>
      </c>
      <c r="G74" s="174">
        <v>763</v>
      </c>
      <c r="H74" s="174">
        <v>55134.891000000003</v>
      </c>
      <c r="I74" s="174">
        <v>752</v>
      </c>
      <c r="J74" s="174">
        <v>115478.41899999999</v>
      </c>
      <c r="K74" s="174">
        <v>270</v>
      </c>
      <c r="L74" s="174">
        <v>95630.349000000002</v>
      </c>
      <c r="M74" s="174">
        <v>197</v>
      </c>
      <c r="N74" s="174">
        <v>136083.85200000001</v>
      </c>
      <c r="O74" s="57" t="s">
        <v>550</v>
      </c>
      <c r="P74" s="102" t="s">
        <v>551</v>
      </c>
      <c r="Q74" s="174">
        <v>162</v>
      </c>
      <c r="R74" s="174">
        <v>224528.22399999999</v>
      </c>
      <c r="S74" s="174">
        <v>109</v>
      </c>
      <c r="T74" s="174">
        <v>330080.94500000001</v>
      </c>
      <c r="U74" s="174">
        <v>43</v>
      </c>
      <c r="V74" s="174">
        <v>300492.65999999997</v>
      </c>
      <c r="W74" s="174">
        <v>28</v>
      </c>
      <c r="X74" s="174">
        <v>446141.98499999999</v>
      </c>
      <c r="Y74" s="174">
        <v>8</v>
      </c>
      <c r="Z74" s="174">
        <v>259261.08600000001</v>
      </c>
      <c r="AA74" s="174">
        <v>7</v>
      </c>
      <c r="AB74" s="175">
        <v>937422.29599999997</v>
      </c>
    </row>
    <row r="75" spans="1:28" ht="11.25" customHeight="1" x14ac:dyDescent="0.25">
      <c r="A75" s="57" t="s">
        <v>552</v>
      </c>
      <c r="B75" s="102" t="s">
        <v>553</v>
      </c>
      <c r="C75" s="174">
        <v>918</v>
      </c>
      <c r="D75" s="174">
        <v>793295.19499999995</v>
      </c>
      <c r="E75" s="174">
        <v>313</v>
      </c>
      <c r="F75" s="174">
        <v>10216.653</v>
      </c>
      <c r="G75" s="174">
        <v>184</v>
      </c>
      <c r="H75" s="174">
        <v>12924.567999999999</v>
      </c>
      <c r="I75" s="174">
        <v>185</v>
      </c>
      <c r="J75" s="174">
        <v>29478.153999999999</v>
      </c>
      <c r="K75" s="174">
        <v>83</v>
      </c>
      <c r="L75" s="174">
        <v>30657.861000000001</v>
      </c>
      <c r="M75" s="174">
        <v>70</v>
      </c>
      <c r="N75" s="174">
        <v>49616.580999999998</v>
      </c>
      <c r="O75" s="57" t="s">
        <v>552</v>
      </c>
      <c r="P75" s="102" t="s">
        <v>553</v>
      </c>
      <c r="Q75" s="174">
        <v>43</v>
      </c>
      <c r="R75" s="174">
        <v>57555.050999999999</v>
      </c>
      <c r="S75" s="174">
        <v>18</v>
      </c>
      <c r="T75" s="174">
        <v>54004.561999999998</v>
      </c>
      <c r="U75" s="174">
        <v>6</v>
      </c>
      <c r="V75" s="174">
        <v>40266.383999999998</v>
      </c>
      <c r="W75" s="174">
        <v>10</v>
      </c>
      <c r="X75" s="174">
        <v>168960.859</v>
      </c>
      <c r="Y75" s="174">
        <v>3</v>
      </c>
      <c r="Z75" s="174">
        <v>108406.935</v>
      </c>
      <c r="AA75" s="174">
        <v>3</v>
      </c>
      <c r="AB75" s="175">
        <v>231207.587</v>
      </c>
    </row>
    <row r="76" spans="1:28" s="72" customFormat="1" ht="22.5" customHeight="1" x14ac:dyDescent="0.25">
      <c r="A76" s="61" t="s">
        <v>0</v>
      </c>
      <c r="B76" s="103" t="s">
        <v>558</v>
      </c>
      <c r="C76" s="172">
        <v>1185</v>
      </c>
      <c r="D76" s="172">
        <v>4163651.1880000001</v>
      </c>
      <c r="E76" s="172">
        <v>277</v>
      </c>
      <c r="F76" s="172">
        <v>8732.5380000000005</v>
      </c>
      <c r="G76" s="172">
        <v>216</v>
      </c>
      <c r="H76" s="172">
        <v>15303.022000000001</v>
      </c>
      <c r="I76" s="172">
        <v>212</v>
      </c>
      <c r="J76" s="172">
        <v>33805.004999999997</v>
      </c>
      <c r="K76" s="172">
        <v>116</v>
      </c>
      <c r="L76" s="172">
        <v>40704.995000000003</v>
      </c>
      <c r="M76" s="172">
        <v>120</v>
      </c>
      <c r="N76" s="172">
        <v>85541.15</v>
      </c>
      <c r="O76" s="61" t="s">
        <v>0</v>
      </c>
      <c r="P76" s="103" t="s">
        <v>558</v>
      </c>
      <c r="Q76" s="172">
        <v>82</v>
      </c>
      <c r="R76" s="172">
        <v>116186.583</v>
      </c>
      <c r="S76" s="172">
        <v>78</v>
      </c>
      <c r="T76" s="172">
        <v>250331.61</v>
      </c>
      <c r="U76" s="172">
        <v>32</v>
      </c>
      <c r="V76" s="172">
        <v>217130.72200000001</v>
      </c>
      <c r="W76" s="172">
        <v>27</v>
      </c>
      <c r="X76" s="172">
        <v>461721.90100000001</v>
      </c>
      <c r="Y76" s="172">
        <v>8</v>
      </c>
      <c r="Z76" s="172">
        <v>319936.31900000002</v>
      </c>
      <c r="AA76" s="172">
        <v>17</v>
      </c>
      <c r="AB76" s="173">
        <v>2614257.3429999999</v>
      </c>
    </row>
    <row r="77" spans="1:28" ht="11.25" customHeight="1" x14ac:dyDescent="0.25">
      <c r="A77" s="57" t="s">
        <v>559</v>
      </c>
      <c r="B77" s="102" t="s">
        <v>792</v>
      </c>
      <c r="C77" s="174">
        <v>323</v>
      </c>
      <c r="D77" s="174">
        <v>2243186.5989999999</v>
      </c>
      <c r="E77" s="174">
        <v>30</v>
      </c>
      <c r="F77" s="174">
        <v>941.06799999999998</v>
      </c>
      <c r="G77" s="174">
        <v>40</v>
      </c>
      <c r="H77" s="174">
        <v>2908.2710000000002</v>
      </c>
      <c r="I77" s="174">
        <v>41</v>
      </c>
      <c r="J77" s="174">
        <v>6736.8059999999996</v>
      </c>
      <c r="K77" s="174">
        <v>37</v>
      </c>
      <c r="L77" s="174">
        <v>13433.493</v>
      </c>
      <c r="M77" s="174">
        <v>31</v>
      </c>
      <c r="N77" s="174">
        <v>21095.102999999999</v>
      </c>
      <c r="O77" s="57" t="s">
        <v>559</v>
      </c>
      <c r="P77" s="102" t="s">
        <v>792</v>
      </c>
      <c r="Q77" s="174">
        <v>46</v>
      </c>
      <c r="R77" s="174">
        <v>66653.145000000004</v>
      </c>
      <c r="S77" s="174">
        <v>50</v>
      </c>
      <c r="T77" s="174">
        <v>163821.473</v>
      </c>
      <c r="U77" s="174">
        <v>16</v>
      </c>
      <c r="V77" s="174">
        <v>102406.988</v>
      </c>
      <c r="W77" s="174">
        <v>19</v>
      </c>
      <c r="X77" s="174">
        <v>333577.92800000001</v>
      </c>
      <c r="Y77" s="174">
        <v>5</v>
      </c>
      <c r="Z77" s="174">
        <v>186847.44699999999</v>
      </c>
      <c r="AA77" s="174">
        <v>8</v>
      </c>
      <c r="AB77" s="175">
        <v>1344764.8770000001</v>
      </c>
    </row>
    <row r="78" spans="1:28" ht="33.950000000000003" customHeight="1" x14ac:dyDescent="0.25">
      <c r="A78" s="57" t="s">
        <v>566</v>
      </c>
      <c r="B78" s="102" t="s">
        <v>795</v>
      </c>
      <c r="C78" s="174">
        <v>16</v>
      </c>
      <c r="D78" s="174">
        <v>121444.302</v>
      </c>
      <c r="E78" s="174">
        <v>0</v>
      </c>
      <c r="F78" s="174">
        <v>0</v>
      </c>
      <c r="G78" s="174">
        <v>0</v>
      </c>
      <c r="H78" s="174">
        <v>0</v>
      </c>
      <c r="I78" s="174">
        <v>0</v>
      </c>
      <c r="J78" s="174">
        <v>0</v>
      </c>
      <c r="K78" s="174">
        <v>3</v>
      </c>
      <c r="L78" s="174">
        <v>1061.2570000000001</v>
      </c>
      <c r="M78" s="174">
        <v>4</v>
      </c>
      <c r="N78" s="174">
        <v>2901.21</v>
      </c>
      <c r="O78" s="57" t="s">
        <v>566</v>
      </c>
      <c r="P78" s="102" t="s">
        <v>795</v>
      </c>
      <c r="Q78" s="174">
        <v>3</v>
      </c>
      <c r="R78" s="174">
        <v>4794.9520000000002</v>
      </c>
      <c r="S78" s="174">
        <v>3</v>
      </c>
      <c r="T78" s="174">
        <v>9336.6919999999991</v>
      </c>
      <c r="U78" s="189" t="s">
        <v>853</v>
      </c>
      <c r="V78" s="189" t="s">
        <v>853</v>
      </c>
      <c r="W78" s="174">
        <v>0</v>
      </c>
      <c r="X78" s="174">
        <v>0</v>
      </c>
      <c r="Y78" s="174">
        <v>0</v>
      </c>
      <c r="Z78" s="174">
        <v>0</v>
      </c>
      <c r="AA78" s="189" t="s">
        <v>853</v>
      </c>
      <c r="AB78" s="189" t="s">
        <v>853</v>
      </c>
    </row>
    <row r="79" spans="1:28" ht="22.5" customHeight="1" x14ac:dyDescent="0.25">
      <c r="A79" s="57" t="s">
        <v>573</v>
      </c>
      <c r="B79" s="102" t="s">
        <v>574</v>
      </c>
      <c r="C79" s="174">
        <v>846</v>
      </c>
      <c r="D79" s="174">
        <v>1799020.287</v>
      </c>
      <c r="E79" s="174">
        <v>247</v>
      </c>
      <c r="F79" s="174">
        <v>7791.47</v>
      </c>
      <c r="G79" s="174">
        <v>176</v>
      </c>
      <c r="H79" s="174">
        <v>12394.751</v>
      </c>
      <c r="I79" s="174">
        <v>171</v>
      </c>
      <c r="J79" s="174">
        <v>27068.199000000001</v>
      </c>
      <c r="K79" s="174">
        <v>76</v>
      </c>
      <c r="L79" s="174">
        <v>26210.244999999999</v>
      </c>
      <c r="M79" s="174">
        <v>85</v>
      </c>
      <c r="N79" s="174">
        <v>61544.837</v>
      </c>
      <c r="O79" s="57" t="s">
        <v>573</v>
      </c>
      <c r="P79" s="102" t="s">
        <v>574</v>
      </c>
      <c r="Q79" s="174">
        <v>33</v>
      </c>
      <c r="R79" s="174">
        <v>44738.485999999997</v>
      </c>
      <c r="S79" s="174">
        <v>25</v>
      </c>
      <c r="T79" s="174">
        <v>77173.445000000007</v>
      </c>
      <c r="U79" s="188" t="s">
        <v>853</v>
      </c>
      <c r="V79" s="188" t="s">
        <v>853</v>
      </c>
      <c r="W79" s="174">
        <v>8</v>
      </c>
      <c r="X79" s="174">
        <v>128143.973</v>
      </c>
      <c r="Y79" s="174">
        <v>3</v>
      </c>
      <c r="Z79" s="174">
        <v>133088.872</v>
      </c>
      <c r="AA79" s="188" t="s">
        <v>853</v>
      </c>
      <c r="AB79" s="188" t="s">
        <v>853</v>
      </c>
    </row>
    <row r="80" spans="1:28" s="72" customFormat="1" ht="11.25" customHeight="1" x14ac:dyDescent="0.25">
      <c r="A80" s="61" t="s">
        <v>581</v>
      </c>
      <c r="B80" s="103" t="s">
        <v>582</v>
      </c>
      <c r="C80" s="172">
        <v>7699</v>
      </c>
      <c r="D80" s="172">
        <v>8498559.1160000004</v>
      </c>
      <c r="E80" s="172">
        <v>1984</v>
      </c>
      <c r="F80" s="172">
        <v>63295.069000000003</v>
      </c>
      <c r="G80" s="172">
        <v>1492</v>
      </c>
      <c r="H80" s="172">
        <v>108363.33100000001</v>
      </c>
      <c r="I80" s="172">
        <v>1712</v>
      </c>
      <c r="J80" s="172">
        <v>272974.99699999997</v>
      </c>
      <c r="K80" s="172">
        <v>969</v>
      </c>
      <c r="L80" s="172">
        <v>340302.12800000003</v>
      </c>
      <c r="M80" s="172">
        <v>653</v>
      </c>
      <c r="N80" s="172">
        <v>457842.05699999997</v>
      </c>
      <c r="O80" s="61" t="s">
        <v>581</v>
      </c>
      <c r="P80" s="103" t="s">
        <v>582</v>
      </c>
      <c r="Q80" s="172">
        <v>407</v>
      </c>
      <c r="R80" s="172">
        <v>570457.20400000003</v>
      </c>
      <c r="S80" s="172">
        <v>269</v>
      </c>
      <c r="T80" s="172">
        <v>820128.17700000003</v>
      </c>
      <c r="U80" s="172">
        <v>91</v>
      </c>
      <c r="V80" s="172">
        <v>636818.08100000001</v>
      </c>
      <c r="W80" s="172">
        <v>73</v>
      </c>
      <c r="X80" s="172">
        <v>1103699.932</v>
      </c>
      <c r="Y80" s="172">
        <v>28</v>
      </c>
      <c r="Z80" s="172">
        <v>928817.02099999995</v>
      </c>
      <c r="AA80" s="172">
        <v>21</v>
      </c>
      <c r="AB80" s="173">
        <v>3195861.1189999999</v>
      </c>
    </row>
    <row r="81" spans="1:28" ht="11.25" customHeight="1" x14ac:dyDescent="0.25">
      <c r="A81" s="57" t="s">
        <v>583</v>
      </c>
      <c r="B81" s="102" t="s">
        <v>582</v>
      </c>
      <c r="C81" s="174">
        <v>7699</v>
      </c>
      <c r="D81" s="174">
        <v>8498559.1160000004</v>
      </c>
      <c r="E81" s="174">
        <v>1984</v>
      </c>
      <c r="F81" s="174">
        <v>63295.069000000003</v>
      </c>
      <c r="G81" s="174">
        <v>1492</v>
      </c>
      <c r="H81" s="174">
        <v>108363.33100000001</v>
      </c>
      <c r="I81" s="174">
        <v>1712</v>
      </c>
      <c r="J81" s="174">
        <v>272974.99699999997</v>
      </c>
      <c r="K81" s="174">
        <v>969</v>
      </c>
      <c r="L81" s="174">
        <v>340302.12800000003</v>
      </c>
      <c r="M81" s="174">
        <v>653</v>
      </c>
      <c r="N81" s="174">
        <v>457842.05699999997</v>
      </c>
      <c r="O81" s="57" t="s">
        <v>583</v>
      </c>
      <c r="P81" s="102" t="s">
        <v>582</v>
      </c>
      <c r="Q81" s="174">
        <v>407</v>
      </c>
      <c r="R81" s="174">
        <v>570457.20400000003</v>
      </c>
      <c r="S81" s="174">
        <v>269</v>
      </c>
      <c r="T81" s="174">
        <v>820128.17700000003</v>
      </c>
      <c r="U81" s="174">
        <v>91</v>
      </c>
      <c r="V81" s="174">
        <v>636818.08100000001</v>
      </c>
      <c r="W81" s="174">
        <v>73</v>
      </c>
      <c r="X81" s="174">
        <v>1103699.932</v>
      </c>
      <c r="Y81" s="174">
        <v>28</v>
      </c>
      <c r="Z81" s="174">
        <v>928817.02099999995</v>
      </c>
      <c r="AA81" s="174">
        <v>21</v>
      </c>
      <c r="AB81" s="175">
        <v>3195861.1189999999</v>
      </c>
    </row>
    <row r="82" spans="1:28" s="72" customFormat="1" ht="33.950000000000003" customHeight="1" x14ac:dyDescent="0.25">
      <c r="A82" s="61" t="s">
        <v>589</v>
      </c>
      <c r="B82" s="103" t="s">
        <v>590</v>
      </c>
      <c r="C82" s="172">
        <v>20268</v>
      </c>
      <c r="D82" s="172">
        <v>11914133.074999999</v>
      </c>
      <c r="E82" s="172">
        <v>6769</v>
      </c>
      <c r="F82" s="172">
        <v>218234.27799999999</v>
      </c>
      <c r="G82" s="172">
        <v>4801</v>
      </c>
      <c r="H82" s="172">
        <v>341410.592</v>
      </c>
      <c r="I82" s="172">
        <v>4260</v>
      </c>
      <c r="J82" s="172">
        <v>666087.37399999995</v>
      </c>
      <c r="K82" s="172">
        <v>1857</v>
      </c>
      <c r="L82" s="172">
        <v>655427.946</v>
      </c>
      <c r="M82" s="172">
        <v>1173</v>
      </c>
      <c r="N82" s="172">
        <v>826632.42299999995</v>
      </c>
      <c r="O82" s="61" t="s">
        <v>589</v>
      </c>
      <c r="P82" s="103" t="s">
        <v>590</v>
      </c>
      <c r="Q82" s="172">
        <v>676</v>
      </c>
      <c r="R82" s="172">
        <v>941829.32200000004</v>
      </c>
      <c r="S82" s="172">
        <v>446</v>
      </c>
      <c r="T82" s="172">
        <v>1327021.405</v>
      </c>
      <c r="U82" s="172">
        <v>137</v>
      </c>
      <c r="V82" s="172">
        <v>939252.50100000005</v>
      </c>
      <c r="W82" s="172">
        <v>91</v>
      </c>
      <c r="X82" s="172">
        <v>1399203.1850000001</v>
      </c>
      <c r="Y82" s="172">
        <v>29</v>
      </c>
      <c r="Z82" s="172">
        <v>977473.39099999995</v>
      </c>
      <c r="AA82" s="172">
        <v>29</v>
      </c>
      <c r="AB82" s="173">
        <v>3621560.6579999998</v>
      </c>
    </row>
    <row r="83" spans="1:28" ht="22.5" customHeight="1" x14ac:dyDescent="0.25">
      <c r="A83" s="57" t="s">
        <v>591</v>
      </c>
      <c r="B83" s="102" t="s">
        <v>592</v>
      </c>
      <c r="C83" s="174">
        <v>4505</v>
      </c>
      <c r="D83" s="174">
        <v>2278818.59</v>
      </c>
      <c r="E83" s="174">
        <v>1179</v>
      </c>
      <c r="F83" s="174">
        <v>38636.057000000001</v>
      </c>
      <c r="G83" s="174">
        <v>992</v>
      </c>
      <c r="H83" s="174">
        <v>71952.512000000002</v>
      </c>
      <c r="I83" s="174">
        <v>1072</v>
      </c>
      <c r="J83" s="174">
        <v>171806.234</v>
      </c>
      <c r="K83" s="174">
        <v>565</v>
      </c>
      <c r="L83" s="174">
        <v>199965.152</v>
      </c>
      <c r="M83" s="174">
        <v>365</v>
      </c>
      <c r="N83" s="174">
        <v>256191.56200000001</v>
      </c>
      <c r="O83" s="57" t="s">
        <v>591</v>
      </c>
      <c r="P83" s="102" t="s">
        <v>592</v>
      </c>
      <c r="Q83" s="174">
        <v>182</v>
      </c>
      <c r="R83" s="174">
        <v>253103.541</v>
      </c>
      <c r="S83" s="174">
        <v>106</v>
      </c>
      <c r="T83" s="174">
        <v>303830.84700000001</v>
      </c>
      <c r="U83" s="174">
        <v>22</v>
      </c>
      <c r="V83" s="174">
        <v>157548.37599999999</v>
      </c>
      <c r="W83" s="174">
        <v>15</v>
      </c>
      <c r="X83" s="174">
        <v>229651.095</v>
      </c>
      <c r="Y83" s="174">
        <v>4</v>
      </c>
      <c r="Z83" s="174">
        <v>157064.101</v>
      </c>
      <c r="AA83" s="174">
        <v>3</v>
      </c>
      <c r="AB83" s="175">
        <v>439069.11300000001</v>
      </c>
    </row>
    <row r="84" spans="1:28" ht="22.5" customHeight="1" x14ac:dyDescent="0.25">
      <c r="A84" s="57" t="s">
        <v>597</v>
      </c>
      <c r="B84" s="102" t="s">
        <v>598</v>
      </c>
      <c r="C84" s="174">
        <v>5319</v>
      </c>
      <c r="D84" s="174">
        <v>4050012.1529999999</v>
      </c>
      <c r="E84" s="174">
        <v>1576</v>
      </c>
      <c r="F84" s="174">
        <v>50439.067000000003</v>
      </c>
      <c r="G84" s="174">
        <v>1245</v>
      </c>
      <c r="H84" s="174">
        <v>88801.277000000002</v>
      </c>
      <c r="I84" s="174">
        <v>1301</v>
      </c>
      <c r="J84" s="174">
        <v>202661.85699999999</v>
      </c>
      <c r="K84" s="174">
        <v>481</v>
      </c>
      <c r="L84" s="174">
        <v>168099.01199999999</v>
      </c>
      <c r="M84" s="174">
        <v>293</v>
      </c>
      <c r="N84" s="174">
        <v>206594.60500000001</v>
      </c>
      <c r="O84" s="57" t="s">
        <v>597</v>
      </c>
      <c r="P84" s="102" t="s">
        <v>598</v>
      </c>
      <c r="Q84" s="174">
        <v>183</v>
      </c>
      <c r="R84" s="174">
        <v>258028.25099999999</v>
      </c>
      <c r="S84" s="174">
        <v>135</v>
      </c>
      <c r="T84" s="174">
        <v>407637.984</v>
      </c>
      <c r="U84" s="174">
        <v>50</v>
      </c>
      <c r="V84" s="174">
        <v>344901.614</v>
      </c>
      <c r="W84" s="174">
        <v>34</v>
      </c>
      <c r="X84" s="174">
        <v>548061.16700000002</v>
      </c>
      <c r="Y84" s="174">
        <v>11</v>
      </c>
      <c r="Z84" s="174">
        <v>340123.587</v>
      </c>
      <c r="AA84" s="174">
        <v>10</v>
      </c>
      <c r="AB84" s="175">
        <v>1434663.7320000001</v>
      </c>
    </row>
    <row r="85" spans="1:28" ht="33.950000000000003" customHeight="1" x14ac:dyDescent="0.25">
      <c r="A85" s="57" t="s">
        <v>603</v>
      </c>
      <c r="B85" s="102" t="s">
        <v>604</v>
      </c>
      <c r="C85" s="174">
        <v>3781</v>
      </c>
      <c r="D85" s="174">
        <v>1809131.2760000001</v>
      </c>
      <c r="E85" s="174">
        <v>1116</v>
      </c>
      <c r="F85" s="174">
        <v>37071.046999999999</v>
      </c>
      <c r="G85" s="174">
        <v>927</v>
      </c>
      <c r="H85" s="174">
        <v>66301.19</v>
      </c>
      <c r="I85" s="174">
        <v>810</v>
      </c>
      <c r="J85" s="174">
        <v>124902.162</v>
      </c>
      <c r="K85" s="174">
        <v>394</v>
      </c>
      <c r="L85" s="174">
        <v>140179.70600000001</v>
      </c>
      <c r="M85" s="174">
        <v>254</v>
      </c>
      <c r="N85" s="174">
        <v>181500.34700000001</v>
      </c>
      <c r="O85" s="57" t="s">
        <v>603</v>
      </c>
      <c r="P85" s="102" t="s">
        <v>604</v>
      </c>
      <c r="Q85" s="174">
        <v>149</v>
      </c>
      <c r="R85" s="174">
        <v>209862.902</v>
      </c>
      <c r="S85" s="174">
        <v>81</v>
      </c>
      <c r="T85" s="174">
        <v>231459.538</v>
      </c>
      <c r="U85" s="174">
        <v>26</v>
      </c>
      <c r="V85" s="174">
        <v>171785.84099999999</v>
      </c>
      <c r="W85" s="174">
        <v>17</v>
      </c>
      <c r="X85" s="174">
        <v>248237.18</v>
      </c>
      <c r="Y85" s="174">
        <v>4</v>
      </c>
      <c r="Z85" s="174">
        <v>134900.55300000001</v>
      </c>
      <c r="AA85" s="174">
        <v>3</v>
      </c>
      <c r="AB85" s="175">
        <v>262930.81</v>
      </c>
    </row>
    <row r="86" spans="1:28" ht="11.25" customHeight="1" x14ac:dyDescent="0.25">
      <c r="A86" s="57" t="s">
        <v>609</v>
      </c>
      <c r="B86" s="102" t="s">
        <v>610</v>
      </c>
      <c r="C86" s="174">
        <v>273</v>
      </c>
      <c r="D86" s="174">
        <v>406448.20400000003</v>
      </c>
      <c r="E86" s="174">
        <v>88</v>
      </c>
      <c r="F86" s="174">
        <v>2741.634</v>
      </c>
      <c r="G86" s="174">
        <v>56</v>
      </c>
      <c r="H86" s="174">
        <v>4111.5680000000002</v>
      </c>
      <c r="I86" s="174">
        <v>59</v>
      </c>
      <c r="J86" s="174">
        <v>9665.9549999999999</v>
      </c>
      <c r="K86" s="174">
        <v>17</v>
      </c>
      <c r="L86" s="174">
        <v>6112.9229999999998</v>
      </c>
      <c r="M86" s="174">
        <v>19</v>
      </c>
      <c r="N86" s="174">
        <v>13532.164000000001</v>
      </c>
      <c r="O86" s="57" t="s">
        <v>609</v>
      </c>
      <c r="P86" s="102" t="s">
        <v>610</v>
      </c>
      <c r="Q86" s="174">
        <v>12</v>
      </c>
      <c r="R86" s="174">
        <v>16176.655000000001</v>
      </c>
      <c r="S86" s="174">
        <v>11</v>
      </c>
      <c r="T86" s="174">
        <v>33461.535000000003</v>
      </c>
      <c r="U86" s="189" t="s">
        <v>853</v>
      </c>
      <c r="V86" s="189" t="s">
        <v>853</v>
      </c>
      <c r="W86" s="174">
        <v>3</v>
      </c>
      <c r="X86" s="174">
        <v>43266.326000000001</v>
      </c>
      <c r="Y86" s="174">
        <v>3</v>
      </c>
      <c r="Z86" s="174">
        <v>105680.379</v>
      </c>
      <c r="AA86" s="189" t="s">
        <v>853</v>
      </c>
      <c r="AB86" s="189" t="s">
        <v>853</v>
      </c>
    </row>
    <row r="87" spans="1:28" ht="11.25" customHeight="1" x14ac:dyDescent="0.25">
      <c r="A87" s="57" t="s">
        <v>615</v>
      </c>
      <c r="B87" s="102" t="s">
        <v>616</v>
      </c>
      <c r="C87" s="174">
        <v>1744</v>
      </c>
      <c r="D87" s="174">
        <v>2580531.196</v>
      </c>
      <c r="E87" s="174">
        <v>542</v>
      </c>
      <c r="F87" s="174">
        <v>16795.045999999998</v>
      </c>
      <c r="G87" s="174">
        <v>308</v>
      </c>
      <c r="H87" s="174">
        <v>21634.748</v>
      </c>
      <c r="I87" s="174">
        <v>305</v>
      </c>
      <c r="J87" s="174">
        <v>48638.805</v>
      </c>
      <c r="K87" s="174">
        <v>189</v>
      </c>
      <c r="L87" s="174">
        <v>68431.414999999994</v>
      </c>
      <c r="M87" s="174">
        <v>131</v>
      </c>
      <c r="N87" s="174">
        <v>92842.245999999999</v>
      </c>
      <c r="O87" s="57" t="s">
        <v>615</v>
      </c>
      <c r="P87" s="102" t="s">
        <v>616</v>
      </c>
      <c r="Q87" s="174">
        <v>111</v>
      </c>
      <c r="R87" s="174">
        <v>153098.201</v>
      </c>
      <c r="S87" s="174">
        <v>89</v>
      </c>
      <c r="T87" s="174">
        <v>273772.158</v>
      </c>
      <c r="U87" s="174">
        <v>33</v>
      </c>
      <c r="V87" s="174">
        <v>219927.821</v>
      </c>
      <c r="W87" s="174">
        <v>19</v>
      </c>
      <c r="X87" s="174">
        <v>281306.32199999999</v>
      </c>
      <c r="Y87" s="174">
        <v>7</v>
      </c>
      <c r="Z87" s="174">
        <v>239704.77100000001</v>
      </c>
      <c r="AA87" s="174">
        <v>10</v>
      </c>
      <c r="AB87" s="175">
        <v>1164379.6629999999</v>
      </c>
    </row>
    <row r="88" spans="1:28" ht="22.5" customHeight="1" x14ac:dyDescent="0.25">
      <c r="A88" s="57" t="s">
        <v>621</v>
      </c>
      <c r="B88" s="102" t="s">
        <v>622</v>
      </c>
      <c r="C88" s="174">
        <v>4515</v>
      </c>
      <c r="D88" s="174">
        <v>760409.18599999999</v>
      </c>
      <c r="E88" s="174">
        <v>2248</v>
      </c>
      <c r="F88" s="174">
        <v>71874.928</v>
      </c>
      <c r="G88" s="174">
        <v>1252</v>
      </c>
      <c r="H88" s="174">
        <v>87119.331999999995</v>
      </c>
      <c r="I88" s="174">
        <v>660</v>
      </c>
      <c r="J88" s="174">
        <v>99846.798999999999</v>
      </c>
      <c r="K88" s="174">
        <v>188</v>
      </c>
      <c r="L88" s="174">
        <v>64641.91</v>
      </c>
      <c r="M88" s="189" t="s">
        <v>853</v>
      </c>
      <c r="N88" s="189" t="s">
        <v>853</v>
      </c>
      <c r="O88" s="57" t="s">
        <v>621</v>
      </c>
      <c r="P88" s="102" t="s">
        <v>622</v>
      </c>
      <c r="Q88" s="189" t="s">
        <v>853</v>
      </c>
      <c r="R88" s="189" t="s">
        <v>853</v>
      </c>
      <c r="S88" s="174">
        <v>24</v>
      </c>
      <c r="T88" s="174">
        <v>76859.342999999993</v>
      </c>
      <c r="U88" s="189" t="s">
        <v>853</v>
      </c>
      <c r="V88" s="189" t="s">
        <v>853</v>
      </c>
      <c r="W88" s="174">
        <v>3</v>
      </c>
      <c r="X88" s="174">
        <v>48681.095000000001</v>
      </c>
      <c r="Y88" s="174">
        <v>0</v>
      </c>
      <c r="Z88" s="174">
        <v>0</v>
      </c>
      <c r="AA88" s="189" t="s">
        <v>853</v>
      </c>
      <c r="AB88" s="189" t="s">
        <v>853</v>
      </c>
    </row>
    <row r="89" spans="1:28" ht="11.25" customHeight="1" x14ac:dyDescent="0.25">
      <c r="A89" s="57" t="s">
        <v>630</v>
      </c>
      <c r="B89" s="102" t="s">
        <v>631</v>
      </c>
      <c r="C89" s="174">
        <v>131</v>
      </c>
      <c r="D89" s="174">
        <v>28782.47</v>
      </c>
      <c r="E89" s="174">
        <v>20</v>
      </c>
      <c r="F89" s="174">
        <v>676.49900000000002</v>
      </c>
      <c r="G89" s="174">
        <v>21</v>
      </c>
      <c r="H89" s="174">
        <v>1489.9649999999999</v>
      </c>
      <c r="I89" s="174">
        <v>53</v>
      </c>
      <c r="J89" s="174">
        <v>8565.5619999999999</v>
      </c>
      <c r="K89" s="174">
        <v>23</v>
      </c>
      <c r="L89" s="174">
        <v>7997.8280000000004</v>
      </c>
      <c r="M89" s="188" t="s">
        <v>853</v>
      </c>
      <c r="N89" s="188" t="s">
        <v>853</v>
      </c>
      <c r="O89" s="57" t="s">
        <v>630</v>
      </c>
      <c r="P89" s="102" t="s">
        <v>631</v>
      </c>
      <c r="Q89" s="188" t="s">
        <v>853</v>
      </c>
      <c r="R89" s="188" t="s">
        <v>853</v>
      </c>
      <c r="S89" s="174">
        <v>0</v>
      </c>
      <c r="T89" s="174">
        <v>0</v>
      </c>
      <c r="U89" s="174">
        <v>0</v>
      </c>
      <c r="V89" s="174">
        <v>0</v>
      </c>
      <c r="W89" s="174">
        <v>0</v>
      </c>
      <c r="X89" s="174">
        <v>0</v>
      </c>
      <c r="Y89" s="174">
        <v>0</v>
      </c>
      <c r="Z89" s="174">
        <v>0</v>
      </c>
      <c r="AA89" s="174">
        <v>0</v>
      </c>
      <c r="AB89" s="175">
        <v>0</v>
      </c>
    </row>
    <row r="90" spans="1:28" s="72" customFormat="1" ht="22.5" customHeight="1" x14ac:dyDescent="0.25">
      <c r="A90" s="61" t="s">
        <v>632</v>
      </c>
      <c r="B90" s="103" t="s">
        <v>633</v>
      </c>
      <c r="C90" s="172">
        <v>5144</v>
      </c>
      <c r="D90" s="172">
        <v>8483894.3859999999</v>
      </c>
      <c r="E90" s="172">
        <v>1699</v>
      </c>
      <c r="F90" s="172">
        <v>53725.142</v>
      </c>
      <c r="G90" s="172">
        <v>1034</v>
      </c>
      <c r="H90" s="172">
        <v>73703.236999999994</v>
      </c>
      <c r="I90" s="172">
        <v>954</v>
      </c>
      <c r="J90" s="172">
        <v>152298.04800000001</v>
      </c>
      <c r="K90" s="172">
        <v>487</v>
      </c>
      <c r="L90" s="172">
        <v>173642.155</v>
      </c>
      <c r="M90" s="172">
        <v>368</v>
      </c>
      <c r="N90" s="172">
        <v>256176.33100000001</v>
      </c>
      <c r="O90" s="61" t="s">
        <v>632</v>
      </c>
      <c r="P90" s="103" t="s">
        <v>633</v>
      </c>
      <c r="Q90" s="172">
        <v>253</v>
      </c>
      <c r="R90" s="172">
        <v>353458.02600000001</v>
      </c>
      <c r="S90" s="172">
        <v>191</v>
      </c>
      <c r="T90" s="172">
        <v>593333.58499999996</v>
      </c>
      <c r="U90" s="172">
        <v>69</v>
      </c>
      <c r="V90" s="172">
        <v>494283.66399999999</v>
      </c>
      <c r="W90" s="172">
        <v>45</v>
      </c>
      <c r="X90" s="172">
        <v>687876.04099999997</v>
      </c>
      <c r="Y90" s="172">
        <v>19</v>
      </c>
      <c r="Z90" s="172">
        <v>696950.74</v>
      </c>
      <c r="AA90" s="172">
        <v>25</v>
      </c>
      <c r="AB90" s="173">
        <v>4948447.4170000004</v>
      </c>
    </row>
    <row r="91" spans="1:28" ht="11.25" customHeight="1" x14ac:dyDescent="0.25">
      <c r="A91" s="57" t="s">
        <v>634</v>
      </c>
      <c r="B91" s="102" t="s">
        <v>635</v>
      </c>
      <c r="C91" s="174">
        <v>504</v>
      </c>
      <c r="D91" s="174">
        <v>4253549.1730000004</v>
      </c>
      <c r="E91" s="174">
        <v>113</v>
      </c>
      <c r="F91" s="174">
        <v>3540.9920000000002</v>
      </c>
      <c r="G91" s="174">
        <v>77</v>
      </c>
      <c r="H91" s="174">
        <v>5489.46</v>
      </c>
      <c r="I91" s="174">
        <v>82</v>
      </c>
      <c r="J91" s="174">
        <v>13494.213</v>
      </c>
      <c r="K91" s="174">
        <v>67</v>
      </c>
      <c r="L91" s="174">
        <v>24554.657999999999</v>
      </c>
      <c r="M91" s="174">
        <v>53</v>
      </c>
      <c r="N91" s="174">
        <v>37062.245999999999</v>
      </c>
      <c r="O91" s="57" t="s">
        <v>634</v>
      </c>
      <c r="P91" s="102" t="s">
        <v>635</v>
      </c>
      <c r="Q91" s="174">
        <v>42</v>
      </c>
      <c r="R91" s="174">
        <v>58635.135999999999</v>
      </c>
      <c r="S91" s="174">
        <v>31</v>
      </c>
      <c r="T91" s="174">
        <v>98874.534</v>
      </c>
      <c r="U91" s="174">
        <v>17</v>
      </c>
      <c r="V91" s="174">
        <v>103164.48299999999</v>
      </c>
      <c r="W91" s="174">
        <v>8</v>
      </c>
      <c r="X91" s="174">
        <v>139943.45000000001</v>
      </c>
      <c r="Y91" s="174">
        <v>6</v>
      </c>
      <c r="Z91" s="174">
        <v>206662.30600000001</v>
      </c>
      <c r="AA91" s="174">
        <v>8</v>
      </c>
      <c r="AB91" s="175">
        <v>3562127.6949999998</v>
      </c>
    </row>
    <row r="92" spans="1:28" ht="22.5" customHeight="1" x14ac:dyDescent="0.25">
      <c r="A92" s="57" t="s">
        <v>644</v>
      </c>
      <c r="B92" s="102" t="s">
        <v>645</v>
      </c>
      <c r="C92" s="174">
        <v>353</v>
      </c>
      <c r="D92" s="174">
        <v>1285722.4310000001</v>
      </c>
      <c r="E92" s="174">
        <v>54</v>
      </c>
      <c r="F92" s="174">
        <v>1716.258</v>
      </c>
      <c r="G92" s="174">
        <v>40</v>
      </c>
      <c r="H92" s="174">
        <v>2825.1930000000002</v>
      </c>
      <c r="I92" s="174">
        <v>53</v>
      </c>
      <c r="J92" s="174">
        <v>8646.8520000000008</v>
      </c>
      <c r="K92" s="174">
        <v>45</v>
      </c>
      <c r="L92" s="174">
        <v>16633.562000000002</v>
      </c>
      <c r="M92" s="174">
        <v>42</v>
      </c>
      <c r="N92" s="174">
        <v>30589.061000000002</v>
      </c>
      <c r="O92" s="57" t="s">
        <v>644</v>
      </c>
      <c r="P92" s="102" t="s">
        <v>645</v>
      </c>
      <c r="Q92" s="174">
        <v>48</v>
      </c>
      <c r="R92" s="174">
        <v>68615.86</v>
      </c>
      <c r="S92" s="174">
        <v>37</v>
      </c>
      <c r="T92" s="174">
        <v>114135.40399999999</v>
      </c>
      <c r="U92" s="174">
        <v>8</v>
      </c>
      <c r="V92" s="174">
        <v>57066.36</v>
      </c>
      <c r="W92" s="174">
        <v>16</v>
      </c>
      <c r="X92" s="174">
        <v>246242.462</v>
      </c>
      <c r="Y92" s="174">
        <v>3</v>
      </c>
      <c r="Z92" s="174">
        <v>114106.36500000001</v>
      </c>
      <c r="AA92" s="174">
        <v>7</v>
      </c>
      <c r="AB92" s="175">
        <v>625145.054</v>
      </c>
    </row>
    <row r="93" spans="1:28" ht="33.950000000000003" customHeight="1" x14ac:dyDescent="0.25">
      <c r="A93" s="57" t="s">
        <v>652</v>
      </c>
      <c r="B93" s="102" t="s">
        <v>653</v>
      </c>
      <c r="C93" s="174">
        <v>323</v>
      </c>
      <c r="D93" s="174">
        <v>389842.63699999999</v>
      </c>
      <c r="E93" s="174">
        <v>71</v>
      </c>
      <c r="F93" s="174">
        <v>2225.953</v>
      </c>
      <c r="G93" s="174">
        <v>62</v>
      </c>
      <c r="H93" s="174">
        <v>4385.9049999999997</v>
      </c>
      <c r="I93" s="174">
        <v>79</v>
      </c>
      <c r="J93" s="174">
        <v>12249.062</v>
      </c>
      <c r="K93" s="174">
        <v>38</v>
      </c>
      <c r="L93" s="174">
        <v>14070.078</v>
      </c>
      <c r="M93" s="174">
        <v>32</v>
      </c>
      <c r="N93" s="174">
        <v>22156.371999999999</v>
      </c>
      <c r="O93" s="57" t="s">
        <v>652</v>
      </c>
      <c r="P93" s="102" t="s">
        <v>653</v>
      </c>
      <c r="Q93" s="174">
        <v>16</v>
      </c>
      <c r="R93" s="174">
        <v>21924.569</v>
      </c>
      <c r="S93" s="174">
        <v>14</v>
      </c>
      <c r="T93" s="174">
        <v>43577.648000000001</v>
      </c>
      <c r="U93" s="188" t="s">
        <v>853</v>
      </c>
      <c r="V93" s="188" t="s">
        <v>853</v>
      </c>
      <c r="W93" s="188" t="s">
        <v>853</v>
      </c>
      <c r="X93" s="188" t="s">
        <v>853</v>
      </c>
      <c r="Y93" s="188" t="s">
        <v>853</v>
      </c>
      <c r="Z93" s="188" t="s">
        <v>853</v>
      </c>
      <c r="AA93" s="188" t="s">
        <v>853</v>
      </c>
      <c r="AB93" s="188" t="s">
        <v>853</v>
      </c>
    </row>
    <row r="94" spans="1:28" ht="22.5" customHeight="1" x14ac:dyDescent="0.25">
      <c r="A94" s="57" t="s">
        <v>658</v>
      </c>
      <c r="B94" s="102" t="s">
        <v>659</v>
      </c>
      <c r="C94" s="174">
        <v>119</v>
      </c>
      <c r="D94" s="174">
        <v>118253.048</v>
      </c>
      <c r="E94" s="174">
        <v>30</v>
      </c>
      <c r="F94" s="174">
        <v>901.82100000000003</v>
      </c>
      <c r="G94" s="174">
        <v>23</v>
      </c>
      <c r="H94" s="174">
        <v>1732.489</v>
      </c>
      <c r="I94" s="174">
        <v>20</v>
      </c>
      <c r="J94" s="174">
        <v>3404.828</v>
      </c>
      <c r="K94" s="174">
        <v>15</v>
      </c>
      <c r="L94" s="174">
        <v>5327.7560000000003</v>
      </c>
      <c r="M94" s="174">
        <v>14</v>
      </c>
      <c r="N94" s="174">
        <v>10095.296</v>
      </c>
      <c r="O94" s="57" t="s">
        <v>658</v>
      </c>
      <c r="P94" s="102" t="s">
        <v>659</v>
      </c>
      <c r="Q94" s="174">
        <v>6</v>
      </c>
      <c r="R94" s="174">
        <v>7504.7809999999999</v>
      </c>
      <c r="S94" s="174">
        <v>7</v>
      </c>
      <c r="T94" s="174">
        <v>18774.141</v>
      </c>
      <c r="U94" s="189" t="s">
        <v>853</v>
      </c>
      <c r="V94" s="189" t="s">
        <v>853</v>
      </c>
      <c r="W94" s="189" t="s">
        <v>853</v>
      </c>
      <c r="X94" s="189" t="s">
        <v>853</v>
      </c>
      <c r="Y94" s="189" t="s">
        <v>853</v>
      </c>
      <c r="Z94" s="189" t="s">
        <v>853</v>
      </c>
      <c r="AA94" s="174">
        <v>0</v>
      </c>
      <c r="AB94" s="175">
        <v>0</v>
      </c>
    </row>
    <row r="95" spans="1:28" ht="22.5" customHeight="1" x14ac:dyDescent="0.25">
      <c r="A95" s="57" t="s">
        <v>666</v>
      </c>
      <c r="B95" s="102" t="s">
        <v>667</v>
      </c>
      <c r="C95" s="174">
        <v>2037</v>
      </c>
      <c r="D95" s="174">
        <v>780338.35400000005</v>
      </c>
      <c r="E95" s="174">
        <v>713</v>
      </c>
      <c r="F95" s="174">
        <v>22824.034</v>
      </c>
      <c r="G95" s="174">
        <v>436</v>
      </c>
      <c r="H95" s="174">
        <v>31037.686000000002</v>
      </c>
      <c r="I95" s="174">
        <v>444</v>
      </c>
      <c r="J95" s="174">
        <v>70404.490999999995</v>
      </c>
      <c r="K95" s="174">
        <v>186</v>
      </c>
      <c r="L95" s="174">
        <v>65005.587</v>
      </c>
      <c r="M95" s="174">
        <v>112</v>
      </c>
      <c r="N95" s="174">
        <v>74789.933000000005</v>
      </c>
      <c r="O95" s="57" t="s">
        <v>666</v>
      </c>
      <c r="P95" s="102" t="s">
        <v>667</v>
      </c>
      <c r="Q95" s="174">
        <v>68</v>
      </c>
      <c r="R95" s="174">
        <v>93963.870999999999</v>
      </c>
      <c r="S95" s="174">
        <v>51</v>
      </c>
      <c r="T95" s="174">
        <v>156638.133</v>
      </c>
      <c r="U95" s="174">
        <v>18</v>
      </c>
      <c r="V95" s="174">
        <v>132939.58300000001</v>
      </c>
      <c r="W95" s="174">
        <v>9</v>
      </c>
      <c r="X95" s="174">
        <v>132735.03599999999</v>
      </c>
      <c r="Y95" s="174">
        <v>0</v>
      </c>
      <c r="Z95" s="174">
        <v>0</v>
      </c>
      <c r="AA95" s="174">
        <v>0</v>
      </c>
      <c r="AB95" s="175">
        <v>0</v>
      </c>
    </row>
    <row r="96" spans="1:28" ht="33.950000000000003" customHeight="1" x14ac:dyDescent="0.25">
      <c r="A96" s="57" t="s">
        <v>674</v>
      </c>
      <c r="B96" s="102" t="s">
        <v>675</v>
      </c>
      <c r="C96" s="174">
        <v>1808</v>
      </c>
      <c r="D96" s="174">
        <v>1656188.743</v>
      </c>
      <c r="E96" s="174">
        <v>718</v>
      </c>
      <c r="F96" s="174">
        <v>22516.083999999999</v>
      </c>
      <c r="G96" s="174">
        <v>396</v>
      </c>
      <c r="H96" s="174">
        <v>28232.504000000001</v>
      </c>
      <c r="I96" s="174">
        <v>276</v>
      </c>
      <c r="J96" s="174">
        <v>44098.601999999999</v>
      </c>
      <c r="K96" s="174">
        <v>136</v>
      </c>
      <c r="L96" s="174">
        <v>48050.514000000003</v>
      </c>
      <c r="M96" s="174">
        <v>115</v>
      </c>
      <c r="N96" s="174">
        <v>81483.422999999995</v>
      </c>
      <c r="O96" s="57" t="s">
        <v>674</v>
      </c>
      <c r="P96" s="102" t="s">
        <v>675</v>
      </c>
      <c r="Q96" s="174">
        <v>73</v>
      </c>
      <c r="R96" s="174">
        <v>102813.80899999999</v>
      </c>
      <c r="S96" s="174">
        <v>51</v>
      </c>
      <c r="T96" s="174">
        <v>161333.72500000001</v>
      </c>
      <c r="U96" s="174">
        <v>20</v>
      </c>
      <c r="V96" s="174">
        <v>155795.74</v>
      </c>
      <c r="W96" s="174">
        <v>7</v>
      </c>
      <c r="X96" s="174">
        <v>92095.968999999997</v>
      </c>
      <c r="Y96" s="189" t="s">
        <v>853</v>
      </c>
      <c r="Z96" s="189" t="s">
        <v>853</v>
      </c>
      <c r="AA96" s="189" t="s">
        <v>853</v>
      </c>
      <c r="AB96" s="189" t="s">
        <v>853</v>
      </c>
    </row>
    <row r="97" spans="1:28" s="72" customFormat="1" ht="11.25" customHeight="1" x14ac:dyDescent="0.25">
      <c r="A97" s="61" t="s">
        <v>684</v>
      </c>
      <c r="B97" s="103" t="s">
        <v>686</v>
      </c>
      <c r="C97" s="172">
        <v>1381</v>
      </c>
      <c r="D97" s="172">
        <v>544944.84199999995</v>
      </c>
      <c r="E97" s="172">
        <v>624</v>
      </c>
      <c r="F97" s="172">
        <v>19802.370999999999</v>
      </c>
      <c r="G97" s="172">
        <v>349</v>
      </c>
      <c r="H97" s="172">
        <v>24524.846000000001</v>
      </c>
      <c r="I97" s="172">
        <v>260</v>
      </c>
      <c r="J97" s="172">
        <v>40424.883000000002</v>
      </c>
      <c r="K97" s="172">
        <v>79</v>
      </c>
      <c r="L97" s="172">
        <v>27359.409</v>
      </c>
      <c r="M97" s="172">
        <v>36</v>
      </c>
      <c r="N97" s="172">
        <v>24809.665000000001</v>
      </c>
      <c r="O97" s="61" t="s">
        <v>684</v>
      </c>
      <c r="P97" s="103" t="s">
        <v>686</v>
      </c>
      <c r="Q97" s="172">
        <v>12</v>
      </c>
      <c r="R97" s="172">
        <v>14956.915999999999</v>
      </c>
      <c r="S97" s="172">
        <v>12</v>
      </c>
      <c r="T97" s="172">
        <v>44169.696000000004</v>
      </c>
      <c r="U97" s="188" t="s">
        <v>853</v>
      </c>
      <c r="V97" s="188" t="s">
        <v>853</v>
      </c>
      <c r="W97" s="188" t="s">
        <v>853</v>
      </c>
      <c r="X97" s="188" t="s">
        <v>853</v>
      </c>
      <c r="Y97" s="188" t="s">
        <v>853</v>
      </c>
      <c r="Z97" s="188" t="s">
        <v>853</v>
      </c>
      <c r="AA97" s="188" t="s">
        <v>853</v>
      </c>
      <c r="AB97" s="188" t="s">
        <v>853</v>
      </c>
    </row>
    <row r="98" spans="1:28" ht="11.25" customHeight="1" x14ac:dyDescent="0.25">
      <c r="A98" s="57" t="s">
        <v>685</v>
      </c>
      <c r="B98" s="102" t="s">
        <v>686</v>
      </c>
      <c r="C98" s="174">
        <v>1381</v>
      </c>
      <c r="D98" s="174">
        <v>544944.84199999995</v>
      </c>
      <c r="E98" s="174">
        <v>624</v>
      </c>
      <c r="F98" s="174">
        <v>19802.370999999999</v>
      </c>
      <c r="G98" s="174">
        <v>349</v>
      </c>
      <c r="H98" s="174">
        <v>24524.846000000001</v>
      </c>
      <c r="I98" s="174">
        <v>260</v>
      </c>
      <c r="J98" s="174">
        <v>40424.883000000002</v>
      </c>
      <c r="K98" s="174">
        <v>79</v>
      </c>
      <c r="L98" s="174">
        <v>27359.409</v>
      </c>
      <c r="M98" s="174">
        <v>36</v>
      </c>
      <c r="N98" s="174">
        <v>24809.665000000001</v>
      </c>
      <c r="O98" s="57" t="s">
        <v>685</v>
      </c>
      <c r="P98" s="102" t="s">
        <v>686</v>
      </c>
      <c r="Q98" s="174">
        <v>12</v>
      </c>
      <c r="R98" s="174">
        <v>14956.915999999999</v>
      </c>
      <c r="S98" s="174">
        <v>12</v>
      </c>
      <c r="T98" s="174">
        <v>44169.696000000004</v>
      </c>
      <c r="U98" s="189" t="s">
        <v>853</v>
      </c>
      <c r="V98" s="189" t="s">
        <v>853</v>
      </c>
      <c r="W98" s="189" t="s">
        <v>853</v>
      </c>
      <c r="X98" s="189" t="s">
        <v>853</v>
      </c>
      <c r="Y98" s="189" t="s">
        <v>853</v>
      </c>
      <c r="Z98" s="189" t="s">
        <v>853</v>
      </c>
      <c r="AA98" s="189" t="s">
        <v>853</v>
      </c>
      <c r="AB98" s="189" t="s">
        <v>853</v>
      </c>
    </row>
    <row r="99" spans="1:28" s="72" customFormat="1" ht="11.25" customHeight="1" x14ac:dyDescent="0.25">
      <c r="A99" s="61" t="s">
        <v>699</v>
      </c>
      <c r="B99" s="103" t="s">
        <v>700</v>
      </c>
      <c r="C99" s="172">
        <v>1768</v>
      </c>
      <c r="D99" s="172">
        <v>2496947.3489999999</v>
      </c>
      <c r="E99" s="172">
        <v>586</v>
      </c>
      <c r="F99" s="172">
        <v>19154.487000000001</v>
      </c>
      <c r="G99" s="172">
        <v>374</v>
      </c>
      <c r="H99" s="172">
        <v>26500.883999999998</v>
      </c>
      <c r="I99" s="172">
        <v>277</v>
      </c>
      <c r="J99" s="172">
        <v>44710.675999999999</v>
      </c>
      <c r="K99" s="172">
        <v>188</v>
      </c>
      <c r="L99" s="172">
        <v>68199.434999999998</v>
      </c>
      <c r="M99" s="172">
        <v>187</v>
      </c>
      <c r="N99" s="172">
        <v>129959.719</v>
      </c>
      <c r="O99" s="61" t="s">
        <v>699</v>
      </c>
      <c r="P99" s="103" t="s">
        <v>700</v>
      </c>
      <c r="Q99" s="172">
        <v>89</v>
      </c>
      <c r="R99" s="172">
        <v>120423.67200000001</v>
      </c>
      <c r="S99" s="172">
        <v>27</v>
      </c>
      <c r="T99" s="172">
        <v>78483.081999999995</v>
      </c>
      <c r="U99" s="172">
        <v>8</v>
      </c>
      <c r="V99" s="172">
        <v>61107.902000000002</v>
      </c>
      <c r="W99" s="172">
        <v>18</v>
      </c>
      <c r="X99" s="172">
        <v>276555.50400000002</v>
      </c>
      <c r="Y99" s="172">
        <v>8</v>
      </c>
      <c r="Z99" s="172">
        <v>276882.554</v>
      </c>
      <c r="AA99" s="172">
        <v>6</v>
      </c>
      <c r="AB99" s="173">
        <v>1394969.4339999999</v>
      </c>
    </row>
    <row r="100" spans="1:28" ht="11.25" customHeight="1" x14ac:dyDescent="0.25">
      <c r="A100" s="57" t="s">
        <v>701</v>
      </c>
      <c r="B100" s="102" t="s">
        <v>702</v>
      </c>
      <c r="C100" s="174">
        <v>1500</v>
      </c>
      <c r="D100" s="174">
        <v>1407418.557</v>
      </c>
      <c r="E100" s="174">
        <v>492</v>
      </c>
      <c r="F100" s="174">
        <v>16120.416999999999</v>
      </c>
      <c r="G100" s="174">
        <v>320</v>
      </c>
      <c r="H100" s="174">
        <v>22694.062000000002</v>
      </c>
      <c r="I100" s="174">
        <v>235</v>
      </c>
      <c r="J100" s="174">
        <v>38092.459000000003</v>
      </c>
      <c r="K100" s="174">
        <v>170</v>
      </c>
      <c r="L100" s="174">
        <v>61780.258999999998</v>
      </c>
      <c r="M100" s="174">
        <v>171</v>
      </c>
      <c r="N100" s="174">
        <v>119354.947</v>
      </c>
      <c r="O100" s="57" t="s">
        <v>701</v>
      </c>
      <c r="P100" s="102" t="s">
        <v>702</v>
      </c>
      <c r="Q100" s="174">
        <v>79</v>
      </c>
      <c r="R100" s="174">
        <v>105234.61900000001</v>
      </c>
      <c r="S100" s="174">
        <v>21</v>
      </c>
      <c r="T100" s="174">
        <v>60696.690999999999</v>
      </c>
      <c r="U100" s="174">
        <v>4</v>
      </c>
      <c r="V100" s="174">
        <v>26116.741999999998</v>
      </c>
      <c r="W100" s="189" t="s">
        <v>853</v>
      </c>
      <c r="X100" s="189" t="s">
        <v>853</v>
      </c>
      <c r="Y100" s="174">
        <v>0</v>
      </c>
      <c r="Z100" s="174">
        <v>0</v>
      </c>
      <c r="AA100" s="189" t="s">
        <v>853</v>
      </c>
      <c r="AB100" s="189" t="s">
        <v>853</v>
      </c>
    </row>
    <row r="101" spans="1:28" ht="22.5" customHeight="1" x14ac:dyDescent="0.25">
      <c r="A101" s="57" t="s">
        <v>709</v>
      </c>
      <c r="B101" s="102" t="s">
        <v>710</v>
      </c>
      <c r="C101" s="174">
        <v>61</v>
      </c>
      <c r="D101" s="174">
        <v>409498.49699999997</v>
      </c>
      <c r="E101" s="174">
        <v>9</v>
      </c>
      <c r="F101" s="174">
        <v>296.92099999999999</v>
      </c>
      <c r="G101" s="174">
        <v>11</v>
      </c>
      <c r="H101" s="174">
        <v>802.17399999999998</v>
      </c>
      <c r="I101" s="174">
        <v>5</v>
      </c>
      <c r="J101" s="174">
        <v>781.87800000000004</v>
      </c>
      <c r="K101" s="174">
        <v>7</v>
      </c>
      <c r="L101" s="174">
        <v>2668.3969999999999</v>
      </c>
      <c r="M101" s="174">
        <v>4</v>
      </c>
      <c r="N101" s="174">
        <v>2798.97</v>
      </c>
      <c r="O101" s="57" t="s">
        <v>709</v>
      </c>
      <c r="P101" s="102" t="s">
        <v>710</v>
      </c>
      <c r="Q101" s="174">
        <v>4</v>
      </c>
      <c r="R101" s="174">
        <v>6562.527</v>
      </c>
      <c r="S101" s="188" t="s">
        <v>853</v>
      </c>
      <c r="T101" s="188" t="s">
        <v>853</v>
      </c>
      <c r="U101" s="174">
        <v>4</v>
      </c>
      <c r="V101" s="174">
        <v>34991.160000000003</v>
      </c>
      <c r="W101" s="188" t="s">
        <v>853</v>
      </c>
      <c r="X101" s="188" t="s">
        <v>853</v>
      </c>
      <c r="Y101" s="188" t="s">
        <v>853</v>
      </c>
      <c r="Z101" s="188" t="s">
        <v>853</v>
      </c>
      <c r="AA101" s="188" t="s">
        <v>853</v>
      </c>
      <c r="AB101" s="188" t="s">
        <v>853</v>
      </c>
    </row>
    <row r="102" spans="1:28" ht="11.25" customHeight="1" x14ac:dyDescent="0.25">
      <c r="A102" s="57" t="s">
        <v>719</v>
      </c>
      <c r="B102" s="102" t="s">
        <v>720</v>
      </c>
      <c r="C102" s="174">
        <v>207</v>
      </c>
      <c r="D102" s="174">
        <v>680030.29500000004</v>
      </c>
      <c r="E102" s="174">
        <v>85</v>
      </c>
      <c r="F102" s="174">
        <v>2737.1489999999999</v>
      </c>
      <c r="G102" s="174">
        <v>43</v>
      </c>
      <c r="H102" s="174">
        <v>3004.6480000000001</v>
      </c>
      <c r="I102" s="174">
        <v>37</v>
      </c>
      <c r="J102" s="174">
        <v>5836.3389999999999</v>
      </c>
      <c r="K102" s="174">
        <v>11</v>
      </c>
      <c r="L102" s="174">
        <v>3750.779</v>
      </c>
      <c r="M102" s="174">
        <v>12</v>
      </c>
      <c r="N102" s="174">
        <v>7805.8019999999997</v>
      </c>
      <c r="O102" s="57" t="s">
        <v>719</v>
      </c>
      <c r="P102" s="102" t="s">
        <v>720</v>
      </c>
      <c r="Q102" s="174">
        <v>6</v>
      </c>
      <c r="R102" s="174">
        <v>8626.5259999999998</v>
      </c>
      <c r="S102" s="189" t="s">
        <v>853</v>
      </c>
      <c r="T102" s="189" t="s">
        <v>853</v>
      </c>
      <c r="U102" s="174">
        <v>0</v>
      </c>
      <c r="V102" s="174">
        <v>0</v>
      </c>
      <c r="W102" s="174">
        <v>0</v>
      </c>
      <c r="X102" s="174">
        <v>0</v>
      </c>
      <c r="Y102" s="189" t="s">
        <v>853</v>
      </c>
      <c r="Z102" s="189" t="s">
        <v>853</v>
      </c>
      <c r="AA102" s="174">
        <v>3</v>
      </c>
      <c r="AB102" s="175">
        <v>416916.125</v>
      </c>
    </row>
    <row r="103" spans="1:28" s="72" customFormat="1" ht="11.25" customHeight="1" x14ac:dyDescent="0.25">
      <c r="A103" s="61" t="s">
        <v>725</v>
      </c>
      <c r="B103" s="103" t="s">
        <v>726</v>
      </c>
      <c r="C103" s="172">
        <v>5128</v>
      </c>
      <c r="D103" s="172">
        <v>1754827.1839999999</v>
      </c>
      <c r="E103" s="172">
        <v>2480</v>
      </c>
      <c r="F103" s="172">
        <v>80420.982000000004</v>
      </c>
      <c r="G103" s="172">
        <v>1296</v>
      </c>
      <c r="H103" s="172">
        <v>89086.236999999994</v>
      </c>
      <c r="I103" s="172">
        <v>768</v>
      </c>
      <c r="J103" s="172">
        <v>116909.212</v>
      </c>
      <c r="K103" s="172">
        <v>282</v>
      </c>
      <c r="L103" s="172">
        <v>96953.51</v>
      </c>
      <c r="M103" s="172">
        <v>165</v>
      </c>
      <c r="N103" s="172">
        <v>117105.852</v>
      </c>
      <c r="O103" s="61" t="s">
        <v>725</v>
      </c>
      <c r="P103" s="103" t="s">
        <v>726</v>
      </c>
      <c r="Q103" s="172">
        <v>70</v>
      </c>
      <c r="R103" s="172">
        <v>97617.168000000005</v>
      </c>
      <c r="S103" s="172">
        <v>33</v>
      </c>
      <c r="T103" s="172">
        <v>106777.44899999999</v>
      </c>
      <c r="U103" s="172">
        <v>14</v>
      </c>
      <c r="V103" s="172">
        <v>101583.462</v>
      </c>
      <c r="W103" s="172">
        <v>10</v>
      </c>
      <c r="X103" s="172">
        <v>180719.15299999999</v>
      </c>
      <c r="Y103" s="172">
        <v>5</v>
      </c>
      <c r="Z103" s="172">
        <v>135184.541</v>
      </c>
      <c r="AA103" s="172">
        <v>5</v>
      </c>
      <c r="AB103" s="173">
        <v>632469.61800000002</v>
      </c>
    </row>
    <row r="104" spans="1:28" ht="22.5" customHeight="1" x14ac:dyDescent="0.25">
      <c r="A104" s="57" t="s">
        <v>727</v>
      </c>
      <c r="B104" s="102" t="s">
        <v>803</v>
      </c>
      <c r="C104" s="174">
        <v>4055</v>
      </c>
      <c r="D104" s="174">
        <v>587566.94200000004</v>
      </c>
      <c r="E104" s="174">
        <v>2184</v>
      </c>
      <c r="F104" s="174">
        <v>70609.933999999994</v>
      </c>
      <c r="G104" s="174">
        <v>1099</v>
      </c>
      <c r="H104" s="174">
        <v>75024.881999999998</v>
      </c>
      <c r="I104" s="174">
        <v>520</v>
      </c>
      <c r="J104" s="174">
        <v>77558.633000000002</v>
      </c>
      <c r="K104" s="174">
        <v>142</v>
      </c>
      <c r="L104" s="174">
        <v>47964.148999999998</v>
      </c>
      <c r="M104" s="174">
        <v>60</v>
      </c>
      <c r="N104" s="174">
        <v>42924.841</v>
      </c>
      <c r="O104" s="57" t="s">
        <v>727</v>
      </c>
      <c r="P104" s="102" t="s">
        <v>803</v>
      </c>
      <c r="Q104" s="174">
        <v>23</v>
      </c>
      <c r="R104" s="174">
        <v>31873.542000000001</v>
      </c>
      <c r="S104" s="174">
        <v>12</v>
      </c>
      <c r="T104" s="174">
        <v>43640.491000000002</v>
      </c>
      <c r="U104" s="174">
        <v>9</v>
      </c>
      <c r="V104" s="174">
        <v>60957.385000000002</v>
      </c>
      <c r="W104" s="189" t="s">
        <v>853</v>
      </c>
      <c r="X104" s="189" t="s">
        <v>853</v>
      </c>
      <c r="Y104" s="189" t="s">
        <v>853</v>
      </c>
      <c r="Z104" s="189" t="s">
        <v>853</v>
      </c>
      <c r="AA104" s="189" t="s">
        <v>853</v>
      </c>
      <c r="AB104" s="189" t="s">
        <v>853</v>
      </c>
    </row>
    <row r="105" spans="1:28" ht="22.5" customHeight="1" x14ac:dyDescent="0.25">
      <c r="A105" s="57" t="s">
        <v>728</v>
      </c>
      <c r="B105" s="102" t="s">
        <v>729</v>
      </c>
      <c r="C105" s="174">
        <v>44</v>
      </c>
      <c r="D105" s="174">
        <v>43623.737999999998</v>
      </c>
      <c r="E105" s="174">
        <v>6</v>
      </c>
      <c r="F105" s="174">
        <v>240.38200000000001</v>
      </c>
      <c r="G105" s="174">
        <v>10</v>
      </c>
      <c r="H105" s="174">
        <v>797.32</v>
      </c>
      <c r="I105" s="174">
        <v>11</v>
      </c>
      <c r="J105" s="174">
        <v>1599.0250000000001</v>
      </c>
      <c r="K105" s="174">
        <v>6</v>
      </c>
      <c r="L105" s="174">
        <v>1934.4860000000001</v>
      </c>
      <c r="M105" s="174">
        <v>7</v>
      </c>
      <c r="N105" s="174">
        <v>5093.57</v>
      </c>
      <c r="O105" s="57" t="s">
        <v>728</v>
      </c>
      <c r="P105" s="102" t="s">
        <v>729</v>
      </c>
      <c r="Q105" s="174">
        <v>0</v>
      </c>
      <c r="R105" s="174">
        <v>0</v>
      </c>
      <c r="S105" s="188" t="s">
        <v>853</v>
      </c>
      <c r="T105" s="188" t="s">
        <v>853</v>
      </c>
      <c r="U105" s="188" t="s">
        <v>853</v>
      </c>
      <c r="V105" s="188" t="s">
        <v>853</v>
      </c>
      <c r="W105" s="188" t="s">
        <v>853</v>
      </c>
      <c r="X105" s="188" t="s">
        <v>853</v>
      </c>
      <c r="Y105" s="174">
        <v>0</v>
      </c>
      <c r="Z105" s="174">
        <v>0</v>
      </c>
      <c r="AA105" s="174">
        <v>0</v>
      </c>
      <c r="AB105" s="175">
        <v>0</v>
      </c>
    </row>
    <row r="106" spans="1:28" ht="11.25" customHeight="1" x14ac:dyDescent="0.25">
      <c r="A106" s="57" t="s">
        <v>730</v>
      </c>
      <c r="B106" s="102" t="s">
        <v>731</v>
      </c>
      <c r="C106" s="174">
        <v>214</v>
      </c>
      <c r="D106" s="174">
        <v>414593.16100000002</v>
      </c>
      <c r="E106" s="174">
        <v>22</v>
      </c>
      <c r="F106" s="174">
        <v>735.64499999999998</v>
      </c>
      <c r="G106" s="174">
        <v>23</v>
      </c>
      <c r="H106" s="174">
        <v>1643.5650000000001</v>
      </c>
      <c r="I106" s="174">
        <v>54</v>
      </c>
      <c r="J106" s="174">
        <v>9206.8870000000006</v>
      </c>
      <c r="K106" s="174">
        <v>52</v>
      </c>
      <c r="L106" s="174">
        <v>18266.037</v>
      </c>
      <c r="M106" s="174">
        <v>38</v>
      </c>
      <c r="N106" s="174">
        <v>27224.37</v>
      </c>
      <c r="O106" s="57" t="s">
        <v>730</v>
      </c>
      <c r="P106" s="102" t="s">
        <v>731</v>
      </c>
      <c r="Q106" s="174">
        <v>14</v>
      </c>
      <c r="R106" s="174">
        <v>19050.29</v>
      </c>
      <c r="S106" s="189" t="s">
        <v>853</v>
      </c>
      <c r="T106" s="189" t="s">
        <v>853</v>
      </c>
      <c r="U106" s="174">
        <v>0</v>
      </c>
      <c r="V106" s="174">
        <v>0</v>
      </c>
      <c r="W106" s="189" t="s">
        <v>853</v>
      </c>
      <c r="X106" s="189" t="s">
        <v>853</v>
      </c>
      <c r="Y106" s="189" t="s">
        <v>853</v>
      </c>
      <c r="Z106" s="189" t="s">
        <v>853</v>
      </c>
      <c r="AA106" s="189" t="s">
        <v>853</v>
      </c>
      <c r="AB106" s="189" t="s">
        <v>853</v>
      </c>
    </row>
    <row r="107" spans="1:28" ht="22.5" customHeight="1" x14ac:dyDescent="0.25">
      <c r="A107" s="57" t="s">
        <v>732</v>
      </c>
      <c r="B107" s="102" t="s">
        <v>733</v>
      </c>
      <c r="C107" s="174">
        <v>815</v>
      </c>
      <c r="D107" s="174">
        <v>709043.34299999999</v>
      </c>
      <c r="E107" s="174">
        <v>268</v>
      </c>
      <c r="F107" s="174">
        <v>8835.0210000000006</v>
      </c>
      <c r="G107" s="174">
        <v>164</v>
      </c>
      <c r="H107" s="174">
        <v>11620.47</v>
      </c>
      <c r="I107" s="174">
        <v>183</v>
      </c>
      <c r="J107" s="174">
        <v>28544.667000000001</v>
      </c>
      <c r="K107" s="174">
        <v>82</v>
      </c>
      <c r="L107" s="174">
        <v>28788.838</v>
      </c>
      <c r="M107" s="174">
        <v>60</v>
      </c>
      <c r="N107" s="174">
        <v>41863.071000000004</v>
      </c>
      <c r="O107" s="57" t="s">
        <v>732</v>
      </c>
      <c r="P107" s="102" t="s">
        <v>733</v>
      </c>
      <c r="Q107" s="174">
        <v>33</v>
      </c>
      <c r="R107" s="174">
        <v>46693.336000000003</v>
      </c>
      <c r="S107" s="174">
        <v>13</v>
      </c>
      <c r="T107" s="174">
        <v>37739.438999999998</v>
      </c>
      <c r="U107" s="188" t="s">
        <v>853</v>
      </c>
      <c r="V107" s="188" t="s">
        <v>853</v>
      </c>
      <c r="W107" s="174">
        <v>4</v>
      </c>
      <c r="X107" s="174">
        <v>77489.554999999993</v>
      </c>
      <c r="Y107" s="188" t="s">
        <v>853</v>
      </c>
      <c r="Z107" s="188" t="s">
        <v>853</v>
      </c>
      <c r="AA107" s="188" t="s">
        <v>853</v>
      </c>
      <c r="AB107" s="188" t="s">
        <v>853</v>
      </c>
    </row>
    <row r="108" spans="1:28" s="72" customFormat="1" ht="22.5" customHeight="1" x14ac:dyDescent="0.25">
      <c r="A108" s="61" t="s">
        <v>738</v>
      </c>
      <c r="B108" s="103" t="s">
        <v>739</v>
      </c>
      <c r="C108" s="172">
        <v>6617</v>
      </c>
      <c r="D108" s="172">
        <v>1842707.1259999999</v>
      </c>
      <c r="E108" s="172">
        <v>2690</v>
      </c>
      <c r="F108" s="172">
        <v>85721.915999999997</v>
      </c>
      <c r="G108" s="172">
        <v>1580</v>
      </c>
      <c r="H108" s="172">
        <v>111563.253</v>
      </c>
      <c r="I108" s="172">
        <v>1209</v>
      </c>
      <c r="J108" s="172">
        <v>186417.54800000001</v>
      </c>
      <c r="K108" s="172">
        <v>513</v>
      </c>
      <c r="L108" s="172">
        <v>178377.288</v>
      </c>
      <c r="M108" s="172">
        <v>302</v>
      </c>
      <c r="N108" s="172">
        <v>212262.80600000001</v>
      </c>
      <c r="O108" s="61" t="s">
        <v>738</v>
      </c>
      <c r="P108" s="103" t="s">
        <v>739</v>
      </c>
      <c r="Q108" s="172">
        <v>176</v>
      </c>
      <c r="R108" s="172">
        <v>246351.40900000001</v>
      </c>
      <c r="S108" s="172">
        <v>113</v>
      </c>
      <c r="T108" s="172">
        <v>341029.47899999999</v>
      </c>
      <c r="U108" s="172">
        <v>17</v>
      </c>
      <c r="V108" s="172">
        <v>113439.43799999999</v>
      </c>
      <c r="W108" s="172">
        <v>13</v>
      </c>
      <c r="X108" s="172">
        <v>208924.36</v>
      </c>
      <c r="Y108" s="189" t="s">
        <v>853</v>
      </c>
      <c r="Z108" s="189" t="s">
        <v>853</v>
      </c>
      <c r="AA108" s="189" t="s">
        <v>853</v>
      </c>
      <c r="AB108" s="189" t="s">
        <v>853</v>
      </c>
    </row>
    <row r="109" spans="1:28" ht="33.950000000000003" customHeight="1" x14ac:dyDescent="0.25">
      <c r="A109" s="57" t="s">
        <v>740</v>
      </c>
      <c r="B109" s="102" t="s">
        <v>741</v>
      </c>
      <c r="C109" s="174">
        <v>402</v>
      </c>
      <c r="D109" s="174">
        <v>393124.57799999998</v>
      </c>
      <c r="E109" s="174">
        <v>99</v>
      </c>
      <c r="F109" s="174">
        <v>3162.1709999999998</v>
      </c>
      <c r="G109" s="174">
        <v>81</v>
      </c>
      <c r="H109" s="174">
        <v>5815.3459999999995</v>
      </c>
      <c r="I109" s="174">
        <v>77</v>
      </c>
      <c r="J109" s="174">
        <v>12666.605</v>
      </c>
      <c r="K109" s="174">
        <v>50</v>
      </c>
      <c r="L109" s="174">
        <v>17865.536</v>
      </c>
      <c r="M109" s="174">
        <v>33</v>
      </c>
      <c r="N109" s="174">
        <v>23412.352999999999</v>
      </c>
      <c r="O109" s="57" t="s">
        <v>740</v>
      </c>
      <c r="P109" s="102" t="s">
        <v>741</v>
      </c>
      <c r="Q109" s="174">
        <v>31</v>
      </c>
      <c r="R109" s="174">
        <v>44111.845999999998</v>
      </c>
      <c r="S109" s="174">
        <v>15</v>
      </c>
      <c r="T109" s="174">
        <v>50549.961000000003</v>
      </c>
      <c r="U109" s="188" t="s">
        <v>853</v>
      </c>
      <c r="V109" s="188" t="s">
        <v>853</v>
      </c>
      <c r="W109" s="174">
        <v>8</v>
      </c>
      <c r="X109" s="174">
        <v>120883.083</v>
      </c>
      <c r="Y109" s="188" t="s">
        <v>853</v>
      </c>
      <c r="Z109" s="188" t="s">
        <v>853</v>
      </c>
      <c r="AA109" s="174">
        <v>0</v>
      </c>
      <c r="AB109" s="175">
        <v>0</v>
      </c>
    </row>
    <row r="110" spans="1:28" ht="22.5" customHeight="1" x14ac:dyDescent="0.25">
      <c r="A110" s="57" t="s">
        <v>748</v>
      </c>
      <c r="B110" s="102" t="s">
        <v>749</v>
      </c>
      <c r="C110" s="174">
        <v>264</v>
      </c>
      <c r="D110" s="174">
        <v>56272.678</v>
      </c>
      <c r="E110" s="174">
        <v>93</v>
      </c>
      <c r="F110" s="174">
        <v>3082.0659999999998</v>
      </c>
      <c r="G110" s="174">
        <v>65</v>
      </c>
      <c r="H110" s="174">
        <v>4588.46</v>
      </c>
      <c r="I110" s="174">
        <v>54</v>
      </c>
      <c r="J110" s="174">
        <v>7920.2470000000003</v>
      </c>
      <c r="K110" s="174">
        <v>26</v>
      </c>
      <c r="L110" s="174">
        <v>8957.9830000000002</v>
      </c>
      <c r="M110" s="174">
        <v>14</v>
      </c>
      <c r="N110" s="174">
        <v>8615.7999999999993</v>
      </c>
      <c r="O110" s="57" t="s">
        <v>748</v>
      </c>
      <c r="P110" s="102" t="s">
        <v>749</v>
      </c>
      <c r="Q110" s="174">
        <v>8</v>
      </c>
      <c r="R110" s="174">
        <v>9985.6389999999992</v>
      </c>
      <c r="S110" s="189" t="s">
        <v>853</v>
      </c>
      <c r="T110" s="189" t="s">
        <v>853</v>
      </c>
      <c r="U110" s="189" t="s">
        <v>853</v>
      </c>
      <c r="V110" s="189" t="s">
        <v>853</v>
      </c>
      <c r="W110" s="174">
        <v>0</v>
      </c>
      <c r="X110" s="174">
        <v>0</v>
      </c>
      <c r="Y110" s="174">
        <v>0</v>
      </c>
      <c r="Z110" s="174">
        <v>0</v>
      </c>
      <c r="AA110" s="174">
        <v>0</v>
      </c>
      <c r="AB110" s="175">
        <v>0</v>
      </c>
    </row>
    <row r="111" spans="1:28" ht="22.5" customHeight="1" x14ac:dyDescent="0.25">
      <c r="A111" s="57" t="s">
        <v>754</v>
      </c>
      <c r="B111" s="102" t="s">
        <v>755</v>
      </c>
      <c r="C111" s="174">
        <v>5951</v>
      </c>
      <c r="D111" s="174">
        <v>1393309.87</v>
      </c>
      <c r="E111" s="174">
        <v>2498</v>
      </c>
      <c r="F111" s="174">
        <v>79477.679000000004</v>
      </c>
      <c r="G111" s="174">
        <v>1434</v>
      </c>
      <c r="H111" s="174">
        <v>101159.447</v>
      </c>
      <c r="I111" s="174">
        <v>1078</v>
      </c>
      <c r="J111" s="174">
        <v>165830.696</v>
      </c>
      <c r="K111" s="174">
        <v>437</v>
      </c>
      <c r="L111" s="174">
        <v>151553.769</v>
      </c>
      <c r="M111" s="174">
        <v>255</v>
      </c>
      <c r="N111" s="174">
        <v>180234.65299999999</v>
      </c>
      <c r="O111" s="57" t="s">
        <v>754</v>
      </c>
      <c r="P111" s="102" t="s">
        <v>755</v>
      </c>
      <c r="Q111" s="174">
        <v>137</v>
      </c>
      <c r="R111" s="174">
        <v>192253.924</v>
      </c>
      <c r="S111" s="188" t="s">
        <v>853</v>
      </c>
      <c r="T111" s="188" t="s">
        <v>853</v>
      </c>
      <c r="U111" s="174">
        <v>10</v>
      </c>
      <c r="V111" s="174">
        <v>67639.33</v>
      </c>
      <c r="W111" s="174">
        <v>5</v>
      </c>
      <c r="X111" s="174">
        <v>88041.277000000002</v>
      </c>
      <c r="Y111" s="188" t="s">
        <v>853</v>
      </c>
      <c r="Z111" s="188" t="s">
        <v>853</v>
      </c>
      <c r="AA111" s="188" t="s">
        <v>853</v>
      </c>
      <c r="AB111" s="188" t="s">
        <v>853</v>
      </c>
    </row>
    <row r="112" spans="1:28" s="72" customFormat="1" ht="11.25" customHeight="1" x14ac:dyDescent="0.25">
      <c r="A112" s="104" t="s">
        <v>797</v>
      </c>
      <c r="B112" s="105" t="s">
        <v>756</v>
      </c>
      <c r="C112" s="177">
        <v>90747</v>
      </c>
      <c r="D112" s="177">
        <v>434582707.12900001</v>
      </c>
      <c r="E112" s="177">
        <v>25616</v>
      </c>
      <c r="F112" s="177">
        <v>828257.897</v>
      </c>
      <c r="G112" s="177">
        <v>18135</v>
      </c>
      <c r="H112" s="177">
        <v>1294355.3870000001</v>
      </c>
      <c r="I112" s="177">
        <v>18225</v>
      </c>
      <c r="J112" s="177">
        <v>2896121.0329999998</v>
      </c>
      <c r="K112" s="177">
        <v>9724</v>
      </c>
      <c r="L112" s="177">
        <v>3452610.9569999999</v>
      </c>
      <c r="M112" s="177">
        <v>7180</v>
      </c>
      <c r="N112" s="177">
        <v>5079131.9050000003</v>
      </c>
      <c r="O112" s="104" t="s">
        <v>797</v>
      </c>
      <c r="P112" s="105" t="s">
        <v>756</v>
      </c>
      <c r="Q112" s="177">
        <v>4947</v>
      </c>
      <c r="R112" s="177">
        <v>6961108.0369999995</v>
      </c>
      <c r="S112" s="177">
        <v>3632</v>
      </c>
      <c r="T112" s="177">
        <v>11225693.461999999</v>
      </c>
      <c r="U112" s="177">
        <v>1364</v>
      </c>
      <c r="V112" s="177">
        <v>9509590.0580000002</v>
      </c>
      <c r="W112" s="177">
        <v>1010</v>
      </c>
      <c r="X112" s="177">
        <v>15730863.425000001</v>
      </c>
      <c r="Y112" s="177">
        <v>362</v>
      </c>
      <c r="Z112" s="177">
        <v>12409874.881999999</v>
      </c>
      <c r="AA112" s="177">
        <v>552</v>
      </c>
      <c r="AB112" s="178">
        <v>365195100.08600003</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D5:D6"/>
    <mergeCell ref="E5:N5"/>
    <mergeCell ref="O5:P8"/>
    <mergeCell ref="M6:N6"/>
    <mergeCell ref="A5:B8"/>
    <mergeCell ref="C5:C6"/>
  </mergeCells>
  <conditionalFormatting sqref="C15:N15 Q12:AB12 C10:F10 K10:L10 Q10:R10 C11:D11 G11:J11 Y10:AB11 I12:J12 M12:N12 C12:C13 E13:F13 Q15:AB15 S13:AB13 C14:F14 K13:N13 K14:L14 Q14:R14 U14:AB14 C17:N17 C16 E16:L16 Q17:AB17 Q16:Z16 C20:N21 C18 Q20:AB21 Q18:R18 C19:D19 I18:N18 K19:N19 Q19:T19 Y18:AB18 Y19:Z19 C24:N25 C22:F22 I22:N22 Q27:AB27 Q22:R22 C23 E23:N23 Q23:Z23 Q24:T24 Q25:R25 U25:V25 Y24:AB24 AA25:AB25 C27:N27 C26:L26 U26:AB26 C29:N29 C28:D28 G28:N28 Q31:AB31 S28:X28 Q29:V29 C31:N31 C30:D30 G30:J30 Y30:AB30 C33:N34 C32:D32 I32:J32 Q37:AB37 Q32:R32 U32:AB32 Q33:T33 Q34:V34 Y34:Z34 C36:N39 C35 E35:N35 Q35:X35 Q36:V36 Y36:Z36 Q39:AB39 Q38:X38 C41:N47 C40:J40 Q47:AB47 S40:Z40 Q41:X41 U42:V42 Y42:AB42 Q43:X43 Q44:V46 AA44:AB46 C52:N61 E48:L48 Q52:AB52 Y48:Z48 C48:C49 E49:F49 K49:L49 S49:V49 C50:D50 Y49:AB49 Y50:Z50 C51 I50:N50 K51:L51 S51:AB51 Q56:AB61 Q53:X53 AA54:AB54 Q54:V55 Y55:Z55 C64:N71 Q64:AB64 Q62:V62 Y62:AB62 C62:D63 G62:N63 U63:AB63 Q68:AB70 U65:V65 Y65:AB65 Q66:V67 Y66:Z67 Q74:AB77 C74:N87 Q71:R72 C72:D73 K72:N73 Q73:X73 AA72:AB72 Q80:AB85 Q78:T79 W78:Z79 Q87:AB87 Q86:T86 W86:Z86 C90:N112 Q90:AB92 S88:T88 W88:Z88 C88:L89 S89:AB89 Q95:AB95 Q93:T94 AA94:AB94 Q99:AB99 Q96:X96 Q97:T98 Q103:AB103 Q100:V100 Y100:Z100 U101:V101 Q101:R102 U102:X102 AA102:AB102 Q112:AB112 Q104:V104 Q105:R106 U106:V106 Y105:AB105 Q107:T107 W107:X107 Q108:X108 Q109:T109 W109:X109 AA109:AB109 W110:AB110 Q110:R111 U111:X111">
    <cfRule type="expression" dxfId="23" priority="9">
      <formula>MOD(ROW(),2)=0</formula>
    </cfRule>
  </conditionalFormatting>
  <conditionalFormatting sqref="A10:B112">
    <cfRule type="expression" dxfId="22" priority="8">
      <formula>MOD(ROW(),2)=0</formula>
    </cfRule>
  </conditionalFormatting>
  <conditionalFormatting sqref="O10:P25 O27:P76 O26 O79:P96 O77:O78 O98:P103 O97 P112 O105:P111 O104">
    <cfRule type="expression" dxfId="21" priority="7">
      <formula>MOD(ROW(),2)=0</formula>
    </cfRule>
  </conditionalFormatting>
  <conditionalFormatting sqref="P26">
    <cfRule type="expression" dxfId="20" priority="6">
      <formula>MOD(ROW(),2)=0</formula>
    </cfRule>
  </conditionalFormatting>
  <conditionalFormatting sqref="P77">
    <cfRule type="expression" dxfId="19" priority="5">
      <formula>MOD(ROW(),2)=0</formula>
    </cfRule>
  </conditionalFormatting>
  <conditionalFormatting sqref="O112">
    <cfRule type="expression" dxfId="18" priority="2">
      <formula>MOD(ROW(),2)=0</formula>
    </cfRule>
  </conditionalFormatting>
  <conditionalFormatting sqref="P78">
    <cfRule type="expression" dxfId="17" priority="4">
      <formula>MOD(ROW(),2)=0</formula>
    </cfRule>
  </conditionalFormatting>
  <conditionalFormatting sqref="P97">
    <cfRule type="expression" dxfId="16" priority="3">
      <formula>MOD(ROW(),2)=0</formula>
    </cfRule>
  </conditionalFormatting>
  <conditionalFormatting sqref="P104">
    <cfRule type="expression" dxfId="15"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12 HH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topLeftCell="A3" zoomScale="110" zoomScaleNormal="110" zoomScalePageLayoutView="130" workbookViewId="0">
      <selection sqref="A1:N1"/>
    </sheetView>
  </sheetViews>
  <sheetFormatPr baseColWidth="10" defaultColWidth="10.28515625" defaultRowHeight="12.75" x14ac:dyDescent="0.2"/>
  <cols>
    <col min="1" max="1" width="3.28515625" style="63" customWidth="1"/>
    <col min="2" max="2" width="22.7109375" style="64" customWidth="1"/>
    <col min="3" max="3" width="5.5703125" style="63" customWidth="1"/>
    <col min="4" max="4" width="8.28515625" style="63" customWidth="1"/>
    <col min="5" max="5" width="4.85546875" style="63" customWidth="1"/>
    <col min="6" max="6" width="6.85546875" style="63" customWidth="1"/>
    <col min="7" max="7" width="4.85546875" style="63" customWidth="1"/>
    <col min="8" max="8" width="6.85546875" style="63" customWidth="1"/>
    <col min="9" max="9" width="4.85546875" style="63" customWidth="1"/>
    <col min="10" max="10" width="6.85546875" style="63" customWidth="1"/>
    <col min="11" max="11" width="4.85546875" style="63" customWidth="1"/>
    <col min="12" max="12" width="6.85546875" style="63" customWidth="1"/>
    <col min="13" max="13" width="4.85546875" style="63" customWidth="1"/>
    <col min="14" max="14" width="6.85546875" style="63" customWidth="1"/>
    <col min="15" max="15" width="3.28515625" style="63" customWidth="1"/>
    <col min="16" max="16" width="22.7109375" style="64" customWidth="1"/>
    <col min="17" max="17" width="4.85546875" style="63" customWidth="1"/>
    <col min="18" max="18" width="7.140625" style="63" customWidth="1"/>
    <col min="19" max="19" width="4.85546875" style="63" customWidth="1"/>
    <col min="20" max="20" width="7.140625" style="63" customWidth="1"/>
    <col min="21" max="21" width="4.85546875" style="63" customWidth="1"/>
    <col min="22" max="22" width="7.140625" style="63" customWidth="1"/>
    <col min="23" max="23" width="4.85546875" style="63" customWidth="1"/>
    <col min="24" max="24" width="7.140625" style="63" customWidth="1"/>
    <col min="25" max="25" width="4.85546875" style="63" customWidth="1"/>
    <col min="26" max="26" width="7.140625" style="63" customWidth="1"/>
    <col min="27" max="27" width="4.85546875" style="63" customWidth="1"/>
    <col min="28" max="28" width="7.5703125" style="63" customWidth="1"/>
    <col min="29" max="30" width="1.7109375" style="63" customWidth="1"/>
    <col min="31" max="16384" width="10.28515625" style="63"/>
  </cols>
  <sheetData>
    <row r="1" spans="1:30" x14ac:dyDescent="0.2">
      <c r="A1" s="274" t="s">
        <v>875</v>
      </c>
      <c r="B1" s="274"/>
      <c r="C1" s="274"/>
      <c r="D1" s="274"/>
      <c r="E1" s="274"/>
      <c r="F1" s="274"/>
      <c r="G1" s="274"/>
      <c r="H1" s="274"/>
      <c r="I1" s="274"/>
      <c r="J1" s="274"/>
      <c r="K1" s="274"/>
      <c r="L1" s="274"/>
      <c r="M1" s="274"/>
      <c r="N1" s="274"/>
      <c r="O1" s="274" t="s">
        <v>875</v>
      </c>
      <c r="P1" s="274"/>
      <c r="Q1" s="274"/>
      <c r="R1" s="274"/>
      <c r="S1" s="274"/>
      <c r="T1" s="274"/>
      <c r="U1" s="274"/>
      <c r="V1" s="274"/>
      <c r="W1" s="274"/>
      <c r="X1" s="274"/>
      <c r="Y1" s="274"/>
      <c r="Z1" s="274"/>
      <c r="AA1" s="274"/>
      <c r="AB1" s="274"/>
    </row>
    <row r="2" spans="1:30" ht="12.75" customHeight="1" x14ac:dyDescent="0.2">
      <c r="A2" s="275" t="s">
        <v>824</v>
      </c>
      <c r="B2" s="275"/>
      <c r="C2" s="275"/>
      <c r="D2" s="275"/>
      <c r="E2" s="275"/>
      <c r="F2" s="275"/>
      <c r="G2" s="275"/>
      <c r="H2" s="275"/>
      <c r="I2" s="275"/>
      <c r="J2" s="275"/>
      <c r="K2" s="275"/>
      <c r="L2" s="275"/>
      <c r="M2" s="275"/>
      <c r="N2" s="275"/>
      <c r="O2" s="275" t="s">
        <v>824</v>
      </c>
      <c r="P2" s="275"/>
      <c r="Q2" s="275"/>
      <c r="R2" s="275"/>
      <c r="S2" s="275"/>
      <c r="T2" s="275"/>
      <c r="U2" s="275"/>
      <c r="V2" s="275"/>
      <c r="W2" s="275"/>
      <c r="X2" s="275"/>
      <c r="Y2" s="275"/>
      <c r="Z2" s="275"/>
      <c r="AA2" s="275"/>
      <c r="AB2" s="275"/>
    </row>
    <row r="3" spans="1:30" ht="12.75" customHeight="1" x14ac:dyDescent="0.2">
      <c r="A3" s="276" t="s">
        <v>825</v>
      </c>
      <c r="B3" s="276"/>
      <c r="C3" s="276"/>
      <c r="D3" s="276"/>
      <c r="E3" s="276"/>
      <c r="F3" s="276"/>
      <c r="G3" s="276"/>
      <c r="H3" s="276"/>
      <c r="I3" s="276"/>
      <c r="J3" s="276"/>
      <c r="K3" s="276"/>
      <c r="L3" s="276"/>
      <c r="M3" s="276"/>
      <c r="N3" s="276"/>
      <c r="O3" s="276" t="s">
        <v>825</v>
      </c>
      <c r="P3" s="276"/>
      <c r="Q3" s="276"/>
      <c r="R3" s="276"/>
      <c r="S3" s="276"/>
      <c r="T3" s="276"/>
      <c r="U3" s="276"/>
      <c r="V3" s="276"/>
      <c r="W3" s="276"/>
      <c r="X3" s="276"/>
      <c r="Y3" s="276"/>
      <c r="Z3" s="276"/>
      <c r="AA3" s="276"/>
      <c r="AB3" s="276"/>
    </row>
    <row r="4" spans="1:30" ht="12.75" customHeight="1" x14ac:dyDescent="0.2"/>
    <row r="5" spans="1:30" s="65" customFormat="1" ht="12.75" customHeight="1" x14ac:dyDescent="0.2">
      <c r="A5" s="254" t="s">
        <v>828</v>
      </c>
      <c r="B5" s="255"/>
      <c r="C5" s="260" t="s">
        <v>53</v>
      </c>
      <c r="D5" s="260" t="s">
        <v>757</v>
      </c>
      <c r="E5" s="262" t="s">
        <v>758</v>
      </c>
      <c r="F5" s="263"/>
      <c r="G5" s="263"/>
      <c r="H5" s="263"/>
      <c r="I5" s="263"/>
      <c r="J5" s="263"/>
      <c r="K5" s="263"/>
      <c r="L5" s="263"/>
      <c r="M5" s="263"/>
      <c r="N5" s="263"/>
      <c r="O5" s="264" t="s">
        <v>828</v>
      </c>
      <c r="P5" s="265"/>
      <c r="Q5" s="263" t="s">
        <v>758</v>
      </c>
      <c r="R5" s="263"/>
      <c r="S5" s="263"/>
      <c r="T5" s="263"/>
      <c r="U5" s="263"/>
      <c r="V5" s="263"/>
      <c r="W5" s="263"/>
      <c r="X5" s="263"/>
      <c r="Y5" s="263"/>
      <c r="Z5" s="263"/>
      <c r="AA5" s="263"/>
      <c r="AB5" s="263"/>
      <c r="AC5" s="63"/>
      <c r="AD5" s="63"/>
    </row>
    <row r="6" spans="1:30" s="65" customFormat="1" ht="44.1" customHeight="1" x14ac:dyDescent="0.2">
      <c r="A6" s="256"/>
      <c r="B6" s="257"/>
      <c r="C6" s="261"/>
      <c r="D6" s="261"/>
      <c r="E6" s="240" t="s">
        <v>759</v>
      </c>
      <c r="F6" s="271"/>
      <c r="G6" s="240" t="s">
        <v>760</v>
      </c>
      <c r="H6" s="271"/>
      <c r="I6" s="270" t="s">
        <v>761</v>
      </c>
      <c r="J6" s="264"/>
      <c r="K6" s="272" t="s">
        <v>762</v>
      </c>
      <c r="L6" s="273"/>
      <c r="M6" s="270" t="s">
        <v>763</v>
      </c>
      <c r="N6" s="264"/>
      <c r="O6" s="266"/>
      <c r="P6" s="267"/>
      <c r="Q6" s="270" t="s">
        <v>764</v>
      </c>
      <c r="R6" s="264"/>
      <c r="S6" s="270" t="s">
        <v>765</v>
      </c>
      <c r="T6" s="264"/>
      <c r="U6" s="270" t="s">
        <v>766</v>
      </c>
      <c r="V6" s="264"/>
      <c r="W6" s="270" t="s">
        <v>767</v>
      </c>
      <c r="X6" s="264"/>
      <c r="Y6" s="270" t="s">
        <v>768</v>
      </c>
      <c r="Z6" s="264"/>
      <c r="AA6" s="270" t="s">
        <v>769</v>
      </c>
      <c r="AB6" s="264"/>
    </row>
    <row r="7" spans="1:30" s="65" customFormat="1" ht="12.75" customHeight="1" x14ac:dyDescent="0.2">
      <c r="A7" s="256"/>
      <c r="B7" s="257"/>
      <c r="C7" s="66" t="s">
        <v>59</v>
      </c>
      <c r="D7" s="67" t="s">
        <v>60</v>
      </c>
      <c r="E7" s="68" t="s">
        <v>59</v>
      </c>
      <c r="F7" s="68" t="s">
        <v>60</v>
      </c>
      <c r="G7" s="68" t="s">
        <v>59</v>
      </c>
      <c r="H7" s="68" t="s">
        <v>60</v>
      </c>
      <c r="I7" s="68" t="s">
        <v>59</v>
      </c>
      <c r="J7" s="68" t="s">
        <v>60</v>
      </c>
      <c r="K7" s="68" t="s">
        <v>59</v>
      </c>
      <c r="L7" s="68" t="s">
        <v>60</v>
      </c>
      <c r="M7" s="68" t="s">
        <v>59</v>
      </c>
      <c r="N7" s="67" t="s">
        <v>60</v>
      </c>
      <c r="O7" s="266"/>
      <c r="P7" s="267"/>
      <c r="Q7" s="68" t="s">
        <v>59</v>
      </c>
      <c r="R7" s="68" t="s">
        <v>60</v>
      </c>
      <c r="S7" s="68" t="s">
        <v>59</v>
      </c>
      <c r="T7" s="68" t="s">
        <v>60</v>
      </c>
      <c r="U7" s="68" t="s">
        <v>59</v>
      </c>
      <c r="V7" s="68" t="s">
        <v>60</v>
      </c>
      <c r="W7" s="68" t="s">
        <v>59</v>
      </c>
      <c r="X7" s="68" t="s">
        <v>60</v>
      </c>
      <c r="Y7" s="68" t="s">
        <v>59</v>
      </c>
      <c r="Z7" s="68" t="s">
        <v>60</v>
      </c>
      <c r="AA7" s="68" t="s">
        <v>59</v>
      </c>
      <c r="AB7" s="67" t="s">
        <v>60</v>
      </c>
    </row>
    <row r="8" spans="1:30" s="65" customFormat="1" ht="12.75" customHeight="1" x14ac:dyDescent="0.2">
      <c r="A8" s="258"/>
      <c r="B8" s="259"/>
      <c r="C8" s="66" t="s">
        <v>50</v>
      </c>
      <c r="D8" s="68">
        <v>2</v>
      </c>
      <c r="E8" s="68">
        <v>3</v>
      </c>
      <c r="F8" s="68">
        <v>4</v>
      </c>
      <c r="G8" s="68">
        <v>5</v>
      </c>
      <c r="H8" s="68">
        <v>6</v>
      </c>
      <c r="I8" s="68">
        <v>7</v>
      </c>
      <c r="J8" s="68">
        <v>8</v>
      </c>
      <c r="K8" s="68">
        <v>9</v>
      </c>
      <c r="L8" s="68">
        <v>10</v>
      </c>
      <c r="M8" s="68">
        <v>11</v>
      </c>
      <c r="N8" s="67">
        <v>12</v>
      </c>
      <c r="O8" s="268"/>
      <c r="P8" s="269"/>
      <c r="Q8" s="68">
        <v>13</v>
      </c>
      <c r="R8" s="68">
        <v>14</v>
      </c>
      <c r="S8" s="68">
        <v>15</v>
      </c>
      <c r="T8" s="68">
        <v>16</v>
      </c>
      <c r="U8" s="68">
        <v>17</v>
      </c>
      <c r="V8" s="68">
        <v>18</v>
      </c>
      <c r="W8" s="68">
        <v>19</v>
      </c>
      <c r="X8" s="68">
        <v>20</v>
      </c>
      <c r="Y8" s="68">
        <v>21</v>
      </c>
      <c r="Z8" s="68">
        <v>22</v>
      </c>
      <c r="AA8" s="68">
        <v>23</v>
      </c>
      <c r="AB8" s="67">
        <v>24</v>
      </c>
    </row>
    <row r="9" spans="1:30" s="65" customFormat="1" ht="12" x14ac:dyDescent="0.2">
      <c r="B9" s="69"/>
      <c r="C9" s="195"/>
      <c r="D9" s="196"/>
      <c r="E9" s="196"/>
      <c r="F9" s="196"/>
      <c r="G9" s="196"/>
      <c r="H9" s="196"/>
      <c r="I9" s="196"/>
      <c r="J9" s="196"/>
      <c r="K9" s="196"/>
      <c r="L9" s="196"/>
      <c r="M9" s="197"/>
      <c r="N9" s="197"/>
      <c r="P9" s="70"/>
      <c r="Q9" s="198"/>
      <c r="R9" s="197"/>
      <c r="S9" s="197"/>
      <c r="T9" s="197"/>
      <c r="U9" s="197"/>
      <c r="V9" s="197"/>
      <c r="W9" s="197"/>
      <c r="X9" s="197"/>
      <c r="Y9" s="197"/>
      <c r="Z9" s="197"/>
      <c r="AA9" s="197"/>
      <c r="AB9" s="197"/>
    </row>
    <row r="10" spans="1:30" s="71" customFormat="1" ht="22.5" customHeight="1" x14ac:dyDescent="0.25">
      <c r="A10" s="61" t="s">
        <v>412</v>
      </c>
      <c r="B10" s="103" t="s">
        <v>413</v>
      </c>
      <c r="C10" s="172">
        <v>15977</v>
      </c>
      <c r="D10" s="172">
        <v>170548836.072</v>
      </c>
      <c r="E10" s="172">
        <v>2535</v>
      </c>
      <c r="F10" s="172">
        <v>81468.540999999997</v>
      </c>
      <c r="G10" s="172">
        <v>2240</v>
      </c>
      <c r="H10" s="172">
        <v>163801.62899999999</v>
      </c>
      <c r="I10" s="172">
        <v>3359</v>
      </c>
      <c r="J10" s="172">
        <v>545734.53300000005</v>
      </c>
      <c r="K10" s="172">
        <v>2229</v>
      </c>
      <c r="L10" s="172">
        <v>798950.94200000004</v>
      </c>
      <c r="M10" s="172">
        <v>1860</v>
      </c>
      <c r="N10" s="172">
        <v>1333323.2180000001</v>
      </c>
      <c r="O10" s="61" t="s">
        <v>412</v>
      </c>
      <c r="P10" s="103" t="s">
        <v>413</v>
      </c>
      <c r="Q10" s="172">
        <v>1504</v>
      </c>
      <c r="R10" s="172">
        <v>2110343.5070000002</v>
      </c>
      <c r="S10" s="172">
        <v>1088</v>
      </c>
      <c r="T10" s="172">
        <v>3400442.659</v>
      </c>
      <c r="U10" s="172">
        <v>423</v>
      </c>
      <c r="V10" s="172">
        <v>2901984.93</v>
      </c>
      <c r="W10" s="172">
        <v>354</v>
      </c>
      <c r="X10" s="172">
        <v>5618324.5130000003</v>
      </c>
      <c r="Y10" s="172">
        <v>137</v>
      </c>
      <c r="Z10" s="172">
        <v>4741157.4440000001</v>
      </c>
      <c r="AA10" s="172">
        <v>248</v>
      </c>
      <c r="AB10" s="173">
        <v>148853304.15599999</v>
      </c>
    </row>
    <row r="11" spans="1:30" s="65" customFormat="1" ht="22.5" customHeight="1" x14ac:dyDescent="0.25">
      <c r="A11" s="57" t="s">
        <v>414</v>
      </c>
      <c r="B11" s="102" t="s">
        <v>415</v>
      </c>
      <c r="C11" s="174">
        <v>1859</v>
      </c>
      <c r="D11" s="174">
        <v>4281410.2410000004</v>
      </c>
      <c r="E11" s="174">
        <v>303</v>
      </c>
      <c r="F11" s="174">
        <v>9946.0190000000002</v>
      </c>
      <c r="G11" s="174">
        <v>252</v>
      </c>
      <c r="H11" s="174">
        <v>18682.706999999999</v>
      </c>
      <c r="I11" s="174">
        <v>412</v>
      </c>
      <c r="J11" s="174">
        <v>68244.979000000007</v>
      </c>
      <c r="K11" s="174">
        <v>317</v>
      </c>
      <c r="L11" s="174">
        <v>113349.587</v>
      </c>
      <c r="M11" s="174">
        <v>261</v>
      </c>
      <c r="N11" s="174">
        <v>184432.10800000001</v>
      </c>
      <c r="O11" s="57" t="s">
        <v>414</v>
      </c>
      <c r="P11" s="102" t="s">
        <v>415</v>
      </c>
      <c r="Q11" s="174">
        <v>132</v>
      </c>
      <c r="R11" s="174">
        <v>180131.28</v>
      </c>
      <c r="S11" s="174">
        <v>105</v>
      </c>
      <c r="T11" s="174">
        <v>329688.02299999999</v>
      </c>
      <c r="U11" s="174">
        <v>35</v>
      </c>
      <c r="V11" s="174">
        <v>245901.10399999999</v>
      </c>
      <c r="W11" s="174">
        <v>22</v>
      </c>
      <c r="X11" s="174">
        <v>327629.21999999997</v>
      </c>
      <c r="Y11" s="174">
        <v>3</v>
      </c>
      <c r="Z11" s="174">
        <v>103953.692</v>
      </c>
      <c r="AA11" s="174">
        <v>17</v>
      </c>
      <c r="AB11" s="175">
        <v>2699451.5219999999</v>
      </c>
    </row>
    <row r="12" spans="1:30" s="65" customFormat="1" ht="11.25" customHeight="1" x14ac:dyDescent="0.25">
      <c r="A12" s="57" t="s">
        <v>416</v>
      </c>
      <c r="B12" s="102" t="s">
        <v>417</v>
      </c>
      <c r="C12" s="176">
        <v>961</v>
      </c>
      <c r="D12" s="174">
        <v>2822289.9840000002</v>
      </c>
      <c r="E12" s="174">
        <v>160</v>
      </c>
      <c r="F12" s="174">
        <v>5225.8360000000002</v>
      </c>
      <c r="G12" s="174">
        <v>131</v>
      </c>
      <c r="H12" s="174">
        <v>9354.2819999999992</v>
      </c>
      <c r="I12" s="174">
        <v>201</v>
      </c>
      <c r="J12" s="174">
        <v>33087</v>
      </c>
      <c r="K12" s="174">
        <v>152</v>
      </c>
      <c r="L12" s="174">
        <v>55182.057999999997</v>
      </c>
      <c r="M12" s="174">
        <v>135</v>
      </c>
      <c r="N12" s="174">
        <v>95704.307000000001</v>
      </c>
      <c r="O12" s="57" t="s">
        <v>416</v>
      </c>
      <c r="P12" s="102" t="s">
        <v>417</v>
      </c>
      <c r="Q12" s="174">
        <v>79</v>
      </c>
      <c r="R12" s="174">
        <v>109107.243</v>
      </c>
      <c r="S12" s="174">
        <v>55</v>
      </c>
      <c r="T12" s="174">
        <v>175750.22899999999</v>
      </c>
      <c r="U12" s="174">
        <v>22</v>
      </c>
      <c r="V12" s="174">
        <v>155419.315</v>
      </c>
      <c r="W12" s="174">
        <v>13</v>
      </c>
      <c r="X12" s="174">
        <v>191650.08300000001</v>
      </c>
      <c r="Y12" s="174">
        <v>3</v>
      </c>
      <c r="Z12" s="174">
        <v>103953.692</v>
      </c>
      <c r="AA12" s="174">
        <v>10</v>
      </c>
      <c r="AB12" s="175">
        <v>1887855.939</v>
      </c>
    </row>
    <row r="13" spans="1:30" s="65" customFormat="1" ht="11.25" customHeight="1" x14ac:dyDescent="0.25">
      <c r="A13" s="57" t="s">
        <v>418</v>
      </c>
      <c r="B13" s="102" t="s">
        <v>770</v>
      </c>
      <c r="C13" s="174">
        <v>482</v>
      </c>
      <c r="D13" s="174">
        <v>273957.94400000002</v>
      </c>
      <c r="E13" s="174">
        <v>73</v>
      </c>
      <c r="F13" s="174">
        <v>2520.5239999999999</v>
      </c>
      <c r="G13" s="174">
        <v>59</v>
      </c>
      <c r="H13" s="174">
        <v>4409.7839999999997</v>
      </c>
      <c r="I13" s="174">
        <v>118</v>
      </c>
      <c r="J13" s="174">
        <v>19767.343000000001</v>
      </c>
      <c r="K13" s="174">
        <v>106</v>
      </c>
      <c r="L13" s="174">
        <v>37666.599000000002</v>
      </c>
      <c r="M13" s="174">
        <v>70</v>
      </c>
      <c r="N13" s="174">
        <v>47883.881000000001</v>
      </c>
      <c r="O13" s="57" t="s">
        <v>418</v>
      </c>
      <c r="P13" s="102" t="s">
        <v>770</v>
      </c>
      <c r="Q13" s="174">
        <v>27</v>
      </c>
      <c r="R13" s="174">
        <v>36260.195</v>
      </c>
      <c r="S13" s="174">
        <v>24</v>
      </c>
      <c r="T13" s="174">
        <v>70888.645000000004</v>
      </c>
      <c r="U13" s="188" t="s">
        <v>853</v>
      </c>
      <c r="V13" s="188" t="s">
        <v>853</v>
      </c>
      <c r="W13" s="188" t="s">
        <v>853</v>
      </c>
      <c r="X13" s="188" t="s">
        <v>853</v>
      </c>
      <c r="Y13" s="174">
        <v>0</v>
      </c>
      <c r="Z13" s="174">
        <v>0</v>
      </c>
      <c r="AA13" s="174">
        <v>0</v>
      </c>
      <c r="AB13" s="175">
        <v>0</v>
      </c>
    </row>
    <row r="14" spans="1:30" s="65" customFormat="1" ht="11.25" customHeight="1" x14ac:dyDescent="0.25">
      <c r="A14" s="57" t="s">
        <v>420</v>
      </c>
      <c r="B14" s="102" t="s">
        <v>421</v>
      </c>
      <c r="C14" s="174">
        <v>337</v>
      </c>
      <c r="D14" s="174">
        <v>894244.15</v>
      </c>
      <c r="E14" s="174">
        <v>59</v>
      </c>
      <c r="F14" s="174">
        <v>1843.4739999999999</v>
      </c>
      <c r="G14" s="174">
        <v>49</v>
      </c>
      <c r="H14" s="174">
        <v>3869.64</v>
      </c>
      <c r="I14" s="174">
        <v>75</v>
      </c>
      <c r="J14" s="174">
        <v>12363.468000000001</v>
      </c>
      <c r="K14" s="174">
        <v>48</v>
      </c>
      <c r="L14" s="174">
        <v>16640.973999999998</v>
      </c>
      <c r="M14" s="174">
        <v>44</v>
      </c>
      <c r="N14" s="174">
        <v>32028.513999999999</v>
      </c>
      <c r="O14" s="57" t="s">
        <v>420</v>
      </c>
      <c r="P14" s="102" t="s">
        <v>421</v>
      </c>
      <c r="Q14" s="174">
        <v>23</v>
      </c>
      <c r="R14" s="174">
        <v>30633.494999999999</v>
      </c>
      <c r="S14" s="174">
        <v>19</v>
      </c>
      <c r="T14" s="174">
        <v>61358.451000000001</v>
      </c>
      <c r="U14" s="174">
        <v>7</v>
      </c>
      <c r="V14" s="174">
        <v>43574.696000000004</v>
      </c>
      <c r="W14" s="189" t="s">
        <v>853</v>
      </c>
      <c r="X14" s="189" t="s">
        <v>853</v>
      </c>
      <c r="Y14" s="174">
        <v>0</v>
      </c>
      <c r="Z14" s="174">
        <v>0</v>
      </c>
      <c r="AA14" s="189" t="s">
        <v>853</v>
      </c>
      <c r="AB14" s="189" t="s">
        <v>853</v>
      </c>
    </row>
    <row r="15" spans="1:30" s="65" customFormat="1" ht="33.950000000000003" customHeight="1" x14ac:dyDescent="0.25">
      <c r="A15" s="57" t="s">
        <v>422</v>
      </c>
      <c r="B15" s="102" t="s">
        <v>423</v>
      </c>
      <c r="C15" s="174">
        <v>79</v>
      </c>
      <c r="D15" s="174">
        <v>290918.163</v>
      </c>
      <c r="E15" s="174">
        <v>11</v>
      </c>
      <c r="F15" s="174">
        <v>356.185</v>
      </c>
      <c r="G15" s="174">
        <v>13</v>
      </c>
      <c r="H15" s="174">
        <v>1049.001</v>
      </c>
      <c r="I15" s="174">
        <v>18</v>
      </c>
      <c r="J15" s="174">
        <v>3027.1680000000001</v>
      </c>
      <c r="K15" s="174">
        <v>11</v>
      </c>
      <c r="L15" s="174">
        <v>3859.9560000000001</v>
      </c>
      <c r="M15" s="174">
        <v>12</v>
      </c>
      <c r="N15" s="174">
        <v>8815.4060000000009</v>
      </c>
      <c r="O15" s="57" t="s">
        <v>422</v>
      </c>
      <c r="P15" s="102" t="s">
        <v>423</v>
      </c>
      <c r="Q15" s="174">
        <v>3</v>
      </c>
      <c r="R15" s="174">
        <v>4130.3469999999998</v>
      </c>
      <c r="S15" s="174">
        <v>7</v>
      </c>
      <c r="T15" s="174">
        <v>21690.698</v>
      </c>
      <c r="U15" s="188" t="s">
        <v>853</v>
      </c>
      <c r="V15" s="188" t="s">
        <v>853</v>
      </c>
      <c r="W15" s="188" t="s">
        <v>853</v>
      </c>
      <c r="X15" s="188" t="s">
        <v>853</v>
      </c>
      <c r="Y15" s="174">
        <v>0</v>
      </c>
      <c r="Z15" s="174">
        <v>0</v>
      </c>
      <c r="AA15" s="188" t="s">
        <v>853</v>
      </c>
      <c r="AB15" s="188" t="s">
        <v>853</v>
      </c>
    </row>
    <row r="16" spans="1:30" s="65" customFormat="1" ht="22.5" customHeight="1" x14ac:dyDescent="0.25">
      <c r="A16" s="57" t="s">
        <v>424</v>
      </c>
      <c r="B16" s="102" t="s">
        <v>425</v>
      </c>
      <c r="C16" s="174">
        <v>5010</v>
      </c>
      <c r="D16" s="174">
        <v>138561988.669</v>
      </c>
      <c r="E16" s="174">
        <v>699</v>
      </c>
      <c r="F16" s="174">
        <v>22257.706999999999</v>
      </c>
      <c r="G16" s="174">
        <v>561</v>
      </c>
      <c r="H16" s="174">
        <v>40470.612000000001</v>
      </c>
      <c r="I16" s="174">
        <v>822</v>
      </c>
      <c r="J16" s="174">
        <v>132190.06599999999</v>
      </c>
      <c r="K16" s="174">
        <v>599</v>
      </c>
      <c r="L16" s="174">
        <v>215688.65</v>
      </c>
      <c r="M16" s="174">
        <v>535</v>
      </c>
      <c r="N16" s="174">
        <v>386348.72100000002</v>
      </c>
      <c r="O16" s="57" t="s">
        <v>424</v>
      </c>
      <c r="P16" s="102" t="s">
        <v>425</v>
      </c>
      <c r="Q16" s="174">
        <v>504</v>
      </c>
      <c r="R16" s="174">
        <v>720209.26</v>
      </c>
      <c r="S16" s="174">
        <v>474</v>
      </c>
      <c r="T16" s="174">
        <v>1529706.7109999999</v>
      </c>
      <c r="U16" s="174">
        <v>263</v>
      </c>
      <c r="V16" s="174">
        <v>1828612.969</v>
      </c>
      <c r="W16" s="174">
        <v>258</v>
      </c>
      <c r="X16" s="174">
        <v>4167433.2069999999</v>
      </c>
      <c r="Y16" s="174">
        <v>103</v>
      </c>
      <c r="Z16" s="174">
        <v>3648042.56</v>
      </c>
      <c r="AA16" s="174">
        <v>192</v>
      </c>
      <c r="AB16" s="175">
        <v>125871028.206</v>
      </c>
    </row>
    <row r="17" spans="1:28" s="65" customFormat="1" ht="11.25" customHeight="1" x14ac:dyDescent="0.25">
      <c r="A17" s="57" t="s">
        <v>426</v>
      </c>
      <c r="B17" s="102" t="s">
        <v>427</v>
      </c>
      <c r="C17" s="174">
        <v>1465</v>
      </c>
      <c r="D17" s="174">
        <v>1771943.9080000001</v>
      </c>
      <c r="E17" s="174">
        <v>387</v>
      </c>
      <c r="F17" s="174">
        <v>12300.633</v>
      </c>
      <c r="G17" s="174">
        <v>260</v>
      </c>
      <c r="H17" s="174">
        <v>18508.223999999998</v>
      </c>
      <c r="I17" s="174">
        <v>333</v>
      </c>
      <c r="J17" s="174">
        <v>52622.212</v>
      </c>
      <c r="K17" s="174">
        <v>175</v>
      </c>
      <c r="L17" s="174">
        <v>62689.076999999997</v>
      </c>
      <c r="M17" s="174">
        <v>115</v>
      </c>
      <c r="N17" s="174">
        <v>83165.178</v>
      </c>
      <c r="O17" s="57" t="s">
        <v>426</v>
      </c>
      <c r="P17" s="102" t="s">
        <v>427</v>
      </c>
      <c r="Q17" s="174">
        <v>84</v>
      </c>
      <c r="R17" s="174">
        <v>116575.28</v>
      </c>
      <c r="S17" s="174">
        <v>63</v>
      </c>
      <c r="T17" s="174">
        <v>197258.769</v>
      </c>
      <c r="U17" s="188" t="s">
        <v>853</v>
      </c>
      <c r="V17" s="188" t="s">
        <v>853</v>
      </c>
      <c r="W17" s="188" t="s">
        <v>853</v>
      </c>
      <c r="X17" s="188" t="s">
        <v>853</v>
      </c>
      <c r="Y17" s="188" t="s">
        <v>853</v>
      </c>
      <c r="Z17" s="188" t="s">
        <v>853</v>
      </c>
      <c r="AA17" s="188" t="s">
        <v>853</v>
      </c>
      <c r="AB17" s="188" t="s">
        <v>853</v>
      </c>
    </row>
    <row r="18" spans="1:28" s="65" customFormat="1" ht="22.5" customHeight="1" x14ac:dyDescent="0.25">
      <c r="A18" s="57" t="s">
        <v>428</v>
      </c>
      <c r="B18" s="102" t="s">
        <v>429</v>
      </c>
      <c r="C18" s="174">
        <v>97</v>
      </c>
      <c r="D18" s="174">
        <v>2151819.4419999998</v>
      </c>
      <c r="E18" s="174">
        <v>8</v>
      </c>
      <c r="F18" s="174">
        <v>205.202</v>
      </c>
      <c r="G18" s="174">
        <v>8</v>
      </c>
      <c r="H18" s="174">
        <v>579.798</v>
      </c>
      <c r="I18" s="174">
        <v>14</v>
      </c>
      <c r="J18" s="174">
        <v>2343.6579999999999</v>
      </c>
      <c r="K18" s="174">
        <v>11</v>
      </c>
      <c r="L18" s="174">
        <v>3823.3530000000001</v>
      </c>
      <c r="M18" s="174">
        <v>15</v>
      </c>
      <c r="N18" s="174">
        <v>10778.691000000001</v>
      </c>
      <c r="O18" s="57" t="s">
        <v>428</v>
      </c>
      <c r="P18" s="102" t="s">
        <v>429</v>
      </c>
      <c r="Q18" s="174">
        <v>11</v>
      </c>
      <c r="R18" s="174">
        <v>14972.773999999999</v>
      </c>
      <c r="S18" s="174">
        <v>7</v>
      </c>
      <c r="T18" s="174">
        <v>19921.387999999999</v>
      </c>
      <c r="U18" s="174">
        <v>6</v>
      </c>
      <c r="V18" s="174">
        <v>41968.917999999998</v>
      </c>
      <c r="W18" s="174">
        <v>5</v>
      </c>
      <c r="X18" s="174">
        <v>68526.824999999997</v>
      </c>
      <c r="Y18" s="174">
        <v>6</v>
      </c>
      <c r="Z18" s="174">
        <v>216081.22099999999</v>
      </c>
      <c r="AA18" s="174">
        <v>6</v>
      </c>
      <c r="AB18" s="175">
        <v>1772617.6140000001</v>
      </c>
    </row>
    <row r="19" spans="1:28" s="65" customFormat="1" ht="22.5" customHeight="1" x14ac:dyDescent="0.25">
      <c r="A19" s="57" t="s">
        <v>430</v>
      </c>
      <c r="B19" s="102" t="s">
        <v>431</v>
      </c>
      <c r="C19" s="174">
        <v>640</v>
      </c>
      <c r="D19" s="174">
        <v>35515762.428999998</v>
      </c>
      <c r="E19" s="174">
        <v>45</v>
      </c>
      <c r="F19" s="174">
        <v>1434.12</v>
      </c>
      <c r="G19" s="174">
        <v>49</v>
      </c>
      <c r="H19" s="174">
        <v>3533.6410000000001</v>
      </c>
      <c r="I19" s="174">
        <v>89</v>
      </c>
      <c r="J19" s="174">
        <v>13980.790999999999</v>
      </c>
      <c r="K19" s="174">
        <v>63</v>
      </c>
      <c r="L19" s="174">
        <v>22466.417000000001</v>
      </c>
      <c r="M19" s="174">
        <v>65</v>
      </c>
      <c r="N19" s="174">
        <v>47739.813000000002</v>
      </c>
      <c r="O19" s="57" t="s">
        <v>430</v>
      </c>
      <c r="P19" s="102" t="s">
        <v>431</v>
      </c>
      <c r="Q19" s="174">
        <v>69</v>
      </c>
      <c r="R19" s="174">
        <v>100703.401</v>
      </c>
      <c r="S19" s="174">
        <v>75</v>
      </c>
      <c r="T19" s="174">
        <v>238287.27</v>
      </c>
      <c r="U19" s="174">
        <v>58</v>
      </c>
      <c r="V19" s="174">
        <v>408572.81199999998</v>
      </c>
      <c r="W19" s="174">
        <v>58</v>
      </c>
      <c r="X19" s="174">
        <v>947679.78</v>
      </c>
      <c r="Y19" s="174">
        <v>23</v>
      </c>
      <c r="Z19" s="174">
        <v>812546.21600000001</v>
      </c>
      <c r="AA19" s="174">
        <v>46</v>
      </c>
      <c r="AB19" s="175">
        <v>32918818.168000001</v>
      </c>
    </row>
    <row r="20" spans="1:28" ht="11.25" customHeight="1" x14ac:dyDescent="0.25">
      <c r="A20" s="57" t="s">
        <v>432</v>
      </c>
      <c r="B20" s="102" t="s">
        <v>433</v>
      </c>
      <c r="C20" s="174">
        <v>895</v>
      </c>
      <c r="D20" s="174">
        <v>21792130.289999999</v>
      </c>
      <c r="E20" s="174">
        <v>85</v>
      </c>
      <c r="F20" s="174">
        <v>2766.7620000000002</v>
      </c>
      <c r="G20" s="174">
        <v>100</v>
      </c>
      <c r="H20" s="174">
        <v>7254.2039999999997</v>
      </c>
      <c r="I20" s="174">
        <v>125</v>
      </c>
      <c r="J20" s="174">
        <v>20454.352999999999</v>
      </c>
      <c r="K20" s="174">
        <v>119</v>
      </c>
      <c r="L20" s="174">
        <v>43434.108</v>
      </c>
      <c r="M20" s="174">
        <v>109</v>
      </c>
      <c r="N20" s="174">
        <v>81084.691000000006</v>
      </c>
      <c r="O20" s="57" t="s">
        <v>432</v>
      </c>
      <c r="P20" s="102" t="s">
        <v>433</v>
      </c>
      <c r="Q20" s="174">
        <v>97</v>
      </c>
      <c r="R20" s="174">
        <v>139420.74799999999</v>
      </c>
      <c r="S20" s="174">
        <v>92</v>
      </c>
      <c r="T20" s="174">
        <v>294617.31099999999</v>
      </c>
      <c r="U20" s="174">
        <v>46</v>
      </c>
      <c r="V20" s="174">
        <v>307179.96999999997</v>
      </c>
      <c r="W20" s="174">
        <v>51</v>
      </c>
      <c r="X20" s="174">
        <v>834057.33499999996</v>
      </c>
      <c r="Y20" s="174">
        <v>21</v>
      </c>
      <c r="Z20" s="174">
        <v>756917.37399999995</v>
      </c>
      <c r="AA20" s="174">
        <v>50</v>
      </c>
      <c r="AB20" s="175">
        <v>19304943.434</v>
      </c>
    </row>
    <row r="21" spans="1:28" ht="22.5" customHeight="1" x14ac:dyDescent="0.25">
      <c r="A21" s="57" t="s">
        <v>434</v>
      </c>
      <c r="B21" s="102" t="s">
        <v>829</v>
      </c>
      <c r="C21" s="174">
        <v>98</v>
      </c>
      <c r="D21" s="174">
        <v>433879.47700000001</v>
      </c>
      <c r="E21" s="174">
        <v>12</v>
      </c>
      <c r="F21" s="174">
        <v>363.233</v>
      </c>
      <c r="G21" s="174">
        <v>7</v>
      </c>
      <c r="H21" s="174">
        <v>483.49400000000003</v>
      </c>
      <c r="I21" s="174">
        <v>14</v>
      </c>
      <c r="J21" s="174">
        <v>2298.9630000000002</v>
      </c>
      <c r="K21" s="174">
        <v>21</v>
      </c>
      <c r="L21" s="174">
        <v>7502.241</v>
      </c>
      <c r="M21" s="174">
        <v>11</v>
      </c>
      <c r="N21" s="174">
        <v>8667.3690000000006</v>
      </c>
      <c r="O21" s="57" t="s">
        <v>434</v>
      </c>
      <c r="P21" s="102" t="s">
        <v>829</v>
      </c>
      <c r="Q21" s="174">
        <v>12</v>
      </c>
      <c r="R21" s="174">
        <v>17606.172999999999</v>
      </c>
      <c r="S21" s="174">
        <v>14</v>
      </c>
      <c r="T21" s="174">
        <v>50519.197999999997</v>
      </c>
      <c r="U21" s="188" t="s">
        <v>853</v>
      </c>
      <c r="V21" s="188" t="s">
        <v>853</v>
      </c>
      <c r="W21" s="188" t="s">
        <v>853</v>
      </c>
      <c r="X21" s="188" t="s">
        <v>853</v>
      </c>
      <c r="Y21" s="188" t="s">
        <v>853</v>
      </c>
      <c r="Z21" s="188" t="s">
        <v>853</v>
      </c>
      <c r="AA21" s="188" t="s">
        <v>853</v>
      </c>
      <c r="AB21" s="188" t="s">
        <v>853</v>
      </c>
    </row>
    <row r="22" spans="1:28" ht="22.5" customHeight="1" x14ac:dyDescent="0.25">
      <c r="A22" s="57" t="s">
        <v>435</v>
      </c>
      <c r="B22" s="102" t="s">
        <v>436</v>
      </c>
      <c r="C22" s="174">
        <v>448</v>
      </c>
      <c r="D22" s="174">
        <v>2754355.2560000001</v>
      </c>
      <c r="E22" s="174">
        <v>39</v>
      </c>
      <c r="F22" s="174">
        <v>1240.127</v>
      </c>
      <c r="G22" s="174">
        <v>34</v>
      </c>
      <c r="H22" s="174">
        <v>2475.0810000000001</v>
      </c>
      <c r="I22" s="174">
        <v>72</v>
      </c>
      <c r="J22" s="174">
        <v>12108.171</v>
      </c>
      <c r="K22" s="174">
        <v>53</v>
      </c>
      <c r="L22" s="174">
        <v>19384.758000000002</v>
      </c>
      <c r="M22" s="174">
        <v>53</v>
      </c>
      <c r="N22" s="174">
        <v>38449.567000000003</v>
      </c>
      <c r="O22" s="57" t="s">
        <v>435</v>
      </c>
      <c r="P22" s="102" t="s">
        <v>436</v>
      </c>
      <c r="Q22" s="174">
        <v>68</v>
      </c>
      <c r="R22" s="174">
        <v>96518.876999999993</v>
      </c>
      <c r="S22" s="174">
        <v>52</v>
      </c>
      <c r="T22" s="174">
        <v>174783.266</v>
      </c>
      <c r="U22" s="174">
        <v>28</v>
      </c>
      <c r="V22" s="174">
        <v>187466.80900000001</v>
      </c>
      <c r="W22" s="174">
        <v>27</v>
      </c>
      <c r="X22" s="174">
        <v>431107.01</v>
      </c>
      <c r="Y22" s="174">
        <v>11</v>
      </c>
      <c r="Z22" s="174">
        <v>355058.75599999999</v>
      </c>
      <c r="AA22" s="174">
        <v>11</v>
      </c>
      <c r="AB22" s="175">
        <v>1435762.834</v>
      </c>
    </row>
    <row r="23" spans="1:28" ht="11.25" customHeight="1" x14ac:dyDescent="0.25">
      <c r="A23" s="57" t="s">
        <v>437</v>
      </c>
      <c r="B23" s="102" t="s">
        <v>438</v>
      </c>
      <c r="C23" s="174">
        <v>603</v>
      </c>
      <c r="D23" s="174">
        <v>69220723.766000003</v>
      </c>
      <c r="E23" s="174">
        <v>44</v>
      </c>
      <c r="F23" s="174">
        <v>1450.7360000000001</v>
      </c>
      <c r="G23" s="174">
        <v>44</v>
      </c>
      <c r="H23" s="174">
        <v>3167.6309999999999</v>
      </c>
      <c r="I23" s="174">
        <v>57</v>
      </c>
      <c r="J23" s="174">
        <v>8667.7860000000001</v>
      </c>
      <c r="K23" s="174">
        <v>63</v>
      </c>
      <c r="L23" s="174">
        <v>22400.47</v>
      </c>
      <c r="M23" s="174">
        <v>72</v>
      </c>
      <c r="N23" s="174">
        <v>49620.815000000002</v>
      </c>
      <c r="O23" s="57" t="s">
        <v>437</v>
      </c>
      <c r="P23" s="102" t="s">
        <v>438</v>
      </c>
      <c r="Q23" s="174">
        <v>64</v>
      </c>
      <c r="R23" s="174">
        <v>94662.088000000003</v>
      </c>
      <c r="S23" s="174">
        <v>70</v>
      </c>
      <c r="T23" s="174">
        <v>235715.34099999999</v>
      </c>
      <c r="U23" s="174">
        <v>50</v>
      </c>
      <c r="V23" s="174">
        <v>362623.55699999997</v>
      </c>
      <c r="W23" s="174">
        <v>57</v>
      </c>
      <c r="X23" s="174">
        <v>974250.85199999996</v>
      </c>
      <c r="Y23" s="174">
        <v>21</v>
      </c>
      <c r="Z23" s="174">
        <v>761800.90599999996</v>
      </c>
      <c r="AA23" s="174">
        <v>61</v>
      </c>
      <c r="AB23" s="175">
        <v>66706363.583999999</v>
      </c>
    </row>
    <row r="24" spans="1:28" ht="11.25" customHeight="1" x14ac:dyDescent="0.25">
      <c r="A24" s="57" t="s">
        <v>439</v>
      </c>
      <c r="B24" s="102" t="s">
        <v>440</v>
      </c>
      <c r="C24" s="174">
        <v>764</v>
      </c>
      <c r="D24" s="174">
        <v>4921374.1009999998</v>
      </c>
      <c r="E24" s="174">
        <v>79</v>
      </c>
      <c r="F24" s="174">
        <v>2496.8939999999998</v>
      </c>
      <c r="G24" s="174">
        <v>59</v>
      </c>
      <c r="H24" s="174">
        <v>4468.5389999999998</v>
      </c>
      <c r="I24" s="174">
        <v>118</v>
      </c>
      <c r="J24" s="174">
        <v>19714.132000000001</v>
      </c>
      <c r="K24" s="174">
        <v>94</v>
      </c>
      <c r="L24" s="174">
        <v>33988.226000000002</v>
      </c>
      <c r="M24" s="174">
        <v>95</v>
      </c>
      <c r="N24" s="174">
        <v>66842.596999999994</v>
      </c>
      <c r="O24" s="57" t="s">
        <v>439</v>
      </c>
      <c r="P24" s="102" t="s">
        <v>440</v>
      </c>
      <c r="Q24" s="174">
        <v>99</v>
      </c>
      <c r="R24" s="174">
        <v>139749.91899999999</v>
      </c>
      <c r="S24" s="174">
        <v>101</v>
      </c>
      <c r="T24" s="174">
        <v>318604.16800000001</v>
      </c>
      <c r="U24" s="174">
        <v>48</v>
      </c>
      <c r="V24" s="174">
        <v>340704.52799999999</v>
      </c>
      <c r="W24" s="174">
        <v>47</v>
      </c>
      <c r="X24" s="174">
        <v>712649.96900000004</v>
      </c>
      <c r="Y24" s="174">
        <v>14</v>
      </c>
      <c r="Z24" s="174">
        <v>522046.30699999997</v>
      </c>
      <c r="AA24" s="174">
        <v>10</v>
      </c>
      <c r="AB24" s="175">
        <v>2760108.8220000002</v>
      </c>
    </row>
    <row r="25" spans="1:28" ht="22.5" customHeight="1" x14ac:dyDescent="0.25">
      <c r="A25" s="57" t="s">
        <v>441</v>
      </c>
      <c r="B25" s="102" t="s">
        <v>442</v>
      </c>
      <c r="C25" s="174">
        <v>9108</v>
      </c>
      <c r="D25" s="174">
        <v>27705437.162</v>
      </c>
      <c r="E25" s="174">
        <v>1533</v>
      </c>
      <c r="F25" s="174">
        <v>49264.815000000002</v>
      </c>
      <c r="G25" s="174">
        <v>1427</v>
      </c>
      <c r="H25" s="174">
        <v>104648.31</v>
      </c>
      <c r="I25" s="174">
        <v>2125</v>
      </c>
      <c r="J25" s="174">
        <v>345299.48800000001</v>
      </c>
      <c r="K25" s="174">
        <v>1313</v>
      </c>
      <c r="L25" s="174">
        <v>469912.70500000002</v>
      </c>
      <c r="M25" s="174">
        <v>1064</v>
      </c>
      <c r="N25" s="174">
        <v>762542.38899999997</v>
      </c>
      <c r="O25" s="57" t="s">
        <v>441</v>
      </c>
      <c r="P25" s="102" t="s">
        <v>442</v>
      </c>
      <c r="Q25" s="174">
        <v>868</v>
      </c>
      <c r="R25" s="174">
        <v>1210002.9669999999</v>
      </c>
      <c r="S25" s="174">
        <v>509</v>
      </c>
      <c r="T25" s="174">
        <v>1541047.925</v>
      </c>
      <c r="U25" s="174">
        <v>125</v>
      </c>
      <c r="V25" s="174">
        <v>827470.85699999996</v>
      </c>
      <c r="W25" s="174">
        <v>74</v>
      </c>
      <c r="X25" s="174">
        <v>1123262.0859999999</v>
      </c>
      <c r="Y25" s="174">
        <v>31</v>
      </c>
      <c r="Z25" s="174">
        <v>989161.19200000004</v>
      </c>
      <c r="AA25" s="174">
        <v>39</v>
      </c>
      <c r="AB25" s="175">
        <v>20282824.427999999</v>
      </c>
    </row>
    <row r="26" spans="1:28" ht="22.5" customHeight="1" x14ac:dyDescent="0.25">
      <c r="A26" s="57" t="s">
        <v>443</v>
      </c>
      <c r="B26" s="102" t="s">
        <v>444</v>
      </c>
      <c r="C26" s="174">
        <v>1478</v>
      </c>
      <c r="D26" s="174">
        <v>1502798.253</v>
      </c>
      <c r="E26" s="174">
        <v>231</v>
      </c>
      <c r="F26" s="174">
        <v>7465.49</v>
      </c>
      <c r="G26" s="174">
        <v>248</v>
      </c>
      <c r="H26" s="174">
        <v>18157.206999999999</v>
      </c>
      <c r="I26" s="174">
        <v>393</v>
      </c>
      <c r="J26" s="174">
        <v>64305.582999999999</v>
      </c>
      <c r="K26" s="174">
        <v>258</v>
      </c>
      <c r="L26" s="174">
        <v>91752.278000000006</v>
      </c>
      <c r="M26" s="174">
        <v>133</v>
      </c>
      <c r="N26" s="174">
        <v>91009.660999999993</v>
      </c>
      <c r="O26" s="57" t="s">
        <v>443</v>
      </c>
      <c r="P26" s="102" t="s">
        <v>444</v>
      </c>
      <c r="Q26" s="174">
        <v>83</v>
      </c>
      <c r="R26" s="174">
        <v>114250.795</v>
      </c>
      <c r="S26" s="174">
        <v>74</v>
      </c>
      <c r="T26" s="174">
        <v>251921.03599999999</v>
      </c>
      <c r="U26" s="174">
        <v>33</v>
      </c>
      <c r="V26" s="174">
        <v>216784.94899999999</v>
      </c>
      <c r="W26" s="174">
        <v>18</v>
      </c>
      <c r="X26" s="174">
        <v>274817.99200000003</v>
      </c>
      <c r="Y26" s="174">
        <v>4</v>
      </c>
      <c r="Z26" s="174">
        <v>131698.37899999999</v>
      </c>
      <c r="AA26" s="174">
        <v>3</v>
      </c>
      <c r="AB26" s="175">
        <v>240634.883</v>
      </c>
    </row>
    <row r="27" spans="1:28" ht="22.5" customHeight="1" x14ac:dyDescent="0.25">
      <c r="A27" s="57" t="s">
        <v>445</v>
      </c>
      <c r="B27" s="102" t="s">
        <v>446</v>
      </c>
      <c r="C27" s="174">
        <v>1167</v>
      </c>
      <c r="D27" s="174">
        <v>991622.92</v>
      </c>
      <c r="E27" s="188" t="s">
        <v>853</v>
      </c>
      <c r="F27" s="188" t="s">
        <v>853</v>
      </c>
      <c r="G27" s="174">
        <v>183</v>
      </c>
      <c r="H27" s="174">
        <v>13513.358</v>
      </c>
      <c r="I27" s="174">
        <v>346</v>
      </c>
      <c r="J27" s="174">
        <v>56842.788</v>
      </c>
      <c r="K27" s="174">
        <v>264</v>
      </c>
      <c r="L27" s="174">
        <v>92018.487999999998</v>
      </c>
      <c r="M27" s="174">
        <v>136</v>
      </c>
      <c r="N27" s="174">
        <v>95274.255999999994</v>
      </c>
      <c r="O27" s="57" t="s">
        <v>445</v>
      </c>
      <c r="P27" s="102" t="s">
        <v>446</v>
      </c>
      <c r="Q27" s="174">
        <v>56</v>
      </c>
      <c r="R27" s="174">
        <v>79441.567999999999</v>
      </c>
      <c r="S27" s="174">
        <v>31</v>
      </c>
      <c r="T27" s="174">
        <v>101537.04399999999</v>
      </c>
      <c r="U27" s="174">
        <v>10</v>
      </c>
      <c r="V27" s="174">
        <v>72072.051000000007</v>
      </c>
      <c r="W27" s="188" t="s">
        <v>853</v>
      </c>
      <c r="X27" s="188" t="s">
        <v>853</v>
      </c>
      <c r="Y27" s="188" t="s">
        <v>853</v>
      </c>
      <c r="Z27" s="188" t="s">
        <v>853</v>
      </c>
      <c r="AA27" s="188" t="s">
        <v>853</v>
      </c>
      <c r="AB27" s="188" t="s">
        <v>853</v>
      </c>
    </row>
    <row r="28" spans="1:28" ht="11.25" customHeight="1" x14ac:dyDescent="0.25">
      <c r="A28" s="57" t="s">
        <v>447</v>
      </c>
      <c r="B28" s="102" t="s">
        <v>448</v>
      </c>
      <c r="C28" s="174">
        <v>141</v>
      </c>
      <c r="D28" s="174">
        <v>1582805.2790000001</v>
      </c>
      <c r="E28" s="189" t="s">
        <v>853</v>
      </c>
      <c r="F28" s="189" t="s">
        <v>853</v>
      </c>
      <c r="G28" s="189" t="s">
        <v>853</v>
      </c>
      <c r="H28" s="189" t="s">
        <v>853</v>
      </c>
      <c r="I28" s="174">
        <v>4</v>
      </c>
      <c r="J28" s="174">
        <v>625.01300000000003</v>
      </c>
      <c r="K28" s="174">
        <v>7</v>
      </c>
      <c r="L28" s="174">
        <v>2904.0630000000001</v>
      </c>
      <c r="M28" s="174">
        <v>32</v>
      </c>
      <c r="N28" s="174">
        <v>24092.473999999998</v>
      </c>
      <c r="O28" s="57" t="s">
        <v>447</v>
      </c>
      <c r="P28" s="102" t="s">
        <v>448</v>
      </c>
      <c r="Q28" s="174">
        <v>51</v>
      </c>
      <c r="R28" s="174">
        <v>71452.270999999993</v>
      </c>
      <c r="S28" s="174">
        <v>30</v>
      </c>
      <c r="T28" s="174">
        <v>90588.686000000002</v>
      </c>
      <c r="U28" s="174">
        <v>10</v>
      </c>
      <c r="V28" s="174">
        <v>70769.342999999993</v>
      </c>
      <c r="W28" s="189" t="s">
        <v>853</v>
      </c>
      <c r="X28" s="189" t="s">
        <v>853</v>
      </c>
      <c r="Y28" s="174">
        <v>0</v>
      </c>
      <c r="Z28" s="174">
        <v>0</v>
      </c>
      <c r="AA28" s="174">
        <v>3</v>
      </c>
      <c r="AB28" s="175">
        <v>1311951.3489999999</v>
      </c>
    </row>
    <row r="29" spans="1:28" ht="22.5" customHeight="1" x14ac:dyDescent="0.25">
      <c r="A29" s="57" t="s">
        <v>449</v>
      </c>
      <c r="B29" s="102" t="s">
        <v>450</v>
      </c>
      <c r="C29" s="174">
        <v>433</v>
      </c>
      <c r="D29" s="174">
        <v>3494033.2030000002</v>
      </c>
      <c r="E29" s="174">
        <v>83</v>
      </c>
      <c r="F29" s="174">
        <v>2529.9929999999999</v>
      </c>
      <c r="G29" s="174">
        <v>78</v>
      </c>
      <c r="H29" s="174">
        <v>5737.03</v>
      </c>
      <c r="I29" s="174">
        <v>97</v>
      </c>
      <c r="J29" s="174">
        <v>15098.92</v>
      </c>
      <c r="K29" s="174">
        <v>61</v>
      </c>
      <c r="L29" s="174">
        <v>21819.616999999998</v>
      </c>
      <c r="M29" s="174">
        <v>47</v>
      </c>
      <c r="N29" s="174">
        <v>33520.603999999999</v>
      </c>
      <c r="O29" s="57" t="s">
        <v>449</v>
      </c>
      <c r="P29" s="102" t="s">
        <v>450</v>
      </c>
      <c r="Q29" s="174">
        <v>33</v>
      </c>
      <c r="R29" s="174">
        <v>48007.917000000001</v>
      </c>
      <c r="S29" s="188" t="s">
        <v>853</v>
      </c>
      <c r="T29" s="188" t="s">
        <v>853</v>
      </c>
      <c r="U29" s="174">
        <v>6</v>
      </c>
      <c r="V29" s="174">
        <v>36925.273999999998</v>
      </c>
      <c r="W29" s="188" t="s">
        <v>853</v>
      </c>
      <c r="X29" s="188" t="s">
        <v>853</v>
      </c>
      <c r="Y29" s="174">
        <v>3</v>
      </c>
      <c r="Z29" s="174">
        <v>100642.16899999999</v>
      </c>
      <c r="AA29" s="174">
        <v>7</v>
      </c>
      <c r="AB29" s="175">
        <v>3144230.6359999999</v>
      </c>
    </row>
    <row r="30" spans="1:28" ht="33.950000000000003" customHeight="1" x14ac:dyDescent="0.25">
      <c r="A30" s="57" t="s">
        <v>451</v>
      </c>
      <c r="B30" s="102" t="s">
        <v>452</v>
      </c>
      <c r="C30" s="174">
        <v>1125</v>
      </c>
      <c r="D30" s="174">
        <v>3908596.6869999999</v>
      </c>
      <c r="E30" s="174">
        <v>227</v>
      </c>
      <c r="F30" s="174">
        <v>7211.8779999999997</v>
      </c>
      <c r="G30" s="174">
        <v>218</v>
      </c>
      <c r="H30" s="174">
        <v>15777.156999999999</v>
      </c>
      <c r="I30" s="174">
        <v>240</v>
      </c>
      <c r="J30" s="174">
        <v>38878.6</v>
      </c>
      <c r="K30" s="174">
        <v>165</v>
      </c>
      <c r="L30" s="174">
        <v>59998.180999999997</v>
      </c>
      <c r="M30" s="174">
        <v>144</v>
      </c>
      <c r="N30" s="174">
        <v>100646.20600000001</v>
      </c>
      <c r="O30" s="57" t="s">
        <v>451</v>
      </c>
      <c r="P30" s="102" t="s">
        <v>452</v>
      </c>
      <c r="Q30" s="174">
        <v>63</v>
      </c>
      <c r="R30" s="174">
        <v>88333.334000000003</v>
      </c>
      <c r="S30" s="174">
        <v>41</v>
      </c>
      <c r="T30" s="174">
        <v>131736.133</v>
      </c>
      <c r="U30" s="174">
        <v>7</v>
      </c>
      <c r="V30" s="174">
        <v>49461.347000000002</v>
      </c>
      <c r="W30" s="174">
        <v>11</v>
      </c>
      <c r="X30" s="174">
        <v>152990.337</v>
      </c>
      <c r="Y30" s="174">
        <v>5</v>
      </c>
      <c r="Z30" s="174">
        <v>152600.76800000001</v>
      </c>
      <c r="AA30" s="174">
        <v>4</v>
      </c>
      <c r="AB30" s="175">
        <v>3110962.7459999998</v>
      </c>
    </row>
    <row r="31" spans="1:28" ht="22.5" customHeight="1" x14ac:dyDescent="0.25">
      <c r="A31" s="57" t="s">
        <v>453</v>
      </c>
      <c r="B31" s="102" t="s">
        <v>454</v>
      </c>
      <c r="C31" s="174">
        <v>588</v>
      </c>
      <c r="D31" s="174">
        <v>748237.45400000003</v>
      </c>
      <c r="E31" s="174">
        <v>73</v>
      </c>
      <c r="F31" s="174">
        <v>2286.9679999999998</v>
      </c>
      <c r="G31" s="174">
        <v>87</v>
      </c>
      <c r="H31" s="174">
        <v>6285.5349999999999</v>
      </c>
      <c r="I31" s="174">
        <v>166</v>
      </c>
      <c r="J31" s="174">
        <v>27792.075000000001</v>
      </c>
      <c r="K31" s="174">
        <v>123</v>
      </c>
      <c r="L31" s="174">
        <v>43557.26</v>
      </c>
      <c r="M31" s="174">
        <v>65</v>
      </c>
      <c r="N31" s="174">
        <v>44305.292999999998</v>
      </c>
      <c r="O31" s="57" t="s">
        <v>453</v>
      </c>
      <c r="P31" s="102" t="s">
        <v>454</v>
      </c>
      <c r="Q31" s="174">
        <v>36</v>
      </c>
      <c r="R31" s="174">
        <v>48482.105000000003</v>
      </c>
      <c r="S31" s="174">
        <v>25</v>
      </c>
      <c r="T31" s="174">
        <v>78116.463000000003</v>
      </c>
      <c r="U31" s="174">
        <v>3</v>
      </c>
      <c r="V31" s="174">
        <v>21638.154999999999</v>
      </c>
      <c r="W31" s="174">
        <v>4</v>
      </c>
      <c r="X31" s="174">
        <v>73357.025999999998</v>
      </c>
      <c r="Y31" s="174">
        <v>3</v>
      </c>
      <c r="Z31" s="174">
        <v>112472.75900000001</v>
      </c>
      <c r="AA31" s="174">
        <v>3</v>
      </c>
      <c r="AB31" s="175">
        <v>289943.815</v>
      </c>
    </row>
    <row r="32" spans="1:28" ht="11.25" customHeight="1" x14ac:dyDescent="0.25">
      <c r="A32" s="57" t="s">
        <v>455</v>
      </c>
      <c r="B32" s="102" t="s">
        <v>456</v>
      </c>
      <c r="C32" s="174">
        <v>3185</v>
      </c>
      <c r="D32" s="174">
        <v>9450411.1439999994</v>
      </c>
      <c r="E32" s="174">
        <v>479</v>
      </c>
      <c r="F32" s="174">
        <v>15459.017</v>
      </c>
      <c r="G32" s="174">
        <v>405</v>
      </c>
      <c r="H32" s="174">
        <v>30246.531999999999</v>
      </c>
      <c r="I32" s="174">
        <v>642</v>
      </c>
      <c r="J32" s="174">
        <v>104198.183</v>
      </c>
      <c r="K32" s="174">
        <v>332</v>
      </c>
      <c r="L32" s="174">
        <v>121938.162</v>
      </c>
      <c r="M32" s="174">
        <v>439</v>
      </c>
      <c r="N32" s="174">
        <v>326928.86200000002</v>
      </c>
      <c r="O32" s="57" t="s">
        <v>455</v>
      </c>
      <c r="P32" s="102" t="s">
        <v>456</v>
      </c>
      <c r="Q32" s="174">
        <v>518</v>
      </c>
      <c r="R32" s="174">
        <v>719803.78200000001</v>
      </c>
      <c r="S32" s="174">
        <v>270</v>
      </c>
      <c r="T32" s="174">
        <v>769886.11600000004</v>
      </c>
      <c r="U32" s="174">
        <v>51</v>
      </c>
      <c r="V32" s="174">
        <v>326498.83899999998</v>
      </c>
      <c r="W32" s="174">
        <v>24</v>
      </c>
      <c r="X32" s="174">
        <v>352405.45</v>
      </c>
      <c r="Y32" s="174">
        <v>12</v>
      </c>
      <c r="Z32" s="174">
        <v>384534.38799999998</v>
      </c>
      <c r="AA32" s="174">
        <v>13</v>
      </c>
      <c r="AB32" s="175">
        <v>6298511.8130000001</v>
      </c>
    </row>
    <row r="33" spans="1:28" ht="11.25" customHeight="1" x14ac:dyDescent="0.25">
      <c r="A33" s="57" t="s">
        <v>457</v>
      </c>
      <c r="B33" s="102" t="s">
        <v>458</v>
      </c>
      <c r="C33" s="174">
        <v>356</v>
      </c>
      <c r="D33" s="174">
        <v>63232.466999999997</v>
      </c>
      <c r="E33" s="174">
        <v>102</v>
      </c>
      <c r="F33" s="174">
        <v>3371.7269999999999</v>
      </c>
      <c r="G33" s="188" t="s">
        <v>853</v>
      </c>
      <c r="H33" s="188" t="s">
        <v>853</v>
      </c>
      <c r="I33" s="174">
        <v>109</v>
      </c>
      <c r="J33" s="174">
        <v>17334.367999999999</v>
      </c>
      <c r="K33" s="174">
        <v>37</v>
      </c>
      <c r="L33" s="174">
        <v>12357.59</v>
      </c>
      <c r="M33" s="174">
        <v>16</v>
      </c>
      <c r="N33" s="174">
        <v>10523.746999999999</v>
      </c>
      <c r="O33" s="57" t="s">
        <v>457</v>
      </c>
      <c r="P33" s="102" t="s">
        <v>458</v>
      </c>
      <c r="Q33" s="174">
        <v>6</v>
      </c>
      <c r="R33" s="174">
        <v>7629.6080000000002</v>
      </c>
      <c r="S33" s="188" t="s">
        <v>853</v>
      </c>
      <c r="T33" s="188" t="s">
        <v>853</v>
      </c>
      <c r="U33" s="174">
        <v>0</v>
      </c>
      <c r="V33" s="174">
        <v>0</v>
      </c>
      <c r="W33" s="174">
        <v>0</v>
      </c>
      <c r="X33" s="174">
        <v>0</v>
      </c>
      <c r="Y33" s="174">
        <v>0</v>
      </c>
      <c r="Z33" s="174">
        <v>0</v>
      </c>
      <c r="AA33" s="174">
        <v>0</v>
      </c>
      <c r="AB33" s="175">
        <v>0</v>
      </c>
    </row>
    <row r="34" spans="1:28" ht="22.5" customHeight="1" x14ac:dyDescent="0.25">
      <c r="A34" s="57" t="s">
        <v>459</v>
      </c>
      <c r="B34" s="102" t="s">
        <v>460</v>
      </c>
      <c r="C34" s="174">
        <v>635</v>
      </c>
      <c r="D34" s="174">
        <v>5963699.7549999999</v>
      </c>
      <c r="E34" s="174">
        <v>208</v>
      </c>
      <c r="F34" s="174">
        <v>6690.52</v>
      </c>
      <c r="G34" s="174">
        <v>123</v>
      </c>
      <c r="H34" s="174">
        <v>8682.2860000000001</v>
      </c>
      <c r="I34" s="174">
        <v>128</v>
      </c>
      <c r="J34" s="174">
        <v>20223.957999999999</v>
      </c>
      <c r="K34" s="174">
        <v>66</v>
      </c>
      <c r="L34" s="174">
        <v>23567.065999999999</v>
      </c>
      <c r="M34" s="174">
        <v>52</v>
      </c>
      <c r="N34" s="174">
        <v>36241.286</v>
      </c>
      <c r="O34" s="57" t="s">
        <v>459</v>
      </c>
      <c r="P34" s="102" t="s">
        <v>460</v>
      </c>
      <c r="Q34" s="174">
        <v>22</v>
      </c>
      <c r="R34" s="174">
        <v>32601.587</v>
      </c>
      <c r="S34" s="174">
        <v>20</v>
      </c>
      <c r="T34" s="174">
        <v>62745.279999999999</v>
      </c>
      <c r="U34" s="174">
        <v>5</v>
      </c>
      <c r="V34" s="174">
        <v>33320.898999999998</v>
      </c>
      <c r="W34" s="174">
        <v>6</v>
      </c>
      <c r="X34" s="174">
        <v>96119.255000000005</v>
      </c>
      <c r="Y34" s="189" t="s">
        <v>853</v>
      </c>
      <c r="Z34" s="189" t="s">
        <v>853</v>
      </c>
      <c r="AA34" s="189" t="s">
        <v>853</v>
      </c>
      <c r="AB34" s="189" t="s">
        <v>853</v>
      </c>
    </row>
    <row r="35" spans="1:28" ht="11.25" customHeight="1" x14ac:dyDescent="0.25">
      <c r="A35" s="61" t="s">
        <v>520</v>
      </c>
      <c r="B35" s="103" t="s">
        <v>521</v>
      </c>
      <c r="C35" s="172">
        <v>5486</v>
      </c>
      <c r="D35" s="172">
        <v>9562255.5209999997</v>
      </c>
      <c r="E35" s="172">
        <v>1584</v>
      </c>
      <c r="F35" s="172">
        <v>51515.235000000001</v>
      </c>
      <c r="G35" s="172">
        <v>1167</v>
      </c>
      <c r="H35" s="172">
        <v>83545.611999999994</v>
      </c>
      <c r="I35" s="172">
        <v>1158</v>
      </c>
      <c r="J35" s="172">
        <v>179876.55499999999</v>
      </c>
      <c r="K35" s="172">
        <v>507</v>
      </c>
      <c r="L35" s="172">
        <v>179734.11900000001</v>
      </c>
      <c r="M35" s="172">
        <v>372</v>
      </c>
      <c r="N35" s="172">
        <v>259987.389</v>
      </c>
      <c r="O35" s="61" t="s">
        <v>520</v>
      </c>
      <c r="P35" s="103" t="s">
        <v>521</v>
      </c>
      <c r="Q35" s="172">
        <v>295</v>
      </c>
      <c r="R35" s="172">
        <v>410206.07699999999</v>
      </c>
      <c r="S35" s="172">
        <v>210</v>
      </c>
      <c r="T35" s="172">
        <v>635537.21299999999</v>
      </c>
      <c r="U35" s="172">
        <v>74</v>
      </c>
      <c r="V35" s="172">
        <v>509096.10399999999</v>
      </c>
      <c r="W35" s="172">
        <v>74</v>
      </c>
      <c r="X35" s="172">
        <v>1201631.3119999999</v>
      </c>
      <c r="Y35" s="172">
        <v>19</v>
      </c>
      <c r="Z35" s="172">
        <v>598172.43000000005</v>
      </c>
      <c r="AA35" s="172">
        <v>26</v>
      </c>
      <c r="AB35" s="173">
        <v>5452953.4749999996</v>
      </c>
    </row>
    <row r="36" spans="1:28" ht="11.25" customHeight="1" x14ac:dyDescent="0.25">
      <c r="A36" s="57" t="s">
        <v>522</v>
      </c>
      <c r="B36" s="102" t="s">
        <v>523</v>
      </c>
      <c r="C36" s="174">
        <v>394</v>
      </c>
      <c r="D36" s="174">
        <v>3646747.7579999999</v>
      </c>
      <c r="E36" s="174">
        <v>81</v>
      </c>
      <c r="F36" s="174">
        <v>2611.453</v>
      </c>
      <c r="G36" s="174">
        <v>51</v>
      </c>
      <c r="H36" s="174">
        <v>3739.4659999999999</v>
      </c>
      <c r="I36" s="174">
        <v>69</v>
      </c>
      <c r="J36" s="174">
        <v>11219.505999999999</v>
      </c>
      <c r="K36" s="174">
        <v>54</v>
      </c>
      <c r="L36" s="174">
        <v>18929.904999999999</v>
      </c>
      <c r="M36" s="174">
        <v>43</v>
      </c>
      <c r="N36" s="174">
        <v>30945.152999999998</v>
      </c>
      <c r="O36" s="57" t="s">
        <v>522</v>
      </c>
      <c r="P36" s="102" t="s">
        <v>523</v>
      </c>
      <c r="Q36" s="174">
        <v>32</v>
      </c>
      <c r="R36" s="174">
        <v>44395.525000000001</v>
      </c>
      <c r="S36" s="174">
        <v>28</v>
      </c>
      <c r="T36" s="174">
        <v>82855.974000000002</v>
      </c>
      <c r="U36" s="174">
        <v>9</v>
      </c>
      <c r="V36" s="174">
        <v>59591.612999999998</v>
      </c>
      <c r="W36" s="174">
        <v>14</v>
      </c>
      <c r="X36" s="174">
        <v>229978.11</v>
      </c>
      <c r="Y36" s="174">
        <v>4</v>
      </c>
      <c r="Z36" s="174">
        <v>114301.36</v>
      </c>
      <c r="AA36" s="174">
        <v>9</v>
      </c>
      <c r="AB36" s="175">
        <v>3048179.693</v>
      </c>
    </row>
    <row r="37" spans="1:28" ht="22.5" customHeight="1" x14ac:dyDescent="0.25">
      <c r="A37" s="57" t="s">
        <v>524</v>
      </c>
      <c r="B37" s="102" t="s">
        <v>525</v>
      </c>
      <c r="C37" s="174">
        <v>363</v>
      </c>
      <c r="D37" s="174">
        <v>3632737.4879999999</v>
      </c>
      <c r="E37" s="174">
        <v>74</v>
      </c>
      <c r="F37" s="174">
        <v>2384.2289999999998</v>
      </c>
      <c r="G37" s="174">
        <v>46</v>
      </c>
      <c r="H37" s="174">
        <v>3390.3150000000001</v>
      </c>
      <c r="I37" s="174">
        <v>58</v>
      </c>
      <c r="J37" s="174">
        <v>9319.8449999999993</v>
      </c>
      <c r="K37" s="174">
        <v>51</v>
      </c>
      <c r="L37" s="174">
        <v>17942.394</v>
      </c>
      <c r="M37" s="188" t="s">
        <v>853</v>
      </c>
      <c r="N37" s="188" t="s">
        <v>853</v>
      </c>
      <c r="O37" s="57" t="s">
        <v>524</v>
      </c>
      <c r="P37" s="102" t="s">
        <v>525</v>
      </c>
      <c r="Q37" s="188" t="s">
        <v>853</v>
      </c>
      <c r="R37" s="188" t="s">
        <v>853</v>
      </c>
      <c r="S37" s="174">
        <v>28</v>
      </c>
      <c r="T37" s="174">
        <v>82855.974000000002</v>
      </c>
      <c r="U37" s="188" t="s">
        <v>853</v>
      </c>
      <c r="V37" s="188" t="s">
        <v>853</v>
      </c>
      <c r="W37" s="174">
        <v>14</v>
      </c>
      <c r="X37" s="174">
        <v>229978.11</v>
      </c>
      <c r="Y37" s="174">
        <v>4</v>
      </c>
      <c r="Z37" s="174">
        <v>114301.36</v>
      </c>
      <c r="AA37" s="174">
        <v>9</v>
      </c>
      <c r="AB37" s="175">
        <v>3048179.693</v>
      </c>
    </row>
    <row r="38" spans="1:28" ht="11.25" customHeight="1" x14ac:dyDescent="0.25">
      <c r="A38" s="57" t="s">
        <v>526</v>
      </c>
      <c r="B38" s="102" t="s">
        <v>527</v>
      </c>
      <c r="C38" s="174">
        <v>31</v>
      </c>
      <c r="D38" s="174">
        <v>14010.27</v>
      </c>
      <c r="E38" s="174">
        <v>7</v>
      </c>
      <c r="F38" s="174">
        <v>227.22399999999999</v>
      </c>
      <c r="G38" s="174">
        <v>5</v>
      </c>
      <c r="H38" s="174">
        <v>349.15100000000001</v>
      </c>
      <c r="I38" s="174">
        <v>11</v>
      </c>
      <c r="J38" s="174">
        <v>1899.6610000000001</v>
      </c>
      <c r="K38" s="174">
        <v>3</v>
      </c>
      <c r="L38" s="174">
        <v>987.51099999999997</v>
      </c>
      <c r="M38" s="189" t="s">
        <v>853</v>
      </c>
      <c r="N38" s="189" t="s">
        <v>853</v>
      </c>
      <c r="O38" s="57" t="s">
        <v>526</v>
      </c>
      <c r="P38" s="102" t="s">
        <v>527</v>
      </c>
      <c r="Q38" s="189" t="s">
        <v>853</v>
      </c>
      <c r="R38" s="189" t="s">
        <v>853</v>
      </c>
      <c r="S38" s="174">
        <v>0</v>
      </c>
      <c r="T38" s="174">
        <v>0</v>
      </c>
      <c r="U38" s="189" t="s">
        <v>853</v>
      </c>
      <c r="V38" s="189" t="s">
        <v>853</v>
      </c>
      <c r="W38" s="174">
        <v>0</v>
      </c>
      <c r="X38" s="174">
        <v>0</v>
      </c>
      <c r="Y38" s="174">
        <v>0</v>
      </c>
      <c r="Z38" s="174">
        <v>0</v>
      </c>
      <c r="AA38" s="174">
        <v>0</v>
      </c>
      <c r="AB38" s="175">
        <v>0</v>
      </c>
    </row>
    <row r="39" spans="1:28" ht="33.950000000000003" customHeight="1" x14ac:dyDescent="0.25">
      <c r="A39" s="57" t="s">
        <v>528</v>
      </c>
      <c r="B39" s="102" t="s">
        <v>529</v>
      </c>
      <c r="C39" s="174">
        <v>808</v>
      </c>
      <c r="D39" s="174">
        <v>1683862.0759999999</v>
      </c>
      <c r="E39" s="174">
        <v>245</v>
      </c>
      <c r="F39" s="174">
        <v>7914.6210000000001</v>
      </c>
      <c r="G39" s="174">
        <v>152</v>
      </c>
      <c r="H39" s="174">
        <v>10725.897999999999</v>
      </c>
      <c r="I39" s="174">
        <v>135</v>
      </c>
      <c r="J39" s="174">
        <v>20954.362000000001</v>
      </c>
      <c r="K39" s="174">
        <v>88</v>
      </c>
      <c r="L39" s="174">
        <v>30687.733</v>
      </c>
      <c r="M39" s="174">
        <v>58</v>
      </c>
      <c r="N39" s="174">
        <v>40310.292000000001</v>
      </c>
      <c r="O39" s="57" t="s">
        <v>528</v>
      </c>
      <c r="P39" s="102" t="s">
        <v>529</v>
      </c>
      <c r="Q39" s="174">
        <v>49</v>
      </c>
      <c r="R39" s="174">
        <v>70618.311000000002</v>
      </c>
      <c r="S39" s="188" t="s">
        <v>853</v>
      </c>
      <c r="T39" s="188" t="s">
        <v>853</v>
      </c>
      <c r="U39" s="188" t="s">
        <v>853</v>
      </c>
      <c r="V39" s="188" t="s">
        <v>853</v>
      </c>
      <c r="W39" s="188" t="s">
        <v>853</v>
      </c>
      <c r="X39" s="188" t="s">
        <v>853</v>
      </c>
      <c r="Y39" s="188" t="s">
        <v>853</v>
      </c>
      <c r="Z39" s="188" t="s">
        <v>853</v>
      </c>
      <c r="AA39" s="188" t="s">
        <v>853</v>
      </c>
      <c r="AB39" s="188" t="s">
        <v>853</v>
      </c>
    </row>
    <row r="40" spans="1:28" ht="22.5" customHeight="1" x14ac:dyDescent="0.25">
      <c r="A40" s="57" t="s">
        <v>530</v>
      </c>
      <c r="B40" s="102" t="s">
        <v>531</v>
      </c>
      <c r="C40" s="174">
        <v>598</v>
      </c>
      <c r="D40" s="174">
        <v>1219724.1580000001</v>
      </c>
      <c r="E40" s="174">
        <v>178</v>
      </c>
      <c r="F40" s="174">
        <v>5847.4830000000002</v>
      </c>
      <c r="G40" s="174">
        <v>123</v>
      </c>
      <c r="H40" s="174">
        <v>8723.0630000000001</v>
      </c>
      <c r="I40" s="174">
        <v>101</v>
      </c>
      <c r="J40" s="174">
        <v>15808.343999999999</v>
      </c>
      <c r="K40" s="174">
        <v>63</v>
      </c>
      <c r="L40" s="174">
        <v>22296.217000000001</v>
      </c>
      <c r="M40" s="174">
        <v>33</v>
      </c>
      <c r="N40" s="174">
        <v>22626.01</v>
      </c>
      <c r="O40" s="57" t="s">
        <v>530</v>
      </c>
      <c r="P40" s="102" t="s">
        <v>531</v>
      </c>
      <c r="Q40" s="174">
        <v>40</v>
      </c>
      <c r="R40" s="174">
        <v>57304.33</v>
      </c>
      <c r="S40" s="174">
        <v>34</v>
      </c>
      <c r="T40" s="174">
        <v>104088.74400000001</v>
      </c>
      <c r="U40" s="174">
        <v>11</v>
      </c>
      <c r="V40" s="174">
        <v>74691.504000000001</v>
      </c>
      <c r="W40" s="189" t="s">
        <v>853</v>
      </c>
      <c r="X40" s="189" t="s">
        <v>853</v>
      </c>
      <c r="Y40" s="189" t="s">
        <v>853</v>
      </c>
      <c r="Z40" s="189" t="s">
        <v>853</v>
      </c>
      <c r="AA40" s="174">
        <v>4</v>
      </c>
      <c r="AB40" s="175">
        <v>714312.97100000002</v>
      </c>
    </row>
    <row r="41" spans="1:28" ht="33.950000000000003" customHeight="1" x14ac:dyDescent="0.25">
      <c r="A41" s="57" t="s">
        <v>532</v>
      </c>
      <c r="B41" s="102" t="s">
        <v>533</v>
      </c>
      <c r="C41" s="174">
        <v>210</v>
      </c>
      <c r="D41" s="174">
        <v>464137.91800000001</v>
      </c>
      <c r="E41" s="174">
        <v>67</v>
      </c>
      <c r="F41" s="174">
        <v>2067.1379999999999</v>
      </c>
      <c r="G41" s="174">
        <v>29</v>
      </c>
      <c r="H41" s="174">
        <v>2002.835</v>
      </c>
      <c r="I41" s="174">
        <v>34</v>
      </c>
      <c r="J41" s="174">
        <v>5146.018</v>
      </c>
      <c r="K41" s="174">
        <v>25</v>
      </c>
      <c r="L41" s="174">
        <v>8391.5159999999996</v>
      </c>
      <c r="M41" s="174">
        <v>25</v>
      </c>
      <c r="N41" s="174">
        <v>17684.281999999999</v>
      </c>
      <c r="O41" s="57" t="s">
        <v>532</v>
      </c>
      <c r="P41" s="102" t="s">
        <v>533</v>
      </c>
      <c r="Q41" s="174">
        <v>9</v>
      </c>
      <c r="R41" s="174">
        <v>13313.981</v>
      </c>
      <c r="S41" s="188" t="s">
        <v>853</v>
      </c>
      <c r="T41" s="188" t="s">
        <v>853</v>
      </c>
      <c r="U41" s="188" t="s">
        <v>853</v>
      </c>
      <c r="V41" s="188" t="s">
        <v>853</v>
      </c>
      <c r="W41" s="174">
        <v>4</v>
      </c>
      <c r="X41" s="174">
        <v>57267.512999999999</v>
      </c>
      <c r="Y41" s="188" t="s">
        <v>853</v>
      </c>
      <c r="Z41" s="188" t="s">
        <v>853</v>
      </c>
      <c r="AA41" s="188" t="s">
        <v>853</v>
      </c>
      <c r="AB41" s="188" t="s">
        <v>853</v>
      </c>
    </row>
    <row r="42" spans="1:28" ht="11.25" customHeight="1" x14ac:dyDescent="0.25">
      <c r="A42" s="57" t="s">
        <v>534</v>
      </c>
      <c r="B42" s="102" t="s">
        <v>535</v>
      </c>
      <c r="C42" s="174">
        <v>12</v>
      </c>
      <c r="D42" s="174">
        <v>80765.77</v>
      </c>
      <c r="E42" s="189" t="s">
        <v>853</v>
      </c>
      <c r="F42" s="189" t="s">
        <v>853</v>
      </c>
      <c r="G42" s="189" t="s">
        <v>853</v>
      </c>
      <c r="H42" s="189" t="s">
        <v>853</v>
      </c>
      <c r="I42" s="189" t="s">
        <v>853</v>
      </c>
      <c r="J42" s="189" t="s">
        <v>853</v>
      </c>
      <c r="K42" s="174">
        <v>0</v>
      </c>
      <c r="L42" s="174">
        <v>0</v>
      </c>
      <c r="M42" s="174">
        <v>0</v>
      </c>
      <c r="N42" s="174">
        <v>0</v>
      </c>
      <c r="O42" s="57" t="s">
        <v>534</v>
      </c>
      <c r="P42" s="102" t="s">
        <v>535</v>
      </c>
      <c r="Q42" s="174">
        <v>0</v>
      </c>
      <c r="R42" s="174">
        <v>0</v>
      </c>
      <c r="S42" s="189" t="s">
        <v>853</v>
      </c>
      <c r="T42" s="189" t="s">
        <v>853</v>
      </c>
      <c r="U42" s="189" t="s">
        <v>853</v>
      </c>
      <c r="V42" s="189" t="s">
        <v>853</v>
      </c>
      <c r="W42" s="189" t="s">
        <v>853</v>
      </c>
      <c r="X42" s="189" t="s">
        <v>853</v>
      </c>
      <c r="Y42" s="189" t="s">
        <v>853</v>
      </c>
      <c r="Z42" s="189" t="s">
        <v>853</v>
      </c>
      <c r="AA42" s="174">
        <v>0</v>
      </c>
      <c r="AB42" s="175">
        <v>0</v>
      </c>
    </row>
    <row r="43" spans="1:28" ht="11.25" customHeight="1" x14ac:dyDescent="0.25">
      <c r="A43" s="57" t="s">
        <v>536</v>
      </c>
      <c r="B43" s="102" t="s">
        <v>537</v>
      </c>
      <c r="C43" s="174">
        <v>9</v>
      </c>
      <c r="D43" s="188" t="s">
        <v>853</v>
      </c>
      <c r="E43" s="188" t="s">
        <v>853</v>
      </c>
      <c r="F43" s="188" t="s">
        <v>853</v>
      </c>
      <c r="G43" s="188" t="s">
        <v>853</v>
      </c>
      <c r="H43" s="188" t="s">
        <v>853</v>
      </c>
      <c r="I43" s="188" t="s">
        <v>853</v>
      </c>
      <c r="J43" s="188" t="s">
        <v>853</v>
      </c>
      <c r="K43" s="174">
        <v>0</v>
      </c>
      <c r="L43" s="174">
        <v>0</v>
      </c>
      <c r="M43" s="174">
        <v>0</v>
      </c>
      <c r="N43" s="174">
        <v>0</v>
      </c>
      <c r="O43" s="57" t="s">
        <v>536</v>
      </c>
      <c r="P43" s="102" t="s">
        <v>537</v>
      </c>
      <c r="Q43" s="174">
        <v>0</v>
      </c>
      <c r="R43" s="174">
        <v>0</v>
      </c>
      <c r="S43" s="188" t="s">
        <v>853</v>
      </c>
      <c r="T43" s="188" t="s">
        <v>853</v>
      </c>
      <c r="U43" s="188" t="s">
        <v>853</v>
      </c>
      <c r="V43" s="188" t="s">
        <v>853</v>
      </c>
      <c r="W43" s="188" t="s">
        <v>853</v>
      </c>
      <c r="X43" s="188" t="s">
        <v>853</v>
      </c>
      <c r="Y43" s="188" t="s">
        <v>853</v>
      </c>
      <c r="Z43" s="188" t="s">
        <v>853</v>
      </c>
      <c r="AA43" s="174">
        <v>0</v>
      </c>
      <c r="AB43" s="175">
        <v>0</v>
      </c>
    </row>
    <row r="44" spans="1:28" ht="11.25" customHeight="1" x14ac:dyDescent="0.25">
      <c r="A44" s="57" t="s">
        <v>538</v>
      </c>
      <c r="B44" s="102" t="s">
        <v>539</v>
      </c>
      <c r="C44" s="174">
        <v>3</v>
      </c>
      <c r="D44" s="189" t="s">
        <v>853</v>
      </c>
      <c r="E44" s="189" t="s">
        <v>853</v>
      </c>
      <c r="F44" s="189" t="s">
        <v>853</v>
      </c>
      <c r="G44" s="174">
        <v>0</v>
      </c>
      <c r="H44" s="174">
        <v>0</v>
      </c>
      <c r="I44" s="189" t="s">
        <v>853</v>
      </c>
      <c r="J44" s="189" t="s">
        <v>853</v>
      </c>
      <c r="K44" s="174">
        <v>0</v>
      </c>
      <c r="L44" s="174">
        <v>0</v>
      </c>
      <c r="M44" s="174">
        <v>0</v>
      </c>
      <c r="N44" s="174">
        <v>0</v>
      </c>
      <c r="O44" s="57" t="s">
        <v>538</v>
      </c>
      <c r="P44" s="102" t="s">
        <v>539</v>
      </c>
      <c r="Q44" s="174">
        <v>0</v>
      </c>
      <c r="R44" s="174">
        <v>0</v>
      </c>
      <c r="S44" s="174">
        <v>0</v>
      </c>
      <c r="T44" s="174">
        <v>0</v>
      </c>
      <c r="U44" s="174">
        <v>0</v>
      </c>
      <c r="V44" s="174">
        <v>0</v>
      </c>
      <c r="W44" s="189" t="s">
        <v>853</v>
      </c>
      <c r="X44" s="189" t="s">
        <v>853</v>
      </c>
      <c r="Y44" s="174">
        <v>0</v>
      </c>
      <c r="Z44" s="174">
        <v>0</v>
      </c>
      <c r="AA44" s="174">
        <v>0</v>
      </c>
      <c r="AB44" s="175">
        <v>0</v>
      </c>
    </row>
    <row r="45" spans="1:28" ht="11.25" customHeight="1" x14ac:dyDescent="0.25">
      <c r="A45" s="57" t="s">
        <v>540</v>
      </c>
      <c r="B45" s="102" t="s">
        <v>541</v>
      </c>
      <c r="C45" s="174">
        <v>92</v>
      </c>
      <c r="D45" s="174">
        <v>427224.96</v>
      </c>
      <c r="E45" s="188" t="s">
        <v>853</v>
      </c>
      <c r="F45" s="188" t="s">
        <v>853</v>
      </c>
      <c r="G45" s="188" t="s">
        <v>853</v>
      </c>
      <c r="H45" s="188" t="s">
        <v>853</v>
      </c>
      <c r="I45" s="188" t="s">
        <v>853</v>
      </c>
      <c r="J45" s="188" t="s">
        <v>853</v>
      </c>
      <c r="K45" s="174">
        <v>12</v>
      </c>
      <c r="L45" s="174">
        <v>3828.2710000000002</v>
      </c>
      <c r="M45" s="174">
        <v>4</v>
      </c>
      <c r="N45" s="174">
        <v>3031.511</v>
      </c>
      <c r="O45" s="57" t="s">
        <v>540</v>
      </c>
      <c r="P45" s="102" t="s">
        <v>541</v>
      </c>
      <c r="Q45" s="174">
        <v>9</v>
      </c>
      <c r="R45" s="174">
        <v>13108.966</v>
      </c>
      <c r="S45" s="174">
        <v>6</v>
      </c>
      <c r="T45" s="174">
        <v>17702.536</v>
      </c>
      <c r="U45" s="174">
        <v>3</v>
      </c>
      <c r="V45" s="174">
        <v>20148.992999999999</v>
      </c>
      <c r="W45" s="174">
        <v>6</v>
      </c>
      <c r="X45" s="174">
        <v>101510.36199999999</v>
      </c>
      <c r="Y45" s="188" t="s">
        <v>853</v>
      </c>
      <c r="Z45" s="188" t="s">
        <v>853</v>
      </c>
      <c r="AA45" s="188" t="s">
        <v>853</v>
      </c>
      <c r="AB45" s="188" t="s">
        <v>853</v>
      </c>
    </row>
    <row r="46" spans="1:28" ht="11.25" customHeight="1" x14ac:dyDescent="0.25">
      <c r="A46" s="57" t="s">
        <v>542</v>
      </c>
      <c r="B46" s="102" t="s">
        <v>543</v>
      </c>
      <c r="C46" s="174">
        <v>7</v>
      </c>
      <c r="D46" s="174">
        <v>11060.602999999999</v>
      </c>
      <c r="E46" s="174">
        <v>0</v>
      </c>
      <c r="F46" s="174">
        <v>0</v>
      </c>
      <c r="G46" s="189" t="s">
        <v>853</v>
      </c>
      <c r="H46" s="189" t="s">
        <v>853</v>
      </c>
      <c r="I46" s="174">
        <v>0</v>
      </c>
      <c r="J46" s="174">
        <v>0</v>
      </c>
      <c r="K46" s="174">
        <v>3</v>
      </c>
      <c r="L46" s="174">
        <v>913.07100000000003</v>
      </c>
      <c r="M46" s="189" t="s">
        <v>853</v>
      </c>
      <c r="N46" s="189" t="s">
        <v>853</v>
      </c>
      <c r="O46" s="57" t="s">
        <v>542</v>
      </c>
      <c r="P46" s="102" t="s">
        <v>543</v>
      </c>
      <c r="Q46" s="189" t="s">
        <v>853</v>
      </c>
      <c r="R46" s="189" t="s">
        <v>853</v>
      </c>
      <c r="S46" s="174">
        <v>0</v>
      </c>
      <c r="T46" s="174">
        <v>0</v>
      </c>
      <c r="U46" s="189" t="s">
        <v>853</v>
      </c>
      <c r="V46" s="189" t="s">
        <v>853</v>
      </c>
      <c r="W46" s="174">
        <v>0</v>
      </c>
      <c r="X46" s="174">
        <v>0</v>
      </c>
      <c r="Y46" s="174">
        <v>0</v>
      </c>
      <c r="Z46" s="174">
        <v>0</v>
      </c>
      <c r="AA46" s="174">
        <v>0</v>
      </c>
      <c r="AB46" s="175">
        <v>0</v>
      </c>
    </row>
    <row r="47" spans="1:28" ht="11.25" customHeight="1" x14ac:dyDescent="0.25">
      <c r="A47" s="57" t="s">
        <v>544</v>
      </c>
      <c r="B47" s="102" t="s">
        <v>545</v>
      </c>
      <c r="C47" s="174">
        <v>18</v>
      </c>
      <c r="D47" s="174">
        <v>298476.15100000001</v>
      </c>
      <c r="E47" s="188" t="s">
        <v>853</v>
      </c>
      <c r="F47" s="188" t="s">
        <v>853</v>
      </c>
      <c r="G47" s="188" t="s">
        <v>853</v>
      </c>
      <c r="H47" s="188" t="s">
        <v>853</v>
      </c>
      <c r="I47" s="188" t="s">
        <v>853</v>
      </c>
      <c r="J47" s="188" t="s">
        <v>853</v>
      </c>
      <c r="K47" s="174">
        <v>3</v>
      </c>
      <c r="L47" s="174">
        <v>1035.752</v>
      </c>
      <c r="M47" s="188" t="s">
        <v>853</v>
      </c>
      <c r="N47" s="188" t="s">
        <v>853</v>
      </c>
      <c r="O47" s="57" t="s">
        <v>544</v>
      </c>
      <c r="P47" s="102" t="s">
        <v>545</v>
      </c>
      <c r="Q47" s="188" t="s">
        <v>853</v>
      </c>
      <c r="R47" s="188" t="s">
        <v>853</v>
      </c>
      <c r="S47" s="188" t="s">
        <v>853</v>
      </c>
      <c r="T47" s="188" t="s">
        <v>853</v>
      </c>
      <c r="U47" s="188" t="s">
        <v>853</v>
      </c>
      <c r="V47" s="188" t="s">
        <v>853</v>
      </c>
      <c r="W47" s="174">
        <v>3</v>
      </c>
      <c r="X47" s="174">
        <v>49296.557000000001</v>
      </c>
      <c r="Y47" s="174">
        <v>0</v>
      </c>
      <c r="Z47" s="174">
        <v>0</v>
      </c>
      <c r="AA47" s="188" t="s">
        <v>853</v>
      </c>
      <c r="AB47" s="188" t="s">
        <v>853</v>
      </c>
    </row>
    <row r="48" spans="1:28" ht="11.25" customHeight="1" x14ac:dyDescent="0.25">
      <c r="A48" s="57" t="s">
        <v>546</v>
      </c>
      <c r="B48" s="102" t="s">
        <v>547</v>
      </c>
      <c r="C48" s="174">
        <v>1</v>
      </c>
      <c r="D48" s="189" t="s">
        <v>853</v>
      </c>
      <c r="E48" s="174">
        <v>0</v>
      </c>
      <c r="F48" s="174">
        <v>0</v>
      </c>
      <c r="G48" s="174">
        <v>0</v>
      </c>
      <c r="H48" s="174">
        <v>0</v>
      </c>
      <c r="I48" s="174">
        <v>0</v>
      </c>
      <c r="J48" s="174">
        <v>0</v>
      </c>
      <c r="K48" s="174">
        <v>0</v>
      </c>
      <c r="L48" s="174">
        <v>0</v>
      </c>
      <c r="M48" s="174">
        <v>0</v>
      </c>
      <c r="N48" s="174">
        <v>0</v>
      </c>
      <c r="O48" s="57" t="s">
        <v>546</v>
      </c>
      <c r="P48" s="102" t="s">
        <v>547</v>
      </c>
      <c r="Q48" s="174">
        <v>0</v>
      </c>
      <c r="R48" s="174">
        <v>0</v>
      </c>
      <c r="S48" s="189" t="s">
        <v>853</v>
      </c>
      <c r="T48" s="189" t="s">
        <v>853</v>
      </c>
      <c r="U48" s="174">
        <v>0</v>
      </c>
      <c r="V48" s="174">
        <v>0</v>
      </c>
      <c r="W48" s="174">
        <v>0</v>
      </c>
      <c r="X48" s="174">
        <v>0</v>
      </c>
      <c r="Y48" s="174">
        <v>0</v>
      </c>
      <c r="Z48" s="174">
        <v>0</v>
      </c>
      <c r="AA48" s="174">
        <v>0</v>
      </c>
      <c r="AB48" s="175">
        <v>0</v>
      </c>
    </row>
    <row r="49" spans="1:28" ht="11.25" customHeight="1" x14ac:dyDescent="0.25">
      <c r="A49" s="57" t="s">
        <v>548</v>
      </c>
      <c r="B49" s="102" t="s">
        <v>549</v>
      </c>
      <c r="C49" s="174">
        <v>66</v>
      </c>
      <c r="D49" s="188" t="s">
        <v>853</v>
      </c>
      <c r="E49" s="174">
        <v>17</v>
      </c>
      <c r="F49" s="174">
        <v>496.07499999999999</v>
      </c>
      <c r="G49" s="174">
        <v>12</v>
      </c>
      <c r="H49" s="174">
        <v>690.37599999999998</v>
      </c>
      <c r="I49" s="174">
        <v>14</v>
      </c>
      <c r="J49" s="174">
        <v>2277.1579999999999</v>
      </c>
      <c r="K49" s="174">
        <v>6</v>
      </c>
      <c r="L49" s="174">
        <v>1879.4480000000001</v>
      </c>
      <c r="M49" s="188" t="s">
        <v>853</v>
      </c>
      <c r="N49" s="188" t="s">
        <v>853</v>
      </c>
      <c r="O49" s="57" t="s">
        <v>548</v>
      </c>
      <c r="P49" s="102" t="s">
        <v>549</v>
      </c>
      <c r="Q49" s="188" t="s">
        <v>853</v>
      </c>
      <c r="R49" s="188" t="s">
        <v>853</v>
      </c>
      <c r="S49" s="188" t="s">
        <v>853</v>
      </c>
      <c r="T49" s="188" t="s">
        <v>853</v>
      </c>
      <c r="U49" s="188" t="s">
        <v>853</v>
      </c>
      <c r="V49" s="188" t="s">
        <v>853</v>
      </c>
      <c r="W49" s="174">
        <v>3</v>
      </c>
      <c r="X49" s="174">
        <v>52213.805</v>
      </c>
      <c r="Y49" s="188" t="s">
        <v>853</v>
      </c>
      <c r="Z49" s="188" t="s">
        <v>853</v>
      </c>
      <c r="AA49" s="174">
        <v>0</v>
      </c>
      <c r="AB49" s="175">
        <v>0</v>
      </c>
    </row>
    <row r="50" spans="1:28" ht="22.5" customHeight="1" x14ac:dyDescent="0.25">
      <c r="A50" s="57" t="s">
        <v>550</v>
      </c>
      <c r="B50" s="102" t="s">
        <v>551</v>
      </c>
      <c r="C50" s="174">
        <v>3262</v>
      </c>
      <c r="D50" s="174">
        <v>2930359.7620000001</v>
      </c>
      <c r="E50" s="174">
        <v>923</v>
      </c>
      <c r="F50" s="174">
        <v>30105.055</v>
      </c>
      <c r="G50" s="174">
        <v>763</v>
      </c>
      <c r="H50" s="174">
        <v>55134.891000000003</v>
      </c>
      <c r="I50" s="174">
        <v>752</v>
      </c>
      <c r="J50" s="174">
        <v>115478.41899999999</v>
      </c>
      <c r="K50" s="174">
        <v>270</v>
      </c>
      <c r="L50" s="174">
        <v>95630.349000000002</v>
      </c>
      <c r="M50" s="174">
        <v>197</v>
      </c>
      <c r="N50" s="174">
        <v>136083.85200000001</v>
      </c>
      <c r="O50" s="57" t="s">
        <v>550</v>
      </c>
      <c r="P50" s="102" t="s">
        <v>551</v>
      </c>
      <c r="Q50" s="174">
        <v>162</v>
      </c>
      <c r="R50" s="174">
        <v>224528.22399999999</v>
      </c>
      <c r="S50" s="174">
        <v>109</v>
      </c>
      <c r="T50" s="174">
        <v>330080.94500000001</v>
      </c>
      <c r="U50" s="174">
        <v>43</v>
      </c>
      <c r="V50" s="174">
        <v>300492.65999999997</v>
      </c>
      <c r="W50" s="174">
        <v>28</v>
      </c>
      <c r="X50" s="174">
        <v>446141.98499999999</v>
      </c>
      <c r="Y50" s="174">
        <v>8</v>
      </c>
      <c r="Z50" s="174">
        <v>259261.08600000001</v>
      </c>
      <c r="AA50" s="174">
        <v>7</v>
      </c>
      <c r="AB50" s="175">
        <v>937422.29599999997</v>
      </c>
    </row>
    <row r="51" spans="1:28" ht="11.25" customHeight="1" x14ac:dyDescent="0.25">
      <c r="A51" s="57" t="s">
        <v>552</v>
      </c>
      <c r="B51" s="102" t="s">
        <v>553</v>
      </c>
      <c r="C51" s="174">
        <v>918</v>
      </c>
      <c r="D51" s="174">
        <v>793295.19499999995</v>
      </c>
      <c r="E51" s="174">
        <v>313</v>
      </c>
      <c r="F51" s="174">
        <v>10216.653</v>
      </c>
      <c r="G51" s="174">
        <v>184</v>
      </c>
      <c r="H51" s="174">
        <v>12924.567999999999</v>
      </c>
      <c r="I51" s="174">
        <v>185</v>
      </c>
      <c r="J51" s="174">
        <v>29478.153999999999</v>
      </c>
      <c r="K51" s="174">
        <v>83</v>
      </c>
      <c r="L51" s="174">
        <v>30657.861000000001</v>
      </c>
      <c r="M51" s="174">
        <v>70</v>
      </c>
      <c r="N51" s="174">
        <v>49616.580999999998</v>
      </c>
      <c r="O51" s="57" t="s">
        <v>552</v>
      </c>
      <c r="P51" s="102" t="s">
        <v>553</v>
      </c>
      <c r="Q51" s="174">
        <v>43</v>
      </c>
      <c r="R51" s="174">
        <v>57555.050999999999</v>
      </c>
      <c r="S51" s="174">
        <v>18</v>
      </c>
      <c r="T51" s="174">
        <v>54004.561999999998</v>
      </c>
      <c r="U51" s="174">
        <v>6</v>
      </c>
      <c r="V51" s="174">
        <v>40266.383999999998</v>
      </c>
      <c r="W51" s="174">
        <v>10</v>
      </c>
      <c r="X51" s="174">
        <v>168960.859</v>
      </c>
      <c r="Y51" s="174">
        <v>3</v>
      </c>
      <c r="Z51" s="174">
        <v>108406.935</v>
      </c>
      <c r="AA51" s="174">
        <v>3</v>
      </c>
      <c r="AB51" s="175">
        <v>231207.587</v>
      </c>
    </row>
    <row r="52" spans="1:28" ht="22.5" customHeight="1" x14ac:dyDescent="0.25">
      <c r="A52" s="57" t="s">
        <v>554</v>
      </c>
      <c r="B52" s="102" t="s">
        <v>555</v>
      </c>
      <c r="C52" s="174">
        <v>64</v>
      </c>
      <c r="D52" s="174">
        <v>166124.842</v>
      </c>
      <c r="E52" s="174">
        <v>15</v>
      </c>
      <c r="F52" s="174">
        <v>475.87299999999999</v>
      </c>
      <c r="G52" s="174">
        <v>11</v>
      </c>
      <c r="H52" s="174">
        <v>788.60400000000004</v>
      </c>
      <c r="I52" s="174">
        <v>13</v>
      </c>
      <c r="J52" s="174">
        <v>2312.326</v>
      </c>
      <c r="K52" s="174">
        <v>6</v>
      </c>
      <c r="L52" s="174">
        <v>2143.2460000000001</v>
      </c>
      <c r="M52" s="174">
        <v>6</v>
      </c>
      <c r="N52" s="174">
        <v>3895.0390000000002</v>
      </c>
      <c r="O52" s="57" t="s">
        <v>554</v>
      </c>
      <c r="P52" s="102" t="s">
        <v>555</v>
      </c>
      <c r="Q52" s="174">
        <v>6</v>
      </c>
      <c r="R52" s="174">
        <v>8519.3109999999997</v>
      </c>
      <c r="S52" s="189" t="s">
        <v>853</v>
      </c>
      <c r="T52" s="189" t="s">
        <v>853</v>
      </c>
      <c r="U52" s="174">
        <v>0</v>
      </c>
      <c r="V52" s="174">
        <v>0</v>
      </c>
      <c r="W52" s="174">
        <v>4</v>
      </c>
      <c r="X52" s="174">
        <v>66352.271999999997</v>
      </c>
      <c r="Y52" s="189" t="s">
        <v>853</v>
      </c>
      <c r="Z52" s="189" t="s">
        <v>853</v>
      </c>
      <c r="AA52" s="189" t="s">
        <v>853</v>
      </c>
      <c r="AB52" s="189" t="s">
        <v>853</v>
      </c>
    </row>
    <row r="53" spans="1:28" ht="11.25" customHeight="1" x14ac:dyDescent="0.25">
      <c r="A53" s="57" t="s">
        <v>556</v>
      </c>
      <c r="B53" s="102" t="s">
        <v>557</v>
      </c>
      <c r="C53" s="174">
        <v>854</v>
      </c>
      <c r="D53" s="174">
        <v>627170.353</v>
      </c>
      <c r="E53" s="174">
        <v>298</v>
      </c>
      <c r="F53" s="174">
        <v>9740.7800000000007</v>
      </c>
      <c r="G53" s="174">
        <v>173</v>
      </c>
      <c r="H53" s="174">
        <v>12135.964</v>
      </c>
      <c r="I53" s="174">
        <v>172</v>
      </c>
      <c r="J53" s="174">
        <v>27165.828000000001</v>
      </c>
      <c r="K53" s="174">
        <v>77</v>
      </c>
      <c r="L53" s="174">
        <v>28514.615000000002</v>
      </c>
      <c r="M53" s="174">
        <v>64</v>
      </c>
      <c r="N53" s="174">
        <v>45721.542000000001</v>
      </c>
      <c r="O53" s="57" t="s">
        <v>556</v>
      </c>
      <c r="P53" s="102" t="s">
        <v>557</v>
      </c>
      <c r="Q53" s="174">
        <v>37</v>
      </c>
      <c r="R53" s="174">
        <v>49035.74</v>
      </c>
      <c r="S53" s="188" t="s">
        <v>853</v>
      </c>
      <c r="T53" s="188" t="s">
        <v>853</v>
      </c>
      <c r="U53" s="174">
        <v>6</v>
      </c>
      <c r="V53" s="174">
        <v>40266.383999999998</v>
      </c>
      <c r="W53" s="174">
        <v>6</v>
      </c>
      <c r="X53" s="174">
        <v>102608.587</v>
      </c>
      <c r="Y53" s="188" t="s">
        <v>853</v>
      </c>
      <c r="Z53" s="188" t="s">
        <v>853</v>
      </c>
      <c r="AA53" s="188" t="s">
        <v>853</v>
      </c>
      <c r="AB53" s="188" t="s">
        <v>853</v>
      </c>
    </row>
    <row r="54" spans="1:28" s="72" customFormat="1" ht="11.25" customHeight="1" x14ac:dyDescent="0.25">
      <c r="A54" s="104" t="s">
        <v>797</v>
      </c>
      <c r="B54" s="105" t="s">
        <v>756</v>
      </c>
      <c r="C54" s="177">
        <v>90747</v>
      </c>
      <c r="D54" s="177">
        <v>434582707.12900001</v>
      </c>
      <c r="E54" s="177">
        <v>25616</v>
      </c>
      <c r="F54" s="177">
        <v>828257.897</v>
      </c>
      <c r="G54" s="177">
        <v>18135</v>
      </c>
      <c r="H54" s="177">
        <v>1294355.3870000001</v>
      </c>
      <c r="I54" s="177">
        <v>18225</v>
      </c>
      <c r="J54" s="177">
        <v>2896121.0329999998</v>
      </c>
      <c r="K54" s="177">
        <v>9724</v>
      </c>
      <c r="L54" s="177">
        <v>3452610.9569999999</v>
      </c>
      <c r="M54" s="177">
        <v>7180</v>
      </c>
      <c r="N54" s="177">
        <v>5079131.9050000003</v>
      </c>
      <c r="O54" s="104" t="s">
        <v>797</v>
      </c>
      <c r="P54" s="105" t="s">
        <v>756</v>
      </c>
      <c r="Q54" s="177">
        <v>4947</v>
      </c>
      <c r="R54" s="177">
        <v>6961108.0369999995</v>
      </c>
      <c r="S54" s="177">
        <v>3632</v>
      </c>
      <c r="T54" s="177">
        <v>11225693.461999999</v>
      </c>
      <c r="U54" s="177">
        <v>1364</v>
      </c>
      <c r="V54" s="177">
        <v>9509590.0580000002</v>
      </c>
      <c r="W54" s="177">
        <v>1010</v>
      </c>
      <c r="X54" s="177">
        <v>15730863.425000001</v>
      </c>
      <c r="Y54" s="177">
        <v>362</v>
      </c>
      <c r="Z54" s="177">
        <v>12409874.881999999</v>
      </c>
      <c r="AA54" s="177">
        <v>552</v>
      </c>
      <c r="AB54" s="178">
        <v>365195100.08600003</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D5:D6"/>
    <mergeCell ref="E5:N5"/>
    <mergeCell ref="O5:P8"/>
    <mergeCell ref="M6:N6"/>
    <mergeCell ref="A5:B8"/>
    <mergeCell ref="C5:C6"/>
  </mergeCells>
  <conditionalFormatting sqref="C10:N26 Q10:AB12 Q16:AB16 Q13:T13 Q14:V14 Y13:AB13 Q15:T15 Y14:Z15 Q18:AB20 Q17:T17 Q22:AB26 Q21:T21 C29:N32 Q30:AB32 C27:D28 G27:N27 I28:N28 Q27:V28 Q29:R29 U29:V29 Y28:AB29 C34:N36 C33:F33 I33:N33 Q35:AB36 Q33:R33 U33:AB33 Q34:X34 C39:N41 Q50:AB51 C37:L38 S37:T38 Q39:R39 W37:AB38 Q40:V40 W41:X41 AA40:AB40 C50:N54 C42:D42 Q41:R43 AA42:AB43 C43:C44 G44:H44 Q44:V44 Y44:AB44 C45:D45 K42:N45 Q45:X45 C46:F46 I46:L46 S46:T46 C47:D47 K47:L47 W46:AB46 W47:Z47 Q48:R48 C48:C49 E48:N48 E49:L49 U48:AB48 W49:X49 AA49:AB49 Q54:AB54 Q52:R53 U52:X53">
    <cfRule type="expression" dxfId="14" priority="11">
      <formula>MOD(ROW(),2)=0</formula>
    </cfRule>
  </conditionalFormatting>
  <conditionalFormatting sqref="A10:A53 A54:B54">
    <cfRule type="expression" dxfId="13" priority="10">
      <formula>MOD(ROW(),2)=0</formula>
    </cfRule>
  </conditionalFormatting>
  <conditionalFormatting sqref="B35:B53">
    <cfRule type="expression" dxfId="12" priority="8">
      <formula>MOD(ROW(),2)=0</formula>
    </cfRule>
  </conditionalFormatting>
  <conditionalFormatting sqref="B10:B20 B22:B34">
    <cfRule type="expression" dxfId="11" priority="9">
      <formula>MOD(ROW(),2)=0</formula>
    </cfRule>
  </conditionalFormatting>
  <conditionalFormatting sqref="O10:O53 P54">
    <cfRule type="expression" dxfId="10" priority="7">
      <formula>MOD(ROW(),2)=0</formula>
    </cfRule>
  </conditionalFormatting>
  <conditionalFormatting sqref="P35:P53">
    <cfRule type="expression" dxfId="9" priority="5">
      <formula>MOD(ROW(),2)=0</formula>
    </cfRule>
  </conditionalFormatting>
  <conditionalFormatting sqref="P10:P20 P22:P34">
    <cfRule type="expression" dxfId="8" priority="6">
      <formula>MOD(ROW(),2)=0</formula>
    </cfRule>
  </conditionalFormatting>
  <conditionalFormatting sqref="O54">
    <cfRule type="expression" dxfId="7" priority="3">
      <formula>MOD(ROW(),2)=0</formula>
    </cfRule>
  </conditionalFormatting>
  <conditionalFormatting sqref="B21">
    <cfRule type="expression" dxfId="6" priority="2">
      <formula>MOD(ROW(),2)=0</formula>
    </cfRule>
  </conditionalFormatting>
  <conditionalFormatting sqref="P21">
    <cfRule type="expression" dxfId="5"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12 HH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8"/>
  <sheetViews>
    <sheetView topLeftCell="A4" zoomScale="110" zoomScaleNormal="110" zoomScalePageLayoutView="130" workbookViewId="0">
      <selection sqref="A1:L1"/>
    </sheetView>
  </sheetViews>
  <sheetFormatPr baseColWidth="10" defaultColWidth="10.28515625" defaultRowHeight="12.75" x14ac:dyDescent="0.2"/>
  <cols>
    <col min="1" max="1" width="3.28515625" style="43" customWidth="1"/>
    <col min="2" max="2" width="22.7109375" style="44" customWidth="1"/>
    <col min="3" max="3" width="5.7109375" style="43" customWidth="1"/>
    <col min="4" max="4" width="8.5703125" style="43" customWidth="1"/>
    <col min="5" max="5" width="5.7109375" style="43" customWidth="1"/>
    <col min="6" max="6" width="7.5703125" style="43" customWidth="1"/>
    <col min="7" max="7" width="5.7109375" style="43" customWidth="1"/>
    <col min="8" max="8" width="7.5703125" style="43" customWidth="1"/>
    <col min="9" max="9" width="5.7109375" style="43" customWidth="1"/>
    <col min="10" max="10" width="7.5703125" style="43" customWidth="1"/>
    <col min="11" max="11" width="5.7109375" style="43" customWidth="1"/>
    <col min="12" max="12" width="7.5703125" style="43" customWidth="1"/>
    <col min="13" max="15" width="1.7109375" style="43" customWidth="1"/>
    <col min="16" max="18" width="1.7109375" style="44" customWidth="1"/>
    <col min="19" max="26" width="1.7109375" style="43" customWidth="1"/>
    <col min="27" max="16384" width="10.28515625" style="43"/>
  </cols>
  <sheetData>
    <row r="1" spans="1:24" ht="12.75" customHeight="1" x14ac:dyDescent="0.2">
      <c r="A1" s="278" t="s">
        <v>876</v>
      </c>
      <c r="B1" s="278"/>
      <c r="C1" s="278"/>
      <c r="D1" s="278"/>
      <c r="E1" s="278"/>
      <c r="F1" s="278"/>
      <c r="G1" s="278"/>
      <c r="H1" s="278"/>
      <c r="I1" s="278"/>
      <c r="J1" s="278"/>
      <c r="K1" s="278"/>
      <c r="L1" s="278"/>
      <c r="M1" s="73"/>
      <c r="N1" s="73"/>
      <c r="O1" s="73"/>
      <c r="P1" s="74"/>
      <c r="Q1" s="74"/>
      <c r="R1" s="74"/>
      <c r="S1" s="73"/>
      <c r="T1" s="75"/>
      <c r="U1" s="73"/>
      <c r="V1" s="73"/>
      <c r="W1" s="73"/>
      <c r="X1" s="73"/>
    </row>
    <row r="2" spans="1:24" ht="12.75" customHeight="1" x14ac:dyDescent="0.2">
      <c r="A2" s="279" t="s">
        <v>851</v>
      </c>
      <c r="B2" s="279"/>
      <c r="C2" s="279"/>
      <c r="D2" s="279"/>
      <c r="E2" s="279"/>
      <c r="F2" s="279"/>
      <c r="G2" s="279"/>
      <c r="H2" s="279"/>
      <c r="I2" s="279"/>
      <c r="J2" s="279"/>
      <c r="K2" s="279"/>
      <c r="L2" s="279"/>
      <c r="M2" s="73"/>
      <c r="N2" s="73"/>
      <c r="O2" s="73"/>
      <c r="P2" s="74"/>
      <c r="Q2" s="74"/>
      <c r="R2" s="74"/>
      <c r="S2" s="73"/>
      <c r="T2" s="75"/>
      <c r="U2" s="73"/>
      <c r="V2" s="73"/>
      <c r="W2" s="73"/>
      <c r="X2" s="73"/>
    </row>
    <row r="3" spans="1:24" ht="12.75" customHeight="1" x14ac:dyDescent="0.2">
      <c r="A3" s="244" t="s">
        <v>825</v>
      </c>
      <c r="B3" s="244"/>
      <c r="C3" s="244"/>
      <c r="D3" s="244"/>
      <c r="E3" s="244"/>
      <c r="F3" s="244"/>
      <c r="G3" s="244"/>
      <c r="H3" s="244"/>
      <c r="I3" s="244"/>
      <c r="J3" s="244"/>
      <c r="K3" s="244"/>
      <c r="L3" s="244"/>
      <c r="M3" s="73"/>
      <c r="N3" s="73"/>
      <c r="O3" s="73"/>
      <c r="P3" s="74"/>
      <c r="Q3" s="74"/>
      <c r="R3" s="74"/>
      <c r="S3" s="73"/>
      <c r="T3" s="75"/>
      <c r="U3" s="73"/>
      <c r="V3" s="73"/>
      <c r="W3" s="73"/>
      <c r="X3" s="73"/>
    </row>
    <row r="4" spans="1:24" ht="12.75" customHeight="1" x14ac:dyDescent="0.2">
      <c r="M4" s="73"/>
      <c r="N4" s="73"/>
      <c r="O4" s="73"/>
      <c r="P4" s="74"/>
      <c r="Q4" s="74"/>
      <c r="R4" s="74"/>
      <c r="S4" s="73"/>
      <c r="T4" s="75"/>
      <c r="U4" s="73"/>
      <c r="V4" s="73"/>
      <c r="W4" s="73"/>
      <c r="X4" s="73"/>
    </row>
    <row r="5" spans="1:24" s="45" customFormat="1" ht="12.75" customHeight="1" x14ac:dyDescent="0.2">
      <c r="A5" s="254" t="s">
        <v>828</v>
      </c>
      <c r="B5" s="255"/>
      <c r="C5" s="246" t="s">
        <v>53</v>
      </c>
      <c r="D5" s="246" t="s">
        <v>757</v>
      </c>
      <c r="E5" s="248" t="s">
        <v>771</v>
      </c>
      <c r="F5" s="280"/>
      <c r="G5" s="280"/>
      <c r="H5" s="280"/>
      <c r="I5" s="280"/>
      <c r="J5" s="280"/>
      <c r="K5" s="280"/>
      <c r="L5" s="280"/>
      <c r="M5" s="73"/>
      <c r="N5" s="73"/>
      <c r="O5" s="73"/>
      <c r="P5" s="74"/>
      <c r="Q5" s="74"/>
      <c r="R5" s="74"/>
      <c r="S5" s="73"/>
      <c r="T5" s="75"/>
      <c r="U5" s="73"/>
      <c r="V5" s="73"/>
      <c r="W5" s="73"/>
      <c r="X5" s="73"/>
    </row>
    <row r="6" spans="1:24" s="45" customFormat="1" ht="44.1" customHeight="1" x14ac:dyDescent="0.2">
      <c r="A6" s="256"/>
      <c r="B6" s="257"/>
      <c r="C6" s="247"/>
      <c r="D6" s="247"/>
      <c r="E6" s="241" t="s">
        <v>772</v>
      </c>
      <c r="F6" s="281"/>
      <c r="G6" s="241" t="s">
        <v>773</v>
      </c>
      <c r="H6" s="281"/>
      <c r="I6" s="252" t="s">
        <v>774</v>
      </c>
      <c r="J6" s="254"/>
      <c r="K6" s="252" t="s">
        <v>775</v>
      </c>
      <c r="L6" s="254"/>
      <c r="M6" s="73"/>
      <c r="N6" s="73"/>
      <c r="O6" s="73"/>
      <c r="P6" s="74"/>
      <c r="Q6" s="74"/>
      <c r="R6" s="74"/>
      <c r="S6" s="73"/>
      <c r="T6" s="75"/>
      <c r="U6" s="73"/>
      <c r="V6" s="73"/>
      <c r="W6" s="73"/>
      <c r="X6" s="73"/>
    </row>
    <row r="7" spans="1:24" s="45" customFormat="1" ht="12.75" customHeight="1" x14ac:dyDescent="0.2">
      <c r="A7" s="256"/>
      <c r="B7" s="257"/>
      <c r="C7" s="48" t="s">
        <v>59</v>
      </c>
      <c r="D7" s="49" t="s">
        <v>60</v>
      </c>
      <c r="E7" s="50" t="s">
        <v>59</v>
      </c>
      <c r="F7" s="50" t="s">
        <v>60</v>
      </c>
      <c r="G7" s="50" t="s">
        <v>59</v>
      </c>
      <c r="H7" s="50" t="s">
        <v>60</v>
      </c>
      <c r="I7" s="50" t="s">
        <v>59</v>
      </c>
      <c r="J7" s="50" t="s">
        <v>60</v>
      </c>
      <c r="K7" s="50" t="s">
        <v>59</v>
      </c>
      <c r="L7" s="49" t="s">
        <v>60</v>
      </c>
      <c r="M7" s="73"/>
      <c r="N7" s="73"/>
      <c r="O7" s="73"/>
      <c r="P7" s="74"/>
      <c r="Q7" s="74"/>
      <c r="R7" s="74"/>
      <c r="S7" s="73"/>
      <c r="T7" s="75"/>
      <c r="U7" s="73"/>
      <c r="V7" s="73"/>
      <c r="W7" s="73"/>
      <c r="X7" s="73"/>
    </row>
    <row r="8" spans="1:24" s="45" customFormat="1" ht="12.75" customHeight="1" x14ac:dyDescent="0.2">
      <c r="A8" s="258"/>
      <c r="B8" s="259"/>
      <c r="C8" s="48" t="s">
        <v>50</v>
      </c>
      <c r="D8" s="50">
        <v>2</v>
      </c>
      <c r="E8" s="50">
        <v>3</v>
      </c>
      <c r="F8" s="50">
        <v>4</v>
      </c>
      <c r="G8" s="50">
        <v>5</v>
      </c>
      <c r="H8" s="50">
        <v>6</v>
      </c>
      <c r="I8" s="50">
        <v>7</v>
      </c>
      <c r="J8" s="50">
        <v>8</v>
      </c>
      <c r="K8" s="50">
        <v>9</v>
      </c>
      <c r="L8" s="49">
        <v>10</v>
      </c>
      <c r="M8" s="73"/>
      <c r="N8" s="73"/>
      <c r="O8" s="73"/>
      <c r="P8" s="74"/>
      <c r="Q8" s="74"/>
      <c r="R8" s="74"/>
      <c r="S8" s="73"/>
      <c r="T8" s="75"/>
      <c r="U8" s="73"/>
      <c r="V8" s="73"/>
      <c r="W8" s="73"/>
      <c r="X8" s="73"/>
    </row>
    <row r="9" spans="1:24" s="58" customFormat="1" x14ac:dyDescent="0.25">
      <c r="B9" s="76"/>
      <c r="C9" s="59"/>
      <c r="D9" s="59"/>
      <c r="E9" s="59"/>
      <c r="F9" s="59"/>
      <c r="G9" s="59"/>
      <c r="H9" s="59"/>
      <c r="I9" s="60"/>
      <c r="M9" s="77"/>
      <c r="N9" s="77"/>
      <c r="O9" s="77"/>
      <c r="P9" s="78"/>
      <c r="Q9" s="78"/>
      <c r="R9" s="78"/>
      <c r="S9" s="77"/>
      <c r="T9" s="79"/>
      <c r="U9" s="77"/>
      <c r="V9" s="77"/>
      <c r="W9" s="77"/>
      <c r="X9" s="77"/>
    </row>
    <row r="10" spans="1:24" s="56" customFormat="1" ht="11.25" customHeight="1" x14ac:dyDescent="0.25">
      <c r="A10" s="55" t="s">
        <v>62</v>
      </c>
      <c r="B10" s="100" t="s">
        <v>63</v>
      </c>
      <c r="C10" s="167">
        <v>306</v>
      </c>
      <c r="D10" s="167">
        <v>116774.144</v>
      </c>
      <c r="E10" s="167">
        <v>243</v>
      </c>
      <c r="F10" s="189" t="s">
        <v>853</v>
      </c>
      <c r="G10" s="167">
        <v>51</v>
      </c>
      <c r="H10" s="189" t="s">
        <v>853</v>
      </c>
      <c r="I10" s="167">
        <v>11</v>
      </c>
      <c r="J10" s="189" t="s">
        <v>853</v>
      </c>
      <c r="K10" s="167">
        <v>1</v>
      </c>
      <c r="L10" s="189" t="s">
        <v>853</v>
      </c>
      <c r="M10" s="73"/>
      <c r="N10" s="73"/>
      <c r="O10" s="73"/>
      <c r="P10" s="74"/>
      <c r="Q10" s="74"/>
      <c r="R10" s="74"/>
      <c r="S10" s="73"/>
      <c r="T10" s="75"/>
      <c r="U10" s="73"/>
      <c r="V10" s="73"/>
      <c r="W10" s="73"/>
      <c r="X10" s="73"/>
    </row>
    <row r="11" spans="1:24" s="45" customFormat="1" ht="22.5" customHeight="1" x14ac:dyDescent="0.25">
      <c r="A11" s="57" t="s">
        <v>64</v>
      </c>
      <c r="B11" s="101" t="s">
        <v>65</v>
      </c>
      <c r="C11" s="168">
        <v>299</v>
      </c>
      <c r="D11" s="168">
        <v>114588.212</v>
      </c>
      <c r="E11" s="168">
        <v>237</v>
      </c>
      <c r="F11" s="168">
        <v>61898.993999999999</v>
      </c>
      <c r="G11" s="168">
        <v>51</v>
      </c>
      <c r="H11" s="188" t="s">
        <v>853</v>
      </c>
      <c r="I11" s="168">
        <v>10</v>
      </c>
      <c r="J11" s="168">
        <v>9869.2070000000003</v>
      </c>
      <c r="K11" s="168">
        <v>1</v>
      </c>
      <c r="L11" s="188" t="s">
        <v>853</v>
      </c>
      <c r="M11" s="73"/>
      <c r="N11" s="73"/>
      <c r="O11" s="73"/>
      <c r="P11" s="74"/>
      <c r="Q11" s="74"/>
      <c r="R11" s="74"/>
      <c r="S11" s="73"/>
      <c r="T11" s="75"/>
      <c r="U11" s="73"/>
      <c r="V11" s="73"/>
      <c r="W11" s="73"/>
      <c r="X11" s="73"/>
    </row>
    <row r="12" spans="1:24" s="45" customFormat="1" ht="11.25" customHeight="1" x14ac:dyDescent="0.25">
      <c r="A12" s="57" t="s">
        <v>80</v>
      </c>
      <c r="B12" s="101" t="s">
        <v>81</v>
      </c>
      <c r="C12" s="179">
        <v>4</v>
      </c>
      <c r="D12" s="189" t="s">
        <v>853</v>
      </c>
      <c r="E12" s="168">
        <v>4</v>
      </c>
      <c r="F12" s="189" t="s">
        <v>853</v>
      </c>
      <c r="G12" s="168">
        <v>0</v>
      </c>
      <c r="H12" s="168">
        <v>0</v>
      </c>
      <c r="I12" s="168">
        <v>0</v>
      </c>
      <c r="J12" s="168">
        <v>0</v>
      </c>
      <c r="K12" s="168">
        <v>0</v>
      </c>
      <c r="L12" s="168">
        <v>0</v>
      </c>
      <c r="M12" s="73"/>
      <c r="N12" s="73"/>
      <c r="O12" s="73"/>
      <c r="P12" s="74"/>
      <c r="Q12" s="74"/>
      <c r="R12" s="74"/>
      <c r="S12" s="73"/>
      <c r="T12" s="75"/>
      <c r="U12" s="73"/>
      <c r="V12" s="73"/>
      <c r="W12" s="73"/>
      <c r="X12" s="73"/>
    </row>
    <row r="13" spans="1:24" s="45" customFormat="1" ht="11.25" customHeight="1" x14ac:dyDescent="0.25">
      <c r="A13" s="57" t="s">
        <v>90</v>
      </c>
      <c r="B13" s="101" t="s">
        <v>91</v>
      </c>
      <c r="C13" s="168">
        <v>3</v>
      </c>
      <c r="D13" s="188" t="s">
        <v>853</v>
      </c>
      <c r="E13" s="168">
        <v>2</v>
      </c>
      <c r="F13" s="188" t="s">
        <v>853</v>
      </c>
      <c r="G13" s="168">
        <v>0</v>
      </c>
      <c r="H13" s="168">
        <v>0</v>
      </c>
      <c r="I13" s="168">
        <v>1</v>
      </c>
      <c r="J13" s="188" t="s">
        <v>853</v>
      </c>
      <c r="K13" s="168">
        <v>0</v>
      </c>
      <c r="L13" s="168">
        <v>0</v>
      </c>
      <c r="M13" s="73"/>
      <c r="N13" s="73"/>
      <c r="O13" s="73"/>
      <c r="P13" s="74"/>
      <c r="Q13" s="74"/>
      <c r="R13" s="74"/>
      <c r="S13" s="73"/>
      <c r="T13" s="75"/>
      <c r="U13" s="73"/>
      <c r="V13" s="73"/>
      <c r="W13" s="73"/>
      <c r="X13" s="73"/>
    </row>
    <row r="14" spans="1:24" s="56" customFormat="1" ht="22.5" customHeight="1" x14ac:dyDescent="0.25">
      <c r="A14" s="61" t="s">
        <v>96</v>
      </c>
      <c r="B14" s="100" t="s">
        <v>97</v>
      </c>
      <c r="C14" s="167">
        <v>21</v>
      </c>
      <c r="D14" s="167">
        <v>7684994.8449999997</v>
      </c>
      <c r="E14" s="167">
        <v>1</v>
      </c>
      <c r="F14" s="189" t="s">
        <v>853</v>
      </c>
      <c r="G14" s="167">
        <v>12</v>
      </c>
      <c r="H14" s="167">
        <v>5058498.5990000004</v>
      </c>
      <c r="I14" s="167">
        <v>6</v>
      </c>
      <c r="J14" s="189" t="s">
        <v>853</v>
      </c>
      <c r="K14" s="167">
        <v>2</v>
      </c>
      <c r="L14" s="189" t="s">
        <v>853</v>
      </c>
      <c r="M14" s="73"/>
      <c r="N14" s="73"/>
      <c r="O14" s="73"/>
      <c r="P14" s="74"/>
      <c r="Q14" s="74"/>
      <c r="R14" s="74"/>
      <c r="S14" s="73"/>
      <c r="T14" s="75"/>
      <c r="U14" s="73"/>
      <c r="V14" s="73"/>
      <c r="W14" s="73"/>
      <c r="X14" s="73"/>
    </row>
    <row r="15" spans="1:24" s="45" customFormat="1" ht="11.25" customHeight="1" x14ac:dyDescent="0.25">
      <c r="A15" s="57" t="s">
        <v>98</v>
      </c>
      <c r="B15" s="101" t="s">
        <v>99</v>
      </c>
      <c r="C15" s="174">
        <v>0</v>
      </c>
      <c r="D15" s="174">
        <v>0</v>
      </c>
      <c r="E15" s="174">
        <v>0</v>
      </c>
      <c r="F15" s="174">
        <v>0</v>
      </c>
      <c r="G15" s="174">
        <v>0</v>
      </c>
      <c r="H15" s="174">
        <v>0</v>
      </c>
      <c r="I15" s="174">
        <v>0</v>
      </c>
      <c r="J15" s="174">
        <v>0</v>
      </c>
      <c r="K15" s="174">
        <v>0</v>
      </c>
      <c r="L15" s="174">
        <v>0</v>
      </c>
      <c r="M15" s="73"/>
      <c r="N15" s="73"/>
      <c r="O15" s="73"/>
      <c r="P15" s="74"/>
      <c r="Q15" s="74"/>
      <c r="R15" s="74"/>
      <c r="S15" s="73"/>
      <c r="T15" s="75"/>
      <c r="U15" s="73"/>
      <c r="V15" s="73"/>
      <c r="W15" s="73"/>
      <c r="X15" s="73"/>
    </row>
    <row r="16" spans="1:24" s="45" customFormat="1" ht="11.25" customHeight="1" x14ac:dyDescent="0.25">
      <c r="A16" s="57" t="s">
        <v>104</v>
      </c>
      <c r="B16" s="101" t="s">
        <v>105</v>
      </c>
      <c r="C16" s="168">
        <v>3</v>
      </c>
      <c r="D16" s="189" t="s">
        <v>853</v>
      </c>
      <c r="E16" s="189" t="s">
        <v>853</v>
      </c>
      <c r="F16" s="189" t="s">
        <v>853</v>
      </c>
      <c r="G16" s="189" t="s">
        <v>853</v>
      </c>
      <c r="H16" s="189" t="s">
        <v>853</v>
      </c>
      <c r="I16" s="189" t="s">
        <v>853</v>
      </c>
      <c r="J16" s="189" t="s">
        <v>853</v>
      </c>
      <c r="K16" s="189" t="s">
        <v>853</v>
      </c>
      <c r="L16" s="189" t="s">
        <v>853</v>
      </c>
      <c r="M16" s="73"/>
      <c r="N16" s="73"/>
      <c r="O16" s="73"/>
      <c r="P16" s="74"/>
      <c r="Q16" s="74"/>
      <c r="R16" s="74"/>
      <c r="S16" s="73"/>
      <c r="T16" s="75"/>
      <c r="U16" s="73"/>
      <c r="V16" s="73"/>
      <c r="W16" s="73"/>
      <c r="X16" s="73"/>
    </row>
    <row r="17" spans="1:24" s="45" customFormat="1" ht="11.25" customHeight="1" x14ac:dyDescent="0.25">
      <c r="A17" s="57" t="s">
        <v>110</v>
      </c>
      <c r="B17" s="102" t="s">
        <v>111</v>
      </c>
      <c r="C17" s="174">
        <v>0</v>
      </c>
      <c r="D17" s="174">
        <v>0</v>
      </c>
      <c r="E17" s="174">
        <v>0</v>
      </c>
      <c r="F17" s="174">
        <v>0</v>
      </c>
      <c r="G17" s="174">
        <v>0</v>
      </c>
      <c r="H17" s="174">
        <v>0</v>
      </c>
      <c r="I17" s="174">
        <v>0</v>
      </c>
      <c r="J17" s="174">
        <v>0</v>
      </c>
      <c r="K17" s="174">
        <v>0</v>
      </c>
      <c r="L17" s="174">
        <v>0</v>
      </c>
      <c r="M17" s="73"/>
      <c r="N17" s="73"/>
      <c r="O17" s="73"/>
      <c r="P17" s="74"/>
      <c r="Q17" s="74"/>
      <c r="R17" s="74"/>
      <c r="S17" s="73"/>
      <c r="T17" s="75"/>
      <c r="U17" s="73"/>
      <c r="V17" s="73"/>
      <c r="W17" s="73"/>
      <c r="X17" s="73"/>
    </row>
    <row r="18" spans="1:24" s="45" customFormat="1" ht="22.5" customHeight="1" x14ac:dyDescent="0.25">
      <c r="A18" s="57" t="s">
        <v>116</v>
      </c>
      <c r="B18" s="102" t="s">
        <v>117</v>
      </c>
      <c r="C18" s="168">
        <v>8</v>
      </c>
      <c r="D18" s="189" t="s">
        <v>853</v>
      </c>
      <c r="E18" s="189" t="s">
        <v>853</v>
      </c>
      <c r="F18" s="189" t="s">
        <v>853</v>
      </c>
      <c r="G18" s="189" t="s">
        <v>853</v>
      </c>
      <c r="H18" s="189" t="s">
        <v>853</v>
      </c>
      <c r="I18" s="189" t="s">
        <v>853</v>
      </c>
      <c r="J18" s="189" t="s">
        <v>853</v>
      </c>
      <c r="K18" s="189" t="s">
        <v>853</v>
      </c>
      <c r="L18" s="189" t="s">
        <v>853</v>
      </c>
      <c r="M18" s="73"/>
      <c r="N18" s="73"/>
      <c r="O18" s="73"/>
      <c r="P18" s="74"/>
      <c r="Q18" s="74"/>
      <c r="R18" s="74"/>
      <c r="S18" s="73"/>
      <c r="T18" s="75"/>
      <c r="U18" s="73"/>
      <c r="V18" s="73"/>
      <c r="W18" s="73"/>
      <c r="X18" s="73"/>
    </row>
    <row r="19" spans="1:24" s="45" customFormat="1" ht="33.950000000000003" customHeight="1" x14ac:dyDescent="0.25">
      <c r="A19" s="57" t="s">
        <v>122</v>
      </c>
      <c r="B19" s="102" t="s">
        <v>123</v>
      </c>
      <c r="C19" s="168">
        <v>10</v>
      </c>
      <c r="D19" s="168">
        <v>6800450.898</v>
      </c>
      <c r="E19" s="188" t="s">
        <v>853</v>
      </c>
      <c r="F19" s="188" t="s">
        <v>853</v>
      </c>
      <c r="G19" s="188" t="s">
        <v>853</v>
      </c>
      <c r="H19" s="188" t="s">
        <v>853</v>
      </c>
      <c r="I19" s="188" t="s">
        <v>853</v>
      </c>
      <c r="J19" s="188" t="s">
        <v>853</v>
      </c>
      <c r="K19" s="188" t="s">
        <v>853</v>
      </c>
      <c r="L19" s="188" t="s">
        <v>853</v>
      </c>
      <c r="M19" s="73"/>
      <c r="N19" s="73"/>
      <c r="O19" s="73"/>
      <c r="P19" s="74"/>
      <c r="Q19" s="74"/>
      <c r="R19" s="74"/>
      <c r="S19" s="73"/>
      <c r="T19" s="75"/>
      <c r="U19" s="73"/>
      <c r="V19" s="73"/>
      <c r="W19" s="73"/>
      <c r="X19" s="73"/>
    </row>
    <row r="20" spans="1:24" s="62" customFormat="1" ht="11.25" customHeight="1" x14ac:dyDescent="0.25">
      <c r="A20" s="61" t="s">
        <v>128</v>
      </c>
      <c r="B20" s="103" t="s">
        <v>129</v>
      </c>
      <c r="C20" s="167">
        <v>3427</v>
      </c>
      <c r="D20" s="167">
        <v>175422204.361</v>
      </c>
      <c r="E20" s="167">
        <v>1423</v>
      </c>
      <c r="F20" s="167">
        <v>331590.30699999997</v>
      </c>
      <c r="G20" s="167">
        <v>463</v>
      </c>
      <c r="H20" s="167">
        <v>6912511.699</v>
      </c>
      <c r="I20" s="167">
        <v>1419</v>
      </c>
      <c r="J20" s="167">
        <v>158535118.79499999</v>
      </c>
      <c r="K20" s="167">
        <v>122</v>
      </c>
      <c r="L20" s="167">
        <v>9642983.5600000005</v>
      </c>
      <c r="M20" s="73"/>
      <c r="N20" s="73"/>
      <c r="O20" s="73"/>
      <c r="P20" s="74"/>
      <c r="Q20" s="74"/>
      <c r="R20" s="74"/>
      <c r="S20" s="73"/>
      <c r="T20" s="75"/>
      <c r="U20" s="73"/>
      <c r="V20" s="73"/>
      <c r="W20" s="73"/>
      <c r="X20" s="73"/>
    </row>
    <row r="21" spans="1:24" ht="11.25" customHeight="1" x14ac:dyDescent="0.25">
      <c r="A21" s="57" t="s">
        <v>130</v>
      </c>
      <c r="B21" s="102" t="s">
        <v>131</v>
      </c>
      <c r="C21" s="168">
        <v>328</v>
      </c>
      <c r="D21" s="168">
        <v>8486854.1290000007</v>
      </c>
      <c r="E21" s="168">
        <v>178</v>
      </c>
      <c r="F21" s="188" t="s">
        <v>853</v>
      </c>
      <c r="G21" s="168">
        <v>53</v>
      </c>
      <c r="H21" s="168">
        <v>1400584.03</v>
      </c>
      <c r="I21" s="168">
        <v>93</v>
      </c>
      <c r="J21" s="168">
        <v>6591203.3470000001</v>
      </c>
      <c r="K21" s="168">
        <v>4</v>
      </c>
      <c r="L21" s="188" t="s">
        <v>853</v>
      </c>
      <c r="M21" s="73"/>
      <c r="N21" s="73"/>
      <c r="O21" s="73"/>
      <c r="P21" s="74"/>
      <c r="Q21" s="74"/>
      <c r="R21" s="74"/>
      <c r="S21" s="73"/>
      <c r="T21" s="75"/>
      <c r="U21" s="73"/>
      <c r="V21" s="73"/>
      <c r="W21" s="73"/>
      <c r="X21" s="73"/>
    </row>
    <row r="22" spans="1:24" ht="11.25" customHeight="1" x14ac:dyDescent="0.25">
      <c r="A22" s="57" t="s">
        <v>150</v>
      </c>
      <c r="B22" s="102" t="s">
        <v>151</v>
      </c>
      <c r="C22" s="168">
        <v>21</v>
      </c>
      <c r="D22" s="168">
        <v>335138.15999999997</v>
      </c>
      <c r="E22" s="168">
        <v>9</v>
      </c>
      <c r="F22" s="189" t="s">
        <v>853</v>
      </c>
      <c r="G22" s="168">
        <v>3</v>
      </c>
      <c r="H22" s="189" t="s">
        <v>853</v>
      </c>
      <c r="I22" s="168">
        <v>9</v>
      </c>
      <c r="J22" s="189" t="s">
        <v>853</v>
      </c>
      <c r="K22" s="168">
        <v>0</v>
      </c>
      <c r="L22" s="168">
        <v>0</v>
      </c>
      <c r="M22" s="73"/>
      <c r="N22" s="73"/>
      <c r="O22" s="73"/>
      <c r="P22" s="74"/>
      <c r="Q22" s="74"/>
      <c r="R22" s="74"/>
      <c r="S22" s="73"/>
      <c r="T22" s="75"/>
      <c r="U22" s="73"/>
      <c r="V22" s="73"/>
      <c r="W22" s="73"/>
      <c r="X22" s="73"/>
    </row>
    <row r="23" spans="1:24" ht="11.25" customHeight="1" x14ac:dyDescent="0.25">
      <c r="A23" s="57" t="s">
        <v>152</v>
      </c>
      <c r="B23" s="102" t="s">
        <v>153</v>
      </c>
      <c r="C23" s="168">
        <v>2</v>
      </c>
      <c r="D23" s="188" t="s">
        <v>853</v>
      </c>
      <c r="E23" s="168">
        <v>0</v>
      </c>
      <c r="F23" s="168">
        <v>0</v>
      </c>
      <c r="G23" s="168">
        <v>0</v>
      </c>
      <c r="H23" s="168">
        <v>0</v>
      </c>
      <c r="I23" s="168">
        <v>1</v>
      </c>
      <c r="J23" s="188" t="s">
        <v>853</v>
      </c>
      <c r="K23" s="168">
        <v>1</v>
      </c>
      <c r="L23" s="188" t="s">
        <v>853</v>
      </c>
      <c r="M23" s="73"/>
      <c r="N23" s="73"/>
      <c r="O23" s="73"/>
      <c r="P23" s="74"/>
      <c r="Q23" s="74"/>
      <c r="R23" s="74"/>
      <c r="S23" s="73"/>
      <c r="T23" s="75"/>
      <c r="U23" s="73"/>
      <c r="V23" s="73"/>
      <c r="W23" s="73"/>
      <c r="X23" s="73"/>
    </row>
    <row r="24" spans="1:24" ht="11.25" customHeight="1" x14ac:dyDescent="0.25">
      <c r="A24" s="57" t="s">
        <v>154</v>
      </c>
      <c r="B24" s="102" t="s">
        <v>155</v>
      </c>
      <c r="C24" s="168">
        <v>139</v>
      </c>
      <c r="D24" s="168">
        <v>77180.95</v>
      </c>
      <c r="E24" s="168">
        <v>90</v>
      </c>
      <c r="F24" s="168">
        <v>11496.535</v>
      </c>
      <c r="G24" s="168">
        <v>16</v>
      </c>
      <c r="H24" s="189" t="s">
        <v>853</v>
      </c>
      <c r="I24" s="168">
        <v>32</v>
      </c>
      <c r="J24" s="189" t="s">
        <v>853</v>
      </c>
      <c r="K24" s="168">
        <v>1</v>
      </c>
      <c r="L24" s="189" t="s">
        <v>853</v>
      </c>
      <c r="M24" s="73"/>
      <c r="N24" s="73"/>
      <c r="O24" s="73"/>
      <c r="P24" s="74"/>
      <c r="Q24" s="74"/>
      <c r="R24" s="74"/>
      <c r="S24" s="73"/>
      <c r="T24" s="75"/>
      <c r="U24" s="73"/>
      <c r="V24" s="73"/>
      <c r="W24" s="73"/>
      <c r="X24" s="73"/>
    </row>
    <row r="25" spans="1:24" ht="11.25" customHeight="1" x14ac:dyDescent="0.25">
      <c r="A25" s="57" t="s">
        <v>164</v>
      </c>
      <c r="B25" s="102" t="s">
        <v>165</v>
      </c>
      <c r="C25" s="168">
        <v>126</v>
      </c>
      <c r="D25" s="168">
        <v>150642.408</v>
      </c>
      <c r="E25" s="168">
        <v>80</v>
      </c>
      <c r="F25" s="188" t="s">
        <v>853</v>
      </c>
      <c r="G25" s="168">
        <v>10</v>
      </c>
      <c r="H25" s="188" t="s">
        <v>853</v>
      </c>
      <c r="I25" s="168">
        <v>33</v>
      </c>
      <c r="J25" s="188" t="s">
        <v>853</v>
      </c>
      <c r="K25" s="168">
        <v>3</v>
      </c>
      <c r="L25" s="188" t="s">
        <v>853</v>
      </c>
      <c r="M25" s="73"/>
      <c r="N25" s="73"/>
      <c r="O25" s="73"/>
      <c r="P25" s="74"/>
      <c r="Q25" s="74"/>
      <c r="R25" s="74"/>
      <c r="S25" s="73"/>
      <c r="T25" s="75"/>
      <c r="U25" s="73"/>
      <c r="V25" s="73"/>
      <c r="W25" s="73"/>
      <c r="X25" s="73"/>
    </row>
    <row r="26" spans="1:24" ht="22.5" customHeight="1" x14ac:dyDescent="0.25">
      <c r="A26" s="57" t="s">
        <v>172</v>
      </c>
      <c r="B26" s="102" t="s">
        <v>786</v>
      </c>
      <c r="C26" s="168">
        <v>34</v>
      </c>
      <c r="D26" s="168">
        <v>10212.037</v>
      </c>
      <c r="E26" s="168">
        <v>25</v>
      </c>
      <c r="F26" s="168">
        <v>6251.942</v>
      </c>
      <c r="G26" s="168">
        <v>3</v>
      </c>
      <c r="H26" s="189" t="s">
        <v>853</v>
      </c>
      <c r="I26" s="168">
        <v>6</v>
      </c>
      <c r="J26" s="189" t="s">
        <v>853</v>
      </c>
      <c r="K26" s="168">
        <v>0</v>
      </c>
      <c r="L26" s="168">
        <v>0</v>
      </c>
      <c r="M26" s="73"/>
      <c r="N26" s="73"/>
      <c r="O26" s="73"/>
      <c r="P26" s="74"/>
      <c r="Q26" s="74"/>
      <c r="R26" s="74"/>
      <c r="S26" s="73"/>
      <c r="T26" s="75"/>
      <c r="U26" s="73"/>
      <c r="V26" s="73"/>
      <c r="W26" s="73"/>
      <c r="X26" s="73"/>
    </row>
    <row r="27" spans="1:24" ht="22.5" customHeight="1" x14ac:dyDescent="0.25">
      <c r="A27" s="57" t="s">
        <v>177</v>
      </c>
      <c r="B27" s="102" t="s">
        <v>178</v>
      </c>
      <c r="C27" s="168">
        <v>91</v>
      </c>
      <c r="D27" s="168">
        <v>48825.673999999999</v>
      </c>
      <c r="E27" s="168">
        <v>63</v>
      </c>
      <c r="F27" s="168">
        <v>10424.612999999999</v>
      </c>
      <c r="G27" s="168">
        <v>6</v>
      </c>
      <c r="H27" s="188" t="s">
        <v>853</v>
      </c>
      <c r="I27" s="168">
        <v>21</v>
      </c>
      <c r="J27" s="188" t="s">
        <v>853</v>
      </c>
      <c r="K27" s="168">
        <v>1</v>
      </c>
      <c r="L27" s="188" t="s">
        <v>853</v>
      </c>
      <c r="M27" s="73"/>
      <c r="N27" s="73"/>
      <c r="O27" s="73"/>
      <c r="P27" s="74"/>
      <c r="Q27" s="74"/>
      <c r="R27" s="74"/>
      <c r="S27" s="73"/>
      <c r="T27" s="75"/>
      <c r="U27" s="73"/>
      <c r="V27" s="73"/>
      <c r="W27" s="73"/>
      <c r="X27" s="73"/>
    </row>
    <row r="28" spans="1:24" ht="22.5" customHeight="1" x14ac:dyDescent="0.25">
      <c r="A28" s="57" t="s">
        <v>183</v>
      </c>
      <c r="B28" s="102" t="s">
        <v>184</v>
      </c>
      <c r="C28" s="168">
        <v>43</v>
      </c>
      <c r="D28" s="168">
        <v>2478306.7319999998</v>
      </c>
      <c r="E28" s="168">
        <v>8</v>
      </c>
      <c r="F28" s="168">
        <v>7575.6750000000002</v>
      </c>
      <c r="G28" s="168">
        <v>2</v>
      </c>
      <c r="H28" s="189" t="s">
        <v>853</v>
      </c>
      <c r="I28" s="168">
        <v>20</v>
      </c>
      <c r="J28" s="189" t="s">
        <v>853</v>
      </c>
      <c r="K28" s="168">
        <v>13</v>
      </c>
      <c r="L28" s="189" t="s">
        <v>853</v>
      </c>
      <c r="M28" s="73"/>
      <c r="N28" s="73"/>
      <c r="O28" s="73"/>
      <c r="P28" s="74"/>
      <c r="Q28" s="74"/>
      <c r="R28" s="74"/>
      <c r="S28" s="73"/>
      <c r="T28" s="75"/>
      <c r="U28" s="73"/>
      <c r="V28" s="73"/>
      <c r="W28" s="73"/>
      <c r="X28" s="73"/>
    </row>
    <row r="29" spans="1:24" ht="33.950000000000003" customHeight="1" x14ac:dyDescent="0.25">
      <c r="A29" s="57" t="s">
        <v>189</v>
      </c>
      <c r="B29" s="102" t="s">
        <v>190</v>
      </c>
      <c r="C29" s="168">
        <v>464</v>
      </c>
      <c r="D29" s="168">
        <v>903430.19200000004</v>
      </c>
      <c r="E29" s="168">
        <v>174</v>
      </c>
      <c r="F29" s="168">
        <v>30921.786</v>
      </c>
      <c r="G29" s="168">
        <v>80</v>
      </c>
      <c r="H29" s="168">
        <v>644707.96299999999</v>
      </c>
      <c r="I29" s="168">
        <v>207</v>
      </c>
      <c r="J29" s="168">
        <v>227225.163</v>
      </c>
      <c r="K29" s="168">
        <v>3</v>
      </c>
      <c r="L29" s="168">
        <v>575.28</v>
      </c>
      <c r="M29" s="73"/>
      <c r="N29" s="73"/>
      <c r="O29" s="73"/>
      <c r="P29" s="74"/>
      <c r="Q29" s="74"/>
      <c r="R29" s="74"/>
      <c r="S29" s="73"/>
      <c r="T29" s="75"/>
      <c r="U29" s="73"/>
      <c r="V29" s="73"/>
      <c r="W29" s="73"/>
      <c r="X29" s="73"/>
    </row>
    <row r="30" spans="1:24" ht="11.25" customHeight="1" x14ac:dyDescent="0.25">
      <c r="A30" s="57" t="s">
        <v>195</v>
      </c>
      <c r="B30" s="102" t="s">
        <v>196</v>
      </c>
      <c r="C30" s="168">
        <v>29</v>
      </c>
      <c r="D30" s="168">
        <v>125728913.156</v>
      </c>
      <c r="E30" s="168">
        <v>2</v>
      </c>
      <c r="F30" s="189" t="s">
        <v>853</v>
      </c>
      <c r="G30" s="168">
        <v>4</v>
      </c>
      <c r="H30" s="168">
        <v>1191.8679999999999</v>
      </c>
      <c r="I30" s="168">
        <v>22</v>
      </c>
      <c r="J30" s="168">
        <v>125724003.28200001</v>
      </c>
      <c r="K30" s="168">
        <v>1</v>
      </c>
      <c r="L30" s="189" t="s">
        <v>853</v>
      </c>
      <c r="M30" s="73"/>
      <c r="N30" s="73"/>
      <c r="O30" s="73"/>
      <c r="P30" s="74"/>
      <c r="Q30" s="74"/>
      <c r="R30" s="74"/>
      <c r="S30" s="73"/>
      <c r="T30" s="75"/>
      <c r="U30" s="73"/>
      <c r="V30" s="73"/>
      <c r="W30" s="73"/>
      <c r="X30" s="73"/>
    </row>
    <row r="31" spans="1:24" ht="11.25" customHeight="1" x14ac:dyDescent="0.25">
      <c r="A31" s="57" t="s">
        <v>201</v>
      </c>
      <c r="B31" s="102" t="s">
        <v>202</v>
      </c>
      <c r="C31" s="168">
        <v>91</v>
      </c>
      <c r="D31" s="168">
        <v>5332995.8959999997</v>
      </c>
      <c r="E31" s="168">
        <v>13</v>
      </c>
      <c r="F31" s="188" t="s">
        <v>853</v>
      </c>
      <c r="G31" s="168">
        <v>25</v>
      </c>
      <c r="H31" s="168">
        <v>2356937.452</v>
      </c>
      <c r="I31" s="168">
        <v>47</v>
      </c>
      <c r="J31" s="168">
        <v>2873233.99</v>
      </c>
      <c r="K31" s="168">
        <v>6</v>
      </c>
      <c r="L31" s="188" t="s">
        <v>853</v>
      </c>
      <c r="M31" s="73"/>
      <c r="N31" s="73"/>
      <c r="O31" s="73"/>
      <c r="P31" s="74"/>
      <c r="Q31" s="74"/>
      <c r="R31" s="74"/>
      <c r="S31" s="73"/>
      <c r="T31" s="75"/>
      <c r="U31" s="73"/>
      <c r="V31" s="73"/>
      <c r="W31" s="73"/>
      <c r="X31" s="73"/>
    </row>
    <row r="32" spans="1:24" ht="22.5" customHeight="1" x14ac:dyDescent="0.25">
      <c r="A32" s="57" t="s">
        <v>214</v>
      </c>
      <c r="B32" s="102" t="s">
        <v>215</v>
      </c>
      <c r="C32" s="168">
        <v>29</v>
      </c>
      <c r="D32" s="168">
        <v>774397.97100000002</v>
      </c>
      <c r="E32" s="168">
        <v>0</v>
      </c>
      <c r="F32" s="168">
        <v>0</v>
      </c>
      <c r="G32" s="168">
        <v>7</v>
      </c>
      <c r="H32" s="189" t="s">
        <v>853</v>
      </c>
      <c r="I32" s="168">
        <v>20</v>
      </c>
      <c r="J32" s="168">
        <v>565318.26</v>
      </c>
      <c r="K32" s="168">
        <v>2</v>
      </c>
      <c r="L32" s="189" t="s">
        <v>853</v>
      </c>
      <c r="M32" s="73"/>
      <c r="N32" s="73"/>
      <c r="O32" s="73"/>
      <c r="P32" s="74"/>
      <c r="Q32" s="74"/>
      <c r="R32" s="74"/>
      <c r="S32" s="73"/>
      <c r="T32" s="75"/>
      <c r="U32" s="73"/>
      <c r="V32" s="73"/>
      <c r="W32" s="73"/>
      <c r="X32" s="73"/>
    </row>
    <row r="33" spans="1:24" ht="11.25" customHeight="1" x14ac:dyDescent="0.25">
      <c r="A33" s="57" t="s">
        <v>220</v>
      </c>
      <c r="B33" s="102" t="s">
        <v>221</v>
      </c>
      <c r="C33" s="168">
        <v>57</v>
      </c>
      <c r="D33" s="168">
        <v>350280.64199999999</v>
      </c>
      <c r="E33" s="168">
        <v>14</v>
      </c>
      <c r="F33" s="168">
        <v>6614.7340000000004</v>
      </c>
      <c r="G33" s="168">
        <v>6</v>
      </c>
      <c r="H33" s="168">
        <v>83039.849000000002</v>
      </c>
      <c r="I33" s="168">
        <v>29</v>
      </c>
      <c r="J33" s="168">
        <v>248943.12599999999</v>
      </c>
      <c r="K33" s="168">
        <v>8</v>
      </c>
      <c r="L33" s="168">
        <v>11682.933000000001</v>
      </c>
      <c r="M33" s="73"/>
      <c r="N33" s="73"/>
      <c r="O33" s="73"/>
      <c r="P33" s="74"/>
      <c r="Q33" s="74"/>
      <c r="R33" s="74"/>
      <c r="S33" s="73"/>
      <c r="T33" s="75"/>
      <c r="U33" s="73"/>
      <c r="V33" s="73"/>
      <c r="W33" s="73"/>
      <c r="X33" s="73"/>
    </row>
    <row r="34" spans="1:24" ht="22.5" customHeight="1" x14ac:dyDescent="0.25">
      <c r="A34" s="57" t="s">
        <v>226</v>
      </c>
      <c r="B34" s="102" t="s">
        <v>227</v>
      </c>
      <c r="C34" s="168">
        <v>165</v>
      </c>
      <c r="D34" s="168">
        <v>1060311.1229999999</v>
      </c>
      <c r="E34" s="168">
        <v>85</v>
      </c>
      <c r="F34" s="189" t="s">
        <v>853</v>
      </c>
      <c r="G34" s="168">
        <v>21</v>
      </c>
      <c r="H34" s="189" t="s">
        <v>853</v>
      </c>
      <c r="I34" s="168">
        <v>55</v>
      </c>
      <c r="J34" s="168">
        <v>390619.93199999997</v>
      </c>
      <c r="K34" s="168">
        <v>4</v>
      </c>
      <c r="L34" s="189" t="s">
        <v>853</v>
      </c>
      <c r="M34" s="73"/>
      <c r="N34" s="73"/>
      <c r="O34" s="73"/>
      <c r="P34" s="74"/>
      <c r="Q34" s="74"/>
      <c r="R34" s="74"/>
      <c r="S34" s="73"/>
      <c r="T34" s="75"/>
      <c r="U34" s="73"/>
      <c r="V34" s="73"/>
      <c r="W34" s="73"/>
      <c r="X34" s="73"/>
    </row>
    <row r="35" spans="1:24" ht="11.25" customHeight="1" x14ac:dyDescent="0.25">
      <c r="A35" s="57" t="s">
        <v>244</v>
      </c>
      <c r="B35" s="102" t="s">
        <v>245</v>
      </c>
      <c r="C35" s="168">
        <v>48</v>
      </c>
      <c r="D35" s="188" t="s">
        <v>853</v>
      </c>
      <c r="E35" s="168">
        <v>15</v>
      </c>
      <c r="F35" s="188" t="s">
        <v>853</v>
      </c>
      <c r="G35" s="168">
        <v>6</v>
      </c>
      <c r="H35" s="188" t="s">
        <v>853</v>
      </c>
      <c r="I35" s="168">
        <v>20</v>
      </c>
      <c r="J35" s="188" t="s">
        <v>853</v>
      </c>
      <c r="K35" s="168">
        <v>7</v>
      </c>
      <c r="L35" s="188" t="s">
        <v>853</v>
      </c>
      <c r="M35" s="73"/>
      <c r="N35" s="73"/>
      <c r="O35" s="73"/>
      <c r="P35" s="74"/>
      <c r="Q35" s="74"/>
      <c r="R35" s="74"/>
      <c r="S35" s="73"/>
      <c r="T35" s="75"/>
      <c r="U35" s="73"/>
      <c r="V35" s="73"/>
      <c r="W35" s="73"/>
      <c r="X35" s="73"/>
    </row>
    <row r="36" spans="1:24" ht="11.25" customHeight="1" x14ac:dyDescent="0.25">
      <c r="A36" s="57" t="s">
        <v>256</v>
      </c>
      <c r="B36" s="102" t="s">
        <v>257</v>
      </c>
      <c r="C36" s="168">
        <v>370</v>
      </c>
      <c r="D36" s="168">
        <v>385417.826</v>
      </c>
      <c r="E36" s="168">
        <v>174</v>
      </c>
      <c r="F36" s="168">
        <v>45291.103000000003</v>
      </c>
      <c r="G36" s="168">
        <v>51</v>
      </c>
      <c r="H36" s="168">
        <v>89949.422999999995</v>
      </c>
      <c r="I36" s="168">
        <v>138</v>
      </c>
      <c r="J36" s="168">
        <v>192223.78</v>
      </c>
      <c r="K36" s="168">
        <v>7</v>
      </c>
      <c r="L36" s="168">
        <v>57953.52</v>
      </c>
      <c r="M36" s="73"/>
      <c r="N36" s="73"/>
      <c r="O36" s="73"/>
      <c r="P36" s="74"/>
      <c r="Q36" s="74"/>
      <c r="R36" s="74"/>
      <c r="S36" s="73"/>
      <c r="T36" s="75"/>
      <c r="U36" s="73"/>
      <c r="V36" s="73"/>
      <c r="W36" s="73"/>
      <c r="X36" s="73"/>
    </row>
    <row r="37" spans="1:24" ht="33.950000000000003" customHeight="1" x14ac:dyDescent="0.25">
      <c r="A37" s="57" t="s">
        <v>274</v>
      </c>
      <c r="B37" s="102" t="s">
        <v>275</v>
      </c>
      <c r="C37" s="168">
        <v>212</v>
      </c>
      <c r="D37" s="168">
        <v>2798106.2579999999</v>
      </c>
      <c r="E37" s="168">
        <v>43</v>
      </c>
      <c r="F37" s="168">
        <v>8350.0370000000003</v>
      </c>
      <c r="G37" s="168">
        <v>23</v>
      </c>
      <c r="H37" s="168">
        <v>78763.107999999993</v>
      </c>
      <c r="I37" s="168">
        <v>134</v>
      </c>
      <c r="J37" s="168">
        <v>1407320.1229999999</v>
      </c>
      <c r="K37" s="168">
        <v>12</v>
      </c>
      <c r="L37" s="168">
        <v>1303672.99</v>
      </c>
      <c r="M37" s="73"/>
      <c r="N37" s="73"/>
      <c r="O37" s="73"/>
      <c r="P37" s="74"/>
      <c r="Q37" s="74"/>
      <c r="R37" s="74"/>
      <c r="S37" s="73"/>
      <c r="T37" s="75"/>
      <c r="U37" s="73"/>
      <c r="V37" s="73"/>
      <c r="W37" s="73"/>
      <c r="X37" s="73"/>
    </row>
    <row r="38" spans="1:24" ht="11.25" customHeight="1" x14ac:dyDescent="0.25">
      <c r="A38" s="57" t="s">
        <v>292</v>
      </c>
      <c r="B38" s="102" t="s">
        <v>293</v>
      </c>
      <c r="C38" s="168">
        <v>95</v>
      </c>
      <c r="D38" s="168">
        <v>985494.39300000004</v>
      </c>
      <c r="E38" s="168">
        <v>19</v>
      </c>
      <c r="F38" s="168">
        <v>1969.1659999999999</v>
      </c>
      <c r="G38" s="168">
        <v>14</v>
      </c>
      <c r="H38" s="168">
        <v>71014.107999999993</v>
      </c>
      <c r="I38" s="168">
        <v>58</v>
      </c>
      <c r="J38" s="168">
        <v>898000.64199999999</v>
      </c>
      <c r="K38" s="168">
        <v>4</v>
      </c>
      <c r="L38" s="168">
        <v>14510.477000000001</v>
      </c>
      <c r="M38" s="73"/>
      <c r="N38" s="73"/>
      <c r="O38" s="73"/>
      <c r="P38" s="74"/>
      <c r="Q38" s="74"/>
      <c r="R38" s="74"/>
      <c r="S38" s="73"/>
      <c r="T38" s="75"/>
      <c r="U38" s="73"/>
      <c r="V38" s="73"/>
      <c r="W38" s="73"/>
      <c r="X38" s="73"/>
    </row>
    <row r="39" spans="1:24" ht="11.25" customHeight="1" x14ac:dyDescent="0.25">
      <c r="A39" s="57" t="s">
        <v>306</v>
      </c>
      <c r="B39" s="102" t="s">
        <v>307</v>
      </c>
      <c r="C39" s="168">
        <v>226</v>
      </c>
      <c r="D39" s="168">
        <v>4230121.0279999999</v>
      </c>
      <c r="E39" s="168">
        <v>35</v>
      </c>
      <c r="F39" s="168">
        <v>12460.009</v>
      </c>
      <c r="G39" s="168">
        <v>45</v>
      </c>
      <c r="H39" s="168">
        <v>1481982.909</v>
      </c>
      <c r="I39" s="168">
        <v>132</v>
      </c>
      <c r="J39" s="168">
        <v>2534167.0430000001</v>
      </c>
      <c r="K39" s="168">
        <v>14</v>
      </c>
      <c r="L39" s="168">
        <v>201511.06700000001</v>
      </c>
      <c r="M39" s="73"/>
      <c r="N39" s="73"/>
      <c r="O39" s="73"/>
      <c r="P39" s="74"/>
      <c r="Q39" s="74"/>
      <c r="R39" s="74"/>
      <c r="S39" s="73"/>
      <c r="T39" s="75"/>
      <c r="U39" s="73"/>
      <c r="V39" s="73"/>
      <c r="W39" s="73"/>
      <c r="X39" s="73"/>
    </row>
    <row r="40" spans="1:24" ht="22.5" customHeight="1" x14ac:dyDescent="0.25">
      <c r="A40" s="57" t="s">
        <v>318</v>
      </c>
      <c r="B40" s="102" t="s">
        <v>319</v>
      </c>
      <c r="C40" s="168">
        <v>40</v>
      </c>
      <c r="D40" s="168">
        <v>339746.48499999999</v>
      </c>
      <c r="E40" s="168">
        <v>9</v>
      </c>
      <c r="F40" s="189" t="s">
        <v>853</v>
      </c>
      <c r="G40" s="168">
        <v>3</v>
      </c>
      <c r="H40" s="189" t="s">
        <v>853</v>
      </c>
      <c r="I40" s="168">
        <v>16</v>
      </c>
      <c r="J40" s="189" t="s">
        <v>853</v>
      </c>
      <c r="K40" s="168">
        <v>12</v>
      </c>
      <c r="L40" s="189" t="s">
        <v>853</v>
      </c>
      <c r="M40" s="73"/>
      <c r="N40" s="73"/>
      <c r="O40" s="73"/>
      <c r="P40" s="74"/>
      <c r="Q40" s="74"/>
      <c r="R40" s="74"/>
      <c r="S40" s="73"/>
      <c r="T40" s="75"/>
      <c r="U40" s="73"/>
      <c r="V40" s="73"/>
      <c r="W40" s="73"/>
      <c r="X40" s="73"/>
    </row>
    <row r="41" spans="1:24" ht="11.25" customHeight="1" x14ac:dyDescent="0.25">
      <c r="A41" s="57" t="s">
        <v>326</v>
      </c>
      <c r="B41" s="102" t="s">
        <v>327</v>
      </c>
      <c r="C41" s="168">
        <v>86</v>
      </c>
      <c r="D41" s="168">
        <v>416590.37199999997</v>
      </c>
      <c r="E41" s="168">
        <v>21</v>
      </c>
      <c r="F41" s="188" t="s">
        <v>853</v>
      </c>
      <c r="G41" s="168">
        <v>9</v>
      </c>
      <c r="H41" s="188" t="s">
        <v>853</v>
      </c>
      <c r="I41" s="168">
        <v>54</v>
      </c>
      <c r="J41" s="168">
        <v>335608.821</v>
      </c>
      <c r="K41" s="168">
        <v>2</v>
      </c>
      <c r="L41" s="188" t="s">
        <v>853</v>
      </c>
      <c r="M41" s="73"/>
      <c r="N41" s="73"/>
      <c r="O41" s="73"/>
      <c r="P41" s="74"/>
      <c r="Q41" s="74"/>
      <c r="R41" s="74"/>
      <c r="S41" s="73"/>
      <c r="T41" s="75"/>
      <c r="U41" s="73"/>
      <c r="V41" s="73"/>
      <c r="W41" s="73"/>
      <c r="X41" s="73"/>
    </row>
    <row r="42" spans="1:24" ht="11.25" customHeight="1" x14ac:dyDescent="0.25">
      <c r="A42" s="57" t="s">
        <v>338</v>
      </c>
      <c r="B42" s="102" t="s">
        <v>339</v>
      </c>
      <c r="C42" s="168">
        <v>136</v>
      </c>
      <c r="D42" s="168">
        <v>58778.294000000002</v>
      </c>
      <c r="E42" s="168">
        <v>93</v>
      </c>
      <c r="F42" s="168">
        <v>17200.564999999999</v>
      </c>
      <c r="G42" s="168">
        <v>11</v>
      </c>
      <c r="H42" s="189" t="s">
        <v>853</v>
      </c>
      <c r="I42" s="168">
        <v>31</v>
      </c>
      <c r="J42" s="189" t="s">
        <v>853</v>
      </c>
      <c r="K42" s="168">
        <v>1</v>
      </c>
      <c r="L42" s="189" t="s">
        <v>853</v>
      </c>
      <c r="M42" s="73"/>
      <c r="N42" s="73"/>
      <c r="O42" s="73"/>
      <c r="P42" s="74"/>
      <c r="Q42" s="74"/>
      <c r="R42" s="74"/>
      <c r="S42" s="73"/>
      <c r="T42" s="75"/>
      <c r="U42" s="73"/>
      <c r="V42" s="73"/>
      <c r="W42" s="73"/>
      <c r="X42" s="73"/>
    </row>
    <row r="43" spans="1:24" ht="11.25" customHeight="1" x14ac:dyDescent="0.25">
      <c r="A43" s="57" t="s">
        <v>340</v>
      </c>
      <c r="B43" s="102" t="s">
        <v>341</v>
      </c>
      <c r="C43" s="168">
        <v>457</v>
      </c>
      <c r="D43" s="168">
        <v>1443151.3189999999</v>
      </c>
      <c r="E43" s="168">
        <v>218</v>
      </c>
      <c r="F43" s="188" t="s">
        <v>853</v>
      </c>
      <c r="G43" s="168">
        <v>50</v>
      </c>
      <c r="H43" s="168">
        <v>225764.861</v>
      </c>
      <c r="I43" s="168">
        <v>177</v>
      </c>
      <c r="J43" s="168">
        <v>1140799.334</v>
      </c>
      <c r="K43" s="168">
        <v>12</v>
      </c>
      <c r="L43" s="188" t="s">
        <v>853</v>
      </c>
      <c r="M43" s="73"/>
      <c r="N43" s="73"/>
      <c r="O43" s="73"/>
      <c r="P43" s="74"/>
      <c r="Q43" s="74"/>
      <c r="R43" s="74"/>
      <c r="S43" s="73"/>
      <c r="T43" s="75"/>
      <c r="U43" s="73"/>
      <c r="V43" s="73"/>
      <c r="W43" s="73"/>
      <c r="X43" s="73"/>
    </row>
    <row r="44" spans="1:24" ht="22.5" customHeight="1" x14ac:dyDescent="0.25">
      <c r="A44" s="57" t="s">
        <v>354</v>
      </c>
      <c r="B44" s="102" t="s">
        <v>355</v>
      </c>
      <c r="C44" s="168">
        <v>138</v>
      </c>
      <c r="D44" s="168">
        <v>285577.82199999999</v>
      </c>
      <c r="E44" s="168">
        <v>55</v>
      </c>
      <c r="F44" s="189" t="s">
        <v>853</v>
      </c>
      <c r="G44" s="168">
        <v>15</v>
      </c>
      <c r="H44" s="189" t="s">
        <v>853</v>
      </c>
      <c r="I44" s="168">
        <v>64</v>
      </c>
      <c r="J44" s="189" t="s">
        <v>853</v>
      </c>
      <c r="K44" s="168">
        <v>4</v>
      </c>
      <c r="L44" s="189" t="s">
        <v>853</v>
      </c>
      <c r="M44" s="73"/>
      <c r="N44" s="73"/>
      <c r="O44" s="73"/>
      <c r="P44" s="74"/>
      <c r="Q44" s="74"/>
      <c r="R44" s="74"/>
      <c r="S44" s="73"/>
      <c r="T44" s="75"/>
      <c r="U44" s="73"/>
      <c r="V44" s="73"/>
      <c r="W44" s="73"/>
      <c r="X44" s="73"/>
    </row>
    <row r="45" spans="1:24" s="62" customFormat="1" ht="11.25" customHeight="1" x14ac:dyDescent="0.25">
      <c r="A45" s="61" t="s">
        <v>360</v>
      </c>
      <c r="B45" s="103" t="s">
        <v>361</v>
      </c>
      <c r="C45" s="167">
        <v>355</v>
      </c>
      <c r="D45" s="167">
        <v>3159399.82</v>
      </c>
      <c r="E45" s="167">
        <v>50</v>
      </c>
      <c r="F45" s="188" t="s">
        <v>853</v>
      </c>
      <c r="G45" s="167">
        <v>241</v>
      </c>
      <c r="H45" s="167">
        <v>1108214.2320000001</v>
      </c>
      <c r="I45" s="167">
        <v>61</v>
      </c>
      <c r="J45" s="167">
        <v>1949505.227</v>
      </c>
      <c r="K45" s="167">
        <v>3</v>
      </c>
      <c r="L45" s="188" t="s">
        <v>853</v>
      </c>
      <c r="M45" s="73"/>
      <c r="N45" s="73"/>
      <c r="O45" s="73"/>
      <c r="P45" s="74"/>
      <c r="Q45" s="74"/>
      <c r="R45" s="74"/>
      <c r="S45" s="73"/>
      <c r="T45" s="75"/>
      <c r="U45" s="73"/>
      <c r="V45" s="73"/>
      <c r="W45" s="73"/>
      <c r="X45" s="73"/>
    </row>
    <row r="46" spans="1:24" ht="11.25" customHeight="1" x14ac:dyDescent="0.25">
      <c r="A46" s="57" t="s">
        <v>362</v>
      </c>
      <c r="B46" s="102" t="s">
        <v>363</v>
      </c>
      <c r="C46" s="168">
        <v>355</v>
      </c>
      <c r="D46" s="168">
        <v>3159399.82</v>
      </c>
      <c r="E46" s="168">
        <v>50</v>
      </c>
      <c r="F46" s="189" t="s">
        <v>853</v>
      </c>
      <c r="G46" s="168">
        <v>241</v>
      </c>
      <c r="H46" s="168">
        <v>1108214.2320000001</v>
      </c>
      <c r="I46" s="168">
        <v>61</v>
      </c>
      <c r="J46" s="168">
        <v>1949505.227</v>
      </c>
      <c r="K46" s="168">
        <v>3</v>
      </c>
      <c r="L46" s="189" t="s">
        <v>853</v>
      </c>
      <c r="M46" s="73"/>
      <c r="N46" s="73"/>
      <c r="O46" s="73"/>
      <c r="P46" s="74"/>
      <c r="Q46" s="74"/>
      <c r="R46" s="74"/>
      <c r="S46" s="73"/>
      <c r="T46" s="75"/>
      <c r="U46" s="73"/>
      <c r="V46" s="73"/>
      <c r="W46" s="73"/>
      <c r="X46" s="73"/>
    </row>
    <row r="47" spans="1:24" s="62" customFormat="1" ht="33.950000000000003" customHeight="1" x14ac:dyDescent="0.25">
      <c r="A47" s="61" t="s">
        <v>370</v>
      </c>
      <c r="B47" s="103" t="s">
        <v>371</v>
      </c>
      <c r="C47" s="167">
        <v>162</v>
      </c>
      <c r="D47" s="167">
        <v>1887310.358</v>
      </c>
      <c r="E47" s="167">
        <v>38</v>
      </c>
      <c r="F47" s="188" t="s">
        <v>853</v>
      </c>
      <c r="G47" s="167">
        <v>30</v>
      </c>
      <c r="H47" s="167">
        <v>251583.323</v>
      </c>
      <c r="I47" s="167">
        <v>89</v>
      </c>
      <c r="J47" s="167">
        <v>1537297.372</v>
      </c>
      <c r="K47" s="167">
        <v>5</v>
      </c>
      <c r="L47" s="188" t="s">
        <v>853</v>
      </c>
      <c r="M47" s="73"/>
      <c r="N47" s="73"/>
      <c r="O47" s="73"/>
      <c r="P47" s="74"/>
      <c r="Q47" s="74"/>
      <c r="R47" s="74"/>
      <c r="S47" s="73"/>
      <c r="T47" s="75"/>
      <c r="U47" s="73"/>
      <c r="V47" s="73"/>
      <c r="W47" s="73"/>
      <c r="X47" s="73"/>
    </row>
    <row r="48" spans="1:24" ht="11.25" customHeight="1" x14ac:dyDescent="0.25">
      <c r="A48" s="57" t="s">
        <v>372</v>
      </c>
      <c r="B48" s="102" t="s">
        <v>373</v>
      </c>
      <c r="C48" s="168">
        <v>7</v>
      </c>
      <c r="D48" s="189" t="s">
        <v>853</v>
      </c>
      <c r="E48" s="168">
        <v>0</v>
      </c>
      <c r="F48" s="168">
        <v>0</v>
      </c>
      <c r="G48" s="168">
        <v>1</v>
      </c>
      <c r="H48" s="189" t="s">
        <v>853</v>
      </c>
      <c r="I48" s="168">
        <v>6</v>
      </c>
      <c r="J48" s="189" t="s">
        <v>853</v>
      </c>
      <c r="K48" s="168">
        <v>0</v>
      </c>
      <c r="L48" s="168">
        <v>0</v>
      </c>
      <c r="M48" s="73"/>
      <c r="N48" s="73"/>
      <c r="O48" s="73"/>
      <c r="P48" s="74"/>
      <c r="Q48" s="74"/>
      <c r="R48" s="74"/>
      <c r="S48" s="73"/>
      <c r="T48" s="75"/>
      <c r="U48" s="73"/>
      <c r="V48" s="73"/>
      <c r="W48" s="73"/>
      <c r="X48" s="73"/>
    </row>
    <row r="49" spans="1:24" ht="11.25" customHeight="1" x14ac:dyDescent="0.25">
      <c r="A49" s="57" t="s">
        <v>374</v>
      </c>
      <c r="B49" s="102" t="s">
        <v>375</v>
      </c>
      <c r="C49" s="168">
        <v>10</v>
      </c>
      <c r="D49" s="188" t="s">
        <v>853</v>
      </c>
      <c r="E49" s="168">
        <v>3</v>
      </c>
      <c r="F49" s="188" t="s">
        <v>853</v>
      </c>
      <c r="G49" s="168">
        <v>1</v>
      </c>
      <c r="H49" s="188" t="s">
        <v>853</v>
      </c>
      <c r="I49" s="168">
        <v>6</v>
      </c>
      <c r="J49" s="188" t="s">
        <v>853</v>
      </c>
      <c r="K49" s="168">
        <v>0</v>
      </c>
      <c r="L49" s="168">
        <v>0</v>
      </c>
      <c r="M49" s="73"/>
      <c r="N49" s="73"/>
      <c r="O49" s="73"/>
      <c r="P49" s="74"/>
      <c r="Q49" s="74"/>
      <c r="R49" s="74"/>
      <c r="S49" s="73"/>
      <c r="T49" s="75"/>
      <c r="U49" s="73"/>
      <c r="V49" s="73"/>
      <c r="W49" s="73"/>
      <c r="X49" s="73"/>
    </row>
    <row r="50" spans="1:24" ht="22.5" customHeight="1" x14ac:dyDescent="0.25">
      <c r="A50" s="57" t="s">
        <v>376</v>
      </c>
      <c r="B50" s="102" t="s">
        <v>377</v>
      </c>
      <c r="C50" s="168">
        <v>134</v>
      </c>
      <c r="D50" s="168">
        <v>1614149.9180000001</v>
      </c>
      <c r="E50" s="168">
        <v>31</v>
      </c>
      <c r="F50" s="189" t="s">
        <v>853</v>
      </c>
      <c r="G50" s="168">
        <v>25</v>
      </c>
      <c r="H50" s="168">
        <v>249958.641</v>
      </c>
      <c r="I50" s="168">
        <v>74</v>
      </c>
      <c r="J50" s="168">
        <v>1266824.6529999999</v>
      </c>
      <c r="K50" s="168">
        <v>4</v>
      </c>
      <c r="L50" s="189" t="s">
        <v>853</v>
      </c>
      <c r="M50" s="73"/>
      <c r="N50" s="73"/>
      <c r="O50" s="73"/>
      <c r="P50" s="74"/>
      <c r="Q50" s="74"/>
      <c r="R50" s="74"/>
      <c r="S50" s="73"/>
      <c r="T50" s="75"/>
      <c r="U50" s="73"/>
      <c r="V50" s="73"/>
      <c r="W50" s="73"/>
      <c r="X50" s="73"/>
    </row>
    <row r="51" spans="1:24" ht="22.5" customHeight="1" x14ac:dyDescent="0.25">
      <c r="A51" s="57" t="s">
        <v>384</v>
      </c>
      <c r="B51" s="102" t="s">
        <v>385</v>
      </c>
      <c r="C51" s="168">
        <v>11</v>
      </c>
      <c r="D51" s="188" t="s">
        <v>853</v>
      </c>
      <c r="E51" s="168">
        <v>4</v>
      </c>
      <c r="F51" s="168">
        <v>264.36200000000002</v>
      </c>
      <c r="G51" s="168">
        <v>3</v>
      </c>
      <c r="H51" s="188" t="s">
        <v>853</v>
      </c>
      <c r="I51" s="168">
        <v>3</v>
      </c>
      <c r="J51" s="168">
        <v>2301.8420000000001</v>
      </c>
      <c r="K51" s="168">
        <v>1</v>
      </c>
      <c r="L51" s="188" t="s">
        <v>853</v>
      </c>
      <c r="M51" s="73"/>
      <c r="N51" s="73"/>
      <c r="O51" s="73"/>
      <c r="P51" s="74"/>
      <c r="Q51" s="74"/>
      <c r="R51" s="74"/>
      <c r="S51" s="73"/>
      <c r="T51" s="75"/>
      <c r="U51" s="73"/>
      <c r="V51" s="73"/>
      <c r="W51" s="73"/>
      <c r="X51" s="73"/>
    </row>
    <row r="52" spans="1:24" s="62" customFormat="1" ht="11.25" customHeight="1" x14ac:dyDescent="0.25">
      <c r="A52" s="61" t="s">
        <v>386</v>
      </c>
      <c r="B52" s="103" t="s">
        <v>387</v>
      </c>
      <c r="C52" s="167">
        <v>5668</v>
      </c>
      <c r="D52" s="167">
        <v>5748638.4380000001</v>
      </c>
      <c r="E52" s="167">
        <v>3536</v>
      </c>
      <c r="F52" s="167">
        <v>678198.51800000004</v>
      </c>
      <c r="G52" s="167">
        <v>581</v>
      </c>
      <c r="H52" s="167">
        <v>2581391.2919999999</v>
      </c>
      <c r="I52" s="167">
        <v>1526</v>
      </c>
      <c r="J52" s="167">
        <v>2436531.9840000002</v>
      </c>
      <c r="K52" s="167">
        <v>25</v>
      </c>
      <c r="L52" s="167">
        <v>52516.644</v>
      </c>
      <c r="M52" s="73"/>
      <c r="N52" s="73"/>
      <c r="O52" s="73"/>
      <c r="P52" s="74"/>
      <c r="Q52" s="74"/>
      <c r="R52" s="74"/>
      <c r="S52" s="73"/>
      <c r="T52" s="75"/>
      <c r="U52" s="73"/>
      <c r="V52" s="73"/>
      <c r="W52" s="73"/>
      <c r="X52" s="73"/>
    </row>
    <row r="53" spans="1:24" ht="11.25" customHeight="1" x14ac:dyDescent="0.25">
      <c r="A53" s="57" t="s">
        <v>388</v>
      </c>
      <c r="B53" s="102" t="s">
        <v>389</v>
      </c>
      <c r="C53" s="168">
        <v>388</v>
      </c>
      <c r="D53" s="168">
        <v>1011918.584</v>
      </c>
      <c r="E53" s="168">
        <v>106</v>
      </c>
      <c r="F53" s="188" t="s">
        <v>853</v>
      </c>
      <c r="G53" s="168">
        <v>97</v>
      </c>
      <c r="H53" s="168">
        <v>630504.02</v>
      </c>
      <c r="I53" s="168">
        <v>182</v>
      </c>
      <c r="J53" s="168">
        <v>345398.81300000002</v>
      </c>
      <c r="K53" s="168">
        <v>3</v>
      </c>
      <c r="L53" s="188" t="s">
        <v>853</v>
      </c>
      <c r="M53" s="73"/>
      <c r="N53" s="73"/>
      <c r="O53" s="73"/>
      <c r="P53" s="74"/>
      <c r="Q53" s="74"/>
      <c r="R53" s="74"/>
      <c r="S53" s="73"/>
      <c r="T53" s="75"/>
      <c r="U53" s="73"/>
      <c r="V53" s="73"/>
      <c r="W53" s="73"/>
      <c r="X53" s="73"/>
    </row>
    <row r="54" spans="1:24" ht="11.25" customHeight="1" x14ac:dyDescent="0.25">
      <c r="A54" s="57" t="s">
        <v>394</v>
      </c>
      <c r="B54" s="102" t="s">
        <v>395</v>
      </c>
      <c r="C54" s="168">
        <v>156</v>
      </c>
      <c r="D54" s="168">
        <v>353685.06</v>
      </c>
      <c r="E54" s="168">
        <v>14</v>
      </c>
      <c r="F54" s="189" t="s">
        <v>853</v>
      </c>
      <c r="G54" s="168">
        <v>91</v>
      </c>
      <c r="H54" s="168">
        <v>247799.90700000001</v>
      </c>
      <c r="I54" s="168">
        <v>50</v>
      </c>
      <c r="J54" s="168">
        <v>102935.98699999999</v>
      </c>
      <c r="K54" s="168">
        <v>1</v>
      </c>
      <c r="L54" s="189" t="s">
        <v>853</v>
      </c>
      <c r="M54" s="73"/>
      <c r="N54" s="73"/>
      <c r="O54" s="73"/>
      <c r="P54" s="74"/>
      <c r="Q54" s="74"/>
      <c r="R54" s="74"/>
      <c r="S54" s="73"/>
      <c r="T54" s="75"/>
      <c r="U54" s="73"/>
      <c r="V54" s="73"/>
      <c r="W54" s="73"/>
      <c r="X54" s="73"/>
    </row>
    <row r="55" spans="1:24" ht="22.5" customHeight="1" x14ac:dyDescent="0.25">
      <c r="A55" s="57" t="s">
        <v>402</v>
      </c>
      <c r="B55" s="102" t="s">
        <v>403</v>
      </c>
      <c r="C55" s="168">
        <v>5124</v>
      </c>
      <c r="D55" s="168">
        <v>4383034.7939999998</v>
      </c>
      <c r="E55" s="168">
        <v>3416</v>
      </c>
      <c r="F55" s="168">
        <v>640221.39399999997</v>
      </c>
      <c r="G55" s="168">
        <v>393</v>
      </c>
      <c r="H55" s="168">
        <v>1703087.365</v>
      </c>
      <c r="I55" s="168">
        <v>1294</v>
      </c>
      <c r="J55" s="168">
        <v>1988197.1839999999</v>
      </c>
      <c r="K55" s="168">
        <v>21</v>
      </c>
      <c r="L55" s="168">
        <v>51528.851000000002</v>
      </c>
      <c r="M55" s="73"/>
      <c r="N55" s="73"/>
      <c r="O55" s="73"/>
      <c r="P55" s="74"/>
      <c r="Q55" s="74"/>
      <c r="R55" s="74"/>
      <c r="S55" s="73"/>
      <c r="T55" s="75"/>
      <c r="U55" s="73"/>
      <c r="V55" s="73"/>
      <c r="W55" s="73"/>
      <c r="X55" s="73"/>
    </row>
    <row r="56" spans="1:24" s="62" customFormat="1" ht="22.5" customHeight="1" x14ac:dyDescent="0.25">
      <c r="A56" s="61" t="s">
        <v>412</v>
      </c>
      <c r="B56" s="103" t="s">
        <v>413</v>
      </c>
      <c r="C56" s="167">
        <v>15977</v>
      </c>
      <c r="D56" s="167">
        <v>170548836.072</v>
      </c>
      <c r="E56" s="167">
        <v>8721</v>
      </c>
      <c r="F56" s="167">
        <v>4124312.2579999999</v>
      </c>
      <c r="G56" s="167">
        <v>2340</v>
      </c>
      <c r="H56" s="167">
        <v>64450907.465000004</v>
      </c>
      <c r="I56" s="167">
        <v>4597</v>
      </c>
      <c r="J56" s="167">
        <v>61529685.752999999</v>
      </c>
      <c r="K56" s="167">
        <v>319</v>
      </c>
      <c r="L56" s="167">
        <v>40443930.596000001</v>
      </c>
      <c r="M56" s="73"/>
      <c r="N56" s="73"/>
      <c r="O56" s="73"/>
      <c r="P56" s="74"/>
      <c r="Q56" s="74"/>
      <c r="R56" s="74"/>
      <c r="S56" s="73"/>
      <c r="T56" s="75"/>
      <c r="U56" s="73"/>
      <c r="V56" s="73"/>
      <c r="W56" s="73"/>
      <c r="X56" s="73"/>
    </row>
    <row r="57" spans="1:24" ht="22.5" customHeight="1" x14ac:dyDescent="0.25">
      <c r="A57" s="57" t="s">
        <v>414</v>
      </c>
      <c r="B57" s="102" t="s">
        <v>415</v>
      </c>
      <c r="C57" s="168">
        <v>1859</v>
      </c>
      <c r="D57" s="168">
        <v>4281410.2410000004</v>
      </c>
      <c r="E57" s="168">
        <v>1200</v>
      </c>
      <c r="F57" s="188" t="s">
        <v>853</v>
      </c>
      <c r="G57" s="168">
        <v>192</v>
      </c>
      <c r="H57" s="168">
        <v>1287151.8230000001</v>
      </c>
      <c r="I57" s="168">
        <v>450</v>
      </c>
      <c r="J57" s="168">
        <v>1865365.6969999999</v>
      </c>
      <c r="K57" s="168">
        <v>17</v>
      </c>
      <c r="L57" s="188" t="s">
        <v>853</v>
      </c>
      <c r="M57" s="73"/>
      <c r="N57" s="73"/>
      <c r="O57" s="73"/>
      <c r="P57" s="74"/>
      <c r="Q57" s="74"/>
      <c r="R57" s="74"/>
      <c r="S57" s="73"/>
      <c r="T57" s="75"/>
      <c r="U57" s="73"/>
      <c r="V57" s="73"/>
      <c r="W57" s="73"/>
      <c r="X57" s="73"/>
    </row>
    <row r="58" spans="1:24" ht="22.5" customHeight="1" x14ac:dyDescent="0.25">
      <c r="A58" s="57" t="s">
        <v>424</v>
      </c>
      <c r="B58" s="102" t="s">
        <v>425</v>
      </c>
      <c r="C58" s="168">
        <v>5010</v>
      </c>
      <c r="D58" s="168">
        <v>138561988.669</v>
      </c>
      <c r="E58" s="168">
        <v>1553</v>
      </c>
      <c r="F58" s="168">
        <v>710698.03500000003</v>
      </c>
      <c r="G58" s="168">
        <v>695</v>
      </c>
      <c r="H58" s="168">
        <v>48879742.420999996</v>
      </c>
      <c r="I58" s="168">
        <v>2530</v>
      </c>
      <c r="J58" s="168">
        <v>52168551.733000003</v>
      </c>
      <c r="K58" s="168">
        <v>232</v>
      </c>
      <c r="L58" s="168">
        <v>36802996.479999997</v>
      </c>
      <c r="M58" s="73"/>
      <c r="N58" s="73"/>
      <c r="O58" s="73"/>
      <c r="P58" s="74"/>
      <c r="Q58" s="74"/>
      <c r="R58" s="74"/>
      <c r="S58" s="73"/>
      <c r="T58" s="75"/>
      <c r="U58" s="73"/>
      <c r="V58" s="73"/>
      <c r="W58" s="73"/>
      <c r="X58" s="73"/>
    </row>
    <row r="59" spans="1:24" ht="22.5" customHeight="1" x14ac:dyDescent="0.25">
      <c r="A59" s="57" t="s">
        <v>441</v>
      </c>
      <c r="B59" s="102" t="s">
        <v>442</v>
      </c>
      <c r="C59" s="168">
        <v>9108</v>
      </c>
      <c r="D59" s="168">
        <v>27705437.162</v>
      </c>
      <c r="E59" s="168">
        <v>5968</v>
      </c>
      <c r="F59" s="188" t="s">
        <v>853</v>
      </c>
      <c r="G59" s="168">
        <v>1453</v>
      </c>
      <c r="H59" s="168">
        <v>14284013.221000001</v>
      </c>
      <c r="I59" s="168">
        <v>1617</v>
      </c>
      <c r="J59" s="168">
        <v>7495768.3229999999</v>
      </c>
      <c r="K59" s="168">
        <v>70</v>
      </c>
      <c r="L59" s="188" t="s">
        <v>853</v>
      </c>
      <c r="M59" s="73"/>
      <c r="N59" s="73"/>
      <c r="O59" s="73"/>
      <c r="P59" s="74"/>
      <c r="Q59" s="74"/>
      <c r="R59" s="74"/>
      <c r="S59" s="73"/>
      <c r="T59" s="75"/>
      <c r="U59" s="73"/>
      <c r="V59" s="73"/>
      <c r="W59" s="73"/>
      <c r="X59" s="73"/>
    </row>
    <row r="60" spans="1:24" s="62" customFormat="1" ht="11.25" customHeight="1" x14ac:dyDescent="0.25">
      <c r="A60" s="61" t="s">
        <v>1</v>
      </c>
      <c r="B60" s="103" t="s">
        <v>461</v>
      </c>
      <c r="C60" s="167">
        <v>5580</v>
      </c>
      <c r="D60" s="167">
        <v>18624415.447999999</v>
      </c>
      <c r="E60" s="167">
        <v>3122</v>
      </c>
      <c r="F60" s="167">
        <v>471477.81300000002</v>
      </c>
      <c r="G60" s="167">
        <v>1163</v>
      </c>
      <c r="H60" s="167">
        <v>9610413.0940000005</v>
      </c>
      <c r="I60" s="167">
        <v>1230</v>
      </c>
      <c r="J60" s="167">
        <v>8190472.3619999997</v>
      </c>
      <c r="K60" s="167">
        <v>65</v>
      </c>
      <c r="L60" s="167">
        <v>352052.179</v>
      </c>
      <c r="M60" s="73"/>
      <c r="N60" s="73"/>
      <c r="O60" s="73"/>
      <c r="P60" s="74"/>
      <c r="Q60" s="74"/>
      <c r="R60" s="74"/>
      <c r="S60" s="73"/>
      <c r="T60" s="75"/>
      <c r="U60" s="73"/>
      <c r="V60" s="73"/>
      <c r="W60" s="73"/>
      <c r="X60" s="73"/>
    </row>
    <row r="61" spans="1:24" ht="22.5" customHeight="1" x14ac:dyDescent="0.25">
      <c r="A61" s="57" t="s">
        <v>462</v>
      </c>
      <c r="B61" s="102" t="s">
        <v>463</v>
      </c>
      <c r="C61" s="168">
        <v>2378</v>
      </c>
      <c r="D61" s="168">
        <v>2287969.0269999998</v>
      </c>
      <c r="E61" s="168">
        <v>2018</v>
      </c>
      <c r="F61" s="168">
        <v>298463.41200000001</v>
      </c>
      <c r="G61" s="168">
        <v>102</v>
      </c>
      <c r="H61" s="188" t="s">
        <v>853</v>
      </c>
      <c r="I61" s="168">
        <v>219</v>
      </c>
      <c r="J61" s="168">
        <v>1811395.9779999999</v>
      </c>
      <c r="K61" s="168">
        <v>39</v>
      </c>
      <c r="L61" s="188" t="s">
        <v>853</v>
      </c>
      <c r="M61" s="73"/>
      <c r="N61" s="73"/>
      <c r="O61" s="73"/>
      <c r="P61" s="74"/>
      <c r="Q61" s="74"/>
      <c r="R61" s="74"/>
      <c r="S61" s="73"/>
      <c r="T61" s="75"/>
      <c r="U61" s="73"/>
      <c r="V61" s="73"/>
      <c r="W61" s="73"/>
      <c r="X61" s="73"/>
    </row>
    <row r="62" spans="1:24" ht="11.25" customHeight="1" x14ac:dyDescent="0.25">
      <c r="A62" s="57" t="s">
        <v>474</v>
      </c>
      <c r="B62" s="102" t="s">
        <v>475</v>
      </c>
      <c r="C62" s="168">
        <v>942</v>
      </c>
      <c r="D62" s="168">
        <v>5732376.932</v>
      </c>
      <c r="E62" s="168">
        <v>32</v>
      </c>
      <c r="F62" s="189" t="s">
        <v>853</v>
      </c>
      <c r="G62" s="168">
        <v>820</v>
      </c>
      <c r="H62" s="168">
        <v>3978332.7620000001</v>
      </c>
      <c r="I62" s="168">
        <v>87</v>
      </c>
      <c r="J62" s="168">
        <v>1737899.8430000001</v>
      </c>
      <c r="K62" s="168">
        <v>3</v>
      </c>
      <c r="L62" s="189" t="s">
        <v>853</v>
      </c>
      <c r="M62" s="73"/>
      <c r="N62" s="73"/>
      <c r="O62" s="73"/>
      <c r="P62" s="74"/>
      <c r="Q62" s="74"/>
      <c r="R62" s="74"/>
      <c r="S62" s="73"/>
      <c r="T62" s="75"/>
      <c r="U62" s="73"/>
      <c r="V62" s="73"/>
      <c r="W62" s="73"/>
      <c r="X62" s="73"/>
    </row>
    <row r="63" spans="1:24" ht="11.25" customHeight="1" x14ac:dyDescent="0.25">
      <c r="A63" s="57" t="s">
        <v>484</v>
      </c>
      <c r="B63" s="102" t="s">
        <v>485</v>
      </c>
      <c r="C63" s="168">
        <v>16</v>
      </c>
      <c r="D63" s="168">
        <v>12031.449000000001</v>
      </c>
      <c r="E63" s="168">
        <v>3</v>
      </c>
      <c r="F63" s="188" t="s">
        <v>853</v>
      </c>
      <c r="G63" s="168">
        <v>3</v>
      </c>
      <c r="H63" s="188" t="s">
        <v>853</v>
      </c>
      <c r="I63" s="168">
        <v>7</v>
      </c>
      <c r="J63" s="188" t="s">
        <v>853</v>
      </c>
      <c r="K63" s="168">
        <v>3</v>
      </c>
      <c r="L63" s="188" t="s">
        <v>853</v>
      </c>
      <c r="M63" s="73"/>
      <c r="N63" s="73"/>
      <c r="O63" s="73"/>
      <c r="P63" s="74"/>
      <c r="Q63" s="74"/>
      <c r="R63" s="74"/>
      <c r="S63" s="73"/>
      <c r="T63" s="75"/>
      <c r="U63" s="73"/>
      <c r="V63" s="73"/>
      <c r="W63" s="73"/>
      <c r="X63" s="73"/>
    </row>
    <row r="64" spans="1:24" ht="22.5" customHeight="1" x14ac:dyDescent="0.25">
      <c r="A64" s="57" t="s">
        <v>490</v>
      </c>
      <c r="B64" s="102" t="s">
        <v>491</v>
      </c>
      <c r="C64" s="168">
        <v>1414</v>
      </c>
      <c r="D64" s="168">
        <v>10449326.342</v>
      </c>
      <c r="E64" s="168">
        <v>287</v>
      </c>
      <c r="F64" s="168">
        <v>90150.581999999995</v>
      </c>
      <c r="G64" s="168">
        <v>226</v>
      </c>
      <c r="H64" s="168">
        <v>5441662.841</v>
      </c>
      <c r="I64" s="168">
        <v>881</v>
      </c>
      <c r="J64" s="168">
        <v>4583832.01</v>
      </c>
      <c r="K64" s="168">
        <v>20</v>
      </c>
      <c r="L64" s="168">
        <v>333680.90899999999</v>
      </c>
      <c r="M64" s="73"/>
      <c r="N64" s="73"/>
      <c r="O64" s="73"/>
      <c r="P64" s="74"/>
      <c r="Q64" s="74"/>
      <c r="R64" s="74"/>
      <c r="S64" s="73"/>
      <c r="T64" s="75"/>
      <c r="U64" s="73"/>
      <c r="V64" s="73"/>
      <c r="W64" s="73"/>
      <c r="X64" s="73"/>
    </row>
    <row r="65" spans="1:24" ht="11.25" customHeight="1" x14ac:dyDescent="0.25">
      <c r="A65" s="57" t="s">
        <v>496</v>
      </c>
      <c r="B65" s="102" t="s">
        <v>497</v>
      </c>
      <c r="C65" s="168">
        <v>830</v>
      </c>
      <c r="D65" s="168">
        <v>142711.698</v>
      </c>
      <c r="E65" s="168">
        <v>782</v>
      </c>
      <c r="F65" s="188" t="s">
        <v>853</v>
      </c>
      <c r="G65" s="168">
        <v>12</v>
      </c>
      <c r="H65" s="188" t="s">
        <v>853</v>
      </c>
      <c r="I65" s="168">
        <v>36</v>
      </c>
      <c r="J65" s="188" t="s">
        <v>853</v>
      </c>
      <c r="K65" s="168">
        <v>0</v>
      </c>
      <c r="L65" s="168">
        <v>0</v>
      </c>
      <c r="M65" s="73"/>
      <c r="N65" s="73"/>
      <c r="O65" s="73"/>
      <c r="P65" s="74"/>
      <c r="Q65" s="74"/>
      <c r="R65" s="74"/>
      <c r="S65" s="73"/>
      <c r="T65" s="75"/>
      <c r="U65" s="73"/>
      <c r="V65" s="73"/>
      <c r="W65" s="73"/>
      <c r="X65" s="73"/>
    </row>
    <row r="66" spans="1:24" s="62" customFormat="1" ht="11.25" customHeight="1" x14ac:dyDescent="0.25">
      <c r="A66" s="61" t="s">
        <v>500</v>
      </c>
      <c r="B66" s="103" t="s">
        <v>501</v>
      </c>
      <c r="C66" s="167">
        <v>4575</v>
      </c>
      <c r="D66" s="167">
        <v>2128213.8560000001</v>
      </c>
      <c r="E66" s="167">
        <v>3254</v>
      </c>
      <c r="F66" s="167">
        <v>671011.755</v>
      </c>
      <c r="G66" s="167">
        <v>581</v>
      </c>
      <c r="H66" s="167">
        <v>467322.12</v>
      </c>
      <c r="I66" s="167">
        <v>712</v>
      </c>
      <c r="J66" s="167">
        <v>948730.78799999994</v>
      </c>
      <c r="K66" s="167">
        <v>28</v>
      </c>
      <c r="L66" s="167">
        <v>41149.192999999999</v>
      </c>
      <c r="M66" s="73"/>
      <c r="N66" s="73"/>
      <c r="O66" s="73"/>
      <c r="P66" s="74"/>
      <c r="Q66" s="74"/>
      <c r="R66" s="74"/>
      <c r="S66" s="73"/>
      <c r="T66" s="75"/>
      <c r="U66" s="73"/>
      <c r="V66" s="73"/>
      <c r="W66" s="73"/>
      <c r="X66" s="73"/>
    </row>
    <row r="67" spans="1:24" ht="11.25" customHeight="1" x14ac:dyDescent="0.25">
      <c r="A67" s="57" t="s">
        <v>502</v>
      </c>
      <c r="B67" s="102" t="s">
        <v>503</v>
      </c>
      <c r="C67" s="168">
        <v>480</v>
      </c>
      <c r="D67" s="168">
        <v>757707.35199999996</v>
      </c>
      <c r="E67" s="168">
        <v>233</v>
      </c>
      <c r="F67" s="168">
        <v>66798.797000000006</v>
      </c>
      <c r="G67" s="168">
        <v>117</v>
      </c>
      <c r="H67" s="168">
        <v>176172.66099999999</v>
      </c>
      <c r="I67" s="168">
        <v>122</v>
      </c>
      <c r="J67" s="168">
        <v>501615.54599999997</v>
      </c>
      <c r="K67" s="168">
        <v>8</v>
      </c>
      <c r="L67" s="168">
        <v>13120.348</v>
      </c>
      <c r="M67" s="73"/>
      <c r="N67" s="73"/>
      <c r="O67" s="73"/>
      <c r="P67" s="74"/>
      <c r="Q67" s="74"/>
      <c r="R67" s="74"/>
      <c r="S67" s="73"/>
      <c r="T67" s="75"/>
      <c r="U67" s="73"/>
      <c r="V67" s="73"/>
      <c r="W67" s="73"/>
      <c r="X67" s="73"/>
    </row>
    <row r="68" spans="1:24" ht="11.25" customHeight="1" x14ac:dyDescent="0.25">
      <c r="A68" s="57" t="s">
        <v>512</v>
      </c>
      <c r="B68" s="102" t="s">
        <v>513</v>
      </c>
      <c r="C68" s="168">
        <v>4095</v>
      </c>
      <c r="D68" s="168">
        <v>1370506.504</v>
      </c>
      <c r="E68" s="168">
        <v>3021</v>
      </c>
      <c r="F68" s="168">
        <v>604212.95799999998</v>
      </c>
      <c r="G68" s="168">
        <v>464</v>
      </c>
      <c r="H68" s="168">
        <v>291149.45899999997</v>
      </c>
      <c r="I68" s="168">
        <v>590</v>
      </c>
      <c r="J68" s="168">
        <v>447115.24200000003</v>
      </c>
      <c r="K68" s="168">
        <v>20</v>
      </c>
      <c r="L68" s="168">
        <v>28028.845000000001</v>
      </c>
      <c r="M68" s="73"/>
      <c r="N68" s="73"/>
      <c r="O68" s="73"/>
      <c r="P68" s="74"/>
      <c r="Q68" s="74"/>
      <c r="R68" s="74"/>
      <c r="S68" s="73"/>
      <c r="T68" s="75"/>
      <c r="U68" s="73"/>
      <c r="V68" s="73"/>
      <c r="W68" s="73"/>
      <c r="X68" s="73"/>
    </row>
    <row r="69" spans="1:24" s="62" customFormat="1" ht="11.25" customHeight="1" x14ac:dyDescent="0.25">
      <c r="A69" s="61" t="s">
        <v>520</v>
      </c>
      <c r="B69" s="103" t="s">
        <v>521</v>
      </c>
      <c r="C69" s="167">
        <v>5486</v>
      </c>
      <c r="D69" s="167">
        <v>9562255.5209999997</v>
      </c>
      <c r="E69" s="167">
        <v>2767</v>
      </c>
      <c r="F69" s="167">
        <v>268592.98100000003</v>
      </c>
      <c r="G69" s="167">
        <v>544</v>
      </c>
      <c r="H69" s="167">
        <v>3805574.432</v>
      </c>
      <c r="I69" s="167">
        <v>2137</v>
      </c>
      <c r="J69" s="167">
        <v>5223248.915</v>
      </c>
      <c r="K69" s="167">
        <v>38</v>
      </c>
      <c r="L69" s="167">
        <v>264839.19300000003</v>
      </c>
      <c r="M69" s="73"/>
      <c r="N69" s="73"/>
      <c r="O69" s="73"/>
      <c r="P69" s="74"/>
      <c r="Q69" s="74"/>
      <c r="R69" s="74"/>
      <c r="S69" s="73"/>
      <c r="T69" s="75"/>
      <c r="U69" s="73"/>
      <c r="V69" s="73"/>
      <c r="W69" s="73"/>
      <c r="X69" s="73"/>
    </row>
    <row r="70" spans="1:24" ht="11.25" customHeight="1" x14ac:dyDescent="0.25">
      <c r="A70" s="57" t="s">
        <v>522</v>
      </c>
      <c r="B70" s="102" t="s">
        <v>523</v>
      </c>
      <c r="C70" s="168">
        <v>394</v>
      </c>
      <c r="D70" s="168">
        <v>3646747.7579999999</v>
      </c>
      <c r="E70" s="168">
        <v>115</v>
      </c>
      <c r="F70" s="189" t="s">
        <v>853</v>
      </c>
      <c r="G70" s="168">
        <v>92</v>
      </c>
      <c r="H70" s="168">
        <v>3066952.0989999999</v>
      </c>
      <c r="I70" s="168">
        <v>182</v>
      </c>
      <c r="J70" s="168">
        <v>533130.576</v>
      </c>
      <c r="K70" s="168">
        <v>5</v>
      </c>
      <c r="L70" s="189" t="s">
        <v>853</v>
      </c>
      <c r="M70" s="73"/>
      <c r="N70" s="73"/>
      <c r="O70" s="73"/>
      <c r="P70" s="74"/>
      <c r="Q70" s="74"/>
      <c r="R70" s="74"/>
      <c r="S70" s="73"/>
      <c r="T70" s="75"/>
      <c r="U70" s="73"/>
      <c r="V70" s="73"/>
      <c r="W70" s="73"/>
      <c r="X70" s="73"/>
    </row>
    <row r="71" spans="1:24" ht="33.950000000000003" customHeight="1" x14ac:dyDescent="0.25">
      <c r="A71" s="57" t="s">
        <v>528</v>
      </c>
      <c r="B71" s="102" t="s">
        <v>529</v>
      </c>
      <c r="C71" s="168">
        <v>808</v>
      </c>
      <c r="D71" s="168">
        <v>1683862.0759999999</v>
      </c>
      <c r="E71" s="168">
        <v>335</v>
      </c>
      <c r="F71" s="188" t="s">
        <v>853</v>
      </c>
      <c r="G71" s="168">
        <v>147</v>
      </c>
      <c r="H71" s="168">
        <v>374408.24400000001</v>
      </c>
      <c r="I71" s="168">
        <v>323</v>
      </c>
      <c r="J71" s="168">
        <v>1271807.763</v>
      </c>
      <c r="K71" s="168">
        <v>3</v>
      </c>
      <c r="L71" s="188" t="s">
        <v>853</v>
      </c>
      <c r="M71" s="73"/>
      <c r="N71" s="73"/>
      <c r="O71" s="73"/>
      <c r="P71" s="74"/>
      <c r="Q71" s="74"/>
      <c r="R71" s="74"/>
      <c r="S71" s="73"/>
      <c r="T71" s="75"/>
      <c r="U71" s="73"/>
      <c r="V71" s="73"/>
      <c r="W71" s="73"/>
      <c r="X71" s="73"/>
    </row>
    <row r="72" spans="1:24" ht="11.25" customHeight="1" x14ac:dyDescent="0.25">
      <c r="A72" s="57" t="s">
        <v>534</v>
      </c>
      <c r="B72" s="102" t="s">
        <v>535</v>
      </c>
      <c r="C72" s="168">
        <v>12</v>
      </c>
      <c r="D72" s="168">
        <v>80765.77</v>
      </c>
      <c r="E72" s="168">
        <v>2</v>
      </c>
      <c r="F72" s="189" t="s">
        <v>853</v>
      </c>
      <c r="G72" s="168">
        <v>6</v>
      </c>
      <c r="H72" s="168">
        <v>34784.678</v>
      </c>
      <c r="I72" s="168">
        <v>3</v>
      </c>
      <c r="J72" s="189" t="s">
        <v>853</v>
      </c>
      <c r="K72" s="168">
        <v>1</v>
      </c>
      <c r="L72" s="189" t="s">
        <v>853</v>
      </c>
      <c r="M72" s="73"/>
      <c r="N72" s="73"/>
      <c r="O72" s="73"/>
      <c r="P72" s="74"/>
      <c r="Q72" s="74"/>
      <c r="R72" s="74"/>
      <c r="S72" s="73"/>
      <c r="T72" s="75"/>
      <c r="U72" s="73"/>
      <c r="V72" s="73"/>
      <c r="W72" s="73"/>
      <c r="X72" s="73"/>
    </row>
    <row r="73" spans="1:24" ht="11.25" customHeight="1" x14ac:dyDescent="0.25">
      <c r="A73" s="57" t="s">
        <v>540</v>
      </c>
      <c r="B73" s="102" t="s">
        <v>541</v>
      </c>
      <c r="C73" s="168">
        <v>92</v>
      </c>
      <c r="D73" s="168">
        <v>427224.96</v>
      </c>
      <c r="E73" s="168">
        <v>31</v>
      </c>
      <c r="F73" s="188" t="s">
        <v>853</v>
      </c>
      <c r="G73" s="168">
        <v>6</v>
      </c>
      <c r="H73" s="188" t="s">
        <v>853</v>
      </c>
      <c r="I73" s="168">
        <v>55</v>
      </c>
      <c r="J73" s="188" t="s">
        <v>853</v>
      </c>
      <c r="K73" s="168">
        <v>0</v>
      </c>
      <c r="L73" s="168">
        <v>0</v>
      </c>
      <c r="M73" s="73"/>
      <c r="N73" s="73"/>
      <c r="O73" s="73"/>
      <c r="P73" s="74"/>
      <c r="Q73" s="74"/>
      <c r="R73" s="74"/>
      <c r="S73" s="73"/>
      <c r="T73" s="75"/>
      <c r="U73" s="73"/>
      <c r="V73" s="73"/>
      <c r="W73" s="73"/>
      <c r="X73" s="73"/>
    </row>
    <row r="74" spans="1:24" ht="22.5" customHeight="1" x14ac:dyDescent="0.25">
      <c r="A74" s="57" t="s">
        <v>550</v>
      </c>
      <c r="B74" s="102" t="s">
        <v>551</v>
      </c>
      <c r="C74" s="168">
        <v>3262</v>
      </c>
      <c r="D74" s="168">
        <v>2930359.7620000001</v>
      </c>
      <c r="E74" s="168">
        <v>1789</v>
      </c>
      <c r="F74" s="189" t="s">
        <v>853</v>
      </c>
      <c r="G74" s="168">
        <v>222</v>
      </c>
      <c r="H74" s="189" t="s">
        <v>853</v>
      </c>
      <c r="I74" s="168">
        <v>1238</v>
      </c>
      <c r="J74" s="168">
        <v>2388788.4079999998</v>
      </c>
      <c r="K74" s="168">
        <v>13</v>
      </c>
      <c r="L74" s="189" t="s">
        <v>853</v>
      </c>
      <c r="M74" s="73"/>
      <c r="N74" s="73"/>
      <c r="O74" s="73"/>
      <c r="P74" s="74"/>
      <c r="Q74" s="74"/>
      <c r="R74" s="74"/>
      <c r="S74" s="73"/>
      <c r="T74" s="75"/>
      <c r="U74" s="73"/>
      <c r="V74" s="73"/>
      <c r="W74" s="73"/>
      <c r="X74" s="73"/>
    </row>
    <row r="75" spans="1:24" ht="11.25" customHeight="1" x14ac:dyDescent="0.25">
      <c r="A75" s="57" t="s">
        <v>552</v>
      </c>
      <c r="B75" s="102" t="s">
        <v>553</v>
      </c>
      <c r="C75" s="168">
        <v>918</v>
      </c>
      <c r="D75" s="168">
        <v>793295.19499999995</v>
      </c>
      <c r="E75" s="168">
        <v>495</v>
      </c>
      <c r="F75" s="168">
        <v>44638.749000000003</v>
      </c>
      <c r="G75" s="168">
        <v>71</v>
      </c>
      <c r="H75" s="168">
        <v>124004.122</v>
      </c>
      <c r="I75" s="168">
        <v>336</v>
      </c>
      <c r="J75" s="168">
        <v>621161.76500000001</v>
      </c>
      <c r="K75" s="168">
        <v>16</v>
      </c>
      <c r="L75" s="168">
        <v>3490.5590000000002</v>
      </c>
      <c r="M75" s="73"/>
      <c r="N75" s="73"/>
      <c r="O75" s="73"/>
      <c r="P75" s="74"/>
      <c r="Q75" s="74"/>
      <c r="R75" s="74"/>
      <c r="S75" s="73"/>
      <c r="T75" s="75"/>
      <c r="U75" s="73"/>
      <c r="V75" s="73"/>
      <c r="W75" s="73"/>
      <c r="X75" s="73"/>
    </row>
    <row r="76" spans="1:24" s="62" customFormat="1" ht="22.5" customHeight="1" x14ac:dyDescent="0.25">
      <c r="A76" s="61" t="s">
        <v>0</v>
      </c>
      <c r="B76" s="103" t="s">
        <v>558</v>
      </c>
      <c r="C76" s="167">
        <v>1185</v>
      </c>
      <c r="D76" s="167">
        <v>4163651.1880000001</v>
      </c>
      <c r="E76" s="167">
        <v>273</v>
      </c>
      <c r="F76" s="167">
        <v>44309.811000000002</v>
      </c>
      <c r="G76" s="167">
        <v>269</v>
      </c>
      <c r="H76" s="167">
        <v>997873.04299999995</v>
      </c>
      <c r="I76" s="167">
        <v>602</v>
      </c>
      <c r="J76" s="167">
        <v>2434127.8020000001</v>
      </c>
      <c r="K76" s="167">
        <v>41</v>
      </c>
      <c r="L76" s="167">
        <v>687340.53200000001</v>
      </c>
      <c r="M76" s="73"/>
      <c r="N76" s="73"/>
      <c r="O76" s="73"/>
      <c r="P76" s="74"/>
      <c r="Q76" s="74"/>
      <c r="R76" s="74"/>
      <c r="S76" s="73"/>
      <c r="T76" s="75"/>
      <c r="U76" s="73"/>
      <c r="V76" s="73"/>
      <c r="W76" s="73"/>
      <c r="X76" s="73"/>
    </row>
    <row r="77" spans="1:24" ht="11.25" customHeight="1" x14ac:dyDescent="0.25">
      <c r="A77" s="57" t="s">
        <v>559</v>
      </c>
      <c r="B77" s="102" t="s">
        <v>792</v>
      </c>
      <c r="C77" s="168">
        <v>323</v>
      </c>
      <c r="D77" s="168">
        <v>2243186.5989999999</v>
      </c>
      <c r="E77" s="168">
        <v>5</v>
      </c>
      <c r="F77" s="168">
        <v>2100.04</v>
      </c>
      <c r="G77" s="168">
        <v>130</v>
      </c>
      <c r="H77" s="168">
        <v>719183.14199999999</v>
      </c>
      <c r="I77" s="168">
        <v>169</v>
      </c>
      <c r="J77" s="188" t="s">
        <v>853</v>
      </c>
      <c r="K77" s="168">
        <v>19</v>
      </c>
      <c r="L77" s="188" t="s">
        <v>853</v>
      </c>
      <c r="M77" s="73"/>
      <c r="N77" s="73"/>
      <c r="O77" s="73"/>
      <c r="P77" s="74"/>
      <c r="Q77" s="74"/>
      <c r="R77" s="74"/>
      <c r="S77" s="73"/>
      <c r="T77" s="75"/>
      <c r="U77" s="73"/>
      <c r="V77" s="73"/>
      <c r="W77" s="73"/>
      <c r="X77" s="73"/>
    </row>
    <row r="78" spans="1:24" ht="33.950000000000003" customHeight="1" x14ac:dyDescent="0.25">
      <c r="A78" s="57" t="s">
        <v>566</v>
      </c>
      <c r="B78" s="102" t="s">
        <v>795</v>
      </c>
      <c r="C78" s="168">
        <v>16</v>
      </c>
      <c r="D78" s="168">
        <v>121444.302</v>
      </c>
      <c r="E78" s="168">
        <v>0</v>
      </c>
      <c r="F78" s="168">
        <v>0</v>
      </c>
      <c r="G78" s="168">
        <v>0</v>
      </c>
      <c r="H78" s="168">
        <v>0</v>
      </c>
      <c r="I78" s="168">
        <v>1</v>
      </c>
      <c r="J78" s="189" t="s">
        <v>853</v>
      </c>
      <c r="K78" s="168">
        <v>15</v>
      </c>
      <c r="L78" s="189" t="s">
        <v>853</v>
      </c>
      <c r="M78" s="73"/>
      <c r="N78" s="73"/>
      <c r="O78" s="73"/>
      <c r="P78" s="74"/>
      <c r="Q78" s="74"/>
      <c r="R78" s="74"/>
      <c r="S78" s="73"/>
      <c r="T78" s="75"/>
      <c r="U78" s="73"/>
      <c r="V78" s="73"/>
      <c r="W78" s="73"/>
      <c r="X78" s="73"/>
    </row>
    <row r="79" spans="1:24" ht="22.5" customHeight="1" x14ac:dyDescent="0.25">
      <c r="A79" s="57" t="s">
        <v>573</v>
      </c>
      <c r="B79" s="102" t="s">
        <v>574</v>
      </c>
      <c r="C79" s="168">
        <v>846</v>
      </c>
      <c r="D79" s="168">
        <v>1799020.287</v>
      </c>
      <c r="E79" s="168">
        <v>268</v>
      </c>
      <c r="F79" s="168">
        <v>42209.771000000001</v>
      </c>
      <c r="G79" s="168">
        <v>139</v>
      </c>
      <c r="H79" s="168">
        <v>278689.90100000001</v>
      </c>
      <c r="I79" s="168">
        <v>432</v>
      </c>
      <c r="J79" s="188" t="s">
        <v>853</v>
      </c>
      <c r="K79" s="168">
        <v>7</v>
      </c>
      <c r="L79" s="188" t="s">
        <v>853</v>
      </c>
      <c r="M79" s="73"/>
      <c r="N79" s="73"/>
      <c r="O79" s="73"/>
      <c r="P79" s="74"/>
      <c r="Q79" s="74"/>
      <c r="R79" s="74"/>
      <c r="S79" s="73"/>
      <c r="T79" s="75"/>
      <c r="U79" s="73"/>
      <c r="V79" s="73"/>
      <c r="W79" s="73"/>
      <c r="X79" s="73"/>
    </row>
    <row r="80" spans="1:24" s="62" customFormat="1" ht="11.25" customHeight="1" x14ac:dyDescent="0.25">
      <c r="A80" s="61" t="s">
        <v>581</v>
      </c>
      <c r="B80" s="103" t="s">
        <v>582</v>
      </c>
      <c r="C80" s="167">
        <v>7699</v>
      </c>
      <c r="D80" s="167">
        <v>8498559.1160000004</v>
      </c>
      <c r="E80" s="167">
        <v>2611</v>
      </c>
      <c r="F80" s="167">
        <v>675251.31900000002</v>
      </c>
      <c r="G80" s="167">
        <v>3865</v>
      </c>
      <c r="H80" s="167">
        <v>4102043.9679999999</v>
      </c>
      <c r="I80" s="167">
        <v>1107</v>
      </c>
      <c r="J80" s="167">
        <v>2778974.8969999999</v>
      </c>
      <c r="K80" s="167">
        <v>116</v>
      </c>
      <c r="L80" s="167">
        <v>942288.93200000003</v>
      </c>
      <c r="M80" s="73"/>
      <c r="N80" s="73"/>
      <c r="O80" s="73"/>
      <c r="P80" s="74"/>
      <c r="Q80" s="74"/>
      <c r="R80" s="74"/>
      <c r="S80" s="73"/>
      <c r="T80" s="75"/>
      <c r="U80" s="73"/>
      <c r="V80" s="73"/>
      <c r="W80" s="73"/>
      <c r="X80" s="73"/>
    </row>
    <row r="81" spans="1:24" ht="11.25" customHeight="1" x14ac:dyDescent="0.25">
      <c r="A81" s="57" t="s">
        <v>583</v>
      </c>
      <c r="B81" s="102" t="s">
        <v>582</v>
      </c>
      <c r="C81" s="168">
        <v>7699</v>
      </c>
      <c r="D81" s="168">
        <v>8498559.1160000004</v>
      </c>
      <c r="E81" s="168">
        <v>2611</v>
      </c>
      <c r="F81" s="168">
        <v>675251.31900000002</v>
      </c>
      <c r="G81" s="168">
        <v>3865</v>
      </c>
      <c r="H81" s="168">
        <v>4102043.9679999999</v>
      </c>
      <c r="I81" s="168">
        <v>1107</v>
      </c>
      <c r="J81" s="168">
        <v>2778974.8969999999</v>
      </c>
      <c r="K81" s="168">
        <v>116</v>
      </c>
      <c r="L81" s="168">
        <v>942288.93200000003</v>
      </c>
      <c r="M81" s="73"/>
      <c r="N81" s="73"/>
      <c r="O81" s="73"/>
      <c r="P81" s="74"/>
      <c r="Q81" s="74"/>
      <c r="R81" s="74"/>
      <c r="S81" s="73"/>
      <c r="T81" s="75"/>
      <c r="U81" s="73"/>
      <c r="V81" s="73"/>
      <c r="W81" s="73"/>
      <c r="X81" s="73"/>
    </row>
    <row r="82" spans="1:24" s="62" customFormat="1" ht="33.950000000000003" customHeight="1" x14ac:dyDescent="0.25">
      <c r="A82" s="61" t="s">
        <v>589</v>
      </c>
      <c r="B82" s="103" t="s">
        <v>590</v>
      </c>
      <c r="C82" s="167">
        <v>20268</v>
      </c>
      <c r="D82" s="167">
        <v>11914133.074999999</v>
      </c>
      <c r="E82" s="167">
        <v>14115</v>
      </c>
      <c r="F82" s="167">
        <v>1618576.4539999999</v>
      </c>
      <c r="G82" s="167">
        <v>2083</v>
      </c>
      <c r="H82" s="167">
        <v>2909745.912</v>
      </c>
      <c r="I82" s="167">
        <v>3993</v>
      </c>
      <c r="J82" s="167">
        <v>7111531.0939999996</v>
      </c>
      <c r="K82" s="167">
        <v>77</v>
      </c>
      <c r="L82" s="167">
        <v>274279.61499999999</v>
      </c>
      <c r="M82" s="73"/>
      <c r="N82" s="73"/>
      <c r="O82" s="73"/>
      <c r="P82" s="74"/>
      <c r="Q82" s="74"/>
      <c r="R82" s="74"/>
      <c r="S82" s="73"/>
      <c r="T82" s="75"/>
      <c r="U82" s="73"/>
      <c r="V82" s="73"/>
      <c r="W82" s="73"/>
      <c r="X82" s="73"/>
    </row>
    <row r="83" spans="1:24" ht="22.5" customHeight="1" x14ac:dyDescent="0.25">
      <c r="A83" s="57" t="s">
        <v>591</v>
      </c>
      <c r="B83" s="102" t="s">
        <v>592</v>
      </c>
      <c r="C83" s="168">
        <v>4505</v>
      </c>
      <c r="D83" s="168">
        <v>2278818.59</v>
      </c>
      <c r="E83" s="168">
        <v>3212</v>
      </c>
      <c r="F83" s="168">
        <v>479014.15600000002</v>
      </c>
      <c r="G83" s="168">
        <v>858</v>
      </c>
      <c r="H83" s="168">
        <v>1280460.9450000001</v>
      </c>
      <c r="I83" s="168">
        <v>423</v>
      </c>
      <c r="J83" s="168">
        <v>503001.21299999999</v>
      </c>
      <c r="K83" s="168">
        <v>12</v>
      </c>
      <c r="L83" s="168">
        <v>16342.276</v>
      </c>
      <c r="M83" s="73"/>
      <c r="N83" s="73"/>
      <c r="O83" s="73"/>
      <c r="P83" s="74"/>
      <c r="Q83" s="74"/>
      <c r="R83" s="74"/>
      <c r="S83" s="73"/>
      <c r="T83" s="75"/>
      <c r="U83" s="73"/>
      <c r="V83" s="73"/>
      <c r="W83" s="73"/>
      <c r="X83" s="73"/>
    </row>
    <row r="84" spans="1:24" ht="22.5" customHeight="1" x14ac:dyDescent="0.25">
      <c r="A84" s="57" t="s">
        <v>597</v>
      </c>
      <c r="B84" s="102" t="s">
        <v>598</v>
      </c>
      <c r="C84" s="168">
        <v>5319</v>
      </c>
      <c r="D84" s="168">
        <v>4050012.1529999999</v>
      </c>
      <c r="E84" s="168">
        <v>2921</v>
      </c>
      <c r="F84" s="168">
        <v>311094.76299999998</v>
      </c>
      <c r="G84" s="168">
        <v>336</v>
      </c>
      <c r="H84" s="168">
        <v>262065.61300000001</v>
      </c>
      <c r="I84" s="168">
        <v>2039</v>
      </c>
      <c r="J84" s="168">
        <v>3450396.7960000001</v>
      </c>
      <c r="K84" s="168">
        <v>23</v>
      </c>
      <c r="L84" s="168">
        <v>26454.981</v>
      </c>
      <c r="M84" s="73"/>
      <c r="N84" s="73"/>
      <c r="O84" s="73"/>
      <c r="P84" s="74"/>
      <c r="Q84" s="74"/>
      <c r="R84" s="74"/>
      <c r="S84" s="73"/>
      <c r="T84" s="75"/>
      <c r="U84" s="73"/>
      <c r="V84" s="73"/>
      <c r="W84" s="73"/>
      <c r="X84" s="73"/>
    </row>
    <row r="85" spans="1:24" ht="33.950000000000003" customHeight="1" x14ac:dyDescent="0.25">
      <c r="A85" s="57" t="s">
        <v>603</v>
      </c>
      <c r="B85" s="102" t="s">
        <v>604</v>
      </c>
      <c r="C85" s="168">
        <v>3781</v>
      </c>
      <c r="D85" s="168">
        <v>1809131.2760000001</v>
      </c>
      <c r="E85" s="168">
        <v>2764</v>
      </c>
      <c r="F85" s="168">
        <v>361886.63699999999</v>
      </c>
      <c r="G85" s="168">
        <v>419</v>
      </c>
      <c r="H85" s="168">
        <v>440730.22899999999</v>
      </c>
      <c r="I85" s="168">
        <v>588</v>
      </c>
      <c r="J85" s="168">
        <v>988373.08900000004</v>
      </c>
      <c r="K85" s="168">
        <v>10</v>
      </c>
      <c r="L85" s="168">
        <v>18141.321</v>
      </c>
      <c r="M85" s="73"/>
      <c r="N85" s="73"/>
      <c r="O85" s="73"/>
      <c r="P85" s="74"/>
      <c r="Q85" s="74"/>
      <c r="R85" s="74"/>
      <c r="S85" s="73"/>
      <c r="T85" s="75"/>
      <c r="U85" s="73"/>
      <c r="V85" s="73"/>
      <c r="W85" s="73"/>
      <c r="X85" s="73"/>
    </row>
    <row r="86" spans="1:24" ht="11.25" customHeight="1" x14ac:dyDescent="0.25">
      <c r="A86" s="57" t="s">
        <v>609</v>
      </c>
      <c r="B86" s="102" t="s">
        <v>610</v>
      </c>
      <c r="C86" s="168">
        <v>273</v>
      </c>
      <c r="D86" s="168">
        <v>406448.20400000003</v>
      </c>
      <c r="E86" s="168">
        <v>159</v>
      </c>
      <c r="F86" s="168">
        <v>20518.713</v>
      </c>
      <c r="G86" s="168">
        <v>20</v>
      </c>
      <c r="H86" s="189" t="s">
        <v>853</v>
      </c>
      <c r="I86" s="168">
        <v>83</v>
      </c>
      <c r="J86" s="189" t="s">
        <v>853</v>
      </c>
      <c r="K86" s="168">
        <v>11</v>
      </c>
      <c r="L86" s="168">
        <v>194396.54199999999</v>
      </c>
      <c r="M86" s="73"/>
      <c r="N86" s="73"/>
      <c r="O86" s="73"/>
      <c r="P86" s="74"/>
      <c r="Q86" s="74"/>
      <c r="R86" s="74"/>
      <c r="S86" s="73"/>
      <c r="T86" s="75"/>
      <c r="U86" s="73"/>
      <c r="V86" s="73"/>
      <c r="W86" s="73"/>
      <c r="X86" s="73"/>
    </row>
    <row r="87" spans="1:24" ht="11.25" customHeight="1" x14ac:dyDescent="0.25">
      <c r="A87" s="57" t="s">
        <v>615</v>
      </c>
      <c r="B87" s="102" t="s">
        <v>616</v>
      </c>
      <c r="C87" s="168">
        <v>1744</v>
      </c>
      <c r="D87" s="168">
        <v>2580531.196</v>
      </c>
      <c r="E87" s="168">
        <v>928</v>
      </c>
      <c r="F87" s="168">
        <v>99103.221000000005</v>
      </c>
      <c r="G87" s="168">
        <v>164</v>
      </c>
      <c r="H87" s="168">
        <v>823686.69400000002</v>
      </c>
      <c r="I87" s="168">
        <v>639</v>
      </c>
      <c r="J87" s="168">
        <v>1639754.014</v>
      </c>
      <c r="K87" s="168">
        <v>13</v>
      </c>
      <c r="L87" s="168">
        <v>17987.267</v>
      </c>
      <c r="M87" s="73"/>
      <c r="N87" s="73"/>
      <c r="O87" s="73"/>
      <c r="P87" s="74"/>
      <c r="Q87" s="74"/>
      <c r="R87" s="74"/>
      <c r="S87" s="73"/>
      <c r="T87" s="75"/>
      <c r="U87" s="73"/>
      <c r="V87" s="73"/>
      <c r="W87" s="73"/>
      <c r="X87" s="73"/>
    </row>
    <row r="88" spans="1:24" ht="22.5" customHeight="1" x14ac:dyDescent="0.25">
      <c r="A88" s="57" t="s">
        <v>621</v>
      </c>
      <c r="B88" s="102" t="s">
        <v>622</v>
      </c>
      <c r="C88" s="168">
        <v>4515</v>
      </c>
      <c r="D88" s="168">
        <v>760409.18599999999</v>
      </c>
      <c r="E88" s="168">
        <v>4018</v>
      </c>
      <c r="F88" s="168">
        <v>323443.29700000002</v>
      </c>
      <c r="G88" s="168">
        <v>269</v>
      </c>
      <c r="H88" s="168">
        <v>71083.725000000006</v>
      </c>
      <c r="I88" s="168">
        <v>220</v>
      </c>
      <c r="J88" s="168">
        <v>364924.93599999999</v>
      </c>
      <c r="K88" s="168">
        <v>8</v>
      </c>
      <c r="L88" s="168">
        <v>957.22799999999995</v>
      </c>
      <c r="M88" s="73"/>
      <c r="N88" s="73"/>
      <c r="O88" s="73"/>
      <c r="P88" s="74"/>
      <c r="Q88" s="74"/>
      <c r="R88" s="74"/>
      <c r="S88" s="73"/>
      <c r="T88" s="75"/>
      <c r="U88" s="73"/>
      <c r="V88" s="73"/>
      <c r="W88" s="73"/>
      <c r="X88" s="73"/>
    </row>
    <row r="89" spans="1:24" ht="11.25" customHeight="1" x14ac:dyDescent="0.25">
      <c r="A89" s="57" t="s">
        <v>630</v>
      </c>
      <c r="B89" s="102" t="s">
        <v>631</v>
      </c>
      <c r="C89" s="168">
        <v>131</v>
      </c>
      <c r="D89" s="168">
        <v>28782.47</v>
      </c>
      <c r="E89" s="168">
        <v>113</v>
      </c>
      <c r="F89" s="168">
        <v>23515.667000000001</v>
      </c>
      <c r="G89" s="168">
        <v>17</v>
      </c>
      <c r="H89" s="188" t="s">
        <v>853</v>
      </c>
      <c r="I89" s="168">
        <v>1</v>
      </c>
      <c r="J89" s="188" t="s">
        <v>853</v>
      </c>
      <c r="K89" s="168">
        <v>0</v>
      </c>
      <c r="L89" s="168">
        <v>0</v>
      </c>
      <c r="M89" s="73"/>
      <c r="N89" s="73"/>
      <c r="O89" s="73"/>
      <c r="P89" s="74"/>
      <c r="Q89" s="74"/>
      <c r="R89" s="74"/>
      <c r="S89" s="73"/>
      <c r="T89" s="75"/>
      <c r="U89" s="73"/>
      <c r="V89" s="73"/>
      <c r="W89" s="73"/>
      <c r="X89" s="73"/>
    </row>
    <row r="90" spans="1:24" s="62" customFormat="1" ht="22.5" customHeight="1" x14ac:dyDescent="0.25">
      <c r="A90" s="61" t="s">
        <v>632</v>
      </c>
      <c r="B90" s="103" t="s">
        <v>633</v>
      </c>
      <c r="C90" s="167">
        <v>5144</v>
      </c>
      <c r="D90" s="167">
        <v>8483894.3859999999</v>
      </c>
      <c r="E90" s="167">
        <v>3153</v>
      </c>
      <c r="F90" s="167">
        <v>456576.745</v>
      </c>
      <c r="G90" s="167">
        <v>543</v>
      </c>
      <c r="H90" s="167">
        <v>2733019.0189999999</v>
      </c>
      <c r="I90" s="167">
        <v>1386</v>
      </c>
      <c r="J90" s="167">
        <v>4910428.4809999997</v>
      </c>
      <c r="K90" s="167">
        <v>62</v>
      </c>
      <c r="L90" s="167">
        <v>383870.141</v>
      </c>
      <c r="M90" s="73"/>
      <c r="N90" s="73"/>
      <c r="O90" s="73"/>
      <c r="P90" s="74"/>
      <c r="Q90" s="74"/>
      <c r="R90" s="74"/>
      <c r="S90" s="73"/>
      <c r="T90" s="75"/>
      <c r="U90" s="73"/>
      <c r="V90" s="73"/>
      <c r="W90" s="73"/>
      <c r="X90" s="73"/>
    </row>
    <row r="91" spans="1:24" ht="11.25" customHeight="1" x14ac:dyDescent="0.25">
      <c r="A91" s="57" t="s">
        <v>634</v>
      </c>
      <c r="B91" s="102" t="s">
        <v>635</v>
      </c>
      <c r="C91" s="168">
        <v>504</v>
      </c>
      <c r="D91" s="168">
        <v>4253549.1730000004</v>
      </c>
      <c r="E91" s="168">
        <v>207</v>
      </c>
      <c r="F91" s="168">
        <v>51024.095999999998</v>
      </c>
      <c r="G91" s="168">
        <v>127</v>
      </c>
      <c r="H91" s="168">
        <v>1869873.1740000001</v>
      </c>
      <c r="I91" s="168">
        <v>160</v>
      </c>
      <c r="J91" s="168">
        <v>1995395.7830000001</v>
      </c>
      <c r="K91" s="168">
        <v>10</v>
      </c>
      <c r="L91" s="168">
        <v>337256.12</v>
      </c>
      <c r="M91" s="73"/>
      <c r="N91" s="73"/>
      <c r="O91" s="73"/>
      <c r="P91" s="74"/>
      <c r="Q91" s="74"/>
      <c r="R91" s="74"/>
      <c r="S91" s="73"/>
      <c r="T91" s="75"/>
      <c r="U91" s="73"/>
      <c r="V91" s="73"/>
      <c r="W91" s="73"/>
      <c r="X91" s="73"/>
    </row>
    <row r="92" spans="1:24" ht="22.5" customHeight="1" x14ac:dyDescent="0.25">
      <c r="A92" s="57" t="s">
        <v>644</v>
      </c>
      <c r="B92" s="102" t="s">
        <v>645</v>
      </c>
      <c r="C92" s="168">
        <v>353</v>
      </c>
      <c r="D92" s="168">
        <v>1285722.4310000001</v>
      </c>
      <c r="E92" s="168">
        <v>100</v>
      </c>
      <c r="F92" s="189" t="s">
        <v>853</v>
      </c>
      <c r="G92" s="168">
        <v>48</v>
      </c>
      <c r="H92" s="168">
        <v>159472.55900000001</v>
      </c>
      <c r="I92" s="168">
        <v>203</v>
      </c>
      <c r="J92" s="168">
        <v>1093292.2009999999</v>
      </c>
      <c r="K92" s="168">
        <v>2</v>
      </c>
      <c r="L92" s="189" t="s">
        <v>853</v>
      </c>
      <c r="M92" s="73"/>
      <c r="N92" s="73"/>
      <c r="O92" s="73"/>
      <c r="P92" s="74"/>
      <c r="Q92" s="74"/>
      <c r="R92" s="74"/>
      <c r="S92" s="73"/>
      <c r="T92" s="75"/>
      <c r="U92" s="73"/>
      <c r="V92" s="73"/>
      <c r="W92" s="73"/>
      <c r="X92" s="73"/>
    </row>
    <row r="93" spans="1:24" ht="33.950000000000003" customHeight="1" x14ac:dyDescent="0.25">
      <c r="A93" s="57" t="s">
        <v>652</v>
      </c>
      <c r="B93" s="102" t="s">
        <v>653</v>
      </c>
      <c r="C93" s="168">
        <v>323</v>
      </c>
      <c r="D93" s="168">
        <v>389842.63699999999</v>
      </c>
      <c r="E93" s="168">
        <v>141</v>
      </c>
      <c r="F93" s="188" t="s">
        <v>853</v>
      </c>
      <c r="G93" s="168">
        <v>27</v>
      </c>
      <c r="H93" s="168">
        <v>92543.176999999996</v>
      </c>
      <c r="I93" s="168">
        <v>152</v>
      </c>
      <c r="J93" s="168">
        <v>273015.61300000001</v>
      </c>
      <c r="K93" s="168">
        <v>3</v>
      </c>
      <c r="L93" s="188" t="s">
        <v>853</v>
      </c>
      <c r="M93" s="73"/>
      <c r="N93" s="73"/>
      <c r="O93" s="73"/>
      <c r="P93" s="74"/>
      <c r="Q93" s="74"/>
      <c r="R93" s="74"/>
      <c r="S93" s="73"/>
      <c r="T93" s="75"/>
      <c r="U93" s="73"/>
      <c r="V93" s="73"/>
      <c r="W93" s="73"/>
      <c r="X93" s="73"/>
    </row>
    <row r="94" spans="1:24" ht="22.5" customHeight="1" x14ac:dyDescent="0.25">
      <c r="A94" s="57" t="s">
        <v>658</v>
      </c>
      <c r="B94" s="102" t="s">
        <v>659</v>
      </c>
      <c r="C94" s="168">
        <v>119</v>
      </c>
      <c r="D94" s="168">
        <v>118253.048</v>
      </c>
      <c r="E94" s="168">
        <v>72</v>
      </c>
      <c r="F94" s="168">
        <v>16120.472</v>
      </c>
      <c r="G94" s="168">
        <v>5</v>
      </c>
      <c r="H94" s="168">
        <v>16879.771000000001</v>
      </c>
      <c r="I94" s="168">
        <v>42</v>
      </c>
      <c r="J94" s="168">
        <v>85252.804999999993</v>
      </c>
      <c r="K94" s="168">
        <v>0</v>
      </c>
      <c r="L94" s="168">
        <v>0</v>
      </c>
      <c r="M94" s="73"/>
      <c r="N94" s="73"/>
      <c r="O94" s="73"/>
      <c r="P94" s="74"/>
      <c r="Q94" s="74"/>
      <c r="R94" s="74"/>
      <c r="S94" s="73"/>
      <c r="T94" s="75"/>
      <c r="U94" s="73"/>
      <c r="V94" s="73"/>
      <c r="W94" s="73"/>
      <c r="X94" s="73"/>
    </row>
    <row r="95" spans="1:24" ht="22.5" customHeight="1" x14ac:dyDescent="0.25">
      <c r="A95" s="57" t="s">
        <v>666</v>
      </c>
      <c r="B95" s="102" t="s">
        <v>667</v>
      </c>
      <c r="C95" s="168">
        <v>2037</v>
      </c>
      <c r="D95" s="168">
        <v>780338.35400000005</v>
      </c>
      <c r="E95" s="168">
        <v>1570</v>
      </c>
      <c r="F95" s="168">
        <v>223611.37400000001</v>
      </c>
      <c r="G95" s="168">
        <v>152</v>
      </c>
      <c r="H95" s="168">
        <v>164573.70000000001</v>
      </c>
      <c r="I95" s="168">
        <v>302</v>
      </c>
      <c r="J95" s="168">
        <v>383063.29499999998</v>
      </c>
      <c r="K95" s="168">
        <v>13</v>
      </c>
      <c r="L95" s="168">
        <v>9089.9850000000006</v>
      </c>
      <c r="M95" s="73"/>
      <c r="N95" s="73"/>
      <c r="O95" s="73"/>
      <c r="P95" s="74"/>
      <c r="Q95" s="74"/>
      <c r="R95" s="74"/>
      <c r="S95" s="73"/>
      <c r="T95" s="75"/>
      <c r="U95" s="73"/>
      <c r="V95" s="73"/>
      <c r="W95" s="73"/>
      <c r="X95" s="73"/>
    </row>
    <row r="96" spans="1:24" ht="33.950000000000003" customHeight="1" x14ac:dyDescent="0.25">
      <c r="A96" s="57" t="s">
        <v>674</v>
      </c>
      <c r="B96" s="102" t="s">
        <v>675</v>
      </c>
      <c r="C96" s="168">
        <v>1808</v>
      </c>
      <c r="D96" s="168">
        <v>1656188.743</v>
      </c>
      <c r="E96" s="168">
        <v>1063</v>
      </c>
      <c r="F96" s="168">
        <v>109456.446</v>
      </c>
      <c r="G96" s="168">
        <v>184</v>
      </c>
      <c r="H96" s="168">
        <v>429676.63799999998</v>
      </c>
      <c r="I96" s="168">
        <v>527</v>
      </c>
      <c r="J96" s="168">
        <v>1080408.784</v>
      </c>
      <c r="K96" s="168">
        <v>34</v>
      </c>
      <c r="L96" s="168">
        <v>36646.875</v>
      </c>
      <c r="M96" s="73"/>
      <c r="N96" s="73"/>
      <c r="O96" s="73"/>
      <c r="P96" s="74"/>
      <c r="Q96" s="74"/>
      <c r="R96" s="74"/>
      <c r="S96" s="73"/>
      <c r="T96" s="75"/>
      <c r="U96" s="73"/>
      <c r="V96" s="73"/>
      <c r="W96" s="73"/>
      <c r="X96" s="73"/>
    </row>
    <row r="97" spans="1:24" s="62" customFormat="1" ht="11.25" customHeight="1" x14ac:dyDescent="0.25">
      <c r="A97" s="61" t="s">
        <v>684</v>
      </c>
      <c r="B97" s="103" t="s">
        <v>686</v>
      </c>
      <c r="C97" s="167">
        <v>1381</v>
      </c>
      <c r="D97" s="167">
        <v>544944.84199999995</v>
      </c>
      <c r="E97" s="167">
        <v>1167</v>
      </c>
      <c r="F97" s="188" t="s">
        <v>853</v>
      </c>
      <c r="G97" s="167">
        <v>82</v>
      </c>
      <c r="H97" s="188" t="s">
        <v>853</v>
      </c>
      <c r="I97" s="167">
        <v>111</v>
      </c>
      <c r="J97" s="188" t="s">
        <v>853</v>
      </c>
      <c r="K97" s="167">
        <v>21</v>
      </c>
      <c r="L97" s="188" t="s">
        <v>853</v>
      </c>
      <c r="M97" s="73"/>
      <c r="N97" s="73"/>
      <c r="O97" s="73"/>
      <c r="P97" s="74"/>
      <c r="Q97" s="74"/>
      <c r="R97" s="74"/>
      <c r="S97" s="73"/>
      <c r="T97" s="75"/>
      <c r="U97" s="73"/>
      <c r="V97" s="73"/>
      <c r="W97" s="73"/>
      <c r="X97" s="73"/>
    </row>
    <row r="98" spans="1:24" ht="11.25" customHeight="1" x14ac:dyDescent="0.25">
      <c r="A98" s="57" t="s">
        <v>685</v>
      </c>
      <c r="B98" s="102" t="s">
        <v>686</v>
      </c>
      <c r="C98" s="168">
        <v>1381</v>
      </c>
      <c r="D98" s="168">
        <v>544944.84199999995</v>
      </c>
      <c r="E98" s="168">
        <v>1167</v>
      </c>
      <c r="F98" s="189" t="s">
        <v>853</v>
      </c>
      <c r="G98" s="168">
        <v>82</v>
      </c>
      <c r="H98" s="189" t="s">
        <v>853</v>
      </c>
      <c r="I98" s="168">
        <v>111</v>
      </c>
      <c r="J98" s="189" t="s">
        <v>853</v>
      </c>
      <c r="K98" s="168">
        <v>21</v>
      </c>
      <c r="L98" s="189" t="s">
        <v>853</v>
      </c>
      <c r="M98" s="73"/>
      <c r="N98" s="73"/>
      <c r="O98" s="73"/>
      <c r="P98" s="74"/>
      <c r="Q98" s="74"/>
      <c r="R98" s="74"/>
      <c r="S98" s="73"/>
      <c r="T98" s="75"/>
      <c r="U98" s="73"/>
      <c r="V98" s="73"/>
      <c r="W98" s="73"/>
      <c r="X98" s="73"/>
    </row>
    <row r="99" spans="1:24" s="62" customFormat="1" ht="11.25" customHeight="1" x14ac:dyDescent="0.25">
      <c r="A99" s="61" t="s">
        <v>699</v>
      </c>
      <c r="B99" s="103" t="s">
        <v>700</v>
      </c>
      <c r="C99" s="167">
        <v>1768</v>
      </c>
      <c r="D99" s="167">
        <v>2496947.3489999999</v>
      </c>
      <c r="E99" s="167">
        <v>1252</v>
      </c>
      <c r="F99" s="167">
        <v>214360.204</v>
      </c>
      <c r="G99" s="167">
        <v>244</v>
      </c>
      <c r="H99" s="167">
        <v>276823.87199999997</v>
      </c>
      <c r="I99" s="167">
        <v>171</v>
      </c>
      <c r="J99" s="167">
        <v>575540.81599999999</v>
      </c>
      <c r="K99" s="167">
        <v>101</v>
      </c>
      <c r="L99" s="167">
        <v>1430222.4569999999</v>
      </c>
      <c r="M99" s="73"/>
      <c r="N99" s="73"/>
      <c r="O99" s="73"/>
      <c r="P99" s="74"/>
      <c r="Q99" s="74"/>
      <c r="R99" s="74"/>
      <c r="S99" s="73"/>
      <c r="T99" s="75"/>
      <c r="U99" s="73"/>
      <c r="V99" s="73"/>
      <c r="W99" s="73"/>
      <c r="X99" s="73"/>
    </row>
    <row r="100" spans="1:24" ht="11.25" customHeight="1" x14ac:dyDescent="0.25">
      <c r="A100" s="57" t="s">
        <v>701</v>
      </c>
      <c r="B100" s="102" t="s">
        <v>702</v>
      </c>
      <c r="C100" s="168">
        <v>1500</v>
      </c>
      <c r="D100" s="168">
        <v>1407418.557</v>
      </c>
      <c r="E100" s="168">
        <v>1139</v>
      </c>
      <c r="F100" s="168">
        <v>207457.758</v>
      </c>
      <c r="G100" s="168">
        <v>229</v>
      </c>
      <c r="H100" s="168">
        <v>271005.74400000001</v>
      </c>
      <c r="I100" s="168">
        <v>128</v>
      </c>
      <c r="J100" s="189" t="s">
        <v>853</v>
      </c>
      <c r="K100" s="168">
        <v>4</v>
      </c>
      <c r="L100" s="189" t="s">
        <v>853</v>
      </c>
      <c r="M100" s="73"/>
      <c r="N100" s="73"/>
      <c r="O100" s="73"/>
      <c r="P100" s="74"/>
      <c r="Q100" s="74"/>
      <c r="R100" s="74"/>
      <c r="S100" s="73"/>
      <c r="T100" s="75"/>
      <c r="U100" s="73"/>
      <c r="V100" s="73"/>
      <c r="W100" s="73"/>
      <c r="X100" s="73"/>
    </row>
    <row r="101" spans="1:24" ht="22.5" customHeight="1" x14ac:dyDescent="0.25">
      <c r="A101" s="57" t="s">
        <v>709</v>
      </c>
      <c r="B101" s="102" t="s">
        <v>710</v>
      </c>
      <c r="C101" s="168">
        <v>61</v>
      </c>
      <c r="D101" s="168">
        <v>409498.49699999997</v>
      </c>
      <c r="E101" s="168">
        <v>6</v>
      </c>
      <c r="F101" s="168">
        <v>266.00099999999998</v>
      </c>
      <c r="G101" s="168">
        <v>4</v>
      </c>
      <c r="H101" s="168">
        <v>919.69100000000003</v>
      </c>
      <c r="I101" s="168">
        <v>25</v>
      </c>
      <c r="J101" s="168">
        <v>351513.47100000002</v>
      </c>
      <c r="K101" s="168">
        <v>26</v>
      </c>
      <c r="L101" s="168">
        <v>56799.334000000003</v>
      </c>
      <c r="M101" s="73"/>
      <c r="N101" s="73"/>
      <c r="O101" s="73"/>
      <c r="P101" s="74"/>
      <c r="Q101" s="74"/>
      <c r="R101" s="74"/>
      <c r="S101" s="73"/>
      <c r="T101" s="75"/>
      <c r="U101" s="73"/>
      <c r="V101" s="73"/>
      <c r="W101" s="73"/>
      <c r="X101" s="73"/>
    </row>
    <row r="102" spans="1:24" ht="11.25" customHeight="1" x14ac:dyDescent="0.25">
      <c r="A102" s="57" t="s">
        <v>719</v>
      </c>
      <c r="B102" s="102" t="s">
        <v>720</v>
      </c>
      <c r="C102" s="168">
        <v>207</v>
      </c>
      <c r="D102" s="168">
        <v>680030.29500000004</v>
      </c>
      <c r="E102" s="168">
        <v>107</v>
      </c>
      <c r="F102" s="168">
        <v>6636.4449999999997</v>
      </c>
      <c r="G102" s="168">
        <v>11</v>
      </c>
      <c r="H102" s="168">
        <v>4898.4369999999999</v>
      </c>
      <c r="I102" s="168">
        <v>18</v>
      </c>
      <c r="J102" s="189" t="s">
        <v>853</v>
      </c>
      <c r="K102" s="168">
        <v>71</v>
      </c>
      <c r="L102" s="189" t="s">
        <v>853</v>
      </c>
      <c r="M102" s="73"/>
      <c r="N102" s="73"/>
      <c r="O102" s="73"/>
      <c r="P102" s="74"/>
      <c r="Q102" s="74"/>
      <c r="R102" s="74"/>
      <c r="S102" s="73"/>
      <c r="T102" s="75"/>
      <c r="U102" s="73"/>
      <c r="V102" s="73"/>
      <c r="W102" s="73"/>
      <c r="X102" s="73"/>
    </row>
    <row r="103" spans="1:24" s="62" customFormat="1" ht="11.25" customHeight="1" x14ac:dyDescent="0.25">
      <c r="A103" s="61" t="s">
        <v>725</v>
      </c>
      <c r="B103" s="103" t="s">
        <v>726</v>
      </c>
      <c r="C103" s="167">
        <v>5128</v>
      </c>
      <c r="D103" s="167">
        <v>1754827.1839999999</v>
      </c>
      <c r="E103" s="167">
        <v>4340</v>
      </c>
      <c r="F103" s="167">
        <v>414446.5</v>
      </c>
      <c r="G103" s="167">
        <v>292</v>
      </c>
      <c r="H103" s="167">
        <v>241897.03700000001</v>
      </c>
      <c r="I103" s="167">
        <v>338</v>
      </c>
      <c r="J103" s="167">
        <v>890394.72100000002</v>
      </c>
      <c r="K103" s="167">
        <v>158</v>
      </c>
      <c r="L103" s="167">
        <v>208088.92600000001</v>
      </c>
      <c r="M103" s="73"/>
      <c r="N103" s="73"/>
      <c r="O103" s="73"/>
      <c r="P103" s="74"/>
      <c r="Q103" s="74"/>
      <c r="R103" s="74"/>
      <c r="S103" s="73"/>
      <c r="T103" s="75"/>
      <c r="U103" s="73"/>
      <c r="V103" s="73"/>
      <c r="W103" s="73"/>
      <c r="X103" s="73"/>
    </row>
    <row r="104" spans="1:24" ht="22.5" customHeight="1" x14ac:dyDescent="0.25">
      <c r="A104" s="57" t="s">
        <v>727</v>
      </c>
      <c r="B104" s="102" t="s">
        <v>803</v>
      </c>
      <c r="C104" s="168">
        <v>4055</v>
      </c>
      <c r="D104" s="168">
        <v>587566.94200000004</v>
      </c>
      <c r="E104" s="168">
        <v>3833</v>
      </c>
      <c r="F104" s="168">
        <v>310930.81</v>
      </c>
      <c r="G104" s="168">
        <v>150</v>
      </c>
      <c r="H104" s="168">
        <v>48415.237000000001</v>
      </c>
      <c r="I104" s="168">
        <v>63</v>
      </c>
      <c r="J104" s="168">
        <v>220945.02799999999</v>
      </c>
      <c r="K104" s="168">
        <v>9</v>
      </c>
      <c r="L104" s="168">
        <v>7275.8670000000002</v>
      </c>
      <c r="M104" s="73"/>
      <c r="N104" s="73"/>
      <c r="O104" s="73"/>
      <c r="P104" s="74"/>
      <c r="Q104" s="74"/>
      <c r="R104" s="74"/>
      <c r="S104" s="73"/>
      <c r="T104" s="75"/>
      <c r="U104" s="73"/>
      <c r="V104" s="73"/>
      <c r="W104" s="73"/>
      <c r="X104" s="73"/>
    </row>
    <row r="105" spans="1:24" ht="22.5" customHeight="1" x14ac:dyDescent="0.25">
      <c r="A105" s="57" t="s">
        <v>728</v>
      </c>
      <c r="B105" s="102" t="s">
        <v>729</v>
      </c>
      <c r="C105" s="168">
        <v>44</v>
      </c>
      <c r="D105" s="168">
        <v>43623.737999999998</v>
      </c>
      <c r="E105" s="168">
        <v>17</v>
      </c>
      <c r="F105" s="168">
        <v>2937.252</v>
      </c>
      <c r="G105" s="168">
        <v>7</v>
      </c>
      <c r="H105" s="168">
        <v>1476.2950000000001</v>
      </c>
      <c r="I105" s="168">
        <v>7</v>
      </c>
      <c r="J105" s="188" t="s">
        <v>853</v>
      </c>
      <c r="K105" s="168">
        <v>13</v>
      </c>
      <c r="L105" s="188" t="s">
        <v>853</v>
      </c>
      <c r="M105" s="73"/>
      <c r="N105" s="73"/>
      <c r="O105" s="73"/>
      <c r="P105" s="74"/>
      <c r="Q105" s="74"/>
      <c r="R105" s="74"/>
      <c r="S105" s="73"/>
      <c r="T105" s="75"/>
      <c r="U105" s="73"/>
      <c r="V105" s="73"/>
      <c r="W105" s="73"/>
      <c r="X105" s="73"/>
    </row>
    <row r="106" spans="1:24" ht="11.25" customHeight="1" x14ac:dyDescent="0.25">
      <c r="A106" s="57" t="s">
        <v>730</v>
      </c>
      <c r="B106" s="102" t="s">
        <v>731</v>
      </c>
      <c r="C106" s="168">
        <v>214</v>
      </c>
      <c r="D106" s="168">
        <v>414593.16100000002</v>
      </c>
      <c r="E106" s="168">
        <v>81</v>
      </c>
      <c r="F106" s="168">
        <v>44581.718000000001</v>
      </c>
      <c r="G106" s="168">
        <v>28</v>
      </c>
      <c r="H106" s="168">
        <v>52798.027000000002</v>
      </c>
      <c r="I106" s="168">
        <v>102</v>
      </c>
      <c r="J106" s="189" t="s">
        <v>853</v>
      </c>
      <c r="K106" s="168">
        <v>3</v>
      </c>
      <c r="L106" s="189" t="s">
        <v>853</v>
      </c>
      <c r="M106" s="73"/>
      <c r="N106" s="73"/>
      <c r="O106" s="73"/>
      <c r="P106" s="74"/>
      <c r="Q106" s="74"/>
      <c r="R106" s="74"/>
      <c r="S106" s="73"/>
      <c r="T106" s="75"/>
      <c r="U106" s="73"/>
      <c r="V106" s="73"/>
      <c r="W106" s="73"/>
      <c r="X106" s="73"/>
    </row>
    <row r="107" spans="1:24" ht="22.5" customHeight="1" x14ac:dyDescent="0.25">
      <c r="A107" s="57" t="s">
        <v>732</v>
      </c>
      <c r="B107" s="102" t="s">
        <v>733</v>
      </c>
      <c r="C107" s="168">
        <v>815</v>
      </c>
      <c r="D107" s="168">
        <v>709043.34299999999</v>
      </c>
      <c r="E107" s="168">
        <v>409</v>
      </c>
      <c r="F107" s="168">
        <v>55996.72</v>
      </c>
      <c r="G107" s="168">
        <v>107</v>
      </c>
      <c r="H107" s="168">
        <v>139207.478</v>
      </c>
      <c r="I107" s="168">
        <v>166</v>
      </c>
      <c r="J107" s="168">
        <v>431974.18599999999</v>
      </c>
      <c r="K107" s="168">
        <v>133</v>
      </c>
      <c r="L107" s="168">
        <v>81864.959000000003</v>
      </c>
      <c r="M107" s="73"/>
      <c r="N107" s="73"/>
      <c r="O107" s="73"/>
      <c r="P107" s="74"/>
      <c r="Q107" s="74"/>
      <c r="R107" s="74"/>
      <c r="S107" s="73"/>
      <c r="T107" s="75"/>
      <c r="U107" s="73"/>
      <c r="V107" s="73"/>
      <c r="W107" s="73"/>
      <c r="X107" s="73"/>
    </row>
    <row r="108" spans="1:24" s="62" customFormat="1" ht="22.5" customHeight="1" x14ac:dyDescent="0.25">
      <c r="A108" s="61" t="s">
        <v>738</v>
      </c>
      <c r="B108" s="103" t="s">
        <v>739</v>
      </c>
      <c r="C108" s="167">
        <v>6617</v>
      </c>
      <c r="D108" s="167">
        <v>1842707.1259999999</v>
      </c>
      <c r="E108" s="167">
        <v>4737</v>
      </c>
      <c r="F108" s="167">
        <v>482769.44500000001</v>
      </c>
      <c r="G108" s="167">
        <v>431</v>
      </c>
      <c r="H108" s="167">
        <v>156670.10800000001</v>
      </c>
      <c r="I108" s="167">
        <v>1074</v>
      </c>
      <c r="J108" s="167">
        <v>822124.14899999998</v>
      </c>
      <c r="K108" s="167">
        <v>375</v>
      </c>
      <c r="L108" s="167">
        <v>381143.424</v>
      </c>
      <c r="M108" s="73"/>
      <c r="N108" s="73"/>
      <c r="O108" s="73"/>
      <c r="P108" s="74"/>
      <c r="Q108" s="74"/>
      <c r="R108" s="74"/>
      <c r="S108" s="73"/>
      <c r="T108" s="75"/>
      <c r="U108" s="73"/>
      <c r="V108" s="73"/>
      <c r="W108" s="73"/>
      <c r="X108" s="73"/>
    </row>
    <row r="109" spans="1:24" ht="33.950000000000003" customHeight="1" x14ac:dyDescent="0.25">
      <c r="A109" s="57" t="s">
        <v>740</v>
      </c>
      <c r="B109" s="102" t="s">
        <v>741</v>
      </c>
      <c r="C109" s="168">
        <v>402</v>
      </c>
      <c r="D109" s="168">
        <v>393124.57799999998</v>
      </c>
      <c r="E109" s="168">
        <v>23</v>
      </c>
      <c r="F109" s="168">
        <v>2312.1840000000002</v>
      </c>
      <c r="G109" s="168">
        <v>4</v>
      </c>
      <c r="H109" s="188" t="s">
        <v>853</v>
      </c>
      <c r="I109" s="168">
        <v>40</v>
      </c>
      <c r="J109" s="168">
        <v>96708.619000000006</v>
      </c>
      <c r="K109" s="168">
        <v>335</v>
      </c>
      <c r="L109" s="188" t="s">
        <v>853</v>
      </c>
      <c r="M109" s="73"/>
      <c r="N109" s="73"/>
      <c r="O109" s="73"/>
      <c r="P109" s="74"/>
      <c r="Q109" s="74"/>
      <c r="R109" s="74"/>
      <c r="S109" s="73"/>
      <c r="T109" s="75"/>
      <c r="U109" s="73"/>
      <c r="V109" s="73"/>
      <c r="W109" s="73"/>
      <c r="X109" s="73"/>
    </row>
    <row r="110" spans="1:24" ht="22.5" customHeight="1" x14ac:dyDescent="0.25">
      <c r="A110" s="57" t="s">
        <v>748</v>
      </c>
      <c r="B110" s="102" t="s">
        <v>749</v>
      </c>
      <c r="C110" s="168">
        <v>264</v>
      </c>
      <c r="D110" s="168">
        <v>56272.678</v>
      </c>
      <c r="E110" s="168">
        <v>208</v>
      </c>
      <c r="F110" s="168">
        <v>24438.792000000001</v>
      </c>
      <c r="G110" s="168">
        <v>14</v>
      </c>
      <c r="H110" s="189" t="s">
        <v>853</v>
      </c>
      <c r="I110" s="168">
        <v>41</v>
      </c>
      <c r="J110" s="168">
        <v>26730.433000000001</v>
      </c>
      <c r="K110" s="168">
        <v>1</v>
      </c>
      <c r="L110" s="189" t="s">
        <v>853</v>
      </c>
      <c r="M110" s="73"/>
      <c r="N110" s="73"/>
      <c r="O110" s="73"/>
      <c r="P110" s="74"/>
      <c r="Q110" s="74"/>
      <c r="R110" s="74"/>
      <c r="S110" s="73"/>
      <c r="T110" s="75"/>
      <c r="U110" s="73"/>
      <c r="V110" s="73"/>
      <c r="W110" s="73"/>
      <c r="X110" s="73"/>
    </row>
    <row r="111" spans="1:24" ht="22.5" customHeight="1" x14ac:dyDescent="0.25">
      <c r="A111" s="57" t="s">
        <v>754</v>
      </c>
      <c r="B111" s="102" t="s">
        <v>755</v>
      </c>
      <c r="C111" s="168">
        <v>5951</v>
      </c>
      <c r="D111" s="168">
        <v>1393309.87</v>
      </c>
      <c r="E111" s="168">
        <v>4506</v>
      </c>
      <c r="F111" s="168">
        <v>456018.46899999998</v>
      </c>
      <c r="G111" s="168">
        <v>413</v>
      </c>
      <c r="H111" s="168">
        <v>150631.68400000001</v>
      </c>
      <c r="I111" s="168">
        <v>993</v>
      </c>
      <c r="J111" s="168">
        <v>698685.09699999995</v>
      </c>
      <c r="K111" s="168">
        <v>39</v>
      </c>
      <c r="L111" s="168">
        <v>87974.62</v>
      </c>
      <c r="M111" s="73"/>
      <c r="N111" s="73"/>
      <c r="O111" s="73"/>
      <c r="P111" s="74"/>
      <c r="Q111" s="74"/>
      <c r="R111" s="74"/>
      <c r="S111" s="73"/>
      <c r="T111" s="75"/>
      <c r="U111" s="73"/>
      <c r="V111" s="73"/>
      <c r="W111" s="73"/>
      <c r="X111" s="73"/>
    </row>
    <row r="112" spans="1:24" s="62" customFormat="1" ht="11.25" customHeight="1" x14ac:dyDescent="0.25">
      <c r="A112" s="104" t="s">
        <v>797</v>
      </c>
      <c r="B112" s="105" t="s">
        <v>756</v>
      </c>
      <c r="C112" s="171">
        <v>90747</v>
      </c>
      <c r="D112" s="171">
        <v>434582707.12900001</v>
      </c>
      <c r="E112" s="171">
        <v>54803</v>
      </c>
      <c r="F112" s="171">
        <v>10638054.75</v>
      </c>
      <c r="G112" s="171">
        <v>13815</v>
      </c>
      <c r="H112" s="171">
        <v>105730048.07600001</v>
      </c>
      <c r="I112" s="171">
        <v>20570</v>
      </c>
      <c r="J112" s="171">
        <v>260667211.34900001</v>
      </c>
      <c r="K112" s="171">
        <v>1559</v>
      </c>
      <c r="L112" s="171">
        <v>57547392.954000004</v>
      </c>
      <c r="M112" s="73"/>
      <c r="N112" s="73"/>
      <c r="O112" s="73"/>
      <c r="P112" s="74"/>
      <c r="Q112" s="74"/>
      <c r="R112" s="74"/>
      <c r="S112" s="73"/>
      <c r="T112" s="75"/>
      <c r="U112" s="73"/>
      <c r="V112" s="73"/>
      <c r="W112" s="73"/>
      <c r="X112" s="73"/>
    </row>
    <row r="113" spans="13:24" x14ac:dyDescent="0.2">
      <c r="M113" s="73"/>
      <c r="N113" s="73"/>
      <c r="O113" s="73"/>
      <c r="P113" s="74"/>
      <c r="Q113" s="74"/>
      <c r="R113" s="74"/>
      <c r="S113" s="73"/>
      <c r="T113" s="75"/>
      <c r="U113" s="73"/>
      <c r="V113" s="73"/>
      <c r="W113" s="73"/>
      <c r="X113" s="73"/>
    </row>
    <row r="114" spans="13:24" x14ac:dyDescent="0.2">
      <c r="M114" s="73"/>
      <c r="N114" s="73"/>
      <c r="O114" s="73"/>
      <c r="P114" s="74"/>
      <c r="Q114" s="74"/>
      <c r="R114" s="74"/>
      <c r="S114" s="73"/>
      <c r="T114" s="75"/>
      <c r="U114" s="73"/>
      <c r="V114" s="73"/>
      <c r="W114" s="73"/>
      <c r="X114" s="73"/>
    </row>
    <row r="115" spans="13:24" x14ac:dyDescent="0.2">
      <c r="M115" s="73"/>
      <c r="N115" s="73"/>
      <c r="O115" s="73"/>
      <c r="P115" s="74"/>
      <c r="Q115" s="74"/>
      <c r="R115" s="74"/>
      <c r="S115" s="73"/>
      <c r="T115" s="75"/>
      <c r="U115" s="73"/>
      <c r="V115" s="73"/>
      <c r="W115" s="73"/>
      <c r="X115" s="73"/>
    </row>
    <row r="116" spans="13:24" x14ac:dyDescent="0.2">
      <c r="M116" s="73"/>
      <c r="N116" s="73"/>
      <c r="O116" s="73"/>
      <c r="P116" s="74"/>
      <c r="Q116" s="74"/>
      <c r="R116" s="74"/>
      <c r="S116" s="73"/>
      <c r="T116" s="75"/>
      <c r="U116" s="73"/>
      <c r="V116" s="73"/>
      <c r="W116" s="73"/>
      <c r="X116" s="73"/>
    </row>
    <row r="117" spans="13:24" x14ac:dyDescent="0.2">
      <c r="M117" s="73"/>
      <c r="N117" s="73"/>
      <c r="O117" s="73"/>
      <c r="P117" s="74"/>
      <c r="Q117" s="74"/>
      <c r="R117" s="74"/>
      <c r="S117" s="73"/>
      <c r="T117" s="75"/>
      <c r="U117" s="73"/>
      <c r="V117" s="73"/>
      <c r="W117" s="73"/>
      <c r="X117" s="73"/>
    </row>
    <row r="118" spans="13:24" x14ac:dyDescent="0.2">
      <c r="M118" s="73"/>
      <c r="N118" s="73"/>
      <c r="O118" s="73"/>
      <c r="P118" s="74"/>
      <c r="Q118" s="74"/>
      <c r="R118" s="74"/>
      <c r="S118" s="73"/>
      <c r="T118" s="75"/>
      <c r="U118" s="73"/>
      <c r="V118" s="73"/>
      <c r="W118" s="73"/>
      <c r="X118" s="73"/>
    </row>
    <row r="119" spans="13:24" x14ac:dyDescent="0.2">
      <c r="M119" s="73"/>
      <c r="N119" s="73"/>
      <c r="O119" s="73"/>
      <c r="P119" s="74"/>
      <c r="Q119" s="74"/>
      <c r="R119" s="74"/>
      <c r="S119" s="73"/>
      <c r="T119" s="75"/>
      <c r="U119" s="73"/>
      <c r="V119" s="73"/>
      <c r="W119" s="73"/>
      <c r="X119" s="73"/>
    </row>
    <row r="120" spans="13:24" x14ac:dyDescent="0.2">
      <c r="M120" s="73"/>
      <c r="N120" s="73"/>
      <c r="O120" s="73"/>
      <c r="P120" s="74"/>
      <c r="Q120" s="74"/>
      <c r="R120" s="74"/>
      <c r="S120" s="73"/>
      <c r="T120" s="75"/>
      <c r="U120" s="73"/>
      <c r="V120" s="73"/>
      <c r="W120" s="73"/>
      <c r="X120" s="73"/>
    </row>
    <row r="121" spans="13:24" x14ac:dyDescent="0.2">
      <c r="M121" s="73"/>
      <c r="N121" s="73"/>
      <c r="O121" s="73"/>
      <c r="P121" s="74"/>
      <c r="Q121" s="74"/>
      <c r="R121" s="74"/>
      <c r="S121" s="73"/>
      <c r="T121" s="75"/>
      <c r="U121" s="73"/>
      <c r="V121" s="73"/>
      <c r="W121" s="73"/>
      <c r="X121" s="73"/>
    </row>
    <row r="122" spans="13:24" x14ac:dyDescent="0.2">
      <c r="M122" s="73"/>
      <c r="N122" s="73"/>
      <c r="O122" s="73"/>
      <c r="P122" s="74"/>
      <c r="Q122" s="74"/>
      <c r="R122" s="74"/>
      <c r="S122" s="73"/>
      <c r="T122" s="75"/>
      <c r="U122" s="73"/>
      <c r="V122" s="73"/>
      <c r="W122" s="73"/>
      <c r="X122" s="73"/>
    </row>
    <row r="123" spans="13:24" x14ac:dyDescent="0.2">
      <c r="M123" s="73"/>
      <c r="N123" s="73"/>
      <c r="O123" s="73"/>
      <c r="P123" s="74"/>
      <c r="Q123" s="74"/>
      <c r="R123" s="74"/>
      <c r="S123" s="73"/>
      <c r="T123" s="75"/>
      <c r="U123" s="73"/>
      <c r="V123" s="73"/>
      <c r="W123" s="73"/>
      <c r="X123" s="73"/>
    </row>
    <row r="124" spans="13:24" x14ac:dyDescent="0.2">
      <c r="M124" s="73"/>
      <c r="N124" s="73"/>
      <c r="O124" s="73"/>
      <c r="P124" s="74"/>
      <c r="Q124" s="74"/>
      <c r="R124" s="74"/>
      <c r="S124" s="73"/>
      <c r="T124" s="75"/>
      <c r="U124" s="73"/>
      <c r="V124" s="73"/>
      <c r="W124" s="73"/>
      <c r="X124" s="73"/>
    </row>
    <row r="125" spans="13:24" x14ac:dyDescent="0.2">
      <c r="M125" s="73"/>
      <c r="N125" s="73"/>
      <c r="O125" s="73"/>
      <c r="P125" s="74"/>
      <c r="Q125" s="74"/>
      <c r="R125" s="74"/>
      <c r="S125" s="73"/>
      <c r="T125" s="75"/>
      <c r="U125" s="73"/>
      <c r="V125" s="73"/>
      <c r="W125" s="73"/>
      <c r="X125" s="73"/>
    </row>
    <row r="126" spans="13:24" x14ac:dyDescent="0.2">
      <c r="M126" s="73"/>
      <c r="N126" s="73"/>
      <c r="O126" s="73"/>
      <c r="P126" s="74"/>
      <c r="Q126" s="74"/>
      <c r="R126" s="74"/>
      <c r="S126" s="73"/>
      <c r="T126" s="75"/>
      <c r="U126" s="73"/>
      <c r="V126" s="73"/>
      <c r="W126" s="73"/>
      <c r="X126" s="73"/>
    </row>
    <row r="127" spans="13:24" x14ac:dyDescent="0.2">
      <c r="M127" s="73"/>
      <c r="N127" s="73"/>
      <c r="O127" s="73"/>
      <c r="P127" s="74"/>
      <c r="Q127" s="74"/>
      <c r="R127" s="74"/>
      <c r="S127" s="73"/>
      <c r="T127" s="75"/>
      <c r="U127" s="73"/>
      <c r="V127" s="73"/>
      <c r="W127" s="73"/>
      <c r="X127" s="73"/>
    </row>
    <row r="128" spans="13:24" x14ac:dyDescent="0.2">
      <c r="M128" s="73"/>
      <c r="N128" s="73"/>
      <c r="O128" s="73"/>
      <c r="P128" s="74"/>
      <c r="Q128" s="74"/>
      <c r="R128" s="74"/>
      <c r="S128" s="73"/>
      <c r="T128" s="75"/>
      <c r="U128" s="73"/>
      <c r="V128" s="73"/>
      <c r="W128" s="73"/>
      <c r="X128" s="73"/>
    </row>
    <row r="129" spans="13:24" x14ac:dyDescent="0.2">
      <c r="M129" s="73"/>
      <c r="N129" s="73"/>
      <c r="O129" s="73"/>
      <c r="P129" s="74"/>
      <c r="Q129" s="74"/>
      <c r="R129" s="74"/>
      <c r="S129" s="73"/>
      <c r="T129" s="75"/>
      <c r="U129" s="73"/>
      <c r="V129" s="73"/>
      <c r="W129" s="73"/>
      <c r="X129" s="73"/>
    </row>
    <row r="130" spans="13:24" x14ac:dyDescent="0.2">
      <c r="M130" s="73"/>
      <c r="N130" s="73"/>
      <c r="O130" s="73"/>
      <c r="P130" s="74"/>
      <c r="Q130" s="74"/>
      <c r="R130" s="74"/>
      <c r="S130" s="73"/>
      <c r="T130" s="75"/>
      <c r="U130" s="73"/>
      <c r="V130" s="73"/>
      <c r="W130" s="73"/>
      <c r="X130" s="73"/>
    </row>
    <row r="131" spans="13:24" x14ac:dyDescent="0.2">
      <c r="M131" s="73"/>
      <c r="N131" s="73"/>
      <c r="O131" s="73"/>
      <c r="P131" s="74"/>
      <c r="Q131" s="74"/>
      <c r="R131" s="74"/>
      <c r="S131" s="73"/>
      <c r="T131" s="75"/>
      <c r="U131" s="73"/>
      <c r="V131" s="73"/>
      <c r="W131" s="73"/>
      <c r="X131" s="73"/>
    </row>
    <row r="132" spans="13:24" x14ac:dyDescent="0.2">
      <c r="M132" s="73"/>
      <c r="N132" s="73"/>
      <c r="O132" s="73"/>
      <c r="P132" s="74"/>
      <c r="Q132" s="74"/>
      <c r="R132" s="74"/>
      <c r="S132" s="73"/>
      <c r="T132" s="75"/>
      <c r="U132" s="73"/>
      <c r="V132" s="73"/>
      <c r="W132" s="73"/>
      <c r="X132" s="73"/>
    </row>
    <row r="133" spans="13:24" x14ac:dyDescent="0.2">
      <c r="M133" s="73"/>
      <c r="N133" s="73"/>
      <c r="O133" s="73"/>
      <c r="P133" s="74"/>
      <c r="Q133" s="74"/>
      <c r="R133" s="74"/>
      <c r="S133" s="73"/>
      <c r="T133" s="75"/>
      <c r="U133" s="73"/>
      <c r="V133" s="73"/>
      <c r="W133" s="73"/>
      <c r="X133" s="73"/>
    </row>
    <row r="134" spans="13:24" x14ac:dyDescent="0.2">
      <c r="M134" s="73"/>
      <c r="N134" s="73"/>
      <c r="O134" s="73"/>
      <c r="P134" s="74"/>
      <c r="Q134" s="74"/>
      <c r="R134" s="74"/>
      <c r="S134" s="73"/>
      <c r="T134" s="75"/>
      <c r="U134" s="73"/>
      <c r="V134" s="73"/>
      <c r="W134" s="73"/>
      <c r="X134" s="73"/>
    </row>
    <row r="135" spans="13:24" x14ac:dyDescent="0.2">
      <c r="M135" s="73"/>
      <c r="N135" s="73"/>
      <c r="O135" s="73"/>
      <c r="P135" s="74"/>
      <c r="Q135" s="74"/>
      <c r="R135" s="74"/>
      <c r="S135" s="73"/>
      <c r="T135" s="75"/>
      <c r="U135" s="73"/>
      <c r="V135" s="73"/>
      <c r="W135" s="73"/>
      <c r="X135" s="73"/>
    </row>
    <row r="136" spans="13:24" x14ac:dyDescent="0.2">
      <c r="M136" s="73"/>
      <c r="N136" s="73"/>
      <c r="O136" s="73"/>
      <c r="P136" s="74"/>
      <c r="Q136" s="74"/>
      <c r="R136" s="74"/>
      <c r="S136" s="73"/>
      <c r="T136" s="75"/>
      <c r="U136" s="73"/>
      <c r="V136" s="73"/>
      <c r="W136" s="73"/>
      <c r="X136" s="73"/>
    </row>
    <row r="137" spans="13:24" x14ac:dyDescent="0.2">
      <c r="M137" s="73"/>
      <c r="N137" s="73"/>
      <c r="O137" s="73"/>
      <c r="P137" s="74"/>
      <c r="Q137" s="74"/>
      <c r="R137" s="74"/>
      <c r="S137" s="73"/>
      <c r="T137" s="75"/>
      <c r="U137" s="73"/>
      <c r="V137" s="73"/>
      <c r="W137" s="73"/>
      <c r="X137" s="73"/>
    </row>
    <row r="138" spans="13:24" x14ac:dyDescent="0.2">
      <c r="M138" s="73"/>
      <c r="N138" s="73"/>
      <c r="O138" s="73"/>
      <c r="P138" s="74"/>
      <c r="Q138" s="74"/>
      <c r="R138" s="74"/>
      <c r="S138" s="73"/>
      <c r="T138" s="75"/>
      <c r="U138" s="73"/>
      <c r="V138" s="73"/>
      <c r="W138" s="73"/>
      <c r="X138" s="73"/>
    </row>
    <row r="139" spans="13:24" x14ac:dyDescent="0.2">
      <c r="M139" s="73"/>
      <c r="N139" s="73"/>
      <c r="O139" s="73"/>
      <c r="P139" s="74"/>
      <c r="Q139" s="74"/>
      <c r="R139" s="74"/>
      <c r="S139" s="73"/>
      <c r="T139" s="75"/>
      <c r="U139" s="73"/>
      <c r="V139" s="73"/>
      <c r="W139" s="73"/>
      <c r="X139" s="73"/>
    </row>
    <row r="140" spans="13:24" x14ac:dyDescent="0.2">
      <c r="M140" s="73"/>
      <c r="N140" s="73"/>
      <c r="O140" s="73"/>
      <c r="P140" s="74"/>
      <c r="Q140" s="74"/>
      <c r="R140" s="74"/>
      <c r="S140" s="73"/>
      <c r="T140" s="75"/>
      <c r="U140" s="73"/>
      <c r="V140" s="73"/>
      <c r="W140" s="73"/>
      <c r="X140" s="73"/>
    </row>
    <row r="141" spans="13:24" x14ac:dyDescent="0.2">
      <c r="M141" s="73"/>
      <c r="N141" s="73"/>
      <c r="O141" s="73"/>
      <c r="P141" s="74"/>
      <c r="Q141" s="74"/>
      <c r="R141" s="74"/>
      <c r="S141" s="73"/>
      <c r="T141" s="75"/>
      <c r="U141" s="73"/>
      <c r="V141" s="73"/>
      <c r="W141" s="73"/>
      <c r="X141" s="73"/>
    </row>
    <row r="142" spans="13:24" x14ac:dyDescent="0.2">
      <c r="M142" s="73"/>
      <c r="N142" s="73"/>
      <c r="O142" s="73"/>
      <c r="P142" s="74"/>
      <c r="Q142" s="74"/>
      <c r="R142" s="74"/>
      <c r="S142" s="73"/>
      <c r="T142" s="75"/>
      <c r="U142" s="73"/>
      <c r="V142" s="73"/>
      <c r="W142" s="73"/>
      <c r="X142" s="73"/>
    </row>
    <row r="143" spans="13:24" x14ac:dyDescent="0.2">
      <c r="M143" s="73"/>
      <c r="N143" s="73"/>
      <c r="O143" s="73"/>
      <c r="P143" s="74"/>
      <c r="Q143" s="74"/>
      <c r="R143" s="74"/>
      <c r="S143" s="73"/>
      <c r="T143" s="75"/>
      <c r="U143" s="73"/>
      <c r="V143" s="73"/>
      <c r="W143" s="73"/>
      <c r="X143" s="73"/>
    </row>
    <row r="144" spans="13:24" x14ac:dyDescent="0.2">
      <c r="M144" s="73"/>
      <c r="N144" s="73"/>
      <c r="O144" s="73"/>
      <c r="P144" s="74"/>
      <c r="Q144" s="74"/>
      <c r="R144" s="74"/>
      <c r="S144" s="73"/>
      <c r="T144" s="75"/>
      <c r="U144" s="73"/>
      <c r="V144" s="73"/>
      <c r="W144" s="73"/>
      <c r="X144" s="73"/>
    </row>
    <row r="145" spans="13:24" x14ac:dyDescent="0.2">
      <c r="M145" s="73"/>
      <c r="N145" s="73"/>
      <c r="O145" s="73"/>
      <c r="P145" s="74"/>
      <c r="Q145" s="74"/>
      <c r="R145" s="74"/>
      <c r="S145" s="73"/>
      <c r="T145" s="75"/>
      <c r="U145" s="73"/>
      <c r="V145" s="73"/>
      <c r="W145" s="73"/>
      <c r="X145" s="73"/>
    </row>
    <row r="146" spans="13:24" x14ac:dyDescent="0.2">
      <c r="M146" s="73"/>
      <c r="N146" s="73"/>
      <c r="O146" s="73"/>
      <c r="P146" s="74"/>
      <c r="Q146" s="74"/>
      <c r="R146" s="74"/>
      <c r="S146" s="73"/>
      <c r="T146" s="75"/>
      <c r="U146" s="73"/>
      <c r="V146" s="73"/>
      <c r="W146" s="73"/>
      <c r="X146" s="73"/>
    </row>
    <row r="147" spans="13:24" x14ac:dyDescent="0.2">
      <c r="M147" s="73"/>
      <c r="N147" s="73"/>
      <c r="O147" s="73"/>
      <c r="P147" s="74"/>
      <c r="Q147" s="74"/>
      <c r="R147" s="74"/>
      <c r="S147" s="73"/>
      <c r="T147" s="75"/>
      <c r="U147" s="73"/>
      <c r="V147" s="73"/>
      <c r="W147" s="73"/>
      <c r="X147" s="73"/>
    </row>
    <row r="148" spans="13:24" x14ac:dyDescent="0.2">
      <c r="M148" s="73"/>
      <c r="N148" s="73"/>
      <c r="O148" s="73"/>
      <c r="P148" s="74"/>
      <c r="Q148" s="74"/>
      <c r="R148" s="74"/>
      <c r="S148" s="73"/>
      <c r="T148" s="75"/>
      <c r="U148" s="73"/>
      <c r="V148" s="73"/>
      <c r="W148" s="73"/>
      <c r="X148" s="73"/>
    </row>
    <row r="149" spans="13:24" x14ac:dyDescent="0.2">
      <c r="M149" s="73"/>
      <c r="N149" s="73"/>
      <c r="O149" s="73"/>
      <c r="P149" s="74"/>
      <c r="Q149" s="74"/>
      <c r="R149" s="74"/>
      <c r="S149" s="73"/>
      <c r="T149" s="75"/>
      <c r="U149" s="73"/>
      <c r="V149" s="73"/>
      <c r="W149" s="73"/>
      <c r="X149" s="73"/>
    </row>
    <row r="150" spans="13:24" x14ac:dyDescent="0.2">
      <c r="M150" s="73"/>
      <c r="N150" s="73"/>
      <c r="O150" s="73"/>
      <c r="P150" s="74"/>
      <c r="Q150" s="74"/>
      <c r="R150" s="74"/>
      <c r="S150" s="73"/>
      <c r="T150" s="75"/>
      <c r="U150" s="73"/>
      <c r="V150" s="73"/>
      <c r="W150" s="73"/>
      <c r="X150" s="73"/>
    </row>
    <row r="151" spans="13:24" x14ac:dyDescent="0.2">
      <c r="M151" s="73"/>
      <c r="N151" s="73"/>
      <c r="O151" s="73"/>
      <c r="P151" s="74"/>
      <c r="Q151" s="74"/>
      <c r="R151" s="74"/>
      <c r="S151" s="73"/>
      <c r="T151" s="75"/>
      <c r="U151" s="73"/>
      <c r="V151" s="73"/>
      <c r="W151" s="73"/>
      <c r="X151" s="73"/>
    </row>
    <row r="152" spans="13:24" x14ac:dyDescent="0.2">
      <c r="M152" s="73"/>
      <c r="N152" s="73"/>
      <c r="O152" s="73"/>
      <c r="P152" s="74"/>
      <c r="Q152" s="74"/>
      <c r="R152" s="74"/>
      <c r="S152" s="73"/>
      <c r="T152" s="75"/>
      <c r="U152" s="73"/>
      <c r="V152" s="73"/>
      <c r="W152" s="73"/>
      <c r="X152" s="73"/>
    </row>
    <row r="153" spans="13:24" x14ac:dyDescent="0.2">
      <c r="M153" s="73"/>
      <c r="N153" s="73"/>
      <c r="O153" s="73"/>
      <c r="P153" s="74"/>
      <c r="Q153" s="74"/>
      <c r="R153" s="74"/>
      <c r="S153" s="73"/>
      <c r="T153" s="75"/>
      <c r="U153" s="73"/>
      <c r="V153" s="73"/>
      <c r="W153" s="73"/>
      <c r="X153" s="73"/>
    </row>
    <row r="154" spans="13:24" x14ac:dyDescent="0.2">
      <c r="M154" s="73"/>
      <c r="N154" s="73"/>
      <c r="O154" s="73"/>
      <c r="P154" s="74"/>
      <c r="Q154" s="74"/>
      <c r="R154" s="74"/>
      <c r="S154" s="73"/>
      <c r="T154" s="75"/>
      <c r="U154" s="73"/>
      <c r="V154" s="73"/>
      <c r="W154" s="73"/>
      <c r="X154" s="73"/>
    </row>
    <row r="155" spans="13:24" x14ac:dyDescent="0.2">
      <c r="M155" s="73"/>
      <c r="N155" s="73"/>
      <c r="O155" s="73"/>
      <c r="P155" s="74"/>
      <c r="Q155" s="74"/>
      <c r="R155" s="74"/>
      <c r="S155" s="73"/>
      <c r="T155" s="75"/>
      <c r="U155" s="73"/>
      <c r="V155" s="73"/>
      <c r="W155" s="73"/>
      <c r="X155" s="73"/>
    </row>
    <row r="156" spans="13:24" x14ac:dyDescent="0.2">
      <c r="M156" s="73"/>
      <c r="N156" s="73"/>
      <c r="O156" s="73"/>
      <c r="P156" s="74"/>
      <c r="Q156" s="74"/>
      <c r="R156" s="74"/>
      <c r="S156" s="73"/>
      <c r="T156" s="75"/>
      <c r="U156" s="73"/>
      <c r="V156" s="73"/>
      <c r="W156" s="73"/>
      <c r="X156" s="73"/>
    </row>
    <row r="157" spans="13:24" x14ac:dyDescent="0.2">
      <c r="M157" s="73"/>
      <c r="N157" s="73"/>
      <c r="O157" s="73"/>
      <c r="P157" s="74"/>
      <c r="Q157" s="74"/>
      <c r="R157" s="74"/>
      <c r="S157" s="73"/>
      <c r="T157" s="75"/>
      <c r="U157" s="73"/>
      <c r="V157" s="73"/>
      <c r="W157" s="73"/>
      <c r="X157" s="73"/>
    </row>
    <row r="158" spans="13:24" x14ac:dyDescent="0.2">
      <c r="M158" s="73"/>
      <c r="N158" s="73"/>
      <c r="O158" s="73"/>
      <c r="P158" s="74"/>
      <c r="Q158" s="74"/>
      <c r="R158" s="74"/>
      <c r="S158" s="73"/>
      <c r="T158" s="75"/>
      <c r="U158" s="73"/>
      <c r="V158" s="73"/>
      <c r="W158" s="73"/>
      <c r="X158" s="73"/>
    </row>
    <row r="159" spans="13:24" x14ac:dyDescent="0.2">
      <c r="M159" s="73"/>
      <c r="N159" s="73"/>
      <c r="O159" s="73"/>
      <c r="P159" s="74"/>
      <c r="Q159" s="74"/>
      <c r="R159" s="74"/>
      <c r="S159" s="73"/>
      <c r="T159" s="75"/>
      <c r="U159" s="73"/>
      <c r="V159" s="73"/>
      <c r="W159" s="73"/>
      <c r="X159" s="73"/>
    </row>
    <row r="160" spans="13:24" x14ac:dyDescent="0.2">
      <c r="M160" s="73"/>
      <c r="N160" s="73"/>
      <c r="O160" s="73"/>
      <c r="P160" s="74"/>
      <c r="Q160" s="74"/>
      <c r="R160" s="74"/>
      <c r="S160" s="73"/>
      <c r="T160" s="75"/>
      <c r="U160" s="73"/>
      <c r="V160" s="73"/>
      <c r="W160" s="73"/>
      <c r="X160" s="73"/>
    </row>
    <row r="161" spans="13:24" x14ac:dyDescent="0.2">
      <c r="M161" s="73"/>
      <c r="N161" s="73"/>
      <c r="O161" s="73"/>
      <c r="P161" s="74"/>
      <c r="Q161" s="74"/>
      <c r="R161" s="74"/>
      <c r="S161" s="73"/>
      <c r="T161" s="75"/>
      <c r="U161" s="73"/>
      <c r="V161" s="73"/>
      <c r="W161" s="73"/>
      <c r="X161" s="73"/>
    </row>
    <row r="162" spans="13:24" x14ac:dyDescent="0.2">
      <c r="M162" s="73"/>
      <c r="N162" s="73"/>
      <c r="O162" s="73"/>
      <c r="P162" s="74"/>
      <c r="Q162" s="74"/>
      <c r="R162" s="74"/>
      <c r="S162" s="73"/>
      <c r="T162" s="75"/>
      <c r="U162" s="73"/>
      <c r="V162" s="73"/>
      <c r="W162" s="73"/>
      <c r="X162" s="73"/>
    </row>
    <row r="163" spans="13:24" x14ac:dyDescent="0.2">
      <c r="M163" s="73"/>
      <c r="N163" s="73"/>
      <c r="O163" s="73"/>
      <c r="P163" s="74"/>
      <c r="Q163" s="74"/>
      <c r="R163" s="74"/>
      <c r="S163" s="73"/>
      <c r="T163" s="75"/>
      <c r="U163" s="73"/>
      <c r="V163" s="73"/>
      <c r="W163" s="73"/>
      <c r="X163" s="73"/>
    </row>
    <row r="164" spans="13:24" x14ac:dyDescent="0.2">
      <c r="M164" s="73"/>
      <c r="N164" s="73"/>
      <c r="O164" s="73"/>
      <c r="P164" s="74"/>
      <c r="Q164" s="74"/>
      <c r="R164" s="74"/>
      <c r="S164" s="73"/>
      <c r="T164" s="75"/>
      <c r="U164" s="73"/>
      <c r="V164" s="73"/>
      <c r="W164" s="73"/>
      <c r="X164" s="73"/>
    </row>
    <row r="165" spans="13:24" x14ac:dyDescent="0.2">
      <c r="M165" s="73"/>
      <c r="N165" s="73"/>
      <c r="O165" s="73"/>
      <c r="P165" s="74"/>
      <c r="Q165" s="74"/>
      <c r="R165" s="74"/>
      <c r="S165" s="73"/>
      <c r="T165" s="75"/>
      <c r="U165" s="73"/>
      <c r="V165" s="73"/>
      <c r="W165" s="73"/>
      <c r="X165" s="73"/>
    </row>
    <row r="166" spans="13:24" x14ac:dyDescent="0.2">
      <c r="M166" s="73"/>
      <c r="N166" s="73"/>
      <c r="O166" s="73"/>
      <c r="P166" s="74"/>
      <c r="Q166" s="74"/>
      <c r="R166" s="74"/>
      <c r="S166" s="73"/>
      <c r="T166" s="75"/>
      <c r="U166" s="73"/>
      <c r="V166" s="73"/>
      <c r="W166" s="73"/>
      <c r="X166" s="73"/>
    </row>
    <row r="167" spans="13:24" x14ac:dyDescent="0.2">
      <c r="M167" s="73"/>
      <c r="N167" s="73"/>
      <c r="O167" s="73"/>
      <c r="P167" s="74"/>
      <c r="Q167" s="74"/>
      <c r="R167" s="74"/>
      <c r="S167" s="73"/>
      <c r="T167" s="75"/>
      <c r="U167" s="73"/>
      <c r="V167" s="73"/>
      <c r="W167" s="73"/>
      <c r="X167" s="73"/>
    </row>
    <row r="168" spans="13:24" x14ac:dyDescent="0.2">
      <c r="M168" s="73"/>
      <c r="N168" s="73"/>
      <c r="O168" s="73"/>
      <c r="P168" s="74"/>
      <c r="Q168" s="74"/>
      <c r="R168" s="74"/>
      <c r="S168" s="73"/>
      <c r="T168" s="75"/>
      <c r="U168" s="73"/>
      <c r="V168" s="73"/>
      <c r="W168" s="73"/>
      <c r="X168" s="73"/>
    </row>
  </sheetData>
  <mergeCells count="11">
    <mergeCell ref="K6:L6"/>
    <mergeCell ref="A1:L1"/>
    <mergeCell ref="A2:L2"/>
    <mergeCell ref="A3:L3"/>
    <mergeCell ref="C5:C6"/>
    <mergeCell ref="D5:D6"/>
    <mergeCell ref="E5:L5"/>
    <mergeCell ref="E6:F6"/>
    <mergeCell ref="G6:H6"/>
    <mergeCell ref="I6:J6"/>
    <mergeCell ref="A5:B8"/>
  </mergeCells>
  <conditionalFormatting sqref="A20:L20 A10:E10 G10 I10 K10 A11:G11 I11:K11 A12:C13 E12:E13 G12:L12 A14:E14 G13:I14 K13:L13 K14 A15:B15 A16:C16 A17:B17 A18:C18 A19:D19 A29:L29 G21:K21 A21:E22 G22 I22 A23:C23 E23:I23 K22:L22 A24:G24 A25:E25 G25 K23:K25 K26:L26 A26:G28 I24:I28 K27:K28 A33:L33 A30:E31 G30:K31 A32:G32 I32:K32 A36:L39 A34:E34 I34:K34 A35:C35 E35 G34:G35 I35 K35 A52:L52 I40 K40 A40:E41 G40:G41 I41:K41 A42:G42 I42 K42 G43:K43 G44 I44 K44 A43:E47 G45:K47 E48:G48 A48:C49 E49 G49 I48:I49 K48:L49 A50:E50 G50:K50 A51:C51 E51:G51 I51:K51 A55:L56 A53:E54 G53:K54 A58:L58 A57:E57 G57:K57 A60:L60 A59:E59 G59:K59 A64:L64 A61:G61 I61:K61 G62:K62 A62:E63 G63 I63 K63 A66:L69 A65:E65 G65 I65 K65:L65 A75:L76 G70:K71 G72:I72 K72 I73 K73:L73 A70:E74 G73:G74 I74:K74 A80:L85 A77:I79 K77:K79 A87:L88 A86:G86 I86 K86:L86 A90:L91 A89:G89 I89 K89:L89 A94:L96 A92:E93 G92:K93 A99:L99 A97:E98 G97:G98 I97:I98 K97:K98 A101:L101 A100:I100 K100 A103:L104 A102:I102 K102 A107:L108 A105:I106 K105:K106 A111:L112 A109:G110 I109:K110">
    <cfRule type="expression" dxfId="4" priority="4">
      <formula>MOD(ROW(),2)=0</formula>
    </cfRule>
  </conditionalFormatting>
  <conditionalFormatting sqref="C15:L15">
    <cfRule type="expression" dxfId="3" priority="2">
      <formula>MOD(ROW(),2)=0</formula>
    </cfRule>
  </conditionalFormatting>
  <conditionalFormatting sqref="C17:L17">
    <cfRule type="expression" dxfId="2" priority="1">
      <formula>MOD(ROW(),2)=0</formula>
    </cfRule>
  </conditionalFormatting>
  <pageMargins left="0.59055118110236227" right="0.43307086614173229"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12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5</vt:i4>
      </vt:variant>
    </vt:vector>
  </HeadingPairs>
  <TitlesOfParts>
    <vt:vector size="17" baseType="lpstr">
      <vt:lpstr>VO_1</vt:lpstr>
      <vt:lpstr>VO_2</vt:lpstr>
      <vt:lpstr>VO_3</vt:lpstr>
      <vt:lpstr>VO_4</vt:lpstr>
      <vt:lpstr>T0_1</vt:lpstr>
      <vt:lpstr>T1_1</vt:lpstr>
      <vt:lpstr>T2_1</vt:lpstr>
      <vt:lpstr>T3_1</vt:lpstr>
      <vt:lpstr>T4_1</vt:lpstr>
      <vt:lpstr>T5_1</vt:lpstr>
      <vt:lpstr>T6_1</vt:lpstr>
      <vt:lpstr>VO_5 </vt:lpstr>
      <vt:lpstr>T1_1!Drucktitel</vt:lpstr>
      <vt:lpstr>T2_1!Drucktitel</vt:lpstr>
      <vt:lpstr>T3_1!Drucktitel</vt:lpstr>
      <vt:lpstr>T4_1!Drucktitel</vt:lpstr>
      <vt:lpstr>T5_1!Drucktitel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2014-08-19T16:01:22Z</cp:lastPrinted>
  <dcterms:created xsi:type="dcterms:W3CDTF">2013-09-30T11:11:26Z</dcterms:created>
  <dcterms:modified xsi:type="dcterms:W3CDTF">2014-08-22T09:12:58Z</dcterms:modified>
  <cp:category>LIS-Bericht</cp:category>
</cp:coreProperties>
</file>