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28290" windowHeight="6795"/>
  </bookViews>
  <sheets>
    <sheet name="VO_1" sheetId="5" r:id="rId1"/>
    <sheet name="VO_2" sheetId="6" r:id="rId2"/>
    <sheet name="VO_3" sheetId="21" r:id="rId3"/>
    <sheet name="VO_4" sheetId="22" r:id="rId4"/>
    <sheet name="T0_1" sheetId="19" r:id="rId5"/>
    <sheet name="T1_1" sheetId="10" r:id="rId6"/>
    <sheet name="T2_1" sheetId="11" r:id="rId7"/>
    <sheet name="T3_1" sheetId="12" r:id="rId8"/>
    <sheet name="T4_1" sheetId="13" r:id="rId9"/>
    <sheet name="T5_1" sheetId="14" r:id="rId10"/>
    <sheet name="T6_1" sheetId="15" r:id="rId11"/>
    <sheet name="T7_1" sheetId="16" r:id="rId12"/>
    <sheet name="VO_5" sheetId="9" r:id="rId13"/>
  </sheets>
  <definedNames>
    <definedName name="_Fill" localSheetId="11" hidden="1">#REF!</definedName>
    <definedName name="_Fill" localSheetId="1" hidden="1">#REF!</definedName>
    <definedName name="_Fill" localSheetId="2" hidden="1">#REF!</definedName>
    <definedName name="_Fill" localSheetId="3" hidden="1">#REF!</definedName>
    <definedName name="_Fill" hidden="1">#REF!</definedName>
    <definedName name="_Fill2" hidden="1">#REF!</definedName>
    <definedName name="_xlnm._FilterDatabase" localSheetId="5" hidden="1">T1_1!$A$9:$I$364</definedName>
    <definedName name="_xlnm._FilterDatabase" localSheetId="6" hidden="1">T2_1!$A$9:$AD$9</definedName>
    <definedName name="_xlnm._FilterDatabase" localSheetId="7" hidden="1">T3_1!$A$9:$AD$9</definedName>
    <definedName name="_xlnm._FilterDatabase" localSheetId="8" hidden="1">T4_1!$A$9:$X$9</definedName>
    <definedName name="_xlnm._FilterDatabase" localSheetId="9" hidden="1">T5_1!$A$10:$V$113</definedName>
    <definedName name="_MatMult_AxB" localSheetId="11" hidden="1">#REF!</definedName>
    <definedName name="_MatMult_AxB" localSheetId="1" hidden="1">#REF!</definedName>
    <definedName name="_MatMult_AxB" localSheetId="3" hidden="1">#REF!</definedName>
    <definedName name="_MatMult_AxB" hidden="1">#REF!</definedName>
    <definedName name="BB" localSheetId="3">#REF!</definedName>
    <definedName name="BB">#REF!</definedName>
    <definedName name="BE" localSheetId="3">#REF!</definedName>
    <definedName name="BE">#REF!</definedName>
    <definedName name="BW" localSheetId="3">#REF!</definedName>
    <definedName name="BW">#REF!</definedName>
    <definedName name="BY" localSheetId="3">#REF!</definedName>
    <definedName name="BY">#REF!</definedName>
    <definedName name="cf" localSheetId="3">#REF!</definedName>
    <definedName name="cf">#REF!</definedName>
    <definedName name="d" localSheetId="3" hidden="1">#REF!</definedName>
    <definedName name="d" hidden="1">#REF!</definedName>
    <definedName name="Diagramm_Rechtsformen" localSheetId="3">#REF!</definedName>
    <definedName name="Diagramm_Rechtsformen">#REF!</definedName>
    <definedName name="_xlnm.Print_Titles" localSheetId="5">T1_1!$1:$9</definedName>
    <definedName name="_xlnm.Print_Titles" localSheetId="6">T2_1!$1:$9</definedName>
    <definedName name="_xlnm.Print_Titles" localSheetId="7">T3_1!$1:$9</definedName>
    <definedName name="_xlnm.Print_Titles" localSheetId="8">T4_1!$1:$9</definedName>
    <definedName name="_xlnm.Print_Titles" localSheetId="9">T5_1!$1:$10</definedName>
    <definedName name="ende" localSheetId="2">#REF!</definedName>
    <definedName name="ende" localSheetId="3">#REF!</definedName>
    <definedName name="ende">#REF!</definedName>
    <definedName name="ende2">#REF!</definedName>
    <definedName name="euro" localSheetId="3" hidden="1">#REF!</definedName>
    <definedName name="euro" hidden="1">#REF!</definedName>
    <definedName name="fdf" localSheetId="3" hidden="1">#REF!</definedName>
    <definedName name="fdf" hidden="1">#REF!</definedName>
    <definedName name="fg" localSheetId="3" hidden="1">#REF!</definedName>
    <definedName name="fg" hidden="1">#REF!</definedName>
    <definedName name="HB" localSheetId="3">#REF!</definedName>
    <definedName name="HB">#REF!</definedName>
    <definedName name="HE" localSheetId="3">#REF!</definedName>
    <definedName name="HE">#REF!</definedName>
    <definedName name="HH" localSheetId="3">#REF!</definedName>
    <definedName name="HH">#REF!</definedName>
    <definedName name="Kreisergebnisse_311299" localSheetId="3">#REF!</definedName>
    <definedName name="Kreisergebnisse_311299">#REF!</definedName>
    <definedName name="MV" localSheetId="3">#REF!</definedName>
    <definedName name="MV">#REF!</definedName>
    <definedName name="n" localSheetId="3">#REF!</definedName>
    <definedName name="n">#REF!</definedName>
    <definedName name="NS" localSheetId="3">#REF!</definedName>
    <definedName name="NS">#REF!</definedName>
    <definedName name="nu" localSheetId="3" hidden="1">#REF!</definedName>
    <definedName name="nu" hidden="1">#REF!</definedName>
    <definedName name="NW" localSheetId="3">#REF!</definedName>
    <definedName name="NW">#REF!</definedName>
    <definedName name="RF" localSheetId="3">#REF!</definedName>
    <definedName name="RF">#REF!</definedName>
    <definedName name="RF_ausf" localSheetId="3">#REF!</definedName>
    <definedName name="RF_ausf">#REF!</definedName>
    <definedName name="RP" localSheetId="3">#REF!</definedName>
    <definedName name="RP">#REF!</definedName>
    <definedName name="SH" localSheetId="3">#REF!</definedName>
    <definedName name="SH">#REF!</definedName>
    <definedName name="SL" localSheetId="3">#REF!</definedName>
    <definedName name="SL">#REF!</definedName>
    <definedName name="SN" localSheetId="3">#REF!</definedName>
    <definedName name="SN">#REF!</definedName>
    <definedName name="ST" localSheetId="3">#REF!</definedName>
    <definedName name="ST">#REF!</definedName>
    <definedName name="tgf" localSheetId="3">#REF!</definedName>
    <definedName name="tgf">#REF!</definedName>
    <definedName name="TH" localSheetId="3">#REF!</definedName>
    <definedName name="TH">#REF!</definedName>
    <definedName name="Z_1004_Abruf_aus_Zeitreihe_variabel" localSheetId="3">#REF!</definedName>
    <definedName name="Z_1004_Abruf_aus_Zeitreihe_variabel">#REF!</definedName>
  </definedNames>
  <calcPr calcId="145621"/>
</workbook>
</file>

<file path=xl/calcChain.xml><?xml version="1.0" encoding="utf-8"?>
<calcChain xmlns="http://schemas.openxmlformats.org/spreadsheetml/2006/main">
  <c r="A40" i="16" l="1"/>
  <c r="A41" i="16" s="1"/>
  <c r="A42" i="16" s="1"/>
</calcChain>
</file>

<file path=xl/sharedStrings.xml><?xml version="1.0" encoding="utf-8"?>
<sst xmlns="http://schemas.openxmlformats.org/spreadsheetml/2006/main" count="3303" uniqueCount="906">
  <si>
    <t>K</t>
  </si>
  <si>
    <t>H</t>
  </si>
  <si>
    <t>Statistisches Amt</t>
  </si>
  <si>
    <t>für Hamburg und Schleswig-Holstein</t>
  </si>
  <si>
    <t>Die Umsätze der steuerpflichtigen</t>
  </si>
  <si>
    <t>Unternehmen in Schleswig-Holstein</t>
  </si>
  <si>
    <t>Impressum</t>
  </si>
  <si>
    <t>Statistische Berichte</t>
  </si>
  <si>
    <t>Herausgeber:</t>
  </si>
  <si>
    <t>Statistisches Amt für Hamburg und Schleswig-Holstein</t>
  </si>
  <si>
    <t>– Anstalt des öffentlichen Rechts –</t>
  </si>
  <si>
    <t>Steckelhörn 12</t>
  </si>
  <si>
    <t>20457 Hamburg</t>
  </si>
  <si>
    <t>Auskunft zu dieser Veröffentlichung:</t>
  </si>
  <si>
    <t>Dr. Margarete Haberhauer</t>
  </si>
  <si>
    <t>Telefon:</t>
  </si>
  <si>
    <t>0431 6895-9252</t>
  </si>
  <si>
    <t>E-Mail:</t>
  </si>
  <si>
    <t>steuern@statistik-nord.de</t>
  </si>
  <si>
    <t>Auskunftsdienst:</t>
  </si>
  <si>
    <t xml:space="preserve">E-Mail: </t>
  </si>
  <si>
    <t>info@statistik-nord.de</t>
  </si>
  <si>
    <t xml:space="preserve">Auskünfte: </t>
  </si>
  <si>
    <t xml:space="preserve">040 42831-1766 </t>
  </si>
  <si>
    <t>0431 6895-9393</t>
  </si>
  <si>
    <t xml:space="preserve">Internet: </t>
  </si>
  <si>
    <t>www.statistik-nord.de</t>
  </si>
  <si>
    <t>Auszugsweise Vervielfältigung und Verbreitung mit Quellenangabe gestattet.</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</si>
  <si>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</si>
  <si>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</si>
  <si>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</si>
  <si>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</si>
  <si>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</si>
  <si>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</si>
  <si>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</si>
  <si>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</si>
  <si>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</si>
  <si>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
  </si>
  <si>
    <t>Tabellenfach gesperrt, weil Aussage nicht sinnvoll</t>
  </si>
  <si>
    <t xml:space="preserve">a. n. g. </t>
  </si>
  <si>
    <t>anderweitig nicht genannt</t>
  </si>
  <si>
    <t>u. dgl.</t>
  </si>
  <si>
    <t>und dergleichen</t>
  </si>
  <si>
    <t>( )</t>
  </si>
  <si>
    <t>Zahlenwert mit eingeschränkter Aussagefähigkeit</t>
  </si>
  <si>
    <t>/</t>
  </si>
  <si>
    <t>Zahlenwert nicht sicher genug</t>
  </si>
  <si>
    <t>Inhaltsverzeichnis</t>
  </si>
  <si>
    <t>Seite</t>
  </si>
  <si>
    <t>4</t>
  </si>
  <si>
    <t>Tabellen</t>
  </si>
  <si>
    <t>1</t>
  </si>
  <si>
    <t>3</t>
  </si>
  <si>
    <t>5</t>
  </si>
  <si>
    <t>Steuer-
pflich-
tige</t>
  </si>
  <si>
    <t>Steuerbarer Umsatz</t>
  </si>
  <si>
    <t>Umsatzsteuer vor Abzug
der Vorsteuer</t>
  </si>
  <si>
    <t>Abzieh-
bare
Vorsteuer</t>
  </si>
  <si>
    <t>Umsatz-
steuer-
voraus-
zahlung</t>
  </si>
  <si>
    <t>insgesamt</t>
  </si>
  <si>
    <t>Anzahl</t>
  </si>
  <si>
    <t>1 000 Euro</t>
  </si>
  <si>
    <t xml:space="preserve"> </t>
  </si>
  <si>
    <t>A</t>
  </si>
  <si>
    <t>Land- und Forstwirtschaft, Fischerei</t>
  </si>
  <si>
    <t>01</t>
  </si>
  <si>
    <t>Landwirtschaft, Jagd und damit verbundene Tätigkeiten</t>
  </si>
  <si>
    <t>01.1</t>
  </si>
  <si>
    <t>Anbau einjähriger Pflanzen</t>
  </si>
  <si>
    <t>01.2</t>
  </si>
  <si>
    <t>Anbau mehrjähriger Pflanzen</t>
  </si>
  <si>
    <t>01.3</t>
  </si>
  <si>
    <t>Betrieb von Baumschulen sowie Anbau
von Pflanzen zu Vermehrungszwecken</t>
  </si>
  <si>
    <t>01.4</t>
  </si>
  <si>
    <t>Tierhaltung</t>
  </si>
  <si>
    <t>01.5</t>
  </si>
  <si>
    <t>Gemischte Landwirtschaft</t>
  </si>
  <si>
    <t>01.6</t>
  </si>
  <si>
    <t>Erbringung von landwirtschaftlichen
Dienstleistungen</t>
  </si>
  <si>
    <t>01.7</t>
  </si>
  <si>
    <t>Jagd, Fallenstellerei und damit verbundene Tätigkeiten</t>
  </si>
  <si>
    <t>02</t>
  </si>
  <si>
    <t>Forstwirtschaft und Holzeinschlag</t>
  </si>
  <si>
    <t>02.1</t>
  </si>
  <si>
    <t xml:space="preserve">Forstwirtschaft </t>
  </si>
  <si>
    <t>02.2</t>
  </si>
  <si>
    <t>Holzeinschlag</t>
  </si>
  <si>
    <t>02.3</t>
  </si>
  <si>
    <t>Sammeln von wild wachsenden
Produkten (ohne Holz)</t>
  </si>
  <si>
    <t>02.4</t>
  </si>
  <si>
    <t>Erbringung von Dienstleistungen für
Forstwirtschaft und Holzeinschlag</t>
  </si>
  <si>
    <t>03</t>
  </si>
  <si>
    <t>Fischerei und Aquakultur</t>
  </si>
  <si>
    <t>03.1</t>
  </si>
  <si>
    <t>Fischerei</t>
  </si>
  <si>
    <t>03.2</t>
  </si>
  <si>
    <t>Aquakultur</t>
  </si>
  <si>
    <t>B</t>
  </si>
  <si>
    <t>Bergbau und Gewinnung von Steinen und Erden</t>
  </si>
  <si>
    <t>05</t>
  </si>
  <si>
    <t>Kohlenbergbau</t>
  </si>
  <si>
    <t>05.1</t>
  </si>
  <si>
    <t>Steinkohlenbergbau</t>
  </si>
  <si>
    <t>05.2</t>
  </si>
  <si>
    <t>Braunkohlenbergbau</t>
  </si>
  <si>
    <t>06</t>
  </si>
  <si>
    <t>Gewinnung von Erdöl und Erdgas</t>
  </si>
  <si>
    <t>06.1</t>
  </si>
  <si>
    <t>Gewinnung von Erdöl</t>
  </si>
  <si>
    <t>06.2</t>
  </si>
  <si>
    <t>Gewinnung von Erdgas</t>
  </si>
  <si>
    <t>07</t>
  </si>
  <si>
    <t>Erzbergbau</t>
  </si>
  <si>
    <t>07.1</t>
  </si>
  <si>
    <t>Eisenerzbergbau</t>
  </si>
  <si>
    <t>07.2</t>
  </si>
  <si>
    <t>Nichteisenhaltiger Metallerzbergbau</t>
  </si>
  <si>
    <t>08</t>
  </si>
  <si>
    <t>Gewinnung von Steinen und Erden, sonstiger Bergbau</t>
  </si>
  <si>
    <t>08.1</t>
  </si>
  <si>
    <t>Gewinnung von Natursteinen, Kies, 
Sand, Ton und Kaolin</t>
  </si>
  <si>
    <t>08.9</t>
  </si>
  <si>
    <t>Sonstiger Bergbau; Gewinnung von Steinen und Erden a. n. g.</t>
  </si>
  <si>
    <t>09</t>
  </si>
  <si>
    <t>Erbringung von Dienstl. für den Bergbau
und für die Gewinnung von Steinen 
und Erden</t>
  </si>
  <si>
    <t>09.1</t>
  </si>
  <si>
    <t>Erbringung von Dienstleistungen für die 
Gewinnung von Erdöl und Erdgas</t>
  </si>
  <si>
    <t>09.9</t>
  </si>
  <si>
    <t>Erbringung von Dienstleistungen für den 
sonstigen Bergbau und die Gewinnung 
von Steinen und Erden</t>
  </si>
  <si>
    <t>C</t>
  </si>
  <si>
    <t>Verarbeitendes Gewerbe</t>
  </si>
  <si>
    <t>10</t>
  </si>
  <si>
    <t>Herst. von Nahrungs- und Futtermitteln</t>
  </si>
  <si>
    <t>10.1</t>
  </si>
  <si>
    <t>Schlachten und Fleischverarbeitung</t>
  </si>
  <si>
    <t>10.2</t>
  </si>
  <si>
    <t>Fischverarbeitung</t>
  </si>
  <si>
    <t>10.3</t>
  </si>
  <si>
    <t>Obst- und Gemüseverarbeitung</t>
  </si>
  <si>
    <t>10.4</t>
  </si>
  <si>
    <t>Herstellung von pflanzlichen und 
tierischen Ölen und Fetten</t>
  </si>
  <si>
    <t>10.5</t>
  </si>
  <si>
    <t>Milchverarbeitung</t>
  </si>
  <si>
    <t>10.6</t>
  </si>
  <si>
    <t>Mahl- und Schälmühlen, Herstellung von Stärke und Stärkeerzeugnissen</t>
  </si>
  <si>
    <t>10.7</t>
  </si>
  <si>
    <t>Herstellung von Back- und Teigwaren</t>
  </si>
  <si>
    <t>10.8</t>
  </si>
  <si>
    <t>Herstellung v. sonstigen Nahrungsmitteln</t>
  </si>
  <si>
    <t>10.9</t>
  </si>
  <si>
    <t>Herstellung von Futtermitteln</t>
  </si>
  <si>
    <t>11</t>
  </si>
  <si>
    <t>Getränkeherstellung</t>
  </si>
  <si>
    <t>12</t>
  </si>
  <si>
    <t>Tabakverarbeitung</t>
  </si>
  <si>
    <t>13</t>
  </si>
  <si>
    <t>Herstellung von Textilien</t>
  </si>
  <si>
    <t>13.1</t>
  </si>
  <si>
    <t>Spinnstoffaufbereitung und Spinnerei</t>
  </si>
  <si>
    <t>13.2</t>
  </si>
  <si>
    <t>Weberei</t>
  </si>
  <si>
    <t>13.3</t>
  </si>
  <si>
    <t>Veredlung von Textilien und Bekleidung</t>
  </si>
  <si>
    <t>13.9</t>
  </si>
  <si>
    <t>Herstellung von sonstigen Textilwaren</t>
  </si>
  <si>
    <t>14</t>
  </si>
  <si>
    <t>Herstellung von Bekleidung</t>
  </si>
  <si>
    <t>14.1</t>
  </si>
  <si>
    <t>Herstellung von Bekleidung (ohne Pelz-
bekleidung)</t>
  </si>
  <si>
    <t>14.2</t>
  </si>
  <si>
    <t>Herstellung von Pelzwaren</t>
  </si>
  <si>
    <t>14.3</t>
  </si>
  <si>
    <t>Herstellung von Bekleidung aus 
gewirktem und gestricktem Stoff</t>
  </si>
  <si>
    <t>15</t>
  </si>
  <si>
    <t>15.1</t>
  </si>
  <si>
    <t>Herstellung von Leder und Lederwaren 
(ohne Herstellung von Lederbekleidung)</t>
  </si>
  <si>
    <t>15.2</t>
  </si>
  <si>
    <t>Herstellung von Schuhen</t>
  </si>
  <si>
    <t>16</t>
  </si>
  <si>
    <t>Herstellung von Holz-, Flecht-, Korb- und Korkwaren (ohne Möbel)</t>
  </si>
  <si>
    <t>16.1</t>
  </si>
  <si>
    <t>Säge-, Hobel- und Holzimprägnierwerke</t>
  </si>
  <si>
    <t>16.2</t>
  </si>
  <si>
    <t>Herstellung von sonstigen Holz-, Kork-, 
Flecht- und Korbwaren (ohne Möbel)</t>
  </si>
  <si>
    <t>17</t>
  </si>
  <si>
    <t>Herstellung von Papier, Pappe und Waren daraus</t>
  </si>
  <si>
    <t>17.1</t>
  </si>
  <si>
    <t>Herstellung von Holz- u. Zellstoff, Papier, 
Karton und Pappe</t>
  </si>
  <si>
    <t>17.2</t>
  </si>
  <si>
    <t>Herstellung von Waren aus Papier,
Karton und Pappe</t>
  </si>
  <si>
    <t>18</t>
  </si>
  <si>
    <t>Herstellung von Druckerzeugnissen; 
Vervielfältigung von bespielten Ton-, 
Bild- und Datenträgern</t>
  </si>
  <si>
    <t>18.1</t>
  </si>
  <si>
    <t>Herstellung von Druckerzeugnissen</t>
  </si>
  <si>
    <t>18.2</t>
  </si>
  <si>
    <t>Vervielfältigung von bespielten Ton-, 
Bild- und Datenträgern</t>
  </si>
  <si>
    <t>19</t>
  </si>
  <si>
    <t>Kokerei und Mineralölverarbeitung</t>
  </si>
  <si>
    <t>19.1</t>
  </si>
  <si>
    <t>Kokerei</t>
  </si>
  <si>
    <t>19.2</t>
  </si>
  <si>
    <t>Mineralölverarbeitung</t>
  </si>
  <si>
    <t>20</t>
  </si>
  <si>
    <t>Herst. von chemischen Erzeugnissen</t>
  </si>
  <si>
    <t>20.1</t>
  </si>
  <si>
    <t>Herstellung von chem. Grundstoffen, 
Düngemitteln u. Stickstoffverbindungen, 
Kunststoffen in Primärformen und 
synth. Kautschuk in Primärformen</t>
  </si>
  <si>
    <t>20.2</t>
  </si>
  <si>
    <t>Herst. von Schädlingsbekämpfungs-,
Pflanzenschutz- und Desinfektionsmitteln</t>
  </si>
  <si>
    <t>20.3</t>
  </si>
  <si>
    <t>Herstellung von Anstrichmitteln, 
Druckfarben und Kitten</t>
  </si>
  <si>
    <t>20.4</t>
  </si>
  <si>
    <t>Herst. v. Seifen, Wasch-, Reinigungs- u.
Körperpflegemitteln sowie v. Duftstoffen</t>
  </si>
  <si>
    <t>20.5</t>
  </si>
  <si>
    <t>Herstellung von sonst. chemischen
Erzeugnissen</t>
  </si>
  <si>
    <t>20.6</t>
  </si>
  <si>
    <t>21</t>
  </si>
  <si>
    <t>Herstellung von pharmazeutischen 
Erzeugnissen</t>
  </si>
  <si>
    <t>21.1</t>
  </si>
  <si>
    <t>Herstellung von pharmazeutischen
Grundstoffen</t>
  </si>
  <si>
    <t>21.2</t>
  </si>
  <si>
    <t>Herst. von pharm. Spezialitäten und 
sonst. pharmazeutischen Erzeugnissen</t>
  </si>
  <si>
    <t>22</t>
  </si>
  <si>
    <t>Herst. von Gummi- und Kunststoffwaren</t>
  </si>
  <si>
    <t>22.1</t>
  </si>
  <si>
    <t>Herstellung von Gummiwaren</t>
  </si>
  <si>
    <t>22.2</t>
  </si>
  <si>
    <t>Herstellung von Kunststoffwaren</t>
  </si>
  <si>
    <t>23</t>
  </si>
  <si>
    <t>Herst. von Glas u. Glaswaren, Keramik, 
Verarbeitung von Steinen und Erden</t>
  </si>
  <si>
    <t>23.1</t>
  </si>
  <si>
    <t>Herstellung von Glas und Glaswaren</t>
  </si>
  <si>
    <t>23.2</t>
  </si>
  <si>
    <t>Herstellung von feuerfesten keramischen 
Werkstoffen und Waren</t>
  </si>
  <si>
    <t>23.3</t>
  </si>
  <si>
    <t>Herst. von keramischen Baumaterialien</t>
  </si>
  <si>
    <t>23.4</t>
  </si>
  <si>
    <t>Herstellung von sonstigen Porzellan- 
und keramischen Erzeugnissen</t>
  </si>
  <si>
    <t>23.5</t>
  </si>
  <si>
    <t>Herstellung von Zement, Kalk und
gebranntem Gips</t>
  </si>
  <si>
    <t>23.6</t>
  </si>
  <si>
    <t>Herstellung von Erzeugnissen aus 
Beton, Zement und Gips</t>
  </si>
  <si>
    <t>23.7</t>
  </si>
  <si>
    <t>Be- u. Verarbeitung von Naturwerk-
steinen und Natursteinen a. n. g.</t>
  </si>
  <si>
    <t>23.9</t>
  </si>
  <si>
    <t>Herst. von Schleifkörpern u. -mitteln auf 
Unterlage sowie sonst. Erzeugnissen aus 
nichtmetallischen Mineralien a. n. g.</t>
  </si>
  <si>
    <t>24</t>
  </si>
  <si>
    <t>Metallerzeugung und -bearbeitung</t>
  </si>
  <si>
    <t>24.1</t>
  </si>
  <si>
    <t>Erzeugung von Roheisen, Stahl und 
Ferrolegierungen</t>
  </si>
  <si>
    <t>24.2</t>
  </si>
  <si>
    <t>Herstellung von Stahlrohren, Rohrform-, 
Rohrverschluss- und Rohrverbindungs-
stücken aus Stahl</t>
  </si>
  <si>
    <t>24.3</t>
  </si>
  <si>
    <t>Sonst. erste Bearb. von Eisen und Stahl</t>
  </si>
  <si>
    <t>24.4</t>
  </si>
  <si>
    <t>Erzeugung und erste Bearbeitung von 
Nichteisenmetallen (NE-Metallen)</t>
  </si>
  <si>
    <t>24.5</t>
  </si>
  <si>
    <t>Gießereien</t>
  </si>
  <si>
    <t>25</t>
  </si>
  <si>
    <t>Herstellung von Metallerzeugnissen</t>
  </si>
  <si>
    <t>25.1</t>
  </si>
  <si>
    <t>Stahl- und Leichtmetallbau</t>
  </si>
  <si>
    <t>25.2</t>
  </si>
  <si>
    <t>Herst. von Metalltanks und -behältern; 
Herst. von Heizkörpern und -kesseln für 
Zentralheizungen</t>
  </si>
  <si>
    <t>25.3</t>
  </si>
  <si>
    <t>Herstellung von Dampfkesseln (ohne 
Zentralheizungskessel)</t>
  </si>
  <si>
    <t>25.4</t>
  </si>
  <si>
    <t>Herstellung von Waffen und Munition</t>
  </si>
  <si>
    <t>25.5</t>
  </si>
  <si>
    <t>Herstellung v. Schmiede-, Press-, Zieh- 
und Stanzteilen, gewalzten Ringen und 
pulvermetallurgischen Erzeugnissen</t>
  </si>
  <si>
    <t>25.6</t>
  </si>
  <si>
    <t>Oberflächenveredlung und Wärme-
behandlung; Mechanik a. n. g.</t>
  </si>
  <si>
    <t>25.7</t>
  </si>
  <si>
    <t>Herst. v. Schneidwaren, Werkzeugen, 
Schlössern u. Beschlägen aus unedlen 
Metallen</t>
  </si>
  <si>
    <t>25.9</t>
  </si>
  <si>
    <t>Herstellung von sonstigen Metallwaren</t>
  </si>
  <si>
    <t>26</t>
  </si>
  <si>
    <t>Herstellung von Datenverarbeitungs-
geräten, elektronischen und optischen
Erzeugnissen</t>
  </si>
  <si>
    <t>26.1</t>
  </si>
  <si>
    <t>Herstellung von elektronischen Bau-
elementen und Leiterplatten</t>
  </si>
  <si>
    <t>26.2</t>
  </si>
  <si>
    <t>Herstellung von Datenverarbeitungs-
geräten und peripheren Geräten</t>
  </si>
  <si>
    <t>26.3</t>
  </si>
  <si>
    <t>Herstellung von Geräten und Ein-
richtungen der Telekommunikations-
technik</t>
  </si>
  <si>
    <t>26.4</t>
  </si>
  <si>
    <t>Herstellung von Geräten der 
Unterhaltungselektronik</t>
  </si>
  <si>
    <t>26.5</t>
  </si>
  <si>
    <t>Herst. von Mess-, Kontroll-, Navigations- u. ä. Instrumenten und Vorrichtungen; 
Herstellung von Uhren</t>
  </si>
  <si>
    <t>26.6</t>
  </si>
  <si>
    <t>Herst. von Bestrahlungs- und Elektro-
therapiegeräten u. elektromed. Geräten</t>
  </si>
  <si>
    <t>26.7</t>
  </si>
  <si>
    <t>Herst. von optischen und fotografischen 
Instrumenten und Geräten</t>
  </si>
  <si>
    <t>26.8</t>
  </si>
  <si>
    <t>Herstellung von magnetischen und 
optischen Datenträgern</t>
  </si>
  <si>
    <t>27</t>
  </si>
  <si>
    <t>Herst. von elektrischen Ausrüstungen</t>
  </si>
  <si>
    <t>27.1</t>
  </si>
  <si>
    <t>Herst. v. Elektromotoren, Generatoren, 
Transf., Elektrizitätsverteilungs- und
-schalteinrichtungen</t>
  </si>
  <si>
    <t>27.2</t>
  </si>
  <si>
    <t>Herst. von Batterien und Akkumulatoren</t>
  </si>
  <si>
    <t>27.3</t>
  </si>
  <si>
    <t>Herst. von Kabeln und elektrischem
Installationsmaterial</t>
  </si>
  <si>
    <t>27.4</t>
  </si>
  <si>
    <t>Herstellung von elektrischen Lampen
und Leuchten</t>
  </si>
  <si>
    <t>27.5</t>
  </si>
  <si>
    <t>Herstellung von Haushaltsgeräten</t>
  </si>
  <si>
    <t>27.9</t>
  </si>
  <si>
    <t>Herstellung von sonstigen elektrischen 
Ausrüstungen und Geräten a. n. g.</t>
  </si>
  <si>
    <t>28</t>
  </si>
  <si>
    <t>Maschinenbau</t>
  </si>
  <si>
    <t>28.1</t>
  </si>
  <si>
    <t>Herstellung von nicht wirtschaftszweig-
spezifischen Maschinen</t>
  </si>
  <si>
    <t>28.2</t>
  </si>
  <si>
    <t>Herstellung von sonstigen nicht wirt-
schaftszweigspezifischen Maschinen</t>
  </si>
  <si>
    <t>28.3</t>
  </si>
  <si>
    <t>Herst. von land- und forstwirt. Maschinen</t>
  </si>
  <si>
    <t>28.4</t>
  </si>
  <si>
    <t>Herstellung von Werkzeugmaschinen</t>
  </si>
  <si>
    <t>28.9</t>
  </si>
  <si>
    <t>Herstellung von Maschinen für sonstige 
bestimmte Wirtschaftszweige</t>
  </si>
  <si>
    <t>29</t>
  </si>
  <si>
    <t>Herstellung von Kraftwagen 
und Kraftwagenteilen</t>
  </si>
  <si>
    <t>29.1</t>
  </si>
  <si>
    <t>Herst. von Kraftwagen und -motoren</t>
  </si>
  <si>
    <t>29.2</t>
  </si>
  <si>
    <t>Herstellung von Karosserien, 
Aufbauten und Anhängern</t>
  </si>
  <si>
    <t>29.3</t>
  </si>
  <si>
    <t>Herstellung von Teilen und Zubehör 
für Kraftwagen</t>
  </si>
  <si>
    <t>30</t>
  </si>
  <si>
    <t>Sonstiger Fahrzeugbau</t>
  </si>
  <si>
    <t>30.1</t>
  </si>
  <si>
    <t>Schiff- und Bootsbau</t>
  </si>
  <si>
    <t>30.2</t>
  </si>
  <si>
    <t>Schienenfahrzeugbau</t>
  </si>
  <si>
    <t>30.3</t>
  </si>
  <si>
    <t>Luft- und Raumfahrzeugbau</t>
  </si>
  <si>
    <t>30.4</t>
  </si>
  <si>
    <t>Herst. v. militärischen Kampffahrzeugen</t>
  </si>
  <si>
    <t>30.9</t>
  </si>
  <si>
    <t>Herstellung von Fahrzeugen a. n. g.</t>
  </si>
  <si>
    <t>31</t>
  </si>
  <si>
    <t>Herstellung von Möbeln</t>
  </si>
  <si>
    <t>32</t>
  </si>
  <si>
    <t>Herstellung von sonstigen Waren</t>
  </si>
  <si>
    <t>32.1</t>
  </si>
  <si>
    <t>Herstellung von Münzen, Schmuck und 
ähnlichen Erzeugnissen</t>
  </si>
  <si>
    <t>32.2</t>
  </si>
  <si>
    <t>Herstellung von Musikinstrumenten</t>
  </si>
  <si>
    <t>32.3</t>
  </si>
  <si>
    <t>Herstellung von Sportgeräten</t>
  </si>
  <si>
    <t>32.4</t>
  </si>
  <si>
    <t>Herstellung von Spielwaren</t>
  </si>
  <si>
    <t>32.5</t>
  </si>
  <si>
    <t>Herst. v. medizinischen u. zahnmedizi-
nischen Apparaten u. Materialien</t>
  </si>
  <si>
    <t>32.9</t>
  </si>
  <si>
    <t>Herstellung von Erzeugnissen a. n. g.</t>
  </si>
  <si>
    <t>33</t>
  </si>
  <si>
    <t>Reparatur und Installation von Maschinen 
und Ausrüstungen</t>
  </si>
  <si>
    <t>33.1</t>
  </si>
  <si>
    <t>Reparatur von Metallerzeugnissen, 
Maschinen und Ausrüstungen</t>
  </si>
  <si>
    <t>33.2</t>
  </si>
  <si>
    <t>Installation von Maschinen und Ausrüstungen a. n. g.</t>
  </si>
  <si>
    <t>D</t>
  </si>
  <si>
    <t xml:space="preserve">Energieversorgung </t>
  </si>
  <si>
    <t>35</t>
  </si>
  <si>
    <t>Energieversorgung</t>
  </si>
  <si>
    <t>35.1</t>
  </si>
  <si>
    <t>Elektrizitätsversorgung</t>
  </si>
  <si>
    <t>35.2</t>
  </si>
  <si>
    <t>Gasversorgung</t>
  </si>
  <si>
    <t>35.3</t>
  </si>
  <si>
    <t>Wärme- und Kälteversorgung</t>
  </si>
  <si>
    <t>E</t>
  </si>
  <si>
    <t>Wasserversorgung; Abwasser- und 
Abfallentsorgung und Beseitigung 
von Umweltverschmutzungen</t>
  </si>
  <si>
    <t>36</t>
  </si>
  <si>
    <t>Wasserversorgung</t>
  </si>
  <si>
    <t>37</t>
  </si>
  <si>
    <t>Abwasserentsorgung</t>
  </si>
  <si>
    <t>38</t>
  </si>
  <si>
    <t>Sammlung, Behandlung und Beseitigung von Abfällen; Rückgewinnung</t>
  </si>
  <si>
    <t>38.1</t>
  </si>
  <si>
    <t>Sammlung von Abfällen</t>
  </si>
  <si>
    <t>38.2</t>
  </si>
  <si>
    <t xml:space="preserve">Abfallbehandlung und -beseitigung </t>
  </si>
  <si>
    <t>38.3</t>
  </si>
  <si>
    <t>Rückgewinnung</t>
  </si>
  <si>
    <t>39</t>
  </si>
  <si>
    <t>Beseitigung v. Umweltverschmutzungen 
und sonstige Entsorgung</t>
  </si>
  <si>
    <t>F</t>
  </si>
  <si>
    <t>Baugewerbe</t>
  </si>
  <si>
    <t>41</t>
  </si>
  <si>
    <t>Hochbau</t>
  </si>
  <si>
    <t>41.1</t>
  </si>
  <si>
    <t>Erschließung v. Grundstücken; Bauträger</t>
  </si>
  <si>
    <t>41.2</t>
  </si>
  <si>
    <t>Bau von Gebäuden</t>
  </si>
  <si>
    <t>42</t>
  </si>
  <si>
    <t>Tiefbau</t>
  </si>
  <si>
    <t>42.1</t>
  </si>
  <si>
    <t>Bau v. Straßen u. Bahnverkehrsstrecken</t>
  </si>
  <si>
    <t>42.2</t>
  </si>
  <si>
    <t>Leitungstiefbau und Kläranlagenbau</t>
  </si>
  <si>
    <t>42.9</t>
  </si>
  <si>
    <t>Sonstiger Tiefbau</t>
  </si>
  <si>
    <t>43</t>
  </si>
  <si>
    <t>Vorbereitende Baustellenarbeiten, Bau-
installation u. sonstiges Ausbaugewerbe</t>
  </si>
  <si>
    <t>43.1</t>
  </si>
  <si>
    <t xml:space="preserve">Abbrucharbeiten und vorbereitende Bau-
stellenarbeiten </t>
  </si>
  <si>
    <t>43.2</t>
  </si>
  <si>
    <t>Bauinstallation</t>
  </si>
  <si>
    <t>43.3</t>
  </si>
  <si>
    <t>Sonstiger Ausbau</t>
  </si>
  <si>
    <t>43.9</t>
  </si>
  <si>
    <t>Sonstige spezialisierte Bautätigkeiten</t>
  </si>
  <si>
    <t>G</t>
  </si>
  <si>
    <t>Handel; Instandhaltung und Reparatur 
von Kraftfahrzeugen</t>
  </si>
  <si>
    <t>45</t>
  </si>
  <si>
    <t>Handel mit Kraftfahrzeugen; 
Instandhaltung und Reparatur von Kfz</t>
  </si>
  <si>
    <t>45.1</t>
  </si>
  <si>
    <t>Handel mit Kraftwagen</t>
  </si>
  <si>
    <t>45.2</t>
  </si>
  <si>
    <t>Instandh. und Reparatur von Kraftwagen</t>
  </si>
  <si>
    <t>45.3</t>
  </si>
  <si>
    <t>Handel mit Kraftwagenteilen u. -zubehör</t>
  </si>
  <si>
    <t>45.4</t>
  </si>
  <si>
    <t xml:space="preserve">Handel mit Krafträdern, Kraftradteilen und 
-zubehör; Instandhaltung und Reparatur 
von Krafträdern </t>
  </si>
  <si>
    <t>46</t>
  </si>
  <si>
    <t>Großhandel
(ohne Handel mit Kraftfahrzeugen)</t>
  </si>
  <si>
    <t>46.1</t>
  </si>
  <si>
    <t>Handelsvermittlung</t>
  </si>
  <si>
    <t>46.2</t>
  </si>
  <si>
    <t>Großhandel mit landwirtschaftlichen 
Grundstoffen und lebenden Tieren</t>
  </si>
  <si>
    <t>46.3</t>
  </si>
  <si>
    <t>Großhandel mit Nahrungs- u. Genuss-
mitteln, Getränken u. Tabakwaren</t>
  </si>
  <si>
    <t>46.4</t>
  </si>
  <si>
    <t>Gh. mit Gebrauchs- u. Verbrauchsgütern</t>
  </si>
  <si>
    <t>46.5</t>
  </si>
  <si>
    <t>46.6</t>
  </si>
  <si>
    <t>Großhandel mit sonstigen Maschinen, 
Ausrüstungen und Zubehör</t>
  </si>
  <si>
    <t>46.7</t>
  </si>
  <si>
    <t>Sonstiger Großhandel</t>
  </si>
  <si>
    <t>46.9</t>
  </si>
  <si>
    <t>Gh. ohne ausgeprägten Schwerpunkt</t>
  </si>
  <si>
    <t>47</t>
  </si>
  <si>
    <t>Einzelhandel 
(ohne Handel mit Kraftfahrzeugen)</t>
  </si>
  <si>
    <t>47.1</t>
  </si>
  <si>
    <t>Einzelhandel mit Waren verschiedener 
Art (in Verkaufsräumen)</t>
  </si>
  <si>
    <t>47.2</t>
  </si>
  <si>
    <t>Eh. mit Nahrungs- u. Genussmitteln,
Getränken u. Tabakw. (in Verkaufsr.)</t>
  </si>
  <si>
    <t>47.3</t>
  </si>
  <si>
    <t>Eh. mit Motorenkraftstoffen (Tankstellen)</t>
  </si>
  <si>
    <t>47.4</t>
  </si>
  <si>
    <t>Eh. mit Geräten der Informations- u. 
Kommunikationstechnik (in Verkaufsr.)</t>
  </si>
  <si>
    <t>47.5</t>
  </si>
  <si>
    <t>Eh. mit sonstigen Haushaltsgeräten, 
Textilien, Heimwerker- u. Einrichtungs-
bedarf (in Verkaufsräumen)</t>
  </si>
  <si>
    <t>47.6</t>
  </si>
  <si>
    <t>Eh. mit Verlagsprodukten, Sportaus-
rüstungen und Spielwaren (in Verkaufsr.)</t>
  </si>
  <si>
    <t>47.7</t>
  </si>
  <si>
    <t>Eh. mit sonstigen Gütern (in Verkaufsr.)</t>
  </si>
  <si>
    <t>47.8</t>
  </si>
  <si>
    <t>Eh. an Verkaufsständen und auf Märkten</t>
  </si>
  <si>
    <t>47.9</t>
  </si>
  <si>
    <t>Einzelhandel, nicht in Verkaufsräumen, 
an Verkaufsständen oder auf Märkten</t>
  </si>
  <si>
    <t>Verkehr und Lagerei</t>
  </si>
  <si>
    <t>49</t>
  </si>
  <si>
    <t>Landverkehr und Transport 
in Rohrfernleitungen</t>
  </si>
  <si>
    <t>49.1</t>
  </si>
  <si>
    <t>Personenbef. im Eisenbahnfernverkehr</t>
  </si>
  <si>
    <t>49.2</t>
  </si>
  <si>
    <t xml:space="preserve">Güterbeförderung im Eisenbahnverkehr </t>
  </si>
  <si>
    <t>49.3</t>
  </si>
  <si>
    <t>Sonst. Personenbef. im Landverkehr</t>
  </si>
  <si>
    <t>49.4</t>
  </si>
  <si>
    <t>Güterbeförderung im Straßenverkehr, Umzugstransporte</t>
  </si>
  <si>
    <t>49.5</t>
  </si>
  <si>
    <t>Transport in Rohrfernleitungen</t>
  </si>
  <si>
    <t>50</t>
  </si>
  <si>
    <t>Schifffahrt</t>
  </si>
  <si>
    <t>50.1</t>
  </si>
  <si>
    <t>Personenbeförderung in der See- 
und Küstenschifffahrt</t>
  </si>
  <si>
    <t>50.2</t>
  </si>
  <si>
    <t>Güterbeförderung in der See-
und Küstenschifffahrt</t>
  </si>
  <si>
    <t>50.3</t>
  </si>
  <si>
    <t>Personenbef. in der Binnenschifffahrt</t>
  </si>
  <si>
    <t>50.4</t>
  </si>
  <si>
    <t>Güterbeförderung in d. Binnenschifffahrt</t>
  </si>
  <si>
    <t>51</t>
  </si>
  <si>
    <t>Luftfahrt</t>
  </si>
  <si>
    <t>51.1</t>
  </si>
  <si>
    <t>Personenbeförderung in der Luftfahrt</t>
  </si>
  <si>
    <t>51.2</t>
  </si>
  <si>
    <t>Güterbeförderung in der Luftfahrt 
und Raumtransport</t>
  </si>
  <si>
    <t>52</t>
  </si>
  <si>
    <t>Lagerei sowie Erbringung von sonstigen 
Dienstleistungen für den Verkehr</t>
  </si>
  <si>
    <t>52.1</t>
  </si>
  <si>
    <t>Lagerei</t>
  </si>
  <si>
    <t>52.2</t>
  </si>
  <si>
    <t>Erbringung von sonst. Dienstleistungen
für den Verkehr</t>
  </si>
  <si>
    <t>53</t>
  </si>
  <si>
    <t>Post-, Kurier- und Expressdienste</t>
  </si>
  <si>
    <t>53.2</t>
  </si>
  <si>
    <t>Sonstige Post-, Kurier- u. Expressdienste</t>
  </si>
  <si>
    <t>I</t>
  </si>
  <si>
    <t>Gastgewerbe</t>
  </si>
  <si>
    <t>55</t>
  </si>
  <si>
    <t>Beherbergung</t>
  </si>
  <si>
    <t>55.1</t>
  </si>
  <si>
    <t>Hotels, Gasthöfe und Pensionen</t>
  </si>
  <si>
    <t>55.2</t>
  </si>
  <si>
    <t>Ferienunterk. u. ä. Beherbergungsstätten</t>
  </si>
  <si>
    <t>55.3</t>
  </si>
  <si>
    <t>Campingplätze</t>
  </si>
  <si>
    <t>55.9</t>
  </si>
  <si>
    <t>Sonstige Beherbergungsstätten</t>
  </si>
  <si>
    <t>56</t>
  </si>
  <si>
    <t>Gastronomie</t>
  </si>
  <si>
    <t>56.1</t>
  </si>
  <si>
    <t>Restaurants, Gaststätten, Imbissstuben, Cafés, Eissalons u. Ä.</t>
  </si>
  <si>
    <t>56.2</t>
  </si>
  <si>
    <t>Caterer und Erbringung sonstiger Ver-
pflegungsdienstleistungen</t>
  </si>
  <si>
    <t>56.3</t>
  </si>
  <si>
    <t>Ausschank von Getränken</t>
  </si>
  <si>
    <t>J</t>
  </si>
  <si>
    <t>Information und Kommunikation</t>
  </si>
  <si>
    <t>58</t>
  </si>
  <si>
    <t>Verlagswesen</t>
  </si>
  <si>
    <t>58.1</t>
  </si>
  <si>
    <t>Verlegen von Büchern und Zeitschriften;
sonstiges Verlagswesen (ohne Software)</t>
  </si>
  <si>
    <t>58.2</t>
  </si>
  <si>
    <t>Verlegen von Software</t>
  </si>
  <si>
    <t>59</t>
  </si>
  <si>
    <t>Herstellung, Verleih und Vertrieb von
Filmen und Fernsehprogrammen; Kinos;
Tonstudios und Verlegen von Musik</t>
  </si>
  <si>
    <t>59.1</t>
  </si>
  <si>
    <t>Herst. von Filmen und Fernsehprogr.,
deren Verleih und Vertrieb; Kinos</t>
  </si>
  <si>
    <t>59.2</t>
  </si>
  <si>
    <t>Tonstudios; Herst. von Hörfunkbeiträgen; 
Verlegen von bespielten Tonträgern und 
Musikalien</t>
  </si>
  <si>
    <t>60</t>
  </si>
  <si>
    <t>Rundfunkveranstalter</t>
  </si>
  <si>
    <t>60.1</t>
  </si>
  <si>
    <t>Hörfunkveranstalter</t>
  </si>
  <si>
    <t>60.2</t>
  </si>
  <si>
    <t>Fernsehveranstalter</t>
  </si>
  <si>
    <t>61</t>
  </si>
  <si>
    <t>Telekommunikation</t>
  </si>
  <si>
    <t>61.1</t>
  </si>
  <si>
    <t>Leitungsgebundene Telekommunikation</t>
  </si>
  <si>
    <t>61.2</t>
  </si>
  <si>
    <t>Drahtlose Telekommunikation</t>
  </si>
  <si>
    <t>61.3</t>
  </si>
  <si>
    <t>Satellitentelekommunikation</t>
  </si>
  <si>
    <t>61.9</t>
  </si>
  <si>
    <t>Sonstige Telekommunikation</t>
  </si>
  <si>
    <t>62</t>
  </si>
  <si>
    <t>Erbringung von Dienstleistungen 
der Informationstechnologie</t>
  </si>
  <si>
    <t>63</t>
  </si>
  <si>
    <t>Informationsdienstleistungen</t>
  </si>
  <si>
    <t>63.1</t>
  </si>
  <si>
    <t>Datenverarbeitung, Hosting und damit
verbundene Tätigkeiten; Webportale</t>
  </si>
  <si>
    <t>63.9</t>
  </si>
  <si>
    <t>Erbringung v. sonst. Informationsdienstl.</t>
  </si>
  <si>
    <t>Erbringung von Finanz- und 
Versicherungsdienstleistungen</t>
  </si>
  <si>
    <t>64</t>
  </si>
  <si>
    <t>64.1</t>
  </si>
  <si>
    <t>64.2</t>
  </si>
  <si>
    <t>Beteiligungsgesellschaften</t>
  </si>
  <si>
    <t>64.3</t>
  </si>
  <si>
    <t>Treuhand- und sonst. Fonds und ähnliche Finanzinstitute</t>
  </si>
  <si>
    <t>64.9</t>
  </si>
  <si>
    <t>65</t>
  </si>
  <si>
    <t>65.1</t>
  </si>
  <si>
    <t>Versicherungen</t>
  </si>
  <si>
    <t>65.2</t>
  </si>
  <si>
    <t>Rückversicherungen</t>
  </si>
  <si>
    <t>65.3</t>
  </si>
  <si>
    <t>Pensionskassen und Pensionsfonds</t>
  </si>
  <si>
    <t>66</t>
  </si>
  <si>
    <t>Mit Finanz- und Versicherungsdienst-
leistungen verbundene Tätigkeiten</t>
  </si>
  <si>
    <t>66.1</t>
  </si>
  <si>
    <t>Mit Finanzdienstleistungen verbundene Tätigkeiten</t>
  </si>
  <si>
    <t>66.2</t>
  </si>
  <si>
    <t>Mit Versicherungsdienstleistungen und
Pensionskassen verbund. Tätigkeiten</t>
  </si>
  <si>
    <t>66.3</t>
  </si>
  <si>
    <t>Fondsmanagement</t>
  </si>
  <si>
    <t>L</t>
  </si>
  <si>
    <t>Grundstücks- und Wohnungswesen</t>
  </si>
  <si>
    <t>68</t>
  </si>
  <si>
    <t>68.1</t>
  </si>
  <si>
    <t>Kauf und Verkauf v. eigenen Grundst., 
Gebäuden u. Wohnungen</t>
  </si>
  <si>
    <t>68.2</t>
  </si>
  <si>
    <t>Vermietung, Verpachtung von eigenen
oder geleasten Grundstücken, Gebäuden
und Wohnungen</t>
  </si>
  <si>
    <t>68.3</t>
  </si>
  <si>
    <t>M</t>
  </si>
  <si>
    <t>Erbringung von freiberuflichen,
wissenschaftlichen und 
technischen Dienstleistungen</t>
  </si>
  <si>
    <t>69</t>
  </si>
  <si>
    <t>Rechts- und Steuerberatung, Wirtschaftsprüfung</t>
  </si>
  <si>
    <t>69.1</t>
  </si>
  <si>
    <t>Rechtsberatung</t>
  </si>
  <si>
    <t>69.2</t>
  </si>
  <si>
    <t>Wirtschaftsprüfung und Steuerberatung;
Buchführung</t>
  </si>
  <si>
    <t>70</t>
  </si>
  <si>
    <t>Verwaltung u. Führung v. Unternehmen 
und Betrieben; Unternehmensberatung</t>
  </si>
  <si>
    <t>70.1</t>
  </si>
  <si>
    <t>Verwaltung u. Führung v. Unternehmen
und Betrieben</t>
  </si>
  <si>
    <t>70.2</t>
  </si>
  <si>
    <t>Public-Relations- u. Unternehmensber.</t>
  </si>
  <si>
    <t>71</t>
  </si>
  <si>
    <t>Architektur- und Ingenieurbüros; 
technische, physikalische und 
chemische Untersuchung</t>
  </si>
  <si>
    <t>71.1</t>
  </si>
  <si>
    <t>Architektur- und Ingenieurbüros</t>
  </si>
  <si>
    <t>71.2</t>
  </si>
  <si>
    <t>Technische, physikalische und chem.
Untersuchung</t>
  </si>
  <si>
    <t>72</t>
  </si>
  <si>
    <t>Forschung und Entwicklung</t>
  </si>
  <si>
    <t>72.1</t>
  </si>
  <si>
    <t>Forschung u. Entwickl. im Ber. Natur-,
Ingenieur-, Agrarwissensch. u. Medizin</t>
  </si>
  <si>
    <t>72.2</t>
  </si>
  <si>
    <t>Forschung u. Entwicklung im Bereich
Rechts-, Wirtschafts-, Sozial-, Sprach-,
Kultur- und Kunstwissenschaften</t>
  </si>
  <si>
    <t>73</t>
  </si>
  <si>
    <t>Werbung und Marktforschung</t>
  </si>
  <si>
    <t>73.1</t>
  </si>
  <si>
    <t>Werbung</t>
  </si>
  <si>
    <t>73.2</t>
  </si>
  <si>
    <t>Markt- u. Meinungsforschung</t>
  </si>
  <si>
    <t>74</t>
  </si>
  <si>
    <t>Sonstige freiberufliche, wissenschaftliche
und technische Tätigkeiten</t>
  </si>
  <si>
    <t>74.1</t>
  </si>
  <si>
    <t>Ateliers für Textil-, Schmuck-, Grafik- 
u. ä. Design</t>
  </si>
  <si>
    <t>74.2</t>
  </si>
  <si>
    <t>Fotografie und Fotolabors</t>
  </si>
  <si>
    <t>74.3</t>
  </si>
  <si>
    <t>74.9</t>
  </si>
  <si>
    <t>Sonst. freiberufliche, wissenschaftliche 
und technische Tätigkeiten a. n. g.</t>
  </si>
  <si>
    <t>75</t>
  </si>
  <si>
    <t>Veterinärwesen</t>
  </si>
  <si>
    <t>N</t>
  </si>
  <si>
    <t>Erbringung von sonstigen wirt-
schaftlichen Dienstleistungen</t>
  </si>
  <si>
    <t>77</t>
  </si>
  <si>
    <t>Vermietung von beweglichen Sachen</t>
  </si>
  <si>
    <t>77.1</t>
  </si>
  <si>
    <t>Vermietung von Kraftwagen</t>
  </si>
  <si>
    <t>77.2</t>
  </si>
  <si>
    <t>Vermietung von Gebrauchsgütern</t>
  </si>
  <si>
    <t>77.3</t>
  </si>
  <si>
    <t>Vermietung von Maschinen, Geräten u. 
sonstigen beweglichen Sachen</t>
  </si>
  <si>
    <t>77.4</t>
  </si>
  <si>
    <t>Leasing von nichtfinanz. immateriellen 
Vermögensgegenständen (ohne 
Copyrights)</t>
  </si>
  <si>
    <t>78</t>
  </si>
  <si>
    <t>Vermittlung und Überlassung 
von Arbeitskräften</t>
  </si>
  <si>
    <t>78.1</t>
  </si>
  <si>
    <t>Vermittlung von Arbeitskräften</t>
  </si>
  <si>
    <t>78.2</t>
  </si>
  <si>
    <t>Befristete Überlassung von Arbeitskräften</t>
  </si>
  <si>
    <t>78.3</t>
  </si>
  <si>
    <t>Sonstige Überlassung von Arbeitskräften</t>
  </si>
  <si>
    <t>79</t>
  </si>
  <si>
    <t>Reisebüros, Reiseveranstalter und 
Erbringung sonstiger Reservierungs-
dienstleistungen</t>
  </si>
  <si>
    <t>79.1</t>
  </si>
  <si>
    <t>Reisebüros und Reiseveranstalter</t>
  </si>
  <si>
    <t>79.9</t>
  </si>
  <si>
    <t>Erbringung sonst. Reservierungsdienstl.</t>
  </si>
  <si>
    <t>80</t>
  </si>
  <si>
    <t>Wach- und Sicherheitsdienste 
sowie Detekteien</t>
  </si>
  <si>
    <t>80.1</t>
  </si>
  <si>
    <t>Private Wach- und Sicherheitsdienste</t>
  </si>
  <si>
    <t>80.2</t>
  </si>
  <si>
    <t>Sicherheitsdienste mithilfe von Über-
wachungs- und Alarmsystemen</t>
  </si>
  <si>
    <t>80.3</t>
  </si>
  <si>
    <t>Detekteien</t>
  </si>
  <si>
    <t>81</t>
  </si>
  <si>
    <t>Gebäudebetreuung; Garten- und Landschaftsbau</t>
  </si>
  <si>
    <t>81.1</t>
  </si>
  <si>
    <t>Hausmeisterdienste</t>
  </si>
  <si>
    <t>81.2</t>
  </si>
  <si>
    <t>Reinigung von Gebäuden, Straßen u. Verkehrsmitteln</t>
  </si>
  <si>
    <t>81.3</t>
  </si>
  <si>
    <t>Garten- und Landschaftsbau sowie 
Erbringung v. sonst. gärtnerischen 
Dienstleistungen</t>
  </si>
  <si>
    <t>82</t>
  </si>
  <si>
    <t>Erbringung von wirtschaftlichen 
Dienstleistungen für Unternehmen 
und Privatpersonen a. n. g.</t>
  </si>
  <si>
    <t>82.1</t>
  </si>
  <si>
    <t>Sekretariats- und Schreibdienste,
Copy-Shops</t>
  </si>
  <si>
    <t>82.2</t>
  </si>
  <si>
    <t>Call Center</t>
  </si>
  <si>
    <t>82.3</t>
  </si>
  <si>
    <t>Messe-, Ausstellungs- und 
Kongressveranstalter</t>
  </si>
  <si>
    <t>82.9</t>
  </si>
  <si>
    <t>Erbringung sonst. wirtschaftlicher Dienstl. 
für Unternehmen und Privatpersonen</t>
  </si>
  <si>
    <t>P</t>
  </si>
  <si>
    <t>85</t>
  </si>
  <si>
    <t>Erziehung und Unterricht</t>
  </si>
  <si>
    <t>85.1</t>
  </si>
  <si>
    <t>Kindergärten und Vorschulen</t>
  </si>
  <si>
    <t>85.2</t>
  </si>
  <si>
    <t>Grundschulen</t>
  </si>
  <si>
    <t>85.3</t>
  </si>
  <si>
    <t>Weiterführende Schulen</t>
  </si>
  <si>
    <t>85.4</t>
  </si>
  <si>
    <t>Tertiärer und post-sekundärer, nicht 
tertiärer Unterricht</t>
  </si>
  <si>
    <t>85.5</t>
  </si>
  <si>
    <t>Sonstiger Unterricht</t>
  </si>
  <si>
    <t>85.6</t>
  </si>
  <si>
    <t>Erbringung v. Dienstl. für den Unterricht</t>
  </si>
  <si>
    <t>Q</t>
  </si>
  <si>
    <t>Gesundheits- und Sozialwesen</t>
  </si>
  <si>
    <t>86</t>
  </si>
  <si>
    <t>Gesundheitswesen</t>
  </si>
  <si>
    <t>86.1</t>
  </si>
  <si>
    <t>Krankenhäuser</t>
  </si>
  <si>
    <t>86.2</t>
  </si>
  <si>
    <t>Arzt- und Zahnarztpraxen</t>
  </si>
  <si>
    <t>86.9</t>
  </si>
  <si>
    <t>Gesundheitswesen a. n. g.</t>
  </si>
  <si>
    <t>87</t>
  </si>
  <si>
    <t>Heime
(ohne Erholungs- und Ferienheime)</t>
  </si>
  <si>
    <t>87.1</t>
  </si>
  <si>
    <t>Pflegeheime</t>
  </si>
  <si>
    <t>87.2</t>
  </si>
  <si>
    <t xml:space="preserve">Station. Einrichtungen zur psychosozialen
Betreuung, Suchtbekämpfung u. Ä. </t>
  </si>
  <si>
    <t>87.3</t>
  </si>
  <si>
    <t>Altenh.; Alten- u. Behindertenwohnheime</t>
  </si>
  <si>
    <t>87.9</t>
  </si>
  <si>
    <t>Sonst. Heime (o. Erholungs- u. Ferienh.)</t>
  </si>
  <si>
    <t>88</t>
  </si>
  <si>
    <t>Sozialwesen (ohne Heime)</t>
  </si>
  <si>
    <t>88.1</t>
  </si>
  <si>
    <t>Soziale Betreuung älterer Menschen 
und Behinderter</t>
  </si>
  <si>
    <t>88.9</t>
  </si>
  <si>
    <t>Sonstiges Sozialwesen (ohne Heime)</t>
  </si>
  <si>
    <t>R</t>
  </si>
  <si>
    <t>Kunst, Unterhaltung und Erholung</t>
  </si>
  <si>
    <t>90</t>
  </si>
  <si>
    <t>91</t>
  </si>
  <si>
    <t>Bibliotheken, Archive, Museen,
botanische und zoologische Gärten</t>
  </si>
  <si>
    <t>92</t>
  </si>
  <si>
    <t>Spiel-, Wett- und Lotteriewesen</t>
  </si>
  <si>
    <t>93</t>
  </si>
  <si>
    <t>Erbringung v. Dienstl. des Sports, 
der Unterhaltung und der Erholung</t>
  </si>
  <si>
    <t>93.1</t>
  </si>
  <si>
    <t xml:space="preserve">Erbringung v. Dienstl. des Sports </t>
  </si>
  <si>
    <t>93.2</t>
  </si>
  <si>
    <t>Erbringung v. sonstigen Dienstl. der 
Unterhaltung u. der Erholung</t>
  </si>
  <si>
    <t>S</t>
  </si>
  <si>
    <t>Erbringung von sonstigen Dienstleistungen</t>
  </si>
  <si>
    <t>94</t>
  </si>
  <si>
    <t>Interessenvertretungen sowie kirchliche 
und sonstige religiöse Vereinigungen 
(ohne Sozialwesen und Sport)</t>
  </si>
  <si>
    <t>94.1</t>
  </si>
  <si>
    <t>Wirtschafts- und Arbeitgeberverbände, 
Berufsorganisationen</t>
  </si>
  <si>
    <t>94.2</t>
  </si>
  <si>
    <t>Arbeitnehmervereinigungen</t>
  </si>
  <si>
    <t>94.9</t>
  </si>
  <si>
    <t>Kirchliche Vereinigungen; politische 
Parteien sowie sonstige Interessen-
vertretungen und Vereinigungen a. n. g.</t>
  </si>
  <si>
    <t>95</t>
  </si>
  <si>
    <t>Reparatur von Datenverarbeitungs-
geräten und Gebrauchsgütern</t>
  </si>
  <si>
    <t>95.1</t>
  </si>
  <si>
    <t>Reparatur von Datenverarbeitungs- und 
Telekommunikationsgeräten</t>
  </si>
  <si>
    <t>95.2</t>
  </si>
  <si>
    <t>Reparatur von Gebrauchsgütern</t>
  </si>
  <si>
    <t>96</t>
  </si>
  <si>
    <t>Erbringung von sonstigen überwiegend 
persönlichen Dienstleistungen</t>
  </si>
  <si>
    <t>Insgesamt</t>
  </si>
  <si>
    <t>Lieferungen und Leistungen</t>
  </si>
  <si>
    <t>Davon in Größenklassen von … bis unter … Euro</t>
  </si>
  <si>
    <t>über 17 500
bis 50 000</t>
  </si>
  <si>
    <t>50 000
bis 100 000</t>
  </si>
  <si>
    <t>100 000
bis 250 000</t>
  </si>
  <si>
    <t>250 000
bis 500 000</t>
  </si>
  <si>
    <t>500 000
bis 1 Mio.</t>
  </si>
  <si>
    <t>1 Mio.
bis 2 Mio.</t>
  </si>
  <si>
    <t>2 Mio.
bis 5 Mio.</t>
  </si>
  <si>
    <t>5 Mio.
bis 10 Mio.</t>
  </si>
  <si>
    <t>10 Mio.
bis 25 Mio.</t>
  </si>
  <si>
    <t>25 Mio.
bis 50 Mio.</t>
  </si>
  <si>
    <t>50 Mio.
und mehr</t>
  </si>
  <si>
    <t>Instandhaltung und Reparatur von Kfz</t>
  </si>
  <si>
    <t>Davon Umsatzsteuerpflichtige und deren Lieferungen und Leistungen mit der Rechtsform</t>
  </si>
  <si>
    <t>Einzel-
unternehmen</t>
  </si>
  <si>
    <t>Personen-
gesellschaft</t>
  </si>
  <si>
    <t>Kapital-
gesellschaft</t>
  </si>
  <si>
    <t>Sonstige
Rechtsform</t>
  </si>
  <si>
    <t>Lieferungen
und Leistungen</t>
  </si>
  <si>
    <t>Steuerpflichtige Lieferungen und Leistungen</t>
  </si>
  <si>
    <t>Steuerpflichtige
Lieferungen und Leistungen</t>
  </si>
  <si>
    <t>Steuerfreie Lieferungen und Leistungen</t>
  </si>
  <si>
    <t>zu 19 Prozent</t>
  </si>
  <si>
    <t>zu 7 Prozent</t>
  </si>
  <si>
    <t>zu anderen Steuersätzen</t>
  </si>
  <si>
    <t>nach § 24 Abs. 1 UStG</t>
  </si>
  <si>
    <t>zusammen</t>
  </si>
  <si>
    <t>mit Vorsteuerabzug</t>
  </si>
  <si>
    <t>ohne Vorsteuerabzug</t>
  </si>
  <si>
    <t>Herstellung von Leder, Lederwaren und Schuhen</t>
  </si>
  <si>
    <t>Umsatzsteuer vor Abzug der Vorsteuer</t>
  </si>
  <si>
    <t>KREISFREIE STADT
Kreis</t>
  </si>
  <si>
    <t>04</t>
  </si>
  <si>
    <t>Dithmarschen</t>
  </si>
  <si>
    <t>Herzogtum Lauenburg</t>
  </si>
  <si>
    <t>54</t>
  </si>
  <si>
    <t>Nordfriesland</t>
  </si>
  <si>
    <t>Ostholstein</t>
  </si>
  <si>
    <t>Pinneberg</t>
  </si>
  <si>
    <t>57</t>
  </si>
  <si>
    <t>Plön</t>
  </si>
  <si>
    <t>Rendsburg-Eckernförde</t>
  </si>
  <si>
    <t>Schleswig-Flensburg</t>
  </si>
  <si>
    <t>Segeberg</t>
  </si>
  <si>
    <t>Steinburg</t>
  </si>
  <si>
    <t>Stormarn</t>
  </si>
  <si>
    <t>in Schleswig-Holstein seit der Einführung des Mehrwertsteuersystems 1968</t>
  </si>
  <si>
    <t>Umsatzsteuer-
vorauszahlung</t>
  </si>
  <si>
    <t>davon</t>
  </si>
  <si>
    <t>Mio. Euro</t>
  </si>
  <si>
    <t>Herstellung von Chemiefasern</t>
  </si>
  <si>
    <t>Erbringung von Finanzdienstleistungen</t>
  </si>
  <si>
    <t>Zentralbanken und Kreditinstitute</t>
  </si>
  <si>
    <t>Sonstige Finanzierungsinstitute</t>
  </si>
  <si>
    <t>Versicherungen, Rückversicherungen und Pensionskassen (ohne Sozialversicherungen)</t>
  </si>
  <si>
    <t>Übersetzen und Dolmetschen</t>
  </si>
  <si>
    <t>A - S</t>
  </si>
  <si>
    <t>zu 19 %</t>
  </si>
  <si>
    <t>zu 7 %</t>
  </si>
  <si>
    <t>Umsätze nach § 24 UStG</t>
  </si>
  <si>
    <t>Abziehbare Vorsteuer</t>
  </si>
  <si>
    <t>Umsatzsteuervorauszahlung</t>
  </si>
  <si>
    <t>Kreative, künstlerische und 
unterhaltende Tätigkeiten</t>
  </si>
  <si>
    <r>
      <t>Anzahl</t>
    </r>
    <r>
      <rPr>
        <vertAlign val="superscript"/>
        <sz val="8"/>
        <rFont val="Arial Narrow"/>
        <family val="2"/>
      </rPr>
      <t>1</t>
    </r>
  </si>
  <si>
    <r>
      <t>mit Vorsteuerabzug ("Exporte")</t>
    </r>
    <r>
      <rPr>
        <vertAlign val="superscript"/>
        <sz val="8"/>
        <color theme="1"/>
        <rFont val="Arial Narrow"/>
        <family val="2"/>
      </rPr>
      <t>2</t>
    </r>
  </si>
  <si>
    <t>8</t>
  </si>
  <si>
    <t>- Umsatzsteuerstatistik (Voranmeldungen) -</t>
  </si>
  <si>
    <t>3.</t>
  </si>
  <si>
    <t>2.1</t>
  </si>
  <si>
    <t>2.2</t>
  </si>
  <si>
    <t>2.3</t>
  </si>
  <si>
    <t>2.4</t>
  </si>
  <si>
    <t>Erhebungsverfahren</t>
  </si>
  <si>
    <t>Rechtliche Grundlagen</t>
  </si>
  <si>
    <t>Begriffserläuterungen</t>
  </si>
  <si>
    <t>Aussagekraft und zeitliche Vergleichbarkeit</t>
  </si>
  <si>
    <t>1.</t>
  </si>
  <si>
    <t>Vorbemerkungen</t>
  </si>
  <si>
    <t>2.</t>
  </si>
  <si>
    <t>Methodische Erläuterungen</t>
  </si>
  <si>
    <t>4.</t>
  </si>
  <si>
    <t>Erhebungsvordruck</t>
  </si>
  <si>
    <t>5.</t>
  </si>
  <si>
    <t>6.</t>
  </si>
  <si>
    <t>7.</t>
  </si>
  <si>
    <t>nach Umsatzgrößenklassen und ausgewählten Wirtschaftszweigen in tiefer Gliederung</t>
  </si>
  <si>
    <t>- Steuerpflichtige mit Lieferungen und Leistungen über 17 500 Euro; ohne Jahreszahler -</t>
  </si>
  <si>
    <t>Merkmal</t>
  </si>
  <si>
    <r>
      <rPr>
        <vertAlign val="superscript"/>
        <sz val="8"/>
        <color theme="1"/>
        <rFont val="Arial Narrow"/>
        <family val="2"/>
      </rPr>
      <t xml:space="preserve">2 </t>
    </r>
    <r>
      <rPr>
        <sz val="8"/>
        <color theme="1"/>
        <rFont val="Arial Narrow"/>
        <family val="2"/>
      </rPr>
      <t>Diese steuerlichen Merkmale stellen die Exporte bzw. EU-Importe nur näherungsweise dar.</t>
    </r>
  </si>
  <si>
    <r>
      <rPr>
        <vertAlign val="superscript"/>
        <sz val="8"/>
        <color theme="1"/>
        <rFont val="Arial Narrow"/>
        <family val="2"/>
      </rPr>
      <t>1</t>
    </r>
    <r>
      <rPr>
        <sz val="8"/>
        <color theme="1"/>
        <rFont val="Arial Narrow"/>
        <family val="2"/>
      </rPr>
      <t xml:space="preserve"> Anzahl bzw. Fälle</t>
    </r>
  </si>
  <si>
    <t xml:space="preserve">Umsatzsteuerpflichtige und deren
Lieferungen und Leistungen </t>
  </si>
  <si>
    <t>Umsatzsteuerpflichtige und deren
steuerbarer Umsatz insgesamt</t>
  </si>
  <si>
    <t>Übersicht über die Umsatzsteuerpflichtigen und deren steuerliche Merkmale</t>
  </si>
  <si>
    <t>Wirtschaftszweig
(WZ 2008)</t>
  </si>
  <si>
    <t>darunter
Lieferungen
und Leistungen</t>
  </si>
  <si>
    <t>Gh. mit Geräten der Informations-
und Kommunikationstechnik</t>
  </si>
  <si>
    <t>Vermittlung und Verwaltung
von Grundstücken, Gebäuden
und Wohnungen für Dritte</t>
  </si>
  <si>
    <t>Fälle</t>
  </si>
  <si>
    <t>Verwaltung und Führung von
Unternehmen und Betrieben;
Unternehmensberatung</t>
  </si>
  <si>
    <t>Kennziffer</t>
  </si>
  <si>
    <t>FLENSBURG, STADT</t>
  </si>
  <si>
    <t>KIEL, LANDESHAUPSTADT</t>
  </si>
  <si>
    <t>LÜBECK, HANSESTADT</t>
  </si>
  <si>
    <t>NEUMÜNSTER, STADT</t>
  </si>
  <si>
    <r>
      <t>Jahr</t>
    </r>
    <r>
      <rPr>
        <vertAlign val="superscript"/>
        <sz val="8"/>
        <rFont val="Arial Narrow"/>
        <family val="2"/>
      </rPr>
      <t>1</t>
    </r>
  </si>
  <si>
    <r>
      <t>Steuer-
pflichtige</t>
    </r>
    <r>
      <rPr>
        <vertAlign val="superscript"/>
        <sz val="8"/>
        <rFont val="Arial Narrow"/>
        <family val="2"/>
      </rPr>
      <t>2</t>
    </r>
  </si>
  <si>
    <r>
      <t>innergemeinschaftliche Erwerbe</t>
    </r>
    <r>
      <rPr>
        <vertAlign val="superscript"/>
        <sz val="8"/>
        <rFont val="Arial Narrow"/>
        <family val="2"/>
      </rPr>
      <t>3</t>
    </r>
  </si>
  <si>
    <r>
      <rPr>
        <vertAlign val="superscript"/>
        <sz val="8"/>
        <rFont val="Arial Narrow"/>
        <family val="2"/>
      </rPr>
      <t>1</t>
    </r>
    <r>
      <rPr>
        <sz val="8"/>
        <rFont val="Arial Narrow"/>
        <family val="2"/>
      </rPr>
      <t xml:space="preserve"> Die Umsatzsteuerstatistik wurde bis zum Berichtsjahr 1996 zweijährlich durchgeführt, danach jährlich.</t>
    </r>
  </si>
  <si>
    <r>
      <rPr>
        <vertAlign val="superscript"/>
        <sz val="8"/>
        <rFont val="Arial Narrow"/>
        <family val="2"/>
      </rPr>
      <t>2</t>
    </r>
    <r>
      <rPr>
        <sz val="8"/>
        <rFont val="Arial Narrow"/>
        <family val="2"/>
      </rPr>
      <t xml:space="preserve"> Die Höhe der Lieferungen und Leistungen, ab der Unternehmen erfasst werden, wurde mehrfach geändert. Vgl. dazu auch 2.4.</t>
    </r>
  </si>
  <si>
    <r>
      <rPr>
        <vertAlign val="superscript"/>
        <sz val="8"/>
        <rFont val="Arial Narrow"/>
        <family val="2"/>
      </rPr>
      <t>3</t>
    </r>
    <r>
      <rPr>
        <sz val="8"/>
        <rFont val="Arial Narrow"/>
        <family val="2"/>
      </rPr>
      <t xml:space="preserve">  Seit 1993 werden die innergemeinschaftlichen Erwerbe aus EU–Mitgliedstaaten von den Unternehmen in den Umsatzsteuer–Voranmeldungen angegeben; sie sind erstmals in der Umsatzstatistik 1994 enthalten.</t>
    </r>
  </si>
  <si>
    <t xml:space="preserve">.         </t>
  </si>
  <si>
    <r>
      <t>Innergemeinschaftliche Erwerbe
insgesamt ("EU-Importe")</t>
    </r>
    <r>
      <rPr>
        <b/>
        <vertAlign val="superscript"/>
        <sz val="8"/>
        <color theme="1"/>
        <rFont val="Arial Narrow"/>
        <family val="2"/>
      </rPr>
      <t>2</t>
    </r>
  </si>
  <si>
    <t xml:space="preserve">darunter: </t>
  </si>
  <si>
    <r>
      <rPr>
        <vertAlign val="superscript"/>
        <sz val="9"/>
        <color rgb="FF000000"/>
        <rFont val="Arial"/>
        <family val="2"/>
      </rPr>
      <t>1</t>
    </r>
    <r>
      <rPr>
        <sz val="9"/>
        <color rgb="FF000000"/>
        <rFont val="Arial"/>
        <family val="2"/>
      </rPr>
      <t xml:space="preserve"> Die Daten aus dem Veranlagungsverfahren werden seit dem Berichtsjahr 2006 statistisch aufbereitet und sind auch als</t>
    </r>
  </si>
  <si>
    <t>STATISTISCHE BERICHTE</t>
  </si>
  <si>
    <t>7</t>
  </si>
  <si>
    <t>Umsatzsteuerpflichtige, deren steuerbarer Umsatz und Umsatzsteuervorauszahlung
  in Schleswig-Holstein seit der Einführung des Mehrwertsteuersystems 1968</t>
  </si>
  <si>
    <t xml:space="preserve">  Bericht (Kennziffer: L IV 7) erhältlich.</t>
  </si>
  <si>
    <t>1. Umsatzsteuerpflichtige, deren steuerbarer Umsatz und Umsatzsteuervorauszahlung</t>
  </si>
  <si>
    <t xml:space="preserve">2. Umsatzsteuerpflichtige und deren Lieferungen und Leistungen </t>
  </si>
  <si>
    <t xml:space="preserve">4. Umsatzsteuerpflichtige und deren Lieferungen und Leistungen </t>
  </si>
  <si>
    <t xml:space="preserve">5. Umsatzsteuerpflichtige und deren Lieferungen und Leistungen </t>
  </si>
  <si>
    <t>6. Umsatzsteuerpflichtige, deren steuerbarer Umsatz und Umsatzsteuervorauszahlung</t>
  </si>
  <si>
    <t xml:space="preserve">7. Umsatzsteuerpflichtige, deren steuerbarer Umsatz und Umsatzsteuervorauszahlung </t>
  </si>
  <si>
    <t>nach § 13b für die der Leistungsempfänger die Steuer schuldet</t>
  </si>
  <si>
    <t>1000 Euro</t>
  </si>
  <si>
    <t>Kennziffer: L IV 1 - j 13 SH</t>
  </si>
  <si>
    <t>Übersicht über die Umsatzsteuerpflichtigen und deren steuerliche Merkmale 
  in Schleswig-Holstein 2012 und 2013</t>
  </si>
  <si>
    <t>Umsatzsteuerpflichtige, deren steuerbarer Umsatz und Umsatzsteuervorauszahlung
  in Schleswig-Holstein 2013 nach Wirtschaftszweigen</t>
  </si>
  <si>
    <t>Umsatzsteuerpflichtige und deren Lieferungen und Leistungen
  in Schleswig-Holstein 2013 nach Umsatzgrößenklassen und Wirtschaftszweigen</t>
  </si>
  <si>
    <t>Umsatzsteuerpflichtige und deren Lieferungen und Leistungen in Schleswig-Holstein 2013
  nach Umsatzgrößenklassen und ausgewählten Wirtschaftszweigen in tiefer Gliederung</t>
  </si>
  <si>
    <t>Umsatzsteuerpflichtige und deren Lieferungen und Leistungen 
  in Schleswig-Holstein 2013 nach Rechtsformen und Wirtschaftszweigen</t>
  </si>
  <si>
    <t>Umsatzsteuerpflichtige und deren Lieferungen und Leistungen in Schleswig-Holstein 2013
  nach Besteuerung der Lieferungen und Leistungen und Wirtschaftszweigen</t>
  </si>
  <si>
    <t>Umsatzsteuerpflichtige, deren steuerbarer Umsatz und Umsatzsteuervorauszahlung 
  in Schleswig-Holstein 2013 nach regionaler Gliederung</t>
  </si>
  <si>
    <t xml:space="preserve"> in Schleswig-Holstein 2012 und 2013</t>
  </si>
  <si>
    <t>Veränderung 2013
gegenüber 2012 in %</t>
  </si>
  <si>
    <t>in Schleswig-Holstein 2013 nach Wirtschaftszweigen</t>
  </si>
  <si>
    <t xml:space="preserve"> in Schleswig-Holstein 2013 nach Umsatzgrößenklassen und Wirtschaftszweigen</t>
  </si>
  <si>
    <t>3. Umsatzsteuerpflichtige und deren Lieferungen und Leistungen in Schleswig-Holstein 2013</t>
  </si>
  <si>
    <t xml:space="preserve"> in Schleswig-Holstein 2013 nach Rechtsformen und Wirtschaftszweigen</t>
  </si>
  <si>
    <t xml:space="preserve"> in Schleswig-Holstein 2013 nach Besteuerung der Lieferungen und Leistungen und Wirtschaftszweigen</t>
  </si>
  <si>
    <t>in Schleswig-Holstein 2013 nach regionaler Gliederung</t>
  </si>
  <si>
    <t xml:space="preserve">· </t>
  </si>
  <si>
    <t xml:space="preserve">x </t>
  </si>
  <si>
    <t>davon:</t>
  </si>
  <si>
    <t>Herausgegeben am: 10. August 2015</t>
  </si>
  <si>
    <t>© Statistisches Amt für Hamburg und Schleswig-Holstein, Hamburg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</si>
</sst>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
    <numFmt numFmtId="165" formatCode="###\ ###\ ##0&quot;  &quot;;\-###\ ###\ ##0&quot;  &quot;;&quot;-  &quot;"/>
    <numFmt numFmtId="166" formatCode="###\ ##0.0&quot;  &quot;;\-###\ ##0.0&quot;  &quot;;&quot;-  &quot;"/>
    <numFmt numFmtId="167" formatCode="00.0"/>
    <numFmt numFmtId="168" formatCode="0_ ;\-0\ "/>
    <numFmt numFmtId="169" formatCode="###,###,###,###"/>
    <numFmt numFmtId="170" formatCode="0.0"/>
    <numFmt numFmtId="171" formatCode="#\ ###\ ##0\ ;\-#\ ###\ ##0\ ;&quot;– &quot;"/>
    <numFmt numFmtId="172" formatCode="##0.0\ ;\-\ ##0.0\ ;\–\ \ \ "/>
    <numFmt numFmtId="173" formatCode="#\ ###\ ##0\ \ \ \ \ \ \ \ ;\-#\ ###\ ##0\ \ \ \ \ \ \ \ ;&quot;–        &quot;"/>
  </numFmts>
  <fonts count="50" x14ac:knownFonts="1">
    <font>
      <sz val="10"/>
      <color theme="1"/>
      <name val="Arial"/>
      <family val="2"/>
    </font>
    <font>
      <sz val="10"/>
      <color theme="1"/>
      <name val="Arial"/>
      <family val="2"/>
    </font>
    <font>
      <b/>
      <sz val="10"/>
      <color theme="1"/>
      <name val="Arial"/>
      <family val="2"/>
    </font>
    <font>
      <sz val="10"/>
      <color indexed="8"/>
      <name val="MS Sans Serif"/>
      <family val="2"/>
    </font>
    <font>
      <sz val="11"/>
      <color indexed="8"/>
      <name val="Calibri"/>
      <family val="2"/>
    </font>
    <font>
      <sz val="11"/>
      <color indexed="9"/>
      <name val="Calibri"/>
      <family val="2"/>
    </font>
    <font>
      <sz val="8"/>
      <color theme="1"/>
      <name val="Arial"/>
      <family val="2"/>
    </font>
    <font>
      <sz val="9"/>
      <name val="Arial"/>
      <family val="2"/>
    </font>
    <font>
      <u/>
      <sz val="10"/>
      <color theme="10"/>
      <name val="Arial"/>
      <family val="2"/>
    </font>
    <font>
      <sz val="10"/>
      <color indexed="8"/>
      <name val="MS Sans Serif"/>
      <family val="2"/>
    </font>
    <font>
      <sz val="10"/>
      <name val="Arial"/>
      <family val="2"/>
    </font>
    <font>
      <sz val="11"/>
      <color theme="1"/>
      <name val="Calibri"/>
      <family val="2"/>
      <scheme val="minor"/>
    </font>
    <font>
      <sz val="9"/>
      <name val="Helvetica"/>
      <family val="2"/>
    </font>
    <font>
      <sz val="10"/>
      <color indexed="8"/>
      <name val="Arial"/>
      <family val="2"/>
    </font>
    <font>
      <sz val="16"/>
      <color theme="1"/>
      <name val="Arial"/>
      <family val="2"/>
    </font>
    <font>
      <sz val="12"/>
      <name val="Arial"/>
      <family val="2"/>
    </font>
    <font>
      <sz val="12"/>
      <color theme="1"/>
      <name val="Arial"/>
      <family val="2"/>
    </font>
    <font>
      <sz val="18"/>
      <color theme="1"/>
      <name val="Arial"/>
      <family val="2"/>
    </font>
    <font>
      <sz val="26"/>
      <color indexed="8"/>
      <name val="Arial"/>
      <family val="2"/>
    </font>
    <font>
      <b/>
      <sz val="13"/>
      <name val="Arial"/>
      <family val="2"/>
    </font>
    <font>
      <sz val="12"/>
      <color indexed="8"/>
      <name val="Arial"/>
      <family val="2"/>
    </font>
    <font>
      <sz val="13"/>
      <name val="Arial"/>
      <family val="2"/>
    </font>
    <font>
      <b/>
      <sz val="12"/>
      <name val="Arial"/>
      <family val="2"/>
    </font>
    <font>
      <b/>
      <sz val="12"/>
      <color theme="1"/>
      <name val="Arial"/>
      <family val="2"/>
    </font>
    <font>
      <b/>
      <sz val="10"/>
      <name val="Arial"/>
      <family val="2"/>
    </font>
    <font>
      <sz val="8"/>
      <name val="Arial Narrow"/>
      <family val="2"/>
    </font>
    <font>
      <b/>
      <sz val="10"/>
      <name val="Arial Narrow"/>
      <family val="2"/>
    </font>
    <font>
      <sz val="10"/>
      <name val="Arial Narrow"/>
      <family val="2"/>
    </font>
    <font>
      <sz val="9"/>
      <color theme="1"/>
      <name val="Arial"/>
      <family val="2"/>
    </font>
    <font>
      <sz val="8"/>
      <color theme="1"/>
      <name val="Arial Narrow"/>
      <family val="2"/>
    </font>
    <font>
      <b/>
      <sz val="8"/>
      <name val="Arial Narrow"/>
      <family val="2"/>
    </font>
    <font>
      <b/>
      <sz val="8"/>
      <color theme="1"/>
      <name val="Arial Narrow"/>
      <family val="2"/>
    </font>
    <font>
      <b/>
      <sz val="9"/>
      <color theme="1"/>
      <name val="Arial"/>
      <family val="2"/>
    </font>
    <font>
      <b/>
      <sz val="10"/>
      <color theme="1"/>
      <name val="Arial Narrow"/>
      <family val="2"/>
    </font>
    <font>
      <sz val="9"/>
      <color theme="1"/>
      <name val="Arial Narrow"/>
      <family val="2"/>
    </font>
    <font>
      <vertAlign val="superscript"/>
      <sz val="8"/>
      <name val="Arial Narrow"/>
      <family val="2"/>
    </font>
    <font>
      <sz val="8"/>
      <color rgb="FFFF0000"/>
      <name val="Arial Narrow"/>
      <family val="2"/>
    </font>
    <font>
      <sz val="7"/>
      <name val="Arial Narrow"/>
      <family val="2"/>
    </font>
    <font>
      <sz val="7"/>
      <color theme="1"/>
      <name val="Arial Narrow"/>
      <family val="2"/>
    </font>
    <font>
      <b/>
      <sz val="9"/>
      <color theme="1"/>
      <name val="Arial Narrow"/>
      <family val="2"/>
    </font>
    <font>
      <vertAlign val="superscript"/>
      <sz val="8"/>
      <color theme="1"/>
      <name val="Arial Narrow"/>
      <family val="2"/>
    </font>
    <font>
      <b/>
      <vertAlign val="superscript"/>
      <sz val="8"/>
      <color theme="1"/>
      <name val="Arial Narrow"/>
      <family val="2"/>
    </font>
    <font>
      <sz val="10"/>
      <color indexed="8"/>
      <name val="MS Sans Serif"/>
      <family val="2"/>
    </font>
    <font>
      <b/>
      <i/>
      <u/>
      <sz val="8"/>
      <color theme="1"/>
      <name val="Arial Narrow"/>
      <family val="2"/>
    </font>
    <font>
      <b/>
      <i/>
      <sz val="8"/>
      <color theme="1"/>
      <name val="Arial Narrow"/>
      <family val="2"/>
    </font>
    <font>
      <sz val="30"/>
      <color theme="1"/>
      <name val="Arial"/>
      <family val="2"/>
    </font>
    <font>
      <sz val="9"/>
      <color rgb="FF000000"/>
      <name val="Arial"/>
      <family val="2"/>
    </font>
    <font>
      <vertAlign val="superscript"/>
      <sz val="9"/>
      <color rgb="FF000000"/>
      <name val="Arial"/>
      <family val="2"/>
    </font>
    <font>
      <sz val="10"/>
      <color indexed="8"/>
      <name val="MS Sans Serif"/>
      <family val="2"/>
    </font>
    <font>
      <u/>
      <sz val="10"/>
      <color theme="10"/>
      <name val="MS Sans Serif"/>
      <family val="2"/>
    </font>
  </fonts>
  <fills count="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D9D9D9"/>
        <bgColor indexed="64"/>
      </patternFill>
    </fill>
  </fills>
  <borders count="17">
    <border>
      <left/>
      <right/>
      <top/>
      <bottom/>
      <diagonal/>
    </border>
    <border>
      <left/>
      <right/>
      <top style="thin">
        <color rgb="FF1E4B7D"/>
      </top>
      <bottom/>
      <diagonal/>
    </border>
    <border>
      <left/>
      <right style="thin">
        <color rgb="FF1E4B7D"/>
      </right>
      <top style="thin">
        <color rgb="FF1E4B7D"/>
      </top>
      <bottom/>
      <diagonal/>
    </border>
    <border>
      <left style="thin">
        <color rgb="FF1E4B7D"/>
      </left>
      <right style="thin">
        <color rgb="FF1E4B7D"/>
      </right>
      <top style="thin">
        <color rgb="FF1E4B7D"/>
      </top>
      <bottom/>
      <diagonal/>
    </border>
    <border>
      <left style="thin">
        <color rgb="FF1E4B7D"/>
      </left>
      <right/>
      <top style="thin">
        <color rgb="FF1E4B7D"/>
      </top>
      <bottom style="thin">
        <color rgb="FF1E4B7D"/>
      </bottom>
      <diagonal/>
    </border>
    <border>
      <left/>
      <right style="thin">
        <color rgb="FF1E4B7D"/>
      </right>
      <top style="thin">
        <color rgb="FF1E4B7D"/>
      </top>
      <bottom style="thin">
        <color rgb="FF1E4B7D"/>
      </bottom>
      <diagonal/>
    </border>
    <border>
      <left style="thin">
        <color rgb="FF1E4B7D"/>
      </left>
      <right/>
      <top style="thin">
        <color rgb="FF1E4B7D"/>
      </top>
      <bottom/>
      <diagonal/>
    </border>
    <border>
      <left/>
      <right style="thin">
        <color rgb="FF1E4B7D"/>
      </right>
      <top/>
      <bottom/>
      <diagonal/>
    </border>
    <border>
      <left style="thin">
        <color rgb="FF1E4B7D"/>
      </left>
      <right style="thin">
        <color rgb="FF1E4B7D"/>
      </right>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bottom style="thin">
        <color rgb="FF1E4B7D"/>
      </bottom>
      <diagonal/>
    </border>
    <border>
      <left/>
      <right/>
      <top style="thin">
        <color rgb="FF1E4B7D"/>
      </top>
      <bottom style="thin">
        <color rgb="FF1E4B7D"/>
      </bottom>
      <diagonal/>
    </border>
    <border>
      <left/>
      <right/>
      <top/>
      <bottom style="thin">
        <color rgb="FF1E4B7D"/>
      </bottom>
      <diagonal/>
    </border>
    <border>
      <left/>
      <right style="thin">
        <color rgb="FF1E4B7D"/>
      </right>
      <top/>
      <bottom style="thin">
        <color rgb="FF1E4B7D"/>
      </bottom>
      <diagonal/>
    </border>
    <border>
      <left style="thin">
        <color rgb="FF1E4B7D"/>
      </left>
      <right style="thin">
        <color rgb="FF1E4B7D"/>
      </right>
      <top/>
      <bottom/>
      <diagonal/>
    </border>
    <border>
      <left/>
      <right style="thin">
        <color rgb="FF105A88"/>
      </right>
      <top/>
      <bottom/>
      <diagonal/>
    </border>
    <border>
      <left/>
      <right style="thin">
        <color rgb="FF105A88"/>
      </right>
      <top/>
      <bottom style="thin">
        <color rgb="FF1E4B7D"/>
      </bottom>
      <diagonal/>
    </border>
  </borders>
  <cellStyleXfs count="64">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1" fillId="0" borderId="0" applyFill="0" applyAlignment="0"/>
    <xf numFmtId="0" fontId="6" fillId="0" borderId="0" applyFill="0" applyBorder="0" applyAlignment="0"/>
    <xf numFmtId="0" fontId="7" fillId="0" borderId="0" applyFill="0" applyBorder="0" applyAlignment="0"/>
    <xf numFmtId="0" fontId="8" fillId="0" borderId="0" applyNumberFormat="0" applyFill="0" applyBorder="0" applyAlignment="0" applyProtection="0"/>
    <xf numFmtId="43" fontId="9" fillId="0" borderId="0" applyFont="0" applyFill="0" applyBorder="0" applyAlignment="0" applyProtection="0"/>
    <xf numFmtId="0" fontId="1" fillId="0" borderId="0"/>
    <xf numFmtId="0" fontId="1" fillId="0" borderId="0"/>
    <xf numFmtId="0" fontId="10" fillId="0" borderId="0"/>
    <xf numFmtId="0" fontId="11" fillId="0" borderId="0"/>
    <xf numFmtId="0" fontId="11" fillId="0" borderId="0"/>
    <xf numFmtId="0" fontId="1" fillId="0" borderId="0"/>
    <xf numFmtId="0" fontId="11" fillId="0" borderId="0"/>
    <xf numFmtId="0" fontId="11" fillId="0" borderId="0"/>
    <xf numFmtId="0" fontId="10" fillId="0" borderId="0"/>
    <xf numFmtId="0" fontId="9" fillId="0" borderId="0"/>
    <xf numFmtId="0" fontId="9" fillId="0" borderId="0"/>
    <xf numFmtId="0" fontId="10" fillId="0" borderId="0"/>
    <xf numFmtId="0" fontId="11" fillId="0" borderId="0"/>
    <xf numFmtId="0" fontId="9"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4" fillId="0" borderId="0"/>
    <xf numFmtId="0" fontId="13" fillId="0" borderId="0"/>
    <xf numFmtId="0" fontId="9" fillId="0" borderId="0"/>
    <xf numFmtId="0" fontId="42" fillId="0" borderId="0"/>
    <xf numFmtId="0" fontId="48" fillId="0" borderId="0"/>
    <xf numFmtId="0" fontId="3" fillId="0" borderId="0"/>
    <xf numFmtId="0" fontId="3" fillId="0" borderId="0"/>
    <xf numFmtId="0" fontId="3" fillId="0" borderId="0"/>
    <xf numFmtId="0" fontId="49" fillId="0" borderId="0" applyNumberFormat="0" applyFill="0" applyBorder="0" applyAlignment="0" applyProtection="0"/>
    <xf numFmtId="0" fontId="11" fillId="0" borderId="0"/>
    <xf numFmtId="0" fontId="11" fillId="0" borderId="0"/>
    <xf numFmtId="0" fontId="11" fillId="0" borderId="0"/>
    <xf numFmtId="0" fontId="10" fillId="0" borderId="0"/>
    <xf numFmtId="0" fontId="1" fillId="0" borderId="0"/>
  </cellStyleXfs>
  <cellXfs count="310">
    <xf numFmtId="0" fontId="0" fillId="0" borderId="0" xfId="0"/>
    <xf numFmtId="0" fontId="3" fillId="0" borderId="0" xfId="1"/>
    <xf numFmtId="0" fontId="14" fillId="0" borderId="0" xfId="1" applyFont="1"/>
    <xf numFmtId="0" fontId="15" fillId="0" borderId="0" xfId="52" applyFont="1"/>
    <xf numFmtId="0" fontId="16" fillId="0" borderId="0" xfId="1" applyFont="1"/>
    <xf numFmtId="0" fontId="15" fillId="0" borderId="0" xfId="52" applyFont="1" applyAlignment="1">
      <alignment horizontal="right"/>
    </xf>
    <xf numFmtId="0" fontId="10" fillId="0" borderId="0" xfId="52" applyFont="1"/>
    <xf numFmtId="0" fontId="17" fillId="0" borderId="0" xfId="1" applyFont="1" applyAlignment="1">
      <alignment horizontal="right" vertical="center"/>
    </xf>
    <xf numFmtId="0" fontId="16" fillId="0" borderId="0" xfId="1" applyFont="1" applyAlignment="1">
      <alignment horizontal="right" vertical="center"/>
    </xf>
    <xf numFmtId="0" fontId="18" fillId="0" borderId="0" xfId="1" applyFont="1"/>
    <xf numFmtId="0" fontId="19" fillId="0" borderId="0" xfId="52" applyFont="1" applyAlignment="1">
      <alignment horizontal="center"/>
    </xf>
    <xf numFmtId="0" fontId="20" fillId="0" borderId="0" xfId="1" applyFont="1" applyAlignment="1">
      <alignment horizontal="right"/>
    </xf>
    <xf numFmtId="0" fontId="3" fillId="0" borderId="0" xfId="1" applyAlignment="1">
      <alignment horizontal="right"/>
    </xf>
    <xf numFmtId="0" fontId="1" fillId="0" borderId="0" xfId="26" applyFont="1" applyAlignment="1">
      <alignment horizontal="left"/>
    </xf>
    <xf numFmtId="0" fontId="16" fillId="0" borderId="0" xfId="26" applyFont="1" applyAlignment="1">
      <alignment horizontal="left"/>
    </xf>
    <xf numFmtId="0" fontId="2" fillId="0" borderId="0" xfId="26" applyFont="1" applyAlignment="1">
      <alignment horizontal="left"/>
    </xf>
    <xf numFmtId="0" fontId="2" fillId="0" borderId="0" xfId="26" applyFont="1" applyAlignment="1">
      <alignment horizontal="left" wrapText="1"/>
    </xf>
    <xf numFmtId="0" fontId="1" fillId="0" borderId="0" xfId="26" applyFont="1" applyAlignment="1">
      <alignment horizontal="left" wrapText="1"/>
    </xf>
    <xf numFmtId="0" fontId="1" fillId="0" borderId="0" xfId="30" applyFont="1" applyAlignment="1">
      <alignment horizontal="left"/>
    </xf>
    <xf numFmtId="0" fontId="1" fillId="0" borderId="0" xfId="30" applyFont="1"/>
    <xf numFmtId="0" fontId="1" fillId="0" borderId="0" xfId="30" applyFont="1" applyAlignment="1">
      <alignment horizontal="left" wrapText="1"/>
    </xf>
    <xf numFmtId="0" fontId="10" fillId="0" borderId="0" xfId="30" quotePrefix="1" applyFont="1" applyAlignment="1">
      <alignment horizontal="left"/>
    </xf>
    <xf numFmtId="0" fontId="10" fillId="0" borderId="0" xfId="30" applyFont="1" applyAlignment="1">
      <alignment horizontal="left"/>
    </xf>
    <xf numFmtId="0" fontId="24" fillId="0" borderId="0" xfId="30" applyFont="1" applyAlignment="1">
      <alignment horizontal="left"/>
    </xf>
    <xf numFmtId="0" fontId="1" fillId="0" borderId="0" xfId="30" applyFont="1" applyAlignment="1"/>
    <xf numFmtId="0" fontId="1" fillId="0" borderId="0" xfId="26" applyFont="1" applyAlignment="1"/>
    <xf numFmtId="0" fontId="1" fillId="0" borderId="0" xfId="26" applyFont="1"/>
    <xf numFmtId="49" fontId="22" fillId="0" borderId="0" xfId="26" applyNumberFormat="1" applyFont="1" applyAlignment="1"/>
    <xf numFmtId="0" fontId="24" fillId="0" borderId="0" xfId="26" applyFont="1" applyAlignment="1"/>
    <xf numFmtId="49" fontId="2" fillId="0" borderId="0" xfId="26" applyNumberFormat="1" applyFont="1" applyAlignment="1">
      <alignment horizontal="center"/>
    </xf>
    <xf numFmtId="0" fontId="10" fillId="0" borderId="0" xfId="27"/>
    <xf numFmtId="49" fontId="1" fillId="0" borderId="0" xfId="26" applyNumberFormat="1" applyFont="1" applyAlignment="1">
      <alignment horizontal="left"/>
    </xf>
    <xf numFmtId="49" fontId="1" fillId="0" borderId="0" xfId="26" applyNumberFormat="1" applyFont="1" applyFill="1" applyAlignment="1">
      <alignment horizontal="right"/>
    </xf>
    <xf numFmtId="164" fontId="1" fillId="0" borderId="0" xfId="26" applyNumberFormat="1" applyFont="1" applyFill="1" applyAlignment="1">
      <alignment horizontal="center" vertical="center"/>
    </xf>
    <xf numFmtId="49" fontId="1" fillId="0" borderId="0" xfId="26" applyNumberFormat="1" applyFont="1" applyAlignment="1">
      <alignment horizontal="left" vertical="center"/>
    </xf>
    <xf numFmtId="0" fontId="10" fillId="0" borderId="0" xfId="27" applyFont="1"/>
    <xf numFmtId="49" fontId="10" fillId="0" borderId="0" xfId="27" applyNumberFormat="1" applyFont="1"/>
    <xf numFmtId="49" fontId="22" fillId="0" borderId="0" xfId="27" applyNumberFormat="1" applyFont="1"/>
    <xf numFmtId="0" fontId="26" fillId="0" borderId="0" xfId="46" applyFont="1" applyBorder="1" applyAlignment="1"/>
    <xf numFmtId="0" fontId="26" fillId="0" borderId="0" xfId="46" applyFont="1" applyBorder="1" applyAlignment="1">
      <alignment vertical="center"/>
    </xf>
    <xf numFmtId="0" fontId="27" fillId="0" borderId="0" xfId="46" applyFont="1" applyBorder="1" applyAlignment="1"/>
    <xf numFmtId="0" fontId="27" fillId="0" borderId="0" xfId="46" applyFont="1" applyBorder="1" applyAlignment="1">
      <alignment vertical="center"/>
    </xf>
    <xf numFmtId="0" fontId="27" fillId="0" borderId="0" xfId="46" applyFont="1" applyBorder="1" applyAlignment="1">
      <alignment vertical="center" wrapText="1"/>
    </xf>
    <xf numFmtId="49" fontId="10" fillId="0" borderId="0" xfId="27" applyNumberFormat="1"/>
    <xf numFmtId="0" fontId="1" fillId="0" borderId="0" xfId="42"/>
    <xf numFmtId="0" fontId="1" fillId="0" borderId="0" xfId="42" applyFont="1" applyAlignment="1">
      <alignment wrapText="1"/>
    </xf>
    <xf numFmtId="0" fontId="28" fillId="0" borderId="0" xfId="42" applyFont="1"/>
    <xf numFmtId="0" fontId="29" fillId="16" borderId="9" xfId="42" applyNumberFormat="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17" fontId="25" fillId="16" borderId="9" xfId="42" quotePrefix="1" applyNumberFormat="1" applyFont="1" applyFill="1" applyBorder="1" applyAlignment="1">
      <alignment horizontal="center" vertical="center" wrapText="1"/>
    </xf>
    <xf numFmtId="0" fontId="29" fillId="16" borderId="4" xfId="42" applyFont="1" applyFill="1" applyBorder="1" applyAlignment="1">
      <alignment horizontal="center" vertical="center" wrapText="1"/>
    </xf>
    <xf numFmtId="0" fontId="29" fillId="16" borderId="9" xfId="42" applyFont="1" applyFill="1" applyBorder="1" applyAlignment="1">
      <alignment horizontal="center" vertical="center" wrapText="1"/>
    </xf>
    <xf numFmtId="0" fontId="29" fillId="16" borderId="11" xfId="42" applyFont="1" applyFill="1" applyBorder="1" applyAlignment="1">
      <alignment horizontal="center" vertical="center" wrapText="1"/>
    </xf>
    <xf numFmtId="0" fontId="7" fillId="0" borderId="7" xfId="42" applyFont="1" applyBorder="1" applyAlignment="1">
      <alignment horizontal="left" vertical="top" wrapText="1"/>
    </xf>
    <xf numFmtId="165" fontId="28" fillId="0" borderId="0" xfId="42" applyNumberFormat="1" applyFont="1"/>
    <xf numFmtId="166" fontId="28" fillId="0" borderId="0" xfId="42" applyNumberFormat="1" applyFont="1"/>
    <xf numFmtId="0" fontId="31" fillId="0" borderId="0" xfId="42" applyFont="1" applyBorder="1" applyAlignment="1">
      <alignment horizontal="left" vertical="top"/>
    </xf>
    <xf numFmtId="0" fontId="32" fillId="0" borderId="0" xfId="42" applyFont="1"/>
    <xf numFmtId="167" fontId="29" fillId="0" borderId="0" xfId="42" applyNumberFormat="1" applyFont="1" applyBorder="1" applyAlignment="1">
      <alignment horizontal="left" vertical="top"/>
    </xf>
    <xf numFmtId="0" fontId="29" fillId="0" borderId="0" xfId="42" applyFont="1"/>
    <xf numFmtId="165" fontId="29" fillId="0" borderId="0" xfId="42" applyNumberFormat="1" applyFont="1"/>
    <xf numFmtId="166" fontId="29" fillId="0" borderId="0" xfId="42" applyNumberFormat="1" applyFont="1"/>
    <xf numFmtId="167" fontId="31" fillId="0" borderId="0" xfId="42" applyNumberFormat="1" applyFont="1" applyBorder="1" applyAlignment="1">
      <alignment horizontal="left" vertical="top"/>
    </xf>
    <xf numFmtId="0" fontId="2" fillId="0" borderId="0" xfId="42" applyFont="1"/>
    <xf numFmtId="0" fontId="1" fillId="0" borderId="0" xfId="45"/>
    <xf numFmtId="0" fontId="1" fillId="0" borderId="0" xfId="45" applyFont="1" applyAlignment="1">
      <alignment wrapText="1"/>
    </xf>
    <xf numFmtId="0" fontId="28" fillId="0" borderId="0" xfId="45" applyFont="1"/>
    <xf numFmtId="17" fontId="25" fillId="16" borderId="9" xfId="45" quotePrefix="1" applyNumberFormat="1" applyFont="1" applyFill="1" applyBorder="1" applyAlignment="1">
      <alignment horizontal="center" vertical="center" wrapText="1"/>
    </xf>
    <xf numFmtId="0" fontId="29" fillId="16" borderId="4" xfId="45" applyFont="1" applyFill="1" applyBorder="1" applyAlignment="1">
      <alignment horizontal="center" vertical="center" wrapText="1"/>
    </xf>
    <xf numFmtId="0" fontId="29" fillId="16" borderId="9" xfId="45" applyFont="1" applyFill="1" applyBorder="1" applyAlignment="1">
      <alignment horizontal="center" vertical="center" wrapText="1"/>
    </xf>
    <xf numFmtId="0" fontId="7" fillId="0" borderId="7" xfId="45" applyFont="1" applyBorder="1" applyAlignment="1">
      <alignment horizontal="left" vertical="top" wrapText="1"/>
    </xf>
    <xf numFmtId="165" fontId="28" fillId="0" borderId="0" xfId="45" applyNumberFormat="1" applyFont="1"/>
    <xf numFmtId="0" fontId="28" fillId="0" borderId="7" xfId="45" applyFont="1" applyBorder="1"/>
    <xf numFmtId="0" fontId="32" fillId="0" borderId="0" xfId="45" applyFont="1"/>
    <xf numFmtId="0" fontId="2" fillId="0" borderId="0" xfId="45" applyFont="1"/>
    <xf numFmtId="0" fontId="1" fillId="0" borderId="0" xfId="42" applyAlignment="1">
      <alignment horizontal="center"/>
    </xf>
    <xf numFmtId="0" fontId="1" fillId="0" borderId="0" xfId="42" applyFont="1" applyAlignment="1">
      <alignment horizontal="center" wrapText="1"/>
    </xf>
    <xf numFmtId="0" fontId="24" fillId="0" borderId="0" xfId="42" applyFont="1" applyBorder="1" applyAlignment="1">
      <alignment horizontal="center"/>
    </xf>
    <xf numFmtId="0" fontId="25" fillId="0" borderId="7" xfId="42" applyFont="1" applyBorder="1" applyAlignment="1">
      <alignment horizontal="left" vertical="top" wrapText="1"/>
    </xf>
    <xf numFmtId="0" fontId="29" fillId="0" borderId="0" xfId="42" applyFont="1" applyAlignment="1">
      <alignment horizontal="center"/>
    </xf>
    <xf numFmtId="0" fontId="29" fillId="0" borderId="0" xfId="42" applyFont="1" applyAlignment="1">
      <alignment horizontal="center" wrapText="1"/>
    </xf>
    <xf numFmtId="0" fontId="30" fillId="0" borderId="0" xfId="42" applyFont="1" applyBorder="1" applyAlignment="1">
      <alignment horizontal="center"/>
    </xf>
    <xf numFmtId="0" fontId="33" fillId="0" borderId="0" xfId="42" applyFont="1"/>
    <xf numFmtId="0" fontId="25" fillId="16" borderId="0" xfId="42" applyFont="1" applyFill="1" applyBorder="1" applyAlignment="1">
      <alignment horizontal="center" vertical="center" wrapText="1"/>
    </xf>
    <xf numFmtId="0" fontId="25" fillId="16" borderId="0" xfId="42" applyFont="1" applyFill="1" applyBorder="1" applyAlignment="1">
      <alignment horizontal="left"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9" fillId="0" borderId="0" xfId="39" quotePrefix="1" applyFont="1" applyAlignment="1"/>
    <xf numFmtId="0" fontId="29" fillId="0" borderId="15" xfId="39" quotePrefix="1" applyFont="1" applyBorder="1" applyAlignment="1"/>
    <xf numFmtId="0" fontId="30" fillId="0" borderId="0" xfId="34" applyFont="1" applyAlignment="1">
      <alignment horizontal="right"/>
    </xf>
    <xf numFmtId="0" fontId="30" fillId="0" borderId="0" xfId="34" applyFont="1" applyAlignment="1">
      <alignment horizontal="right" wrapText="1"/>
    </xf>
    <xf numFmtId="0" fontId="30" fillId="0" borderId="0" xfId="34" applyFont="1" applyAlignment="1">
      <alignment wrapText="1"/>
    </xf>
    <xf numFmtId="0" fontId="30" fillId="0" borderId="0" xfId="34" applyFont="1" applyAlignment="1">
      <alignment horizontal="right" vertical="top" wrapText="1"/>
    </xf>
    <xf numFmtId="0" fontId="30" fillId="0" borderId="0" xfId="34" applyFont="1" applyAlignment="1">
      <alignment vertical="top" wrapText="1"/>
    </xf>
    <xf numFmtId="0" fontId="29" fillId="0" borderId="0" xfId="42" quotePrefix="1" applyFont="1"/>
    <xf numFmtId="0" fontId="29" fillId="0" borderId="15" xfId="42" applyFont="1" applyBorder="1" applyAlignment="1">
      <alignment wrapText="1"/>
    </xf>
    <xf numFmtId="0" fontId="34" fillId="0" borderId="0" xfId="46" applyFont="1"/>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17" fontId="25" fillId="16" borderId="9" xfId="46" quotePrefix="1" applyNumberFormat="1" applyFont="1" applyFill="1" applyBorder="1" applyAlignment="1">
      <alignment horizontal="center" vertical="center" wrapText="1"/>
    </xf>
    <xf numFmtId="165" fontId="29" fillId="16" borderId="9" xfId="46" applyNumberFormat="1" applyFont="1" applyFill="1" applyBorder="1" applyAlignment="1">
      <alignment horizontal="center"/>
    </xf>
    <xf numFmtId="168" fontId="29" fillId="16" borderId="4" xfId="46" applyNumberFormat="1" applyFont="1" applyFill="1" applyBorder="1" applyAlignment="1">
      <alignment horizontal="center"/>
    </xf>
    <xf numFmtId="165" fontId="29" fillId="0" borderId="0" xfId="46" applyNumberFormat="1" applyFont="1"/>
    <xf numFmtId="168" fontId="29" fillId="0" borderId="0" xfId="46" applyNumberFormat="1" applyFont="1"/>
    <xf numFmtId="0" fontId="25" fillId="0" borderId="7" xfId="49" applyFont="1" applyFill="1" applyBorder="1" applyAlignment="1">
      <alignment horizontal="center"/>
    </xf>
    <xf numFmtId="0" fontId="34" fillId="0" borderId="0" xfId="46" applyFont="1" applyAlignment="1"/>
    <xf numFmtId="0" fontId="34" fillId="0" borderId="0" xfId="46" applyFont="1" applyFill="1" applyAlignment="1"/>
    <xf numFmtId="169" fontId="34" fillId="0" borderId="0" xfId="46" applyNumberFormat="1" applyFont="1" applyAlignment="1"/>
    <xf numFmtId="0" fontId="25" fillId="0" borderId="0" xfId="49" applyFont="1" applyFill="1" applyBorder="1" applyAlignment="1">
      <alignment horizontal="center"/>
    </xf>
    <xf numFmtId="0" fontId="25" fillId="0" borderId="0" xfId="50" applyNumberFormat="1" applyFont="1" applyFill="1"/>
    <xf numFmtId="0" fontId="34" fillId="0" borderId="0" xfId="46" applyFont="1" applyFill="1"/>
    <xf numFmtId="0" fontId="37" fillId="0" borderId="0" xfId="50" applyFont="1" applyFill="1"/>
    <xf numFmtId="0" fontId="38" fillId="0" borderId="0" xfId="46" applyFont="1" applyFill="1"/>
    <xf numFmtId="0" fontId="29" fillId="0" borderId="0" xfId="42" applyNumberFormat="1" applyFont="1" applyBorder="1" applyAlignment="1">
      <alignment horizontal="left" vertical="top"/>
    </xf>
    <xf numFmtId="0" fontId="31" fillId="0" borderId="7" xfId="42" applyFont="1" applyBorder="1" applyAlignment="1">
      <alignment vertical="top" wrapText="1"/>
    </xf>
    <xf numFmtId="0" fontId="29" fillId="0" borderId="7" xfId="42" applyFont="1" applyBorder="1" applyAlignment="1">
      <alignment vertical="top" wrapText="1"/>
    </xf>
    <xf numFmtId="0" fontId="29" fillId="0" borderId="7" xfId="42" applyFont="1" applyBorder="1" applyAlignment="1">
      <alignment vertical="center" wrapText="1"/>
    </xf>
    <xf numFmtId="0" fontId="31" fillId="0" borderId="7" xfId="42" applyFont="1" applyBorder="1" applyAlignment="1">
      <alignment vertical="center" wrapText="1"/>
    </xf>
    <xf numFmtId="167" fontId="31" fillId="0" borderId="12" xfId="42" applyNumberFormat="1" applyFont="1" applyBorder="1" applyAlignment="1">
      <alignment horizontal="left" vertical="top"/>
    </xf>
    <xf numFmtId="0" fontId="31" fillId="0" borderId="13" xfId="42" applyFont="1" applyBorder="1" applyAlignment="1">
      <alignment vertical="center" wrapText="1"/>
    </xf>
    <xf numFmtId="0" fontId="29" fillId="0" borderId="12" xfId="42" applyFont="1" applyBorder="1"/>
    <xf numFmtId="0" fontId="31" fillId="0" borderId="16" xfId="42" applyFont="1" applyBorder="1" applyAlignment="1">
      <alignment wrapText="1"/>
    </xf>
    <xf numFmtId="0" fontId="29" fillId="0" borderId="7" xfId="46" applyFont="1" applyBorder="1"/>
    <xf numFmtId="0" fontId="34" fillId="0" borderId="0" xfId="45" applyFont="1"/>
    <xf numFmtId="0" fontId="39" fillId="0" borderId="0" xfId="45" applyFont="1"/>
    <xf numFmtId="0" fontId="29" fillId="0" borderId="7" xfId="45" applyFont="1" applyBorder="1" applyAlignment="1">
      <alignment wrapText="1"/>
    </xf>
    <xf numFmtId="0" fontId="29" fillId="0" borderId="7" xfId="45" applyFont="1" applyBorder="1" applyAlignment="1">
      <alignment horizontal="left" wrapText="1" indent="1"/>
    </xf>
    <xf numFmtId="0" fontId="31" fillId="0" borderId="7" xfId="45" applyFont="1" applyBorder="1" applyAlignment="1">
      <alignment wrapText="1"/>
    </xf>
    <xf numFmtId="0" fontId="29" fillId="0" borderId="7" xfId="45" applyFont="1" applyFill="1" applyBorder="1" applyAlignment="1">
      <alignment horizontal="left" wrapText="1" indent="2"/>
    </xf>
    <xf numFmtId="0" fontId="34" fillId="0" borderId="0" xfId="45" applyFont="1" applyFill="1"/>
    <xf numFmtId="0" fontId="34" fillId="0" borderId="7" xfId="45" applyFont="1" applyBorder="1" applyAlignment="1">
      <alignment wrapText="1"/>
    </xf>
    <xf numFmtId="0" fontId="29" fillId="0" borderId="0" xfId="45" applyFont="1" applyBorder="1" applyAlignment="1">
      <alignment horizontal="center" vertical="center"/>
    </xf>
    <xf numFmtId="0" fontId="43" fillId="0" borderId="7" xfId="45" applyFont="1" applyBorder="1" applyAlignment="1">
      <alignment wrapText="1"/>
    </xf>
    <xf numFmtId="0" fontId="44" fillId="0" borderId="0" xfId="45" applyFont="1" applyAlignment="1"/>
    <xf numFmtId="0" fontId="34" fillId="0" borderId="0" xfId="45" applyFont="1" applyAlignment="1">
      <alignment wrapText="1"/>
    </xf>
    <xf numFmtId="0" fontId="33" fillId="0" borderId="0" xfId="46" applyFont="1" applyAlignment="1">
      <alignment horizontal="center"/>
    </xf>
    <xf numFmtId="0" fontId="31" fillId="0" borderId="0" xfId="45" applyFont="1" applyBorder="1" applyAlignment="1"/>
    <xf numFmtId="170" fontId="31" fillId="0" borderId="0" xfId="45" applyNumberFormat="1" applyFont="1" applyBorder="1" applyAlignment="1">
      <alignment horizontal="center" vertical="center"/>
    </xf>
    <xf numFmtId="17" fontId="25" fillId="16" borderId="5" xfId="45" quotePrefix="1" applyNumberFormat="1" applyFont="1" applyFill="1" applyBorder="1" applyAlignment="1">
      <alignment horizontal="center" vertical="center" wrapText="1"/>
    </xf>
    <xf numFmtId="0" fontId="29" fillId="16" borderId="11" xfId="45" applyFont="1" applyFill="1" applyBorder="1" applyAlignment="1">
      <alignment horizontal="center" vertical="center" wrapText="1"/>
    </xf>
    <xf numFmtId="0" fontId="10" fillId="0" borderId="0" xfId="27" applyFont="1" applyAlignment="1">
      <alignment horizontal="right"/>
    </xf>
    <xf numFmtId="0" fontId="10" fillId="0" borderId="0" xfId="27" applyNumberFormat="1" applyFont="1" applyAlignment="1">
      <alignment horizontal="right"/>
    </xf>
    <xf numFmtId="0" fontId="1" fillId="0" borderId="0" xfId="26" applyNumberFormat="1" applyFont="1" applyFill="1" applyAlignment="1">
      <alignment horizontal="right"/>
    </xf>
    <xf numFmtId="0" fontId="34" fillId="0" borderId="0" xfId="45" applyNumberFormat="1" applyFont="1" applyAlignment="1">
      <alignment horizontal="right" vertical="center"/>
    </xf>
    <xf numFmtId="1" fontId="31" fillId="0" borderId="0" xfId="45" applyNumberFormat="1" applyFont="1" applyAlignment="1">
      <alignment horizontal="right" vertical="center"/>
    </xf>
    <xf numFmtId="1" fontId="29" fillId="0" borderId="0" xfId="47" applyNumberFormat="1" applyFont="1" applyFill="1" applyAlignment="1">
      <alignment horizontal="right" vertical="center"/>
    </xf>
    <xf numFmtId="1" fontId="29" fillId="0" borderId="0" xfId="45" applyNumberFormat="1" applyFont="1" applyAlignment="1">
      <alignment horizontal="right" vertical="center"/>
    </xf>
    <xf numFmtId="1" fontId="29" fillId="0" borderId="0" xfId="45" applyNumberFormat="1" applyFont="1" applyFill="1" applyAlignment="1">
      <alignment horizontal="right" vertical="center"/>
    </xf>
    <xf numFmtId="1" fontId="29" fillId="0" borderId="0" xfId="47" applyNumberFormat="1" applyFont="1" applyBorder="1" applyAlignment="1">
      <alignment horizontal="right" vertical="center"/>
    </xf>
    <xf numFmtId="1" fontId="29" fillId="0" borderId="0" xfId="45" applyNumberFormat="1" applyFont="1" applyBorder="1" applyAlignment="1">
      <alignment horizontal="right" vertical="center"/>
    </xf>
    <xf numFmtId="0" fontId="0" fillId="0" borderId="0" xfId="26" applyNumberFormat="1" applyFont="1" applyFill="1" applyAlignment="1">
      <alignment horizontal="left" vertical="center"/>
    </xf>
    <xf numFmtId="0" fontId="1" fillId="0" borderId="0" xfId="26" applyNumberFormat="1" applyFont="1" applyFill="1" applyAlignment="1">
      <alignment horizontal="left" vertical="center"/>
    </xf>
    <xf numFmtId="0" fontId="20" fillId="0" borderId="0" xfId="1" quotePrefix="1" applyFont="1" applyAlignment="1">
      <alignment horizontal="right"/>
    </xf>
    <xf numFmtId="49" fontId="0" fillId="0" borderId="0" xfId="26" applyNumberFormat="1" applyFont="1" applyFill="1" applyAlignment="1">
      <alignment horizontal="right"/>
    </xf>
    <xf numFmtId="0" fontId="0" fillId="0" borderId="0" xfId="26" applyNumberFormat="1" applyFont="1" applyFill="1" applyAlignment="1">
      <alignment horizontal="left" vertical="center" wrapText="1"/>
    </xf>
    <xf numFmtId="16" fontId="0" fillId="0" borderId="0" xfId="26" quotePrefix="1" applyNumberFormat="1" applyFont="1" applyFill="1" applyAlignment="1">
      <alignment horizontal="left" vertical="center"/>
    </xf>
    <xf numFmtId="0" fontId="0" fillId="0" borderId="0" xfId="26" quotePrefix="1" applyNumberFormat="1" applyFont="1" applyFill="1" applyAlignment="1">
      <alignment horizontal="left" vertical="center"/>
    </xf>
    <xf numFmtId="0" fontId="0" fillId="0" borderId="0" xfId="26" applyNumberFormat="1" applyFont="1" applyFill="1" applyAlignment="1">
      <alignment vertical="center"/>
    </xf>
    <xf numFmtId="0" fontId="0" fillId="0" borderId="0" xfId="26" quotePrefix="1" applyNumberFormat="1" applyFont="1" applyFill="1" applyAlignment="1">
      <alignment vertical="center"/>
    </xf>
    <xf numFmtId="0" fontId="10" fillId="0" borderId="0" xfId="46" applyNumberFormat="1" applyFont="1" applyBorder="1" applyAlignment="1">
      <alignment horizontal="right"/>
    </xf>
    <xf numFmtId="0" fontId="10" fillId="0" borderId="0" xfId="46" applyNumberFormat="1" applyFont="1" applyBorder="1" applyAlignment="1">
      <alignment horizontal="right" wrapText="1"/>
    </xf>
    <xf numFmtId="0" fontId="29" fillId="0" borderId="7" xfId="45" applyFont="1" applyBorder="1" applyAlignment="1">
      <alignment horizontal="left" vertical="top" wrapText="1" indent="2"/>
    </xf>
    <xf numFmtId="0" fontId="29" fillId="0" borderId="7" xfId="45" applyFont="1" applyBorder="1" applyAlignment="1">
      <alignment horizontal="left" vertical="top" wrapText="1" indent="1"/>
    </xf>
    <xf numFmtId="0" fontId="29" fillId="0" borderId="7" xfId="45" applyNumberFormat="1" applyFont="1" applyBorder="1" applyAlignment="1">
      <alignment horizontal="left" vertical="top" wrapText="1" indent="2"/>
    </xf>
    <xf numFmtId="0" fontId="29" fillId="0" borderId="7" xfId="45" applyFont="1" applyBorder="1" applyAlignment="1">
      <alignment vertical="top" wrapText="1"/>
    </xf>
    <xf numFmtId="0" fontId="29" fillId="0" borderId="13" xfId="45" applyFont="1" applyBorder="1" applyAlignment="1">
      <alignment vertical="top"/>
    </xf>
    <xf numFmtId="0" fontId="29" fillId="0" borderId="0" xfId="45" applyFont="1" applyAlignment="1">
      <alignment wrapText="1"/>
    </xf>
    <xf numFmtId="0" fontId="2" fillId="0" borderId="0" xfId="0" applyFont="1"/>
    <xf numFmtId="0" fontId="25" fillId="0" borderId="0" xfId="50" applyFont="1" applyFill="1" applyAlignment="1">
      <alignment vertical="top"/>
    </xf>
    <xf numFmtId="0" fontId="31" fillId="0" borderId="7" xfId="45" applyFont="1" applyBorder="1" applyAlignment="1">
      <alignment horizontal="left" wrapText="1" indent="1"/>
    </xf>
    <xf numFmtId="0" fontId="31" fillId="0" borderId="7" xfId="45" applyFont="1" applyBorder="1" applyAlignment="1">
      <alignment horizontal="left" vertical="top" wrapText="1" indent="1"/>
    </xf>
    <xf numFmtId="0" fontId="29" fillId="0" borderId="7" xfId="45" applyFont="1" applyBorder="1" applyAlignment="1">
      <alignment horizontal="left" wrapText="1" indent="2"/>
    </xf>
    <xf numFmtId="0" fontId="29" fillId="0" borderId="7" xfId="45" applyFont="1" applyBorder="1" applyAlignment="1">
      <alignment horizontal="left" vertical="top" wrapText="1" indent="3"/>
    </xf>
    <xf numFmtId="0" fontId="45" fillId="0" borderId="0" xfId="1" applyFont="1" applyAlignment="1">
      <alignment horizontal="right"/>
    </xf>
    <xf numFmtId="0" fontId="46" fillId="0" borderId="0" xfId="0" applyFont="1"/>
    <xf numFmtId="0" fontId="1" fillId="0" borderId="0" xfId="26" applyFont="1" applyAlignment="1">
      <alignment horizontal="left"/>
    </xf>
    <xf numFmtId="0" fontId="0" fillId="0" borderId="0" xfId="26" quotePrefix="1" applyNumberFormat="1" applyFont="1" applyFill="1" applyAlignment="1">
      <alignment horizontal="left" vertical="top"/>
    </xf>
    <xf numFmtId="49" fontId="10" fillId="0" borderId="0" xfId="27" quotePrefix="1" applyNumberFormat="1" applyFont="1" applyAlignment="1">
      <alignment vertical="top"/>
    </xf>
    <xf numFmtId="0" fontId="10" fillId="0" borderId="0" xfId="27" applyFont="1" applyAlignment="1">
      <alignment wrapText="1"/>
    </xf>
    <xf numFmtId="49" fontId="10" fillId="0" borderId="0" xfId="27" applyNumberFormat="1" applyFont="1" applyAlignment="1">
      <alignment vertical="top"/>
    </xf>
    <xf numFmtId="0" fontId="10" fillId="0" borderId="0" xfId="46" applyNumberFormat="1" applyFont="1" applyBorder="1" applyAlignment="1">
      <alignment wrapText="1"/>
    </xf>
    <xf numFmtId="0" fontId="10" fillId="0" borderId="0" xfId="27" applyNumberFormat="1" applyFont="1"/>
    <xf numFmtId="0" fontId="10" fillId="0" borderId="0" xfId="46" applyNumberFormat="1" applyFont="1" applyBorder="1" applyAlignment="1">
      <alignment vertical="center" wrapText="1"/>
    </xf>
    <xf numFmtId="0" fontId="10" fillId="0" borderId="0" xfId="27" applyNumberFormat="1" applyFont="1" applyAlignment="1">
      <alignment wrapText="1"/>
    </xf>
    <xf numFmtId="171" fontId="31" fillId="0" borderId="0" xfId="45" applyNumberFormat="1" applyFont="1" applyAlignment="1">
      <alignment horizontal="right"/>
    </xf>
    <xf numFmtId="172" fontId="31" fillId="0" borderId="0" xfId="45" applyNumberFormat="1" applyFont="1" applyAlignment="1">
      <alignment horizontal="right"/>
    </xf>
    <xf numFmtId="171" fontId="31" fillId="0" borderId="0" xfId="31" applyNumberFormat="1" applyFont="1" applyAlignment="1">
      <alignment horizontal="right"/>
    </xf>
    <xf numFmtId="171" fontId="29" fillId="0" borderId="0" xfId="47" applyNumberFormat="1" applyFont="1" applyFill="1" applyAlignment="1">
      <alignment horizontal="right" vertical="center"/>
    </xf>
    <xf numFmtId="172" fontId="29" fillId="0" borderId="0" xfId="45" applyNumberFormat="1" applyFont="1" applyAlignment="1">
      <alignment horizontal="right" vertical="center"/>
    </xf>
    <xf numFmtId="171" fontId="29" fillId="0" borderId="0" xfId="45" applyNumberFormat="1" applyFont="1" applyAlignment="1">
      <alignment horizontal="right" vertical="center"/>
    </xf>
    <xf numFmtId="171" fontId="29" fillId="0" borderId="0" xfId="47" applyNumberFormat="1" applyFont="1" applyFill="1" applyBorder="1" applyAlignment="1">
      <alignment horizontal="right" vertical="center"/>
    </xf>
    <xf numFmtId="171" fontId="31" fillId="0" borderId="0" xfId="47" applyNumberFormat="1" applyFont="1" applyFill="1" applyBorder="1" applyAlignment="1">
      <alignment horizontal="right"/>
    </xf>
    <xf numFmtId="172" fontId="29" fillId="0" borderId="0" xfId="47" applyNumberFormat="1" applyFont="1" applyFill="1" applyBorder="1" applyAlignment="1">
      <alignment horizontal="right" vertical="center"/>
    </xf>
    <xf numFmtId="171" fontId="29" fillId="0" borderId="0" xfId="45" applyNumberFormat="1" applyFont="1" applyBorder="1" applyAlignment="1">
      <alignment horizontal="right" vertical="center"/>
    </xf>
    <xf numFmtId="171" fontId="29" fillId="0" borderId="12" xfId="45" applyNumberFormat="1" applyFont="1" applyBorder="1" applyAlignment="1">
      <alignment horizontal="right" vertical="center"/>
    </xf>
    <xf numFmtId="172" fontId="29" fillId="0" borderId="12" xfId="45" applyNumberFormat="1" applyFont="1" applyBorder="1" applyAlignment="1">
      <alignment horizontal="right" vertical="center"/>
    </xf>
    <xf numFmtId="171" fontId="31" fillId="0" borderId="0" xfId="42" applyNumberFormat="1" applyFont="1"/>
    <xf numFmtId="171" fontId="29" fillId="0" borderId="0" xfId="42" applyNumberFormat="1" applyFont="1"/>
    <xf numFmtId="171" fontId="25" fillId="0" borderId="0" xfId="42" applyNumberFormat="1" applyFont="1" applyAlignment="1">
      <alignment vertical="top"/>
    </xf>
    <xf numFmtId="171" fontId="29" fillId="0" borderId="0" xfId="42" applyNumberFormat="1" applyFont="1" applyBorder="1"/>
    <xf numFmtId="171" fontId="31" fillId="0" borderId="12" xfId="42" applyNumberFormat="1" applyFont="1" applyBorder="1"/>
    <xf numFmtId="171" fontId="31" fillId="0" borderId="0" xfId="45" applyNumberFormat="1" applyFont="1"/>
    <xf numFmtId="171" fontId="29" fillId="0" borderId="0" xfId="45" applyNumberFormat="1" applyFont="1"/>
    <xf numFmtId="171" fontId="25" fillId="0" borderId="0" xfId="45" applyNumberFormat="1" applyFont="1" applyAlignment="1"/>
    <xf numFmtId="171" fontId="31" fillId="0" borderId="12" xfId="45" applyNumberFormat="1" applyFont="1" applyBorder="1"/>
    <xf numFmtId="171" fontId="25" fillId="0" borderId="0" xfId="42" applyNumberFormat="1" applyFont="1" applyAlignment="1"/>
    <xf numFmtId="171" fontId="29" fillId="0" borderId="0" xfId="39" quotePrefix="1" applyNumberFormat="1" applyFont="1" applyBorder="1" applyAlignment="1">
      <alignment horizontal="right"/>
    </xf>
    <xf numFmtId="171" fontId="25" fillId="0" borderId="0" xfId="34" applyNumberFormat="1" applyFont="1" applyBorder="1" applyAlignment="1" applyProtection="1">
      <alignment horizontal="right"/>
      <protection locked="0"/>
    </xf>
    <xf numFmtId="171" fontId="25" fillId="0" borderId="0" xfId="34" applyNumberFormat="1" applyFont="1" applyAlignment="1">
      <alignment horizontal="right"/>
    </xf>
    <xf numFmtId="171" fontId="25" fillId="0" borderId="0" xfId="34" applyNumberFormat="1" applyFont="1" applyBorder="1" applyAlignment="1">
      <alignment horizontal="right"/>
    </xf>
    <xf numFmtId="173" fontId="25" fillId="0" borderId="0" xfId="49" applyNumberFormat="1" applyFont="1" applyFill="1" applyBorder="1" applyAlignment="1" applyProtection="1">
      <alignment horizontal="right" indent="1"/>
    </xf>
    <xf numFmtId="173" fontId="29" fillId="0" borderId="0" xfId="46" applyNumberFormat="1" applyFont="1" applyFill="1" applyAlignment="1">
      <alignment horizontal="right" indent="1"/>
    </xf>
    <xf numFmtId="173" fontId="30" fillId="0" borderId="0" xfId="49" applyNumberFormat="1" applyFont="1" applyFill="1" applyBorder="1" applyAlignment="1" applyProtection="1">
      <alignment horizontal="right" indent="1"/>
    </xf>
    <xf numFmtId="173" fontId="25" fillId="0" borderId="0" xfId="35" applyNumberFormat="1" applyFont="1" applyFill="1" applyAlignment="1">
      <alignment horizontal="right" indent="1"/>
    </xf>
    <xf numFmtId="173" fontId="25" fillId="0" borderId="0" xfId="24" applyNumberFormat="1" applyFont="1" applyFill="1" applyBorder="1" applyAlignment="1">
      <alignment horizontal="right" indent="1"/>
    </xf>
    <xf numFmtId="173" fontId="25" fillId="0" borderId="0" xfId="35" applyNumberFormat="1" applyFont="1" applyFill="1" applyBorder="1" applyAlignment="1">
      <alignment horizontal="right" indent="1"/>
    </xf>
    <xf numFmtId="173" fontId="25" fillId="0" borderId="0" xfId="51" applyNumberFormat="1" applyFont="1" applyFill="1" applyBorder="1" applyAlignment="1">
      <alignment horizontal="right" indent="1"/>
    </xf>
    <xf numFmtId="173" fontId="25" fillId="0" borderId="0" xfId="50" applyNumberFormat="1" applyFont="1" applyFill="1" applyAlignment="1">
      <alignment horizontal="right" indent="1"/>
    </xf>
    <xf numFmtId="171" fontId="31" fillId="0" borderId="0" xfId="42" applyNumberFormat="1" applyFont="1" applyAlignment="1">
      <alignment horizontal="right"/>
    </xf>
    <xf numFmtId="0" fontId="29" fillId="0" borderId="7" xfId="45" applyFont="1" applyFill="1" applyBorder="1" applyAlignment="1">
      <alignment horizontal="left" vertical="top" wrapText="1" indent="3"/>
    </xf>
    <xf numFmtId="172" fontId="29" fillId="0" borderId="0" xfId="45" applyNumberFormat="1" applyFont="1" applyAlignment="1">
      <alignment horizontal="right"/>
    </xf>
    <xf numFmtId="0" fontId="21" fillId="0" borderId="0" xfId="52" applyFont="1" applyAlignment="1">
      <alignment horizontal="center" wrapText="1"/>
    </xf>
    <xf numFmtId="0" fontId="2" fillId="0" borderId="0" xfId="26" applyFont="1" applyAlignment="1">
      <alignment horizontal="left"/>
    </xf>
    <xf numFmtId="0" fontId="1" fillId="0" borderId="0" xfId="26" applyFont="1" applyAlignment="1">
      <alignment horizontal="left" wrapText="1"/>
    </xf>
    <xf numFmtId="0" fontId="2" fillId="0" borderId="0" xfId="26" applyFont="1" applyAlignment="1">
      <alignment horizontal="left" wrapText="1"/>
    </xf>
    <xf numFmtId="0" fontId="8" fillId="0" borderId="0" xfId="23" applyFont="1" applyAlignment="1">
      <alignment horizontal="left" wrapText="1"/>
    </xf>
    <xf numFmtId="0" fontId="0" fillId="0" borderId="0" xfId="30" applyFont="1" applyAlignment="1">
      <alignment horizontal="left" wrapText="1"/>
    </xf>
    <xf numFmtId="0" fontId="1" fillId="0" borderId="0" xfId="30" applyFont="1" applyAlignment="1">
      <alignment horizontal="left" wrapText="1"/>
    </xf>
    <xf numFmtId="0" fontId="1" fillId="0" borderId="0" xfId="26" applyFont="1" applyAlignment="1">
      <alignment horizontal="left"/>
    </xf>
    <xf numFmtId="0" fontId="22" fillId="0" borderId="0" xfId="26" applyFont="1" applyAlignment="1">
      <alignment horizontal="left"/>
    </xf>
    <xf numFmtId="0" fontId="23" fillId="0" borderId="0" xfId="26" applyFont="1" applyAlignment="1">
      <alignment horizontal="left"/>
    </xf>
    <xf numFmtId="0" fontId="16" fillId="0" borderId="0" xfId="26" applyFont="1" applyAlignment="1">
      <alignment horizontal="left"/>
    </xf>
    <xf numFmtId="0" fontId="29" fillId="0" borderId="0" xfId="45" applyFont="1" applyAlignment="1">
      <alignment horizontal="left" wrapText="1"/>
    </xf>
    <xf numFmtId="0" fontId="26" fillId="0" borderId="0" xfId="45" applyFont="1" applyBorder="1" applyAlignment="1">
      <alignment horizontal="center" vertical="center" wrapText="1"/>
    </xf>
    <xf numFmtId="0" fontId="25" fillId="0" borderId="0" xfId="45" quotePrefix="1" applyFont="1" applyBorder="1" applyAlignment="1">
      <alignment horizontal="center" vertical="center" wrapText="1"/>
    </xf>
    <xf numFmtId="0" fontId="25" fillId="0" borderId="0" xfId="45" applyFont="1" applyBorder="1" applyAlignment="1">
      <alignment horizontal="center" vertical="center" wrapText="1"/>
    </xf>
    <xf numFmtId="17" fontId="25" fillId="16" borderId="2" xfId="45" quotePrefix="1" applyNumberFormat="1" applyFont="1" applyFill="1" applyBorder="1" applyAlignment="1">
      <alignment horizontal="center" vertical="center"/>
    </xf>
    <xf numFmtId="17" fontId="25" fillId="16" borderId="7" xfId="45" quotePrefix="1" applyNumberFormat="1" applyFont="1" applyFill="1" applyBorder="1" applyAlignment="1">
      <alignment horizontal="center" vertical="center"/>
    </xf>
    <xf numFmtId="17" fontId="25" fillId="16" borderId="13" xfId="45" quotePrefix="1" applyNumberFormat="1" applyFont="1" applyFill="1" applyBorder="1" applyAlignment="1">
      <alignment horizontal="center" vertical="center"/>
    </xf>
    <xf numFmtId="0" fontId="25" fillId="16" borderId="5" xfId="45" applyNumberFormat="1" applyFont="1" applyFill="1" applyBorder="1" applyAlignment="1">
      <alignment horizontal="center" vertical="center" wrapText="1"/>
    </xf>
    <xf numFmtId="0" fontId="25" fillId="16" borderId="9" xfId="45" applyNumberFormat="1" applyFont="1" applyFill="1" applyBorder="1" applyAlignment="1">
      <alignment horizontal="center" vertical="center" wrapText="1"/>
    </xf>
    <xf numFmtId="0" fontId="29" fillId="16" borderId="9" xfId="45" applyNumberFormat="1" applyFont="1" applyFill="1" applyBorder="1" applyAlignment="1">
      <alignment horizontal="center" vertical="center" wrapText="1"/>
    </xf>
    <xf numFmtId="0" fontId="29" fillId="16" borderId="4" xfId="45" applyNumberFormat="1" applyFont="1" applyFill="1" applyBorder="1" applyAlignment="1">
      <alignment horizontal="center" vertical="center" wrapText="1"/>
    </xf>
    <xf numFmtId="0" fontId="29" fillId="16" borderId="4" xfId="42" applyNumberFormat="1" applyFont="1" applyFill="1" applyBorder="1" applyAlignment="1">
      <alignment horizontal="center" vertical="center" wrapText="1"/>
    </xf>
    <xf numFmtId="0" fontId="29" fillId="16" borderId="11" xfId="42" applyNumberFormat="1" applyFont="1" applyFill="1" applyBorder="1" applyAlignment="1">
      <alignment horizontal="center" vertical="center" wrapText="1"/>
    </xf>
    <xf numFmtId="0" fontId="26" fillId="0" borderId="0" xfId="42" applyFont="1" applyBorder="1" applyAlignment="1">
      <alignment horizontal="center" vertical="center" wrapText="1"/>
    </xf>
    <xf numFmtId="0" fontId="25" fillId="0" borderId="0" xfId="42" quotePrefix="1" applyFont="1" applyBorder="1" applyAlignment="1">
      <alignment horizontal="center" vertical="center" wrapText="1"/>
    </xf>
    <xf numFmtId="0" fontId="25" fillId="0" borderId="0" xfId="42" applyFont="1" applyBorder="1" applyAlignment="1">
      <alignment horizontal="center" vertical="center" wrapText="1"/>
    </xf>
    <xf numFmtId="0" fontId="25" fillId="16" borderId="3" xfId="42" quotePrefix="1" applyFont="1" applyFill="1" applyBorder="1" applyAlignment="1">
      <alignment horizontal="center" vertical="center" wrapText="1"/>
    </xf>
    <xf numFmtId="0" fontId="25" fillId="16" borderId="8" xfId="42" quotePrefix="1" applyFont="1" applyFill="1" applyBorder="1" applyAlignment="1">
      <alignment horizontal="center" vertical="center" wrapText="1"/>
    </xf>
    <xf numFmtId="0" fontId="25" fillId="16" borderId="4" xfId="42" quotePrefix="1" applyFont="1" applyFill="1" applyBorder="1" applyAlignment="1">
      <alignment horizontal="center" vertical="center" wrapText="1"/>
    </xf>
    <xf numFmtId="0" fontId="25" fillId="16" borderId="5" xfId="42" quotePrefix="1" applyFont="1" applyFill="1" applyBorder="1" applyAlignment="1">
      <alignment horizontal="center" vertical="center" wrapText="1"/>
    </xf>
    <xf numFmtId="0" fontId="25" fillId="16" borderId="4" xfId="42" applyFont="1" applyFill="1" applyBorder="1" applyAlignment="1">
      <alignment horizontal="center" vertical="center" wrapText="1"/>
    </xf>
    <xf numFmtId="0" fontId="25" fillId="16" borderId="5" xfId="42" applyFont="1" applyFill="1" applyBorder="1" applyAlignment="1">
      <alignment horizontal="center" vertical="center" wrapText="1"/>
    </xf>
    <xf numFmtId="0" fontId="25" fillId="16" borderId="6" xfId="42" applyFont="1" applyFill="1" applyBorder="1" applyAlignment="1">
      <alignment horizontal="center" vertical="center" wrapText="1"/>
    </xf>
    <xf numFmtId="0" fontId="25" fillId="16" borderId="10" xfId="42" applyFont="1" applyFill="1" applyBorder="1" applyAlignment="1">
      <alignment horizontal="center" vertical="center" wrapText="1"/>
    </xf>
    <xf numFmtId="0" fontId="25" fillId="16" borderId="1" xfId="42" applyFont="1" applyFill="1" applyBorder="1" applyAlignment="1">
      <alignment horizontal="center" vertical="center" wrapText="1"/>
    </xf>
    <xf numFmtId="0" fontId="25" fillId="16" borderId="2" xfId="42" applyFont="1" applyFill="1" applyBorder="1" applyAlignment="1">
      <alignment horizontal="center" vertical="center" wrapText="1"/>
    </xf>
    <xf numFmtId="0" fontId="25" fillId="16" borderId="0" xfId="42" applyFont="1" applyFill="1" applyBorder="1" applyAlignment="1">
      <alignment horizontal="center" vertical="center" wrapText="1"/>
    </xf>
    <xf numFmtId="0" fontId="25" fillId="16" borderId="7" xfId="42" applyFont="1" applyFill="1" applyBorder="1" applyAlignment="1">
      <alignment horizontal="center" vertical="center" wrapText="1"/>
    </xf>
    <xf numFmtId="0" fontId="25" fillId="16" borderId="12" xfId="42" applyFont="1" applyFill="1" applyBorder="1" applyAlignment="1">
      <alignment horizontal="center" vertical="center" wrapText="1"/>
    </xf>
    <xf numFmtId="0" fontId="25" fillId="16" borderId="13" xfId="42" applyFont="1" applyFill="1" applyBorder="1" applyAlignment="1">
      <alignment horizontal="center" vertical="center" wrapText="1"/>
    </xf>
    <xf numFmtId="0" fontId="25" fillId="16" borderId="1" xfId="45" applyFont="1" applyFill="1" applyBorder="1" applyAlignment="1">
      <alignment horizontal="center" vertical="center" wrapText="1"/>
    </xf>
    <xf numFmtId="0" fontId="25" fillId="16" borderId="2" xfId="45" applyFont="1" applyFill="1" applyBorder="1" applyAlignment="1">
      <alignment horizontal="center" vertical="center"/>
    </xf>
    <xf numFmtId="0" fontId="25" fillId="16" borderId="0" xfId="45" applyFont="1" applyFill="1" applyBorder="1" applyAlignment="1">
      <alignment horizontal="center" vertical="center"/>
    </xf>
    <xf numFmtId="0" fontId="25" fillId="16" borderId="7" xfId="45" applyFont="1" applyFill="1" applyBorder="1" applyAlignment="1">
      <alignment horizontal="center" vertical="center"/>
    </xf>
    <xf numFmtId="0" fontId="25" fillId="16" borderId="12" xfId="45" applyFont="1" applyFill="1" applyBorder="1" applyAlignment="1">
      <alignment horizontal="center" vertical="center"/>
    </xf>
    <xf numFmtId="0" fontId="25" fillId="16" borderId="13" xfId="45" applyFont="1" applyFill="1" applyBorder="1" applyAlignment="1">
      <alignment horizontal="center" vertical="center"/>
    </xf>
    <xf numFmtId="0" fontId="25" fillId="16" borderId="3" xfId="45" quotePrefix="1" applyFont="1" applyFill="1" applyBorder="1" applyAlignment="1">
      <alignment horizontal="center" vertical="center" wrapText="1"/>
    </xf>
    <xf numFmtId="0" fontId="25" fillId="16" borderId="8" xfId="45" quotePrefix="1" applyFont="1" applyFill="1" applyBorder="1" applyAlignment="1">
      <alignment horizontal="center" vertical="center" wrapText="1"/>
    </xf>
    <xf numFmtId="0" fontId="25" fillId="16" borderId="4" xfId="45" quotePrefix="1" applyFont="1" applyFill="1" applyBorder="1" applyAlignment="1">
      <alignment horizontal="center" vertical="center" wrapText="1"/>
    </xf>
    <xf numFmtId="0" fontId="25" fillId="16" borderId="11" xfId="45" quotePrefix="1" applyFont="1" applyFill="1" applyBorder="1" applyAlignment="1">
      <alignment horizontal="center" vertical="center" wrapText="1"/>
    </xf>
    <xf numFmtId="0" fontId="25" fillId="16" borderId="6" xfId="45" applyFont="1" applyFill="1" applyBorder="1" applyAlignment="1">
      <alignment horizontal="center" vertical="center" wrapText="1"/>
    </xf>
    <xf numFmtId="0" fontId="29" fillId="16" borderId="5" xfId="45" applyNumberFormat="1" applyFont="1" applyFill="1" applyBorder="1" applyAlignment="1">
      <alignment horizontal="center" vertical="center" wrapText="1"/>
    </xf>
    <xf numFmtId="0" fontId="25" fillId="16" borderId="4" xfId="45" applyFont="1" applyFill="1" applyBorder="1" applyAlignment="1">
      <alignment horizontal="center" vertical="center" wrapText="1"/>
    </xf>
    <xf numFmtId="0" fontId="25" fillId="16" borderId="5" xfId="45" applyFont="1" applyFill="1" applyBorder="1" applyAlignment="1">
      <alignment horizontal="center" vertical="center" wrapText="1"/>
    </xf>
    <xf numFmtId="0" fontId="26" fillId="0" borderId="0" xfId="45" applyFont="1" applyBorder="1" applyAlignment="1">
      <alignment horizontal="center"/>
    </xf>
    <xf numFmtId="0" fontId="26" fillId="0" borderId="0" xfId="45" applyFont="1" applyBorder="1" applyAlignment="1">
      <alignment horizontal="center" vertical="center"/>
    </xf>
    <xf numFmtId="0" fontId="25" fillId="0" borderId="0" xfId="45" quotePrefix="1" applyFont="1" applyBorder="1" applyAlignment="1">
      <alignment horizontal="center" vertical="center"/>
    </xf>
    <xf numFmtId="0" fontId="25" fillId="0" borderId="0" xfId="45" applyFont="1" applyBorder="1" applyAlignment="1">
      <alignment horizontal="center" vertical="center"/>
    </xf>
    <xf numFmtId="0" fontId="26" fillId="0" borderId="0" xfId="42" applyFont="1" applyBorder="1" applyAlignment="1">
      <alignment horizontal="center"/>
    </xf>
    <xf numFmtId="0" fontId="26" fillId="0" borderId="0" xfId="42" applyFont="1" applyBorder="1" applyAlignment="1">
      <alignment horizontal="center" vertical="center"/>
    </xf>
    <xf numFmtId="0" fontId="25" fillId="16" borderId="11" xfId="42" quotePrefix="1" applyFont="1" applyFill="1" applyBorder="1" applyAlignment="1">
      <alignment horizontal="center" vertical="center" wrapText="1"/>
    </xf>
    <xf numFmtId="0" fontId="29" fillId="16" borderId="5" xfId="42" applyNumberFormat="1" applyFont="1" applyFill="1" applyBorder="1" applyAlignment="1">
      <alignment horizontal="center" vertical="center" wrapText="1"/>
    </xf>
    <xf numFmtId="0" fontId="29" fillId="16" borderId="6" xfId="42" applyNumberFormat="1" applyFont="1" applyFill="1" applyBorder="1" applyAlignment="1">
      <alignment horizontal="center" vertical="center" wrapText="1"/>
    </xf>
    <xf numFmtId="0" fontId="29" fillId="16" borderId="2" xfId="42" applyNumberFormat="1" applyFont="1" applyFill="1" applyBorder="1" applyAlignment="1">
      <alignment horizontal="center" vertical="center" wrapText="1"/>
    </xf>
    <xf numFmtId="0" fontId="29" fillId="16" borderId="10" xfId="42" applyNumberFormat="1" applyFont="1" applyFill="1" applyBorder="1" applyAlignment="1">
      <alignment horizontal="center" vertical="center" wrapText="1"/>
    </xf>
    <xf numFmtId="0" fontId="29" fillId="16" borderId="13" xfId="42" applyNumberFormat="1" applyFont="1" applyFill="1" applyBorder="1" applyAlignment="1">
      <alignment horizontal="center" vertical="center" wrapText="1"/>
    </xf>
    <xf numFmtId="0" fontId="25" fillId="16" borderId="11" xfId="42" applyFont="1" applyFill="1" applyBorder="1" applyAlignment="1">
      <alignment horizontal="center" vertical="center" wrapText="1"/>
    </xf>
    <xf numFmtId="0" fontId="25" fillId="16" borderId="2" xfId="42" applyFont="1" applyFill="1" applyBorder="1" applyAlignment="1">
      <alignment horizontal="center" vertical="center"/>
    </xf>
    <xf numFmtId="0" fontId="25" fillId="16" borderId="0" xfId="42" applyFont="1" applyFill="1" applyBorder="1" applyAlignment="1">
      <alignment horizontal="center" vertical="center"/>
    </xf>
    <xf numFmtId="0" fontId="25" fillId="16" borderId="7" xfId="42" applyFont="1" applyFill="1" applyBorder="1" applyAlignment="1">
      <alignment horizontal="center" vertical="center"/>
    </xf>
    <xf numFmtId="0" fontId="25" fillId="16" borderId="12" xfId="42" applyFont="1" applyFill="1" applyBorder="1" applyAlignment="1">
      <alignment horizontal="center" vertical="center"/>
    </xf>
    <xf numFmtId="0" fontId="25" fillId="16" borderId="13" xfId="42" applyFont="1" applyFill="1" applyBorder="1" applyAlignment="1">
      <alignment horizontal="center" vertical="center"/>
    </xf>
    <xf numFmtId="0" fontId="25" fillId="16" borderId="14" xfId="42" quotePrefix="1" applyFont="1" applyFill="1" applyBorder="1" applyAlignment="1">
      <alignment horizontal="center" vertical="center" wrapText="1"/>
    </xf>
    <xf numFmtId="0" fontId="25" fillId="0" borderId="0" xfId="42" quotePrefix="1" applyFont="1" applyBorder="1" applyAlignment="1">
      <alignment horizontal="center" vertical="center"/>
    </xf>
    <xf numFmtId="49" fontId="25" fillId="0" borderId="0" xfId="42" applyNumberFormat="1" applyFont="1" applyBorder="1" applyAlignment="1">
      <alignment horizontal="center" vertical="center" wrapText="1"/>
    </xf>
    <xf numFmtId="0" fontId="25" fillId="16" borderId="1" xfId="42" applyFont="1" applyFill="1" applyBorder="1" applyAlignment="1">
      <alignment horizontal="left" vertical="center" wrapText="1" indent="1"/>
    </xf>
    <xf numFmtId="0" fontId="25" fillId="16" borderId="2" xfId="42" applyFont="1" applyFill="1" applyBorder="1" applyAlignment="1">
      <alignment horizontal="left" vertical="center" wrapText="1" indent="1"/>
    </xf>
    <xf numFmtId="0" fontId="25" fillId="0" borderId="0" xfId="50" applyFont="1" applyFill="1" applyAlignment="1">
      <alignment horizontal="left" vertical="top" wrapText="1"/>
    </xf>
    <xf numFmtId="0" fontId="26" fillId="0" borderId="0" xfId="46" applyFont="1" applyBorder="1" applyAlignment="1">
      <alignment horizontal="center" vertical="center" wrapText="1"/>
    </xf>
    <xf numFmtId="0" fontId="33" fillId="0" borderId="0" xfId="46" applyFont="1" applyAlignment="1">
      <alignment horizontal="center"/>
    </xf>
    <xf numFmtId="17" fontId="25" fillId="16" borderId="5" xfId="46" quotePrefix="1" applyNumberFormat="1" applyFont="1" applyFill="1" applyBorder="1" applyAlignment="1">
      <alignment horizontal="center" vertical="center" wrapText="1"/>
    </xf>
    <xf numFmtId="0" fontId="25" fillId="16" borderId="9" xfId="46" quotePrefix="1" applyFont="1" applyFill="1" applyBorder="1" applyAlignment="1">
      <alignment horizontal="center" vertical="center" wrapText="1"/>
    </xf>
    <xf numFmtId="0" fontId="25" fillId="16" borderId="4" xfId="46" applyFont="1" applyFill="1" applyBorder="1" applyAlignment="1">
      <alignment horizontal="center" vertical="center" wrapText="1"/>
    </xf>
    <xf numFmtId="0" fontId="29" fillId="16" borderId="9" xfId="46" applyNumberFormat="1" applyFont="1" applyFill="1" applyBorder="1" applyAlignment="1">
      <alignment horizontal="center" vertical="center" wrapText="1"/>
    </xf>
    <xf numFmtId="0" fontId="25" fillId="16" borderId="9" xfId="46" applyFont="1" applyFill="1" applyBorder="1" applyAlignment="1">
      <alignment horizontal="center" vertical="center" wrapText="1"/>
    </xf>
    <xf numFmtId="0" fontId="36" fillId="16" borderId="9" xfId="46" applyFont="1" applyFill="1" applyBorder="1" applyAlignment="1">
      <alignment horizontal="center" vertical="center" wrapText="1"/>
    </xf>
    <xf numFmtId="0" fontId="36" fillId="16" borderId="4" xfId="46" applyFont="1" applyFill="1" applyBorder="1" applyAlignment="1">
      <alignment horizontal="center" vertical="center" wrapText="1"/>
    </xf>
    <xf numFmtId="0" fontId="25" fillId="0" borderId="0" xfId="49" applyFont="1" applyFill="1" applyBorder="1" applyAlignment="1">
      <alignment horizontal="left"/>
    </xf>
  </cellXfs>
  <cellStyles count="64">
    <cellStyle name="20% - Akzent1" xfId="2"/>
    <cellStyle name="20% - Akzent2" xfId="3"/>
    <cellStyle name="20% - Akzent3" xfId="4"/>
    <cellStyle name="20% - Akzent4" xfId="5"/>
    <cellStyle name="20% - Akzent5" xfId="6"/>
    <cellStyle name="20% - Akzent6" xfId="7"/>
    <cellStyle name="40% - Akzent1" xfId="8"/>
    <cellStyle name="40% - Akzent2" xfId="9"/>
    <cellStyle name="40% - Akzent3" xfId="10"/>
    <cellStyle name="40% - Akzent4" xfId="11"/>
    <cellStyle name="40% - Akzent5" xfId="12"/>
    <cellStyle name="40% - Akzent6" xfId="13"/>
    <cellStyle name="60% - Akzent1" xfId="14"/>
    <cellStyle name="60% - Akzent2" xfId="15"/>
    <cellStyle name="60% - Akzent3" xfId="16"/>
    <cellStyle name="60% - Akzent4" xfId="17"/>
    <cellStyle name="60% - Akzent5" xfId="18"/>
    <cellStyle name="60% - Akzent6" xfId="19"/>
    <cellStyle name="Arial, 10pt" xfId="20"/>
    <cellStyle name="Arial, 8pt" xfId="21"/>
    <cellStyle name="Arial, 9pt" xfId="22"/>
    <cellStyle name="Hyperlink 2" xfId="23"/>
    <cellStyle name="Hyperlink 3" xfId="58"/>
    <cellStyle name="Komma 2" xfId="24"/>
    <cellStyle name="Standard" xfId="0" builtinId="0"/>
    <cellStyle name="Standard 10" xfId="25"/>
    <cellStyle name="Standard 10 2" xfId="26"/>
    <cellStyle name="Standard 11" xfId="27"/>
    <cellStyle name="Standard 12" xfId="28"/>
    <cellStyle name="Standard 12 2" xfId="29"/>
    <cellStyle name="Standard 13" xfId="30"/>
    <cellStyle name="Standard 14" xfId="53"/>
    <cellStyle name="Standard 15" xfId="54"/>
    <cellStyle name="Standard 2" xfId="1"/>
    <cellStyle name="Standard 2 2" xfId="31"/>
    <cellStyle name="Standard 2 2 2" xfId="59"/>
    <cellStyle name="Standard 2 3" xfId="32"/>
    <cellStyle name="Standard 2 4" xfId="33"/>
    <cellStyle name="Standard 3" xfId="34"/>
    <cellStyle name="Standard 3 2" xfId="35"/>
    <cellStyle name="Standard 3 2 2" xfId="57"/>
    <cellStyle name="Standard 3 3" xfId="36"/>
    <cellStyle name="Standard 3 4" xfId="55"/>
    <cellStyle name="Standard 4" xfId="37"/>
    <cellStyle name="Standard 4 2" xfId="60"/>
    <cellStyle name="Standard 5" xfId="38"/>
    <cellStyle name="Standard 5 2" xfId="56"/>
    <cellStyle name="Standard 6" xfId="39"/>
    <cellStyle name="Standard 6 2" xfId="61"/>
    <cellStyle name="Standard 7" xfId="40"/>
    <cellStyle name="Standard 7 2" xfId="62"/>
    <cellStyle name="Standard 8" xfId="41"/>
    <cellStyle name="Standard 8 2" xfId="63"/>
    <cellStyle name="Standard 9" xfId="42"/>
    <cellStyle name="Standard 9 2" xfId="43"/>
    <cellStyle name="Standard 9 2 2" xfId="44"/>
    <cellStyle name="Standard 9 3" xfId="45"/>
    <cellStyle name="Standard 9 3 2" xfId="46"/>
    <cellStyle name="Standard 9 4" xfId="47"/>
    <cellStyle name="Standard 9 4 2" xfId="48"/>
    <cellStyle name="Standard_98_TAB5" xfId="49"/>
    <cellStyle name="Standard_HH Tab 6" xfId="50"/>
    <cellStyle name="Standard_Tabelle2" xfId="51"/>
    <cellStyle name="Standard_Tabelle3" xfId="52"/>
  </cellStyles>
  <dxfs count="475">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EBEBEB"/>
      <color rgb="FF1E4B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4</xdr:col>
      <xdr:colOff>971550</xdr:colOff>
      <xdr:row>0</xdr:row>
      <xdr:rowOff>0</xdr:rowOff>
    </xdr:from>
    <xdr:to>
      <xdr:col>5</xdr:col>
      <xdr:colOff>1064437</xdr:colOff>
      <xdr:row>3</xdr:row>
      <xdr:rowOff>245049</xdr:rowOff>
    </xdr:to>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76850" y="0"/>
          <a:ext cx="1169212" cy="826074"/>
        </a:xfrm>
        <a:prstGeom prst="rect">
          <a:avLst/>
        </a:prstGeom>
        <a:ln>
          <a:noFill/>
        </a:ln>
      </xdr:spPr>
    </xdr:pic>
    <xdr:clientData/>
  </xdr:twoCellAnchor>
  <xdr:twoCellAnchor editAs="oneCell">
    <xdr:from>
      <xdr:col>0</xdr:col>
      <xdr:colOff>9524</xdr:colOff>
      <xdr:row>32</xdr:row>
      <xdr:rowOff>95250</xdr:rowOff>
    </xdr:from>
    <xdr:to>
      <xdr:col>5</xdr:col>
      <xdr:colOff>1071899</xdr:colOff>
      <xdr:row>51</xdr:row>
      <xdr:rowOff>156730</xdr:rowOff>
    </xdr:to>
    <xdr:pic>
      <xdr:nvPicPr>
        <xdr:cNvPr id="3" name="Grafik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4" y="6724650"/>
          <a:ext cx="6444000" cy="3138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19047</xdr:colOff>
      <xdr:row>0</xdr:row>
      <xdr:rowOff>0</xdr:rowOff>
    </xdr:from>
    <xdr:ext cx="6444000" cy="9612000"/>
    <xdr:sp macro="" textlink="">
      <xdr:nvSpPr>
        <xdr:cNvPr id="2" name="Textfeld 1"/>
        <xdr:cNvSpPr txBox="1">
          <a:spLocks/>
        </xdr:cNvSpPr>
      </xdr:nvSpPr>
      <xdr:spPr>
        <a:xfrm>
          <a:off x="19047" y="0"/>
          <a:ext cx="6444000" cy="961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lgn="just"/>
          <a:r>
            <a:rPr lang="de-DE" sz="1200" b="1" baseline="0">
              <a:latin typeface="Arial" pitchFamily="34" charset="0"/>
              <a:cs typeface="Arial" pitchFamily="34" charset="0"/>
            </a:rPr>
            <a:t>1. Vorbemerkungen</a:t>
          </a:r>
        </a:p>
        <a:p>
          <a:pPr lvl="0" algn="just"/>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vorliegende Bericht enthält die Ergebnisse der Umsatzsteuerstatistik (Voranmeldungen) 2013 für  Schleswig-Holstein. Im Rahmen dieser Statistik </a:t>
          </a:r>
          <a:br>
            <a:rPr lang="de-DE" sz="1000" baseline="0">
              <a:latin typeface="Arial" pitchFamily="34" charset="0"/>
              <a:cs typeface="Arial" pitchFamily="34" charset="0"/>
            </a:rPr>
          </a:br>
          <a:r>
            <a:rPr lang="de-DE" sz="1000" baseline="0">
              <a:latin typeface="Arial" pitchFamily="34" charset="0"/>
              <a:cs typeface="Arial" pitchFamily="34" charset="0"/>
            </a:rPr>
            <a:t>werden die umsatzsteuerpflichtigen Unternehmen, deren steuerbare Umsätze, Umsatzsteuervoraus-zahlungen und die abziehbare Vorsteuer nach Wirtschaftszweigen (WZ 2008; siehe auch 2.4), Umsatzgrößenklassen und Rechtsformen unter-gliedert.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Da die Umsatzsteuerstatistik nicht nur die steuerlichen Merkmale, sondern auch die nach verschiedenen Merkmalen untergliederten zugrunde liegenden Umsätze erfasst, genügt sie unter-schiedlichen Informationsanforderungen. Neben der steuerlichen Belastung der Umsätze sind vor allem die Umsätze und die Zahl der Umsatzsteuer-pflichtigen für volks- und betriebswirtschaftliche Fragestellungen von Bedeutung. So ermöglichen die Angaben über die Umsätze in allen Bereichen der Volkswirtschaft einen Überblick über die gesamte Wirtschaft und ihre Struktur, wie er in keiner anderen Statistik enthalten ist. Dies gilt auch für den immer bedeutender werdenden Dienstleistungssektor. Aufgrund der tiefen Gliederung der Umsätze nach Wirtschaftszweigen und Regionen können des Weiteren branchenspezifische Untersuchungen und regionale Analysen durchgeführt werden.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Besondere Bedeutung erlangt die Umsatzsteuer durch die Höhe ihres Aufkommens, welches in der Bundesrepublik Deutschland lediglich vom Lohn-steueraufkommen übertroffen wird. </a:t>
          </a:r>
        </a:p>
        <a:p>
          <a:pPr lvl="0" algn="l"/>
          <a:endParaRPr lang="de-DE" sz="1000" baseline="0">
            <a:latin typeface="Arial" pitchFamily="34" charset="0"/>
            <a:cs typeface="Arial" pitchFamily="34" charset="0"/>
          </a:endParaRPr>
        </a:p>
        <a:p>
          <a:pPr lvl="0" algn="l"/>
          <a:endParaRPr lang="de-DE" sz="1000" b="0" baseline="0">
            <a:latin typeface="Arial" pitchFamily="34" charset="0"/>
            <a:cs typeface="Arial" pitchFamily="34" charset="0"/>
          </a:endParaRPr>
        </a:p>
        <a:p>
          <a:pPr lvl="0" algn="l"/>
          <a:r>
            <a:rPr lang="de-DE" sz="1200" b="1" baseline="0">
              <a:latin typeface="Arial" pitchFamily="34" charset="0"/>
              <a:cs typeface="Arial" pitchFamily="34" charset="0"/>
            </a:rPr>
            <a:t>2. Methodische 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2.1 Erhebungsverfahren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ist eine jährlich zu erstellende Sekundärstatistik, die sich weniger an statistischen als an steuerrechtlichen Gegebenheiten orientiert. Die Finanzverwaltung stellt hierbei dem Statistischen Amt Dateien mit den anonymisierten Daten der Umsatzsteuer-Voranmeldungen zur Verfügung. Mit Hilfe eines bundeseinheitlichen Verbundprogramms werden diese Daten zunächst einer Plausibilitätskontrolle mit anschließender Bereinigung auffälliger Positionen unterzogen. Dann erfolgt die Aufbereitung des Datenmaterials, an die sich die Publikation der Ergebnisse entsprechend dem vereinbarten Mindestveröffentlichungspro-gramm unter Wahrung des Steuergeheimnisses sowie der statistischen Geheimhaltungspflicht anschließt. </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2.2 Rechtliche Grundlagen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basiert auf dem </a:t>
          </a:r>
          <a:r>
            <a:rPr lang="de-DE" sz="1000" b="1" baseline="0">
              <a:latin typeface="Arial" pitchFamily="34" charset="0"/>
              <a:cs typeface="Arial" pitchFamily="34" charset="0"/>
            </a:rPr>
            <a:t>Gesetz über Steuerstatistiken</a:t>
          </a:r>
          <a:r>
            <a:rPr lang="de-DE" sz="1000" baseline="0">
              <a:latin typeface="Arial" pitchFamily="34" charset="0"/>
              <a:cs typeface="Arial" pitchFamily="34" charset="0"/>
            </a:rPr>
            <a:t> (Art. 35 des Jahres-steuergesetzes 1996 vom 11.10.1995 (BGBl I </a:t>
          </a:r>
          <a:br>
            <a:rPr lang="de-DE" sz="1000" baseline="0">
              <a:latin typeface="Arial" pitchFamily="34" charset="0"/>
              <a:cs typeface="Arial" pitchFamily="34" charset="0"/>
            </a:rPr>
          </a:br>
          <a:r>
            <a:rPr lang="de-DE" sz="1000" baseline="0">
              <a:latin typeface="Arial" pitchFamily="34" charset="0"/>
              <a:cs typeface="Arial" pitchFamily="34" charset="0"/>
            </a:rPr>
            <a:t>S. 1250, 1409)), zuletzt geändert durch Art. 16 des Amtshilferichtlinie-Umsetzungsgesetzes vom 26.06.2013 (BGBl. I S. 1809).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Umsatzbesteuerung sind v. a. folgende Rechtsgrundlagen (in der jeweils geltenden Fassung) maßgeblich:</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Umsatzsteuergesetz,</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Umsatzsteuer-Durchführungsverordnung,</a:t>
          </a:r>
        </a:p>
        <a:p>
          <a:pPr marL="144000" lvl="0" indent="-171450" algn="l">
            <a:lnSpc>
              <a:spcPct val="150000"/>
            </a:lnSpc>
            <a:buFont typeface="Symbol" pitchFamily="18" charset="2"/>
            <a:buChar char="-"/>
          </a:pPr>
          <a:r>
            <a:rPr lang="de-DE" sz="1000" baseline="0">
              <a:latin typeface="Arial" pitchFamily="34" charset="0"/>
              <a:cs typeface="Arial" pitchFamily="34" charset="0"/>
            </a:rPr>
            <a:t>Umsatzsteuer-Richtlinien.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2.3 Begriffserläuterungen</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Steuerpflichtiger</a:t>
          </a:r>
          <a:r>
            <a:rPr lang="de-DE" sz="1000" baseline="0">
              <a:latin typeface="Arial" pitchFamily="34" charset="0"/>
              <a:cs typeface="Arial" pitchFamily="34" charset="0"/>
            </a:rPr>
            <a:t> ist der </a:t>
          </a:r>
          <a:r>
            <a:rPr lang="de-DE" sz="1000" b="1" baseline="0">
              <a:latin typeface="Arial" pitchFamily="34" charset="0"/>
              <a:cs typeface="Arial" pitchFamily="34" charset="0"/>
            </a:rPr>
            <a:t>Unternehmer</a:t>
          </a:r>
          <a:r>
            <a:rPr lang="de-DE" sz="1000" baseline="0">
              <a:latin typeface="Arial" pitchFamily="34" charset="0"/>
              <a:cs typeface="Arial" pitchFamily="34" charset="0"/>
            </a:rPr>
            <a:t> im Sinne des</a:t>
          </a:r>
          <a:br>
            <a:rPr lang="de-DE" sz="1000" baseline="0">
              <a:latin typeface="Arial" pitchFamily="34" charset="0"/>
              <a:cs typeface="Arial" pitchFamily="34" charset="0"/>
            </a:rPr>
          </a:br>
          <a:r>
            <a:rPr lang="de-DE" sz="1000" baseline="0">
              <a:latin typeface="Arial" pitchFamily="34" charset="0"/>
              <a:cs typeface="Arial" pitchFamily="34" charset="0"/>
            </a:rPr>
            <a:t>§ 2 UStG. Danach ist Unternehmer, wer eine gewerbliche oder berufliche Tätigkeit selbstständig ausübt. Gewerblich oder beruflich ist jede nachhaltige Tätigkeit zur Erzielung von Einnahmen, auch wenn die Gewinnerzielungsabsicht fehlt oder eine Personenvereinigung nur ihren Mitgliedern gegenüber tätig wird. </a:t>
          </a:r>
          <a:r>
            <a:rPr lang="de-DE" sz="1000" b="1" baseline="0">
              <a:latin typeface="Arial" pitchFamily="34" charset="0"/>
              <a:cs typeface="Arial" pitchFamily="34" charset="0"/>
            </a:rPr>
            <a:t>Erhebungseinheit</a:t>
          </a:r>
          <a:r>
            <a:rPr lang="de-DE" sz="1000" baseline="0">
              <a:latin typeface="Arial" pitchFamily="34" charset="0"/>
              <a:cs typeface="Arial" pitchFamily="34" charset="0"/>
            </a:rPr>
            <a:t> der Umsatzsteuerstatistik ist das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das die gesamte gewerbliche oder berufliche Tätigkeit des Unternehmers umfasst. Die regionale und wirtschaft-liche Zuordnung der Umsätze erfolgt daher nach dem Unternehmenskonzept: Besteht ein Unternehmen aus mehreren, räumlich getrennten Betrieben oder Filialen oder besitzt es wirtschaftlich, finanziell und organisatorisch abhängige Organ-gesellschaften (Tochterunternehmen), so werden die gesamten Umsätze am Sitz der Geschäftsleitung des Unternehmens erfasst. Ist ein Unternehmen in mehreren wirtschaftlichen Bereichen tätig, wird der gesamte Umsatz dem Tätigkeitsschwerpunkt zuge-ordnet.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t>
          </a:r>
          <a:r>
            <a:rPr lang="de-DE" sz="1000" b="1" baseline="0">
              <a:latin typeface="Arial" pitchFamily="34" charset="0"/>
              <a:cs typeface="Arial" pitchFamily="34" charset="0"/>
            </a:rPr>
            <a:t>steuerbaren Umsätze</a:t>
          </a:r>
          <a:r>
            <a:rPr lang="de-DE" sz="1000" baseline="0">
              <a:latin typeface="Arial" pitchFamily="34" charset="0"/>
              <a:cs typeface="Arial" pitchFamily="34" charset="0"/>
            </a:rPr>
            <a:t> bilden die Grundlage </a:t>
          </a:r>
          <a:br>
            <a:rPr lang="de-DE" sz="1000" baseline="0">
              <a:latin typeface="Arial" pitchFamily="34" charset="0"/>
              <a:cs typeface="Arial" pitchFamily="34" charset="0"/>
            </a:rPr>
          </a:br>
          <a:r>
            <a:rPr lang="de-DE" sz="1000" baseline="0">
              <a:latin typeface="Arial" pitchFamily="34" charset="0"/>
              <a:cs typeface="Arial" pitchFamily="34" charset="0"/>
            </a:rPr>
            <a:t>für die Umsatzbesteuerung. Sie umfassen nach </a:t>
          </a:r>
          <a:br>
            <a:rPr lang="de-DE" sz="1000" baseline="0">
              <a:latin typeface="Arial" pitchFamily="34" charset="0"/>
              <a:cs typeface="Arial" pitchFamily="34" charset="0"/>
            </a:rPr>
          </a:br>
          <a:r>
            <a:rPr lang="de-DE" sz="1000" baseline="0">
              <a:latin typeface="Arial" pitchFamily="34" charset="0"/>
              <a:cs typeface="Arial" pitchFamily="34" charset="0"/>
            </a:rPr>
            <a:t>§ 1 UStG folgende Komponenten:</a:t>
          </a:r>
        </a:p>
        <a:p>
          <a:pPr lvl="0" algn="l"/>
          <a:endParaRPr lang="de-DE" sz="1000" baseline="0">
            <a:latin typeface="Arial" pitchFamily="34" charset="0"/>
            <a:cs typeface="Arial" pitchFamily="34" charset="0"/>
          </a:endParaRPr>
        </a:p>
        <a:p>
          <a:pPr marL="171450" lvl="0" indent="-171450" algn="l">
            <a:buFont typeface="Symbol" pitchFamily="18" charset="2"/>
            <a:buChar char="-"/>
          </a:pPr>
          <a:r>
            <a:rPr lang="de-DE" sz="1000" b="1" baseline="0">
              <a:latin typeface="Arial" pitchFamily="34" charset="0"/>
              <a:cs typeface="Arial" pitchFamily="34" charset="0"/>
            </a:rPr>
            <a:t>Lieferungen und sonstige Leistungen</a:t>
          </a:r>
          <a:r>
            <a:rPr lang="de-DE" sz="1000" baseline="0">
              <a:latin typeface="Arial" pitchFamily="34" charset="0"/>
              <a:cs typeface="Arial" pitchFamily="34" charset="0"/>
            </a:rPr>
            <a:t>, die ein Unternehmer im Inland gegen Entgelt im Rahmen seines Unternehmens erbringt,</a:t>
          </a:r>
        </a:p>
        <a:p>
          <a:pPr marL="144000" lvl="0" indent="-14400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den </a:t>
          </a:r>
          <a:r>
            <a:rPr lang="de-DE" sz="1000" b="1" baseline="0">
              <a:latin typeface="Arial" pitchFamily="34" charset="0"/>
              <a:cs typeface="Arial" pitchFamily="34" charset="0"/>
            </a:rPr>
            <a:t>innergemeinschaftlichen Erwerb</a:t>
          </a:r>
          <a:r>
            <a:rPr lang="de-DE" sz="1000" baseline="0">
              <a:latin typeface="Arial" pitchFamily="34" charset="0"/>
              <a:cs typeface="Arial" pitchFamily="34" charset="0"/>
            </a:rPr>
            <a:t> gegen Entgelt, der 1993 im Zuge der Vollendung des EG-Binnenmarktes die bis dahin geltende Einfuhrumsatzsteuer auf Lieferungen und Leis-tungen aus anderen EG-Mitgliedsstaaten ersetzte, sowie</a:t>
          </a:r>
        </a:p>
        <a:p>
          <a:pPr marL="171450" lvl="0" indent="-171450" algn="l">
            <a:buFont typeface="Symbol" pitchFamily="18" charset="2"/>
            <a:buChar char="-"/>
          </a:pPr>
          <a:endParaRPr lang="de-DE" sz="1000" baseline="0">
            <a:latin typeface="Arial" pitchFamily="34" charset="0"/>
            <a:cs typeface="Arial" pitchFamily="34" charset="0"/>
          </a:endParaRPr>
        </a:p>
        <a:p>
          <a:pPr marL="171450" lvl="0" indent="-171450" algn="l">
            <a:buFont typeface="Symbol" pitchFamily="18" charset="2"/>
            <a:buChar char="-"/>
          </a:pPr>
          <a:r>
            <a:rPr lang="de-DE" sz="1000" baseline="0">
              <a:latin typeface="Arial" pitchFamily="34" charset="0"/>
              <a:cs typeface="Arial" pitchFamily="34" charset="0"/>
            </a:rPr>
            <a:t>die </a:t>
          </a:r>
          <a:r>
            <a:rPr lang="de-DE" sz="1000" b="1" baseline="0">
              <a:latin typeface="Arial" pitchFamily="34" charset="0"/>
              <a:cs typeface="Arial" pitchFamily="34" charset="0"/>
            </a:rPr>
            <a:t>Einfuhr von Gegenständen aus Dritt-ländern</a:t>
          </a:r>
          <a:r>
            <a:rPr lang="de-DE" sz="1000" baseline="0">
              <a:latin typeface="Arial" pitchFamily="34" charset="0"/>
              <a:cs typeface="Arial" pitchFamily="34" charset="0"/>
            </a:rPr>
            <a:t>, d. h. solchen Ländern, die nicht der Europäischen Union angehören (Einfuhrumsatz-steuer; diese wird von den Zollbehörden er-hoben).</a:t>
          </a:r>
        </a:p>
        <a:p>
          <a:pPr lvl="0" algn="just"/>
          <a:endParaRPr lang="de-DE" sz="1000" baseline="0">
            <a:latin typeface="Arial" pitchFamily="34" charset="0"/>
            <a:cs typeface="Arial" pitchFamily="34" charset="0"/>
          </a:endParaRPr>
        </a:p>
      </xdr:txBody>
    </xdr:sp>
    <xdr:clientData/>
  </xdr:oneCellAnchor>
  <xdr:twoCellAnchor>
    <xdr:from>
      <xdr:col>0</xdr:col>
      <xdr:colOff>0</xdr:colOff>
      <xdr:row>61</xdr:row>
      <xdr:rowOff>19047</xdr:rowOff>
    </xdr:from>
    <xdr:to>
      <xdr:col>0</xdr:col>
      <xdr:colOff>6444000</xdr:colOff>
      <xdr:row>120</xdr:row>
      <xdr:rowOff>131885</xdr:rowOff>
    </xdr:to>
    <xdr:sp macro="" textlink="">
      <xdr:nvSpPr>
        <xdr:cNvPr id="3" name="Textfeld 2"/>
        <xdr:cNvSpPr txBox="1">
          <a:spLocks/>
        </xdr:cNvSpPr>
      </xdr:nvSpPr>
      <xdr:spPr>
        <a:xfrm>
          <a:off x="0" y="9851778"/>
          <a:ext cx="6444000" cy="96231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Seit dem 01.04.1999 werden der </a:t>
          </a:r>
          <a:r>
            <a:rPr lang="de-DE" sz="1000" b="1" baseline="0">
              <a:latin typeface="Arial" pitchFamily="34" charset="0"/>
              <a:cs typeface="Arial" pitchFamily="34" charset="0"/>
            </a:rPr>
            <a:t>Eigenverbrauch</a:t>
          </a:r>
          <a:r>
            <a:rPr lang="de-DE" sz="1000" baseline="0">
              <a:latin typeface="Arial" pitchFamily="34" charset="0"/>
              <a:cs typeface="Arial" pitchFamily="34" charset="0"/>
            </a:rPr>
            <a:t> im Inland, d. h. die Entnahme von Gegenständen aus dem Unternehmen für außerhalb des Unternehmens liegende Zwecke, sowie die </a:t>
          </a:r>
          <a:r>
            <a:rPr lang="de-DE" sz="1000" b="1" baseline="0">
              <a:latin typeface="Arial" pitchFamily="34" charset="0"/>
              <a:cs typeface="Arial" pitchFamily="34" charset="0"/>
            </a:rPr>
            <a:t>unentgeltlichen Leistungen</a:t>
          </a:r>
          <a:r>
            <a:rPr lang="de-DE" sz="1000" baseline="0">
              <a:latin typeface="Arial" pitchFamily="34" charset="0"/>
              <a:cs typeface="Arial" pitchFamily="34" charset="0"/>
            </a:rPr>
            <a:t> von Vereinigungen an ihre Gesell-schafter oder Mitglieder als sog. </a:t>
          </a:r>
          <a:r>
            <a:rPr lang="de-DE" sz="1000" b="1" baseline="0">
              <a:latin typeface="Arial" pitchFamily="34" charset="0"/>
              <a:cs typeface="Arial" pitchFamily="34" charset="0"/>
            </a:rPr>
            <a:t>unentgeltliche Wertabgaben</a:t>
          </a:r>
          <a:r>
            <a:rPr lang="de-DE" sz="1000" baseline="0">
              <a:latin typeface="Arial" pitchFamily="34" charset="0"/>
              <a:cs typeface="Arial" pitchFamily="34" charset="0"/>
            </a:rPr>
            <a:t> behandelt und den entgeltlichen Lieferungen und sonstigen Leistungen gleichgestellt (§ 3 Abs. 1 b und Abs. 9 a UStG).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Steuerpflichtig</a:t>
          </a:r>
          <a:r>
            <a:rPr lang="de-DE" sz="1000" baseline="0">
              <a:latin typeface="Arial" pitchFamily="34" charset="0"/>
              <a:cs typeface="Arial" pitchFamily="34" charset="0"/>
            </a:rPr>
            <a:t> sind alle steuerbaren Umsätze, sofern der Gesetzgeber sie nicht von der Umsatz-steuer befreit hat. </a:t>
          </a:r>
          <a:r>
            <a:rPr lang="de-DE" sz="1000" b="1" baseline="0">
              <a:latin typeface="Arial" pitchFamily="34" charset="0"/>
              <a:cs typeface="Arial" pitchFamily="34" charset="0"/>
            </a:rPr>
            <a:t>Steuerbefreiungen</a:t>
          </a:r>
          <a:r>
            <a:rPr lang="de-DE" sz="1000" baseline="0">
              <a:latin typeface="Arial" pitchFamily="34" charset="0"/>
              <a:cs typeface="Arial" pitchFamily="34" charset="0"/>
            </a:rPr>
            <a:t> gelten unter bestimmten Voraussetzungen bei Lieferungen und sonstigen Leistungen, beim Eigenverbrauch (§ 4 und § 25 Abs. 2 UStG), beim innergemeinschaftlichen </a:t>
          </a:r>
          <a:br>
            <a:rPr lang="de-DE" sz="1000" baseline="0">
              <a:latin typeface="Arial" pitchFamily="34" charset="0"/>
              <a:cs typeface="Arial" pitchFamily="34" charset="0"/>
            </a:rPr>
          </a:br>
          <a:r>
            <a:rPr lang="de-DE" sz="1000" baseline="0">
              <a:latin typeface="Arial" pitchFamily="34" charset="0"/>
              <a:cs typeface="Arial" pitchFamily="34" charset="0"/>
            </a:rPr>
            <a:t>Erwerb von Gegenständen (§ 4 b UStG) sowie bei der Einfuhr (§ 5 UStG). Insbesondere sind zahlreiche Umsätze im Kredit- und Versicherungswesen, aus der Vermietung und Verpachtung von Grundstücken wie auch bestimmte Leistungen des Gesundheits- und Sozialwesens steuerfrei.</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Als </a:t>
          </a:r>
          <a:r>
            <a:rPr lang="de-DE" sz="1000" b="1" baseline="0">
              <a:latin typeface="Arial" pitchFamily="34" charset="0"/>
              <a:cs typeface="Arial" pitchFamily="34" charset="0"/>
            </a:rPr>
            <a:t>Bemessungsgrundlage</a:t>
          </a:r>
          <a:r>
            <a:rPr lang="de-DE" sz="1000" baseline="0">
              <a:latin typeface="Arial" pitchFamily="34" charset="0"/>
              <a:cs typeface="Arial" pitchFamily="34" charset="0"/>
            </a:rPr>
            <a:t> der Umsatzsteuer dient nach § 10 UStG bei Lieferungen und sonstigen Leistungen sowie beim innergemeinschaftlichen Er-werb das Entgelt. Bei unentgeltlichen Wertabgaben im Sinne von § 3 Abs. 1 b UStG werden der Einkaufspreis zuzüglich der Nebenkosten oder mangels eines Einkaufspreises die Selbstkosten zu Grunde gelegt (§ 10 Abs. 4 UStG). Die Umsatzsteuer gehört nicht zur Bemessungsgrundlage.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a:t>
          </a:r>
          <a:r>
            <a:rPr lang="de-DE" sz="1000" b="1" baseline="0">
              <a:latin typeface="Arial" pitchFamily="34" charset="0"/>
              <a:cs typeface="Arial" pitchFamily="34" charset="0"/>
            </a:rPr>
            <a:t>Steuersatz</a:t>
          </a:r>
          <a:r>
            <a:rPr lang="de-DE" sz="1000" baseline="0">
              <a:latin typeface="Arial" pitchFamily="34" charset="0"/>
              <a:cs typeface="Arial" pitchFamily="34" charset="0"/>
            </a:rPr>
            <a:t> für steuerpflichtige Umsätze beträgt 19 v. H. (§ 12 Abs. 1 UStG). Für eine Reihe von Umsätzen, wie die Lieferung von Lebensmitteln, wird nach § 12 Abs. 2 UStG der ermäßigte Steuersatz von 7 v. H. erhoben. Für die Umsätze von land- und forstwirtschaftlichen Betrieben gelten nach § 24 UStG Durchschnittssätze, deren Höhe von der Umsatzart abhängig ist. Die land- und forstwirtschaftlichen Betriebe haben dabei ein Wahlrecht auf umsatzsteuerliche Behandlung nach den allgemeinen Vorschriften des UStG.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Wendet man die Steuersätze auf die Bemes-sungsgrundlage an, ergibt sich die Umsatzsteuer vor Abzug der Vorsteuerbeträge. Da die Umsatzsteuer in der Bundesrepublik Deutschland als Netto-Allphasenumsatzsteuer (Mehrwertsteuer) mit </a:t>
          </a:r>
          <a:r>
            <a:rPr lang="de-DE" sz="1000" b="1" baseline="0">
              <a:latin typeface="Arial" pitchFamily="34" charset="0"/>
              <a:cs typeface="Arial" pitchFamily="34" charset="0"/>
            </a:rPr>
            <a:t>Vor-steuerabzug</a:t>
          </a:r>
          <a:r>
            <a:rPr lang="de-DE" sz="1000" baseline="0">
              <a:latin typeface="Arial" pitchFamily="34" charset="0"/>
              <a:cs typeface="Arial" pitchFamily="34" charset="0"/>
            </a:rPr>
            <a:t> konzipiert ist, muss ein Unternehmen nur für die Wertschöpfung Umsatzsteuer entrichten, die auf seiner Produktionsstufe entstanden ist. Umsatzsteuer, die auf Vorleistungen des Unter-nehmens erhoben und dem Unternehmen gesondert in Rechnung gestellt wurde, kann daher als Vorsteuer von der Umsatzsteuerschuld abgezogen werden. Zur abziehbaren Vorsteuer gehört auch die auf Importe entrichtete Einfuhrumsatzsteuer sowie die Steuer für den innergemeinschaftlichen Erwerb.</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Der steuerpflichtige Unternehmer muss für das vorangegangene Kalenderjahr oder einen kürzeren Besteuerungszeitraum eine Steuererklärung ab-geben (§ 18 Abs. 3 UStG). Vor dieser Steuer-erklärung und der Veranlagung hat er nach § 18 Abs. 1 UStG bis zum 10. Tag nach Ablauf jedes Voranmeldungszeitraums eine </a:t>
          </a:r>
          <a:r>
            <a:rPr lang="de-DE" sz="1000" b="1" baseline="0">
              <a:latin typeface="Arial" pitchFamily="34" charset="0"/>
              <a:cs typeface="Arial" pitchFamily="34" charset="0"/>
            </a:rPr>
            <a:t>Voranmeldung</a:t>
          </a:r>
          <a:r>
            <a:rPr lang="de-DE" sz="1000" baseline="0">
              <a:latin typeface="Arial" pitchFamily="34" charset="0"/>
              <a:cs typeface="Arial" pitchFamily="34" charset="0"/>
            </a:rPr>
            <a:t> nach dem amtlich festgelegten Vordruck (siehe 4. Erhebungsvordruck) abzugeben und eine ent-sprechende </a:t>
          </a:r>
          <a:r>
            <a:rPr lang="de-DE" sz="1000" b="1" baseline="0">
              <a:latin typeface="Arial" pitchFamily="34" charset="0"/>
              <a:cs typeface="Arial" pitchFamily="34" charset="0"/>
            </a:rPr>
            <a:t>Vorauszahlung</a:t>
          </a:r>
          <a:r>
            <a:rPr lang="de-DE" sz="1000" baseline="0">
              <a:latin typeface="Arial" pitchFamily="34" charset="0"/>
              <a:cs typeface="Arial" pitchFamily="34" charset="0"/>
            </a:rPr>
            <a:t> zu leisten. </a:t>
          </a:r>
          <a:r>
            <a:rPr lang="de-DE" sz="1000" b="1" baseline="0">
              <a:latin typeface="Arial" pitchFamily="34" charset="0"/>
              <a:cs typeface="Arial" pitchFamily="34" charset="0"/>
            </a:rPr>
            <a:t>Voran-meldungszeitraum</a:t>
          </a:r>
          <a:r>
            <a:rPr lang="de-DE" sz="1000" baseline="0">
              <a:latin typeface="Arial" pitchFamily="34" charset="0"/>
              <a:cs typeface="Arial" pitchFamily="34" charset="0"/>
            </a:rPr>
            <a:t> ist laut § 18 Abs. 2 UStG das Kalendervierteljahr; betrug die Steuer für das vorangegangene Kalenderjahr jedoch mehr als </a:t>
          </a:r>
          <a:br>
            <a:rPr lang="de-DE" sz="1000" baseline="0">
              <a:latin typeface="Arial" pitchFamily="34" charset="0"/>
              <a:cs typeface="Arial" pitchFamily="34" charset="0"/>
            </a:rPr>
          </a:br>
          <a:r>
            <a:rPr lang="de-DE" sz="1000" baseline="0">
              <a:latin typeface="Arial" pitchFamily="34" charset="0"/>
              <a:cs typeface="Arial" pitchFamily="34" charset="0"/>
            </a:rPr>
            <a:t>7 500 Euro, so ist der Kalendermonat Voranmel-dungszeitraum. Ergab sich für das vorangegangene Kalenderjahr eine Steuer von höchstens 1 000 Euro, kann das Finanzamt den Unternehmer von der Verpflichtung zur Abgabe der </a:t>
          </a:r>
          <a:r>
            <a:rPr lang="de-DE" sz="1000" b="0" baseline="0">
              <a:latin typeface="Arial" pitchFamily="34" charset="0"/>
              <a:cs typeface="Arial" pitchFamily="34" charset="0"/>
            </a:rPr>
            <a:t>Voranmeldung</a:t>
          </a:r>
          <a:r>
            <a:rPr lang="de-DE" sz="1000" baseline="0">
              <a:latin typeface="Arial" pitchFamily="34" charset="0"/>
              <a:cs typeface="Arial" pitchFamily="34" charset="0"/>
            </a:rPr>
            <a:t> und der Vorauszahlung befreien (sog. Jahreszahler).</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Bei </a:t>
          </a:r>
          <a:r>
            <a:rPr lang="de-DE" sz="1000" b="1" baseline="0">
              <a:latin typeface="Arial" pitchFamily="34" charset="0"/>
              <a:cs typeface="Arial" pitchFamily="34" charset="0"/>
            </a:rPr>
            <a:t>Kleinunternehmern</a:t>
          </a:r>
          <a:r>
            <a:rPr lang="de-DE" sz="1000" baseline="0">
              <a:latin typeface="Arial" pitchFamily="34" charset="0"/>
              <a:cs typeface="Arial" pitchFamily="34" charset="0"/>
            </a:rPr>
            <a:t>, deren Gesamtumsatz im </a:t>
          </a:r>
          <a:br>
            <a:rPr lang="de-DE" sz="1000" baseline="0">
              <a:latin typeface="Arial" pitchFamily="34" charset="0"/>
              <a:cs typeface="Arial" pitchFamily="34" charset="0"/>
            </a:rPr>
          </a:br>
          <a:r>
            <a:rPr lang="de-DE" sz="1000" baseline="0">
              <a:latin typeface="Arial" pitchFamily="34" charset="0"/>
              <a:cs typeface="Arial" pitchFamily="34" charset="0"/>
            </a:rPr>
            <a:t>vorangegangenen Kalenderjahr den Betrag von </a:t>
          </a:r>
          <a:br>
            <a:rPr lang="de-DE" sz="1000" baseline="0">
              <a:latin typeface="Arial" pitchFamily="34" charset="0"/>
              <a:cs typeface="Arial" pitchFamily="34" charset="0"/>
            </a:rPr>
          </a:br>
          <a:r>
            <a:rPr lang="de-DE" sz="1000" baseline="0">
              <a:latin typeface="Arial" pitchFamily="34" charset="0"/>
              <a:cs typeface="Arial" pitchFamily="34" charset="0"/>
            </a:rPr>
            <a:t>17 500 Euro nicht überschritten hat und im laufenden Kalenderjahr 50 000 Euro voraussichtlich nicht übersteigen wird, entfällt nach § 19 UStG die </a:t>
          </a:r>
          <a:br>
            <a:rPr lang="de-DE" sz="1000" baseline="0">
              <a:latin typeface="Arial" pitchFamily="34" charset="0"/>
              <a:cs typeface="Arial" pitchFamily="34" charset="0"/>
            </a:rPr>
          </a:br>
          <a:r>
            <a:rPr lang="de-DE" sz="1000" baseline="0">
              <a:latin typeface="Arial" pitchFamily="34" charset="0"/>
              <a:cs typeface="Arial" pitchFamily="34" charset="0"/>
            </a:rPr>
            <a:t>Umsatzbesteuerung – und damit auch die Möglich-keit des Vorsteuerabzugs. Ein Verzicht auf diese Steuerbefreiung ist möglich.</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Eine Sonderstellung nehmen schließlich die </a:t>
          </a:r>
          <a:r>
            <a:rPr lang="de-DE" sz="1000" b="1" baseline="0">
              <a:latin typeface="Arial" pitchFamily="34" charset="0"/>
              <a:cs typeface="Arial" pitchFamily="34" charset="0"/>
            </a:rPr>
            <a:t>nach Durchschnittssätzen besteuerten land- und forstwirtschaftlichen Betriebe</a:t>
          </a:r>
          <a:r>
            <a:rPr lang="de-DE" sz="1000" baseline="0">
              <a:latin typeface="Arial" pitchFamily="34" charset="0"/>
              <a:cs typeface="Arial" pitchFamily="34" charset="0"/>
            </a:rPr>
            <a:t> ein (§ 24 UStG). Für den größten Teil der land- und forstwirtschaftlichen Umsätze wird die Umsatzsteuer in gleicher Höhe festgesetzt wie die diesen Umsätzen zuzurechnende Vorsteuer. Dies hat zur Folge, dass keine Verpflichtung zur Zahlung von Umsatzsteuer entsteht; für die Leistungsempfänger bleibt aber die Möglichkeit des Vorsteuerabzugs erhalten.</a:t>
          </a:r>
        </a:p>
        <a:p>
          <a:pPr lvl="0" algn="l"/>
          <a:endParaRPr lang="de-DE" sz="1000" baseline="0">
            <a:latin typeface="Arial" pitchFamily="34" charset="0"/>
            <a:cs typeface="Arial" pitchFamily="34" charset="0"/>
          </a:endParaRP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2.4 Aussagekraft und zeitliche Vergleichbarkeit </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Umsatzsteuerstatistik beschränkt sich auf solche </a:t>
          </a:r>
          <a:r>
            <a:rPr lang="de-DE" sz="1000" b="1" baseline="0">
              <a:latin typeface="Arial" pitchFamily="34" charset="0"/>
              <a:cs typeface="Arial" pitchFamily="34" charset="0"/>
            </a:rPr>
            <a:t>Unternehmen</a:t>
          </a:r>
          <a:r>
            <a:rPr lang="de-DE" sz="1000" baseline="0">
              <a:latin typeface="Arial" pitchFamily="34" charset="0"/>
              <a:cs typeface="Arial" pitchFamily="34" charset="0"/>
            </a:rPr>
            <a:t>, die im Berichtsjahr eine Voran-meldung abgegeben haben und deren steuerbarer Umsatz aus Lieferungen und Leistungen mehr als </a:t>
          </a:r>
          <a:br>
            <a:rPr lang="de-DE" sz="1000" baseline="0">
              <a:latin typeface="Arial" pitchFamily="34" charset="0"/>
              <a:cs typeface="Arial" pitchFamily="34" charset="0"/>
            </a:rPr>
          </a:br>
          <a:r>
            <a:rPr lang="de-DE" sz="1000" baseline="0">
              <a:latin typeface="Arial" pitchFamily="34" charset="0"/>
              <a:cs typeface="Arial" pitchFamily="34" charset="0"/>
            </a:rPr>
            <a:t>17 500 Euro ausmachte. Nicht erfasst werden somit Kleinunternehmer, die von der Umsatzbesteuerung befreit sind, Jahreszahler, denen die Abgabe der Voranmeldung erlassen wurde, sowie die nach Durchschnittssätzen besteuerten land- und forst-wirtschaftlichen Betriebe. Unberücksichtigt bleiben ferner alle nicht steuerbaren Umsätze, wie die außerhalb des Inlandes bzw. des Zollgebietes und alle von der Umsatzsteuer befreiten </a:t>
          </a:r>
          <a:r>
            <a:rPr lang="de-DE" sz="1000" b="1" baseline="0">
              <a:latin typeface="Arial" pitchFamily="34" charset="0"/>
              <a:cs typeface="Arial" pitchFamily="34" charset="0"/>
            </a:rPr>
            <a:t>Umsätze</a:t>
          </a:r>
          <a:r>
            <a:rPr lang="de-DE" sz="1000" baseline="0">
              <a:latin typeface="Arial" pitchFamily="34" charset="0"/>
              <a:cs typeface="Arial" pitchFamily="34" charset="0"/>
            </a:rPr>
            <a:t>. Außerdem werden Umsätze, die der Einfuhr-umsatzsteuer unterliegen und bei den Zollbehörden erfasst werden, nicht in die Umsatzsteuerstatistik einbezogen. Seit dem 01.01.2013 ist der Hamburger Freihafen aufgehoben. Damit wurde er zum Seezollhafen und wird wie das übrige Zollgebiet der EU behandelt und nicht mehr zum sog. Drittlandgebiet gezählt.   </a:t>
          </a:r>
        </a:p>
      </xdr:txBody>
    </xdr:sp>
    <xdr:clientData/>
  </xdr:twoCellAnchor>
  <xdr:twoCellAnchor>
    <xdr:from>
      <xdr:col>0</xdr:col>
      <xdr:colOff>0</xdr:colOff>
      <xdr:row>122</xdr:row>
      <xdr:rowOff>1</xdr:rowOff>
    </xdr:from>
    <xdr:to>
      <xdr:col>0</xdr:col>
      <xdr:colOff>6444000</xdr:colOff>
      <xdr:row>164</xdr:row>
      <xdr:rowOff>117231</xdr:rowOff>
    </xdr:to>
    <xdr:sp macro="" textlink="">
      <xdr:nvSpPr>
        <xdr:cNvPr id="4" name="Textfeld 3"/>
        <xdr:cNvSpPr txBox="1">
          <a:spLocks/>
        </xdr:cNvSpPr>
      </xdr:nvSpPr>
      <xdr:spPr>
        <a:xfrm>
          <a:off x="0" y="19754851"/>
          <a:ext cx="6444000" cy="69180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lvl="0" algn="l"/>
          <a:r>
            <a:rPr lang="de-DE" sz="1000" baseline="0">
              <a:latin typeface="Arial" pitchFamily="34" charset="0"/>
              <a:cs typeface="Arial" pitchFamily="34" charset="0"/>
            </a:rPr>
            <a:t>Das in der Umsatzsteuerstatistik ausgewiesene Umsatzsteueraufkommen bemisst sich nach dem </a:t>
          </a:r>
          <a:r>
            <a:rPr lang="de-DE" sz="1000" b="1" baseline="0">
              <a:latin typeface="Arial" pitchFamily="34" charset="0"/>
              <a:cs typeface="Arial" pitchFamily="34" charset="0"/>
            </a:rPr>
            <a:t>Vorauszahlungssoll</a:t>
          </a:r>
          <a:r>
            <a:rPr lang="de-DE" sz="1000" baseline="0">
              <a:latin typeface="Arial" pitchFamily="34" charset="0"/>
              <a:cs typeface="Arial" pitchFamily="34" charset="0"/>
            </a:rPr>
            <a:t> der Steuerpflichtigen für das </a:t>
          </a:r>
          <a:br>
            <a:rPr lang="de-DE" sz="1000" baseline="0">
              <a:latin typeface="Arial" pitchFamily="34" charset="0"/>
              <a:cs typeface="Arial" pitchFamily="34" charset="0"/>
            </a:rPr>
          </a:br>
          <a:r>
            <a:rPr lang="de-DE" sz="1000" baseline="0">
              <a:latin typeface="Arial" pitchFamily="34" charset="0"/>
              <a:cs typeface="Arial" pitchFamily="34" charset="0"/>
            </a:rPr>
            <a:t>Berichtsjahr aufgrund ihrer </a:t>
          </a:r>
          <a:r>
            <a:rPr lang="de-DE" sz="1000" b="1" baseline="0">
              <a:latin typeface="Arial" pitchFamily="34" charset="0"/>
              <a:cs typeface="Arial" pitchFamily="34" charset="0"/>
            </a:rPr>
            <a:t>Umsatzsteuer-voranmeldungen</a:t>
          </a:r>
          <a:r>
            <a:rPr lang="de-DE" sz="1000" baseline="0">
              <a:latin typeface="Arial" pitchFamily="34" charset="0"/>
              <a:cs typeface="Arial" pitchFamily="34" charset="0"/>
            </a:rPr>
            <a:t>. Die tatsächliche Höhe der Umsatzsteuerzahlung eines Unternehmens wird erst durch die später vorliegende Jahreserklärung bzw. Veranlagung festgestellt.</a:t>
          </a:r>
          <a:r>
            <a:rPr lang="de-DE" sz="1000" baseline="30000">
              <a:latin typeface="Arial" pitchFamily="34" charset="0"/>
              <a:cs typeface="Arial" pitchFamily="34" charset="0"/>
            </a:rPr>
            <a:t>1</a:t>
          </a:r>
          <a:r>
            <a:rPr lang="de-DE" sz="1000" baseline="0">
              <a:latin typeface="Arial" pitchFamily="34" charset="0"/>
              <a:cs typeface="Arial" pitchFamily="34" charset="0"/>
            </a:rPr>
            <a:t> Erfahrungsgemäß sind jedoch die Abweichungen zwischen Voraus-zahlungssoll und Veranlagungsbetrag von unter-geordneter Bedeutung, so dass der Vorteil eines früheren Vorliegens der Statistik gegenüber der Einbuße an Genauigkeit deutlich überwiegt.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Durch </a:t>
          </a:r>
          <a:r>
            <a:rPr lang="de-DE" sz="1000" b="1" baseline="0">
              <a:latin typeface="Arial" pitchFamily="34" charset="0"/>
              <a:cs typeface="Arial" pitchFamily="34" charset="0"/>
            </a:rPr>
            <a:t>Inhaberwechsel, Änderung der Rechtsform </a:t>
          </a:r>
          <a:r>
            <a:rPr lang="de-DE" sz="1000" baseline="0">
              <a:latin typeface="Arial" pitchFamily="34" charset="0"/>
              <a:cs typeface="Arial" pitchFamily="34" charset="0"/>
            </a:rPr>
            <a:t>oder </a:t>
          </a:r>
          <a:r>
            <a:rPr lang="de-DE" sz="1000" b="1" baseline="0">
              <a:latin typeface="Arial" pitchFamily="34" charset="0"/>
              <a:cs typeface="Arial" pitchFamily="34" charset="0"/>
            </a:rPr>
            <a:t>Sitzverlagerung</a:t>
          </a:r>
          <a:r>
            <a:rPr lang="de-DE" sz="1000" baseline="0">
              <a:latin typeface="Arial" pitchFamily="34" charset="0"/>
              <a:cs typeface="Arial" pitchFamily="34" charset="0"/>
            </a:rPr>
            <a:t> können bei der Anzahl der umsatzsteuerpflichtigen Unternehmen Doppelzäh-lungen auftreten, wenn ein betroffenes Unternehmen nach der Änderung als „unechte Neugründung” ein weiteres Mal in die Umsatzsteuerstatistik aufge-nommen wird. Ein Teil dieser Doppelzählungen wird jedoch im Rahmen der Plausibilitätsprüfung bereinigt. Außerdem besteht keine Gefahr, die Umsätze solcher Unternehmen doppelt zu zählen, da die jeweiligen Umsätze aus den Voranmeldungen vor und nach der Änderung getrennt erfasst werden.</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Die Aussagekraft der Umsatzsteuerstatistik in </a:t>
          </a:r>
          <a:r>
            <a:rPr lang="de-DE" sz="1000" b="1" baseline="0">
              <a:latin typeface="Arial" pitchFamily="34" charset="0"/>
              <a:cs typeface="Arial" pitchFamily="34" charset="0"/>
            </a:rPr>
            <a:t>regionaler Sicht</a:t>
          </a:r>
          <a:r>
            <a:rPr lang="de-DE" sz="1000" baseline="0">
              <a:latin typeface="Arial" pitchFamily="34" charset="0"/>
              <a:cs typeface="Arial" pitchFamily="34" charset="0"/>
            </a:rPr>
            <a:t> wird dadurch beeinträchtigt, dass bei Unternehmen mit mehreren, räumlich voneinander getrennten Betrieben oder bei Organ-kreisen (Mutter- und Tochterunternehmen) das gesamte Umsatzsteueraufkommen dem Sitz der Geschäftsleitung des Unternehmens zugerechnet wird. Damit sagt das Umsatzsteueraufkommen auf Gemeinde- und Kreisebene unter Umständen nur wenig über das physische Aufkommen an Lieferungen und sonstigen Leistungen aus. Teilweise gilt dies selbst auf Landesebene.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Für die wirtschaftliche Gliederung der Umsatz-steuerstatistik gilt ab dem Berichtsjahr 2009 die </a:t>
          </a:r>
          <a:r>
            <a:rPr lang="de-DE" sz="1000" b="1" baseline="0">
              <a:latin typeface="Arial" pitchFamily="34" charset="0"/>
              <a:cs typeface="Arial" pitchFamily="34" charset="0"/>
            </a:rPr>
            <a:t>Klassifikation der Wirtschaftszweige, Ausgabe 2008 (WZ 2008)</a:t>
          </a:r>
          <a:r>
            <a:rPr lang="de-DE" sz="1000" baseline="0">
              <a:latin typeface="Arial" pitchFamily="34" charset="0"/>
              <a:cs typeface="Arial" pitchFamily="34" charset="0"/>
            </a:rPr>
            <a:t>, in der speziellen Tiefengliederung für die Steuerstatistiken (GKZ 2008). Die Vergleichbarkeit der vorliegenden Umsatzsteuer-statistik mit Statistiken der Jahre vor 2009 ist daher bei einigen Positionen begrenzt. Bei langen Reihen ist außerdem zu beachten, dass ab Berichtsjahr 2002 von der Klassifikation der Wirtschaftszweige, Ausgabe 1993 (WZ 1993), auf die Klassifikation der Wirtschaftszweige, Ausgabe 2003 (WZ 2003), umgestellt wurde.</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Auswirkungen auf die Vergleichbarkeit mit früheren Jahren hatte des Weiteren die </a:t>
          </a:r>
          <a:r>
            <a:rPr lang="de-DE" sz="1000" b="1" baseline="0">
              <a:latin typeface="Arial" pitchFamily="34" charset="0"/>
              <a:cs typeface="Arial" pitchFamily="34" charset="0"/>
            </a:rPr>
            <a:t>Einführung des EG-Binnenmarktes</a:t>
          </a:r>
          <a:r>
            <a:rPr lang="de-DE" sz="1000" baseline="0">
              <a:latin typeface="Arial" pitchFamily="34" charset="0"/>
              <a:cs typeface="Arial" pitchFamily="34" charset="0"/>
            </a:rPr>
            <a:t> am 01.01.1993. Damals wurde die Einfuhrumsatzsteuer auf die Einfuhr aus den EG-Mitgliedsländern zu Gunsten des umsatzsteuer-pflichtigen innergemeinschaftlichen Erwerbs abge-schafft.</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Auch modifizierte </a:t>
          </a:r>
          <a:r>
            <a:rPr lang="de-DE" sz="1000" b="1" baseline="0">
              <a:latin typeface="Arial" pitchFamily="34" charset="0"/>
              <a:cs typeface="Arial" pitchFamily="34" charset="0"/>
            </a:rPr>
            <a:t>Umsatzgrenzen</a:t>
          </a:r>
          <a:r>
            <a:rPr lang="de-DE" sz="1000" baseline="0">
              <a:latin typeface="Arial" pitchFamily="34" charset="0"/>
              <a:cs typeface="Arial" pitchFamily="34" charset="0"/>
            </a:rPr>
            <a:t> für die Steuerbefreiung von Kleinunternehmern (§ 19 UStG) beeinträchtigen Gegenüberstellungen. In Anlehnung an diese Grenzen wurden bei den Umsatzsteuer-statistiken bis zum Berichtsjahr 1994 Unternehmen berücksichtigt, deren Umsätze über 12 782 Euro</a:t>
          </a:r>
        </a:p>
        <a:p>
          <a:pPr lvl="0" algn="l"/>
          <a:r>
            <a:rPr lang="de-DE" sz="1000" baseline="0">
              <a:latin typeface="Arial" pitchFamily="34" charset="0"/>
              <a:cs typeface="Arial" pitchFamily="34" charset="0"/>
            </a:rPr>
            <a:t>(25 000 DM) lagen. Bis zum Berichtsjahr 2001 lag diese Grenze dann bei 16 617 Euro und im Berichtsjahr 2002 bei 16 620 Euro.</a:t>
          </a:r>
        </a:p>
        <a:p>
          <a:pPr lvl="0" algn="l"/>
          <a:endParaRPr lang="de-DE" sz="1000" baseline="0">
            <a:latin typeface="Arial" pitchFamily="34" charset="0"/>
            <a:cs typeface="Arial" pitchFamily="34" charset="0"/>
          </a:endParaRPr>
        </a:p>
        <a:p>
          <a:pPr lvl="0" algn="l"/>
          <a:r>
            <a:rPr lang="de-DE" sz="1000" baseline="0">
              <a:latin typeface="Arial" pitchFamily="34" charset="0"/>
              <a:cs typeface="Arial" pitchFamily="34" charset="0"/>
            </a:rPr>
            <a:t>Schließlich beschränken Änderungen der </a:t>
          </a:r>
          <a:r>
            <a:rPr lang="de-DE" sz="1000" b="1" baseline="0">
              <a:latin typeface="Arial" pitchFamily="34" charset="0"/>
              <a:cs typeface="Arial" pitchFamily="34" charset="0"/>
            </a:rPr>
            <a:t>Steuersätze</a:t>
          </a:r>
          <a:r>
            <a:rPr lang="de-DE" sz="1000" baseline="0">
              <a:latin typeface="Arial" pitchFamily="34" charset="0"/>
              <a:cs typeface="Arial" pitchFamily="34" charset="0"/>
            </a:rPr>
            <a:t>, wie die Erhöhung des allgemeinen Steuersatzes von 16 v. H. auf 19 v. H. ab dem 01.01.2007, die zeitliche Vergleichbarkeit. Auf die Zahl der Steuerpflichtigen und die ohne Umsatzsteuer nachgewiesenen Lieferungen und Leistungen haben derartige Maßnahmen jedoch keinen Einfluss. </a:t>
          </a:r>
        </a:p>
        <a:p>
          <a:pPr lvl="0" algn="l"/>
          <a:endParaRPr lang="de-DE" sz="1000" baseline="0">
            <a:latin typeface="Arial" pitchFamily="34" charset="0"/>
            <a:cs typeface="Arial" pitchFamily="34" charset="0"/>
          </a:endParaRPr>
        </a:p>
        <a:p>
          <a:pPr lvl="0" algn="l"/>
          <a:r>
            <a:rPr lang="de-DE" sz="1000" b="1" baseline="0">
              <a:latin typeface="Arial" pitchFamily="34" charset="0"/>
              <a:cs typeface="Arial" pitchFamily="34" charset="0"/>
            </a:rPr>
            <a:t>Weitere Informationen </a:t>
          </a:r>
          <a:r>
            <a:rPr lang="de-DE" sz="1000" baseline="0">
              <a:latin typeface="Arial" pitchFamily="34" charset="0"/>
              <a:cs typeface="Arial" pitchFamily="34" charset="0"/>
            </a:rPr>
            <a:t>finden Sie im Qualitätsbericht der Umsatzsteuerstatistik (Voran-meldungen) unter "Publikationen/Qualitäts-berichte/Öffentliche Finanzen &amp; Steuern" auf der Homepage des Statistischen Bundesamtes (www.destatis.de).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11907</xdr:rowOff>
    </xdr:from>
    <xdr:to>
      <xdr:col>7</xdr:col>
      <xdr:colOff>742022</xdr:colOff>
      <xdr:row>55</xdr:row>
      <xdr:rowOff>27516</xdr:rowOff>
    </xdr:to>
    <xdr:pic>
      <xdr:nvPicPr>
        <xdr:cNvPr id="5" name="Grafik 4"/>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64"/>
        <a:stretch/>
      </xdr:blipFill>
      <xdr:spPr bwMode="auto">
        <a:xfrm>
          <a:off x="9526" y="11907"/>
          <a:ext cx="6316527" cy="88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0</xdr:row>
      <xdr:rowOff>0</xdr:rowOff>
    </xdr:from>
    <xdr:to>
      <xdr:col>15</xdr:col>
      <xdr:colOff>695943</xdr:colOff>
      <xdr:row>55</xdr:row>
      <xdr:rowOff>15609</xdr:rowOff>
    </xdr:to>
    <xdr:pic>
      <xdr:nvPicPr>
        <xdr:cNvPr id="6" name="Grafik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1750" y="0"/>
          <a:ext cx="6279974" cy="88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euern@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abSelected="1" view="pageLayout" zoomScaleNormal="100" workbookViewId="0"/>
  </sheetViews>
  <sheetFormatPr baseColWidth="10" defaultColWidth="11.28515625" defaultRowHeight="12.75" x14ac:dyDescent="0.2"/>
  <cols>
    <col min="1" max="6" width="15.28515625" style="1" customWidth="1"/>
    <col min="7" max="7" width="6" style="1" customWidth="1"/>
    <col min="8" max="26" width="2.7109375" style="1" customWidth="1"/>
    <col min="27" max="16384" width="11.28515625" style="1"/>
  </cols>
  <sheetData>
    <row r="1" spans="1:6" ht="12.75" customHeight="1" x14ac:dyDescent="0.2"/>
    <row r="2" spans="1:6" ht="12.75" customHeight="1" x14ac:dyDescent="0.2"/>
    <row r="3" spans="1:6" ht="20.25" customHeight="1" x14ac:dyDescent="0.3">
      <c r="A3" s="2" t="s">
        <v>2</v>
      </c>
    </row>
    <row r="4" spans="1:6" ht="20.25" x14ac:dyDescent="0.3">
      <c r="A4" s="2" t="s">
        <v>3</v>
      </c>
    </row>
    <row r="5" spans="1:6" ht="12.75" customHeight="1" x14ac:dyDescent="0.2"/>
    <row r="6" spans="1:6" ht="12.75" customHeight="1" x14ac:dyDescent="0.2"/>
    <row r="7" spans="1:6" ht="12.75" customHeight="1" x14ac:dyDescent="0.2"/>
    <row r="8" spans="1:6" ht="12.75" customHeight="1" x14ac:dyDescent="0.2"/>
    <row r="11" spans="1:6" ht="15" x14ac:dyDescent="0.2">
      <c r="A11" s="3"/>
      <c r="E11" s="4"/>
      <c r="F11" s="5"/>
    </row>
    <row r="13" spans="1:6" x14ac:dyDescent="0.2">
      <c r="A13" s="6"/>
    </row>
    <row r="15" spans="1:6" ht="23.25" x14ac:dyDescent="0.2">
      <c r="F15" s="7" t="s">
        <v>873</v>
      </c>
    </row>
    <row r="16" spans="1:6" ht="15" x14ac:dyDescent="0.2">
      <c r="F16" s="8" t="s">
        <v>885</v>
      </c>
    </row>
    <row r="18" spans="1:6" s="9" customFormat="1" ht="37.5" x14ac:dyDescent="0.5">
      <c r="F18" s="173" t="s">
        <v>4</v>
      </c>
    </row>
    <row r="19" spans="1:6" s="9" customFormat="1" ht="37.5" x14ac:dyDescent="0.5">
      <c r="F19" s="173" t="s">
        <v>5</v>
      </c>
    </row>
    <row r="20" spans="1:6" s="9" customFormat="1" ht="37.5" x14ac:dyDescent="0.5">
      <c r="F20" s="173">
        <v>2013</v>
      </c>
    </row>
    <row r="21" spans="1:6" ht="16.5" x14ac:dyDescent="0.25">
      <c r="A21" s="10"/>
      <c r="B21" s="10"/>
      <c r="C21" s="10"/>
      <c r="D21" s="10"/>
      <c r="E21" s="10"/>
      <c r="F21" s="152" t="s">
        <v>825</v>
      </c>
    </row>
    <row r="23" spans="1:6" ht="15" x14ac:dyDescent="0.2">
      <c r="F23" s="11" t="s">
        <v>904</v>
      </c>
    </row>
    <row r="24" spans="1:6" x14ac:dyDescent="0.2">
      <c r="F24" s="12"/>
    </row>
    <row r="25" spans="1:6" x14ac:dyDescent="0.2">
      <c r="F25" s="12"/>
    </row>
    <row r="26" spans="1:6" ht="16.5" x14ac:dyDescent="0.25">
      <c r="A26" s="221"/>
      <c r="B26" s="221"/>
      <c r="C26" s="221"/>
      <c r="D26" s="221"/>
      <c r="E26" s="221"/>
      <c r="F26" s="221"/>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&amp;L&amp;"Arial,Standard"&amp;8Statistikamt Nord&amp;C&amp;"Arial,Standard"&amp;8&amp;P&amp;R&amp;"Arial,Standard"&amp;8Statistischer Bericht L IV 1 - j 13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3"/>
  <sheetViews>
    <sheetView view="pageLayout" zoomScale="110" zoomScaleNormal="130" zoomScalePageLayoutView="110" workbookViewId="0">
      <selection sqref="A1:J1"/>
    </sheetView>
  </sheetViews>
  <sheetFormatPr baseColWidth="10" defaultColWidth="10.28515625" defaultRowHeight="12.75" x14ac:dyDescent="0.2"/>
  <cols>
    <col min="1" max="1" width="3.28515625" style="44" customWidth="1"/>
    <col min="2" max="2" width="22.7109375" style="45" customWidth="1"/>
    <col min="3" max="3" width="6.28515625" style="44" customWidth="1"/>
    <col min="4" max="4" width="10.5703125" style="44" customWidth="1"/>
    <col min="5" max="5" width="6.7109375" style="44" customWidth="1"/>
    <col min="6" max="6" width="10.5703125" style="44" customWidth="1"/>
    <col min="7" max="7" width="7.42578125" style="44" customWidth="1"/>
    <col min="8" max="8" width="10.5703125" style="44" customWidth="1"/>
    <col min="9" max="9" width="7" style="44" customWidth="1"/>
    <col min="10" max="10" width="10.5703125" style="44" customWidth="1"/>
    <col min="11" max="11" width="3.28515625" style="44" customWidth="1"/>
    <col min="12" max="12" width="22.7109375" style="45" customWidth="1"/>
    <col min="13" max="13" width="5.85546875" style="44" customWidth="1"/>
    <col min="14" max="14" width="9.28515625" style="44" customWidth="1"/>
    <col min="15" max="15" width="5.42578125" style="44" customWidth="1"/>
    <col min="16" max="16" width="9.28515625" style="44" customWidth="1"/>
    <col min="17" max="17" width="5.42578125" style="44" customWidth="1"/>
    <col min="18" max="18" width="8.140625" style="44" customWidth="1"/>
    <col min="19" max="19" width="5.42578125" style="44" customWidth="1"/>
    <col min="20" max="20" width="8.140625" style="44" customWidth="1"/>
    <col min="21" max="21" width="5.42578125" style="44" customWidth="1"/>
    <col min="22" max="22" width="8.140625" style="44" customWidth="1"/>
    <col min="23" max="26" width="1.7109375" style="44" customWidth="1"/>
    <col min="27" max="16384" width="10.28515625" style="44"/>
  </cols>
  <sheetData>
    <row r="1" spans="1:22" ht="12.75" customHeight="1" x14ac:dyDescent="0.2">
      <c r="A1" s="280" t="s">
        <v>880</v>
      </c>
      <c r="B1" s="280"/>
      <c r="C1" s="280"/>
      <c r="D1" s="280"/>
      <c r="E1" s="280"/>
      <c r="F1" s="280"/>
      <c r="G1" s="280"/>
      <c r="H1" s="280"/>
      <c r="I1" s="280"/>
      <c r="J1" s="280"/>
      <c r="K1" s="280" t="s">
        <v>880</v>
      </c>
      <c r="L1" s="280"/>
      <c r="M1" s="280"/>
      <c r="N1" s="280"/>
      <c r="O1" s="280"/>
      <c r="P1" s="280"/>
      <c r="Q1" s="280"/>
      <c r="R1" s="280"/>
      <c r="S1" s="280"/>
      <c r="T1" s="280"/>
      <c r="U1" s="280"/>
      <c r="V1" s="280"/>
    </row>
    <row r="2" spans="1:22" ht="12.75" customHeight="1" x14ac:dyDescent="0.2">
      <c r="A2" s="281" t="s">
        <v>899</v>
      </c>
      <c r="B2" s="281"/>
      <c r="C2" s="281"/>
      <c r="D2" s="281"/>
      <c r="E2" s="281"/>
      <c r="F2" s="281"/>
      <c r="G2" s="281"/>
      <c r="H2" s="281"/>
      <c r="I2" s="281"/>
      <c r="J2" s="281"/>
      <c r="K2" s="281" t="s">
        <v>899</v>
      </c>
      <c r="L2" s="281"/>
      <c r="M2" s="281"/>
      <c r="N2" s="281"/>
      <c r="O2" s="281"/>
      <c r="P2" s="281"/>
      <c r="Q2" s="281"/>
      <c r="R2" s="281"/>
      <c r="S2" s="281"/>
      <c r="T2" s="281"/>
      <c r="U2" s="281"/>
      <c r="V2" s="281"/>
    </row>
    <row r="3" spans="1:22" ht="12.75" customHeight="1" x14ac:dyDescent="0.2">
      <c r="A3" s="295" t="s">
        <v>845</v>
      </c>
      <c r="B3" s="295"/>
      <c r="C3" s="295"/>
      <c r="D3" s="295"/>
      <c r="E3" s="295"/>
      <c r="F3" s="295"/>
      <c r="G3" s="295"/>
      <c r="H3" s="295"/>
      <c r="I3" s="295"/>
      <c r="J3" s="295"/>
      <c r="K3" s="295" t="s">
        <v>845</v>
      </c>
      <c r="L3" s="295"/>
      <c r="M3" s="295"/>
      <c r="N3" s="295"/>
      <c r="O3" s="295"/>
      <c r="P3" s="295"/>
      <c r="Q3" s="295"/>
      <c r="R3" s="295"/>
      <c r="S3" s="295"/>
      <c r="T3" s="295"/>
      <c r="U3" s="295"/>
      <c r="V3" s="295"/>
    </row>
    <row r="4" spans="1:22" ht="12.75" customHeight="1" x14ac:dyDescent="0.2"/>
    <row r="5" spans="1:22" s="46" customFormat="1" ht="22.5" customHeight="1" x14ac:dyDescent="0.2">
      <c r="A5" s="256" t="s">
        <v>852</v>
      </c>
      <c r="B5" s="289"/>
      <c r="C5" s="248" t="s">
        <v>54</v>
      </c>
      <c r="D5" s="248" t="s">
        <v>777</v>
      </c>
      <c r="E5" s="250" t="s">
        <v>778</v>
      </c>
      <c r="F5" s="282"/>
      <c r="G5" s="282"/>
      <c r="H5" s="282"/>
      <c r="I5" s="282"/>
      <c r="J5" s="282"/>
      <c r="K5" s="256" t="s">
        <v>852</v>
      </c>
      <c r="L5" s="289"/>
      <c r="M5" s="252" t="s">
        <v>779</v>
      </c>
      <c r="N5" s="288"/>
      <c r="O5" s="288"/>
      <c r="P5" s="253"/>
      <c r="Q5" s="250" t="s">
        <v>780</v>
      </c>
      <c r="R5" s="282"/>
      <c r="S5" s="282"/>
      <c r="T5" s="282"/>
      <c r="U5" s="282"/>
      <c r="V5" s="282"/>
    </row>
    <row r="6" spans="1:22" s="46" customFormat="1" ht="12.75" customHeight="1" x14ac:dyDescent="0.2">
      <c r="A6" s="290"/>
      <c r="B6" s="291"/>
      <c r="C6" s="294"/>
      <c r="D6" s="294"/>
      <c r="E6" s="284" t="s">
        <v>781</v>
      </c>
      <c r="F6" s="285"/>
      <c r="G6" s="284" t="s">
        <v>782</v>
      </c>
      <c r="H6" s="285"/>
      <c r="I6" s="254" t="s">
        <v>783</v>
      </c>
      <c r="J6" s="256"/>
      <c r="K6" s="290"/>
      <c r="L6" s="291"/>
      <c r="M6" s="254" t="s">
        <v>784</v>
      </c>
      <c r="N6" s="257"/>
      <c r="O6" s="254" t="s">
        <v>883</v>
      </c>
      <c r="P6" s="257"/>
      <c r="Q6" s="254" t="s">
        <v>785</v>
      </c>
      <c r="R6" s="256"/>
      <c r="S6" s="250" t="s">
        <v>807</v>
      </c>
      <c r="T6" s="282"/>
      <c r="U6" s="282"/>
      <c r="V6" s="282"/>
    </row>
    <row r="7" spans="1:22" s="46" customFormat="1" ht="21.2" customHeight="1" x14ac:dyDescent="0.2">
      <c r="A7" s="290"/>
      <c r="B7" s="291"/>
      <c r="C7" s="249"/>
      <c r="D7" s="249"/>
      <c r="E7" s="286"/>
      <c r="F7" s="287"/>
      <c r="G7" s="286"/>
      <c r="H7" s="287"/>
      <c r="I7" s="255"/>
      <c r="J7" s="260"/>
      <c r="K7" s="290"/>
      <c r="L7" s="291"/>
      <c r="M7" s="255"/>
      <c r="N7" s="261"/>
      <c r="O7" s="255"/>
      <c r="P7" s="261"/>
      <c r="Q7" s="255"/>
      <c r="R7" s="260"/>
      <c r="S7" s="252" t="s">
        <v>786</v>
      </c>
      <c r="T7" s="253"/>
      <c r="U7" s="252" t="s">
        <v>787</v>
      </c>
      <c r="V7" s="288"/>
    </row>
    <row r="8" spans="1:22" s="46" customFormat="1" ht="12.75" customHeight="1" x14ac:dyDescent="0.2">
      <c r="A8" s="290"/>
      <c r="B8" s="291"/>
      <c r="C8" s="49" t="s">
        <v>60</v>
      </c>
      <c r="D8" s="50" t="s">
        <v>61</v>
      </c>
      <c r="E8" s="51" t="s">
        <v>856</v>
      </c>
      <c r="F8" s="51" t="s">
        <v>61</v>
      </c>
      <c r="G8" s="51" t="s">
        <v>856</v>
      </c>
      <c r="H8" s="51" t="s">
        <v>61</v>
      </c>
      <c r="I8" s="51" t="s">
        <v>856</v>
      </c>
      <c r="J8" s="50" t="s">
        <v>61</v>
      </c>
      <c r="K8" s="290"/>
      <c r="L8" s="291"/>
      <c r="M8" s="51" t="s">
        <v>856</v>
      </c>
      <c r="N8" s="51" t="s">
        <v>61</v>
      </c>
      <c r="O8" s="51" t="s">
        <v>856</v>
      </c>
      <c r="P8" s="51" t="s">
        <v>884</v>
      </c>
      <c r="Q8" s="51" t="s">
        <v>856</v>
      </c>
      <c r="R8" s="51" t="s">
        <v>61</v>
      </c>
      <c r="S8" s="51" t="s">
        <v>856</v>
      </c>
      <c r="T8" s="51" t="s">
        <v>61</v>
      </c>
      <c r="U8" s="51" t="s">
        <v>856</v>
      </c>
      <c r="V8" s="50" t="s">
        <v>61</v>
      </c>
    </row>
    <row r="9" spans="1:22" s="46" customFormat="1" ht="12.75" customHeight="1" x14ac:dyDescent="0.2">
      <c r="A9" s="292"/>
      <c r="B9" s="293"/>
      <c r="C9" s="49" t="s">
        <v>51</v>
      </c>
      <c r="D9" s="51">
        <v>2</v>
      </c>
      <c r="E9" s="51">
        <v>3</v>
      </c>
      <c r="F9" s="51">
        <v>4</v>
      </c>
      <c r="G9" s="51">
        <v>5</v>
      </c>
      <c r="H9" s="51">
        <v>6</v>
      </c>
      <c r="I9" s="51">
        <v>7</v>
      </c>
      <c r="J9" s="50">
        <v>8</v>
      </c>
      <c r="K9" s="292"/>
      <c r="L9" s="293"/>
      <c r="M9" s="51">
        <v>9</v>
      </c>
      <c r="N9" s="51">
        <v>10</v>
      </c>
      <c r="O9" s="51">
        <v>11</v>
      </c>
      <c r="P9" s="51">
        <v>12</v>
      </c>
      <c r="Q9" s="51">
        <v>13</v>
      </c>
      <c r="R9" s="51">
        <v>14</v>
      </c>
      <c r="S9" s="51">
        <v>15</v>
      </c>
      <c r="T9" s="51">
        <v>16</v>
      </c>
      <c r="U9" s="51">
        <v>17</v>
      </c>
      <c r="V9" s="50">
        <v>18</v>
      </c>
    </row>
    <row r="10" spans="1:22" s="46" customFormat="1" x14ac:dyDescent="0.25">
      <c r="A10" s="59"/>
      <c r="B10" s="78"/>
      <c r="C10" s="60"/>
      <c r="D10" s="60"/>
      <c r="E10" s="60"/>
      <c r="F10" s="60"/>
      <c r="G10" s="60"/>
      <c r="H10" s="60"/>
      <c r="I10" s="61"/>
      <c r="J10" s="59"/>
      <c r="K10" s="59"/>
      <c r="L10" s="78"/>
      <c r="M10" s="59"/>
      <c r="N10" s="59"/>
      <c r="O10" s="59"/>
      <c r="P10" s="59"/>
      <c r="Q10" s="59"/>
      <c r="R10" s="59"/>
      <c r="S10" s="59"/>
      <c r="T10" s="59"/>
      <c r="U10" s="59"/>
      <c r="V10" s="59"/>
    </row>
    <row r="11" spans="1:22" s="57" customFormat="1" ht="11.25" customHeight="1" x14ac:dyDescent="0.25">
      <c r="A11" s="56" t="s">
        <v>63</v>
      </c>
      <c r="B11" s="114" t="s">
        <v>64</v>
      </c>
      <c r="C11" s="196">
        <v>4990</v>
      </c>
      <c r="D11" s="196">
        <v>1738569.4750000001</v>
      </c>
      <c r="E11" s="196">
        <v>4827</v>
      </c>
      <c r="F11" s="196">
        <v>730331.40700000001</v>
      </c>
      <c r="G11" s="196">
        <v>2399</v>
      </c>
      <c r="H11" s="196">
        <v>937767.03899999999</v>
      </c>
      <c r="I11" s="196">
        <v>18</v>
      </c>
      <c r="J11" s="196">
        <v>77.983999999999995</v>
      </c>
      <c r="K11" s="56" t="s">
        <v>63</v>
      </c>
      <c r="L11" s="114" t="s">
        <v>64</v>
      </c>
      <c r="M11" s="196">
        <v>8</v>
      </c>
      <c r="N11" s="196">
        <v>289.27999999999997</v>
      </c>
      <c r="O11" s="196">
        <v>183</v>
      </c>
      <c r="P11" s="196">
        <v>6904</v>
      </c>
      <c r="Q11" s="196">
        <v>410</v>
      </c>
      <c r="R11" s="196">
        <v>63200.036</v>
      </c>
      <c r="S11" s="196">
        <v>218</v>
      </c>
      <c r="T11" s="196">
        <v>51978.214999999997</v>
      </c>
      <c r="U11" s="196">
        <v>229</v>
      </c>
      <c r="V11" s="196">
        <v>11221.821</v>
      </c>
    </row>
    <row r="12" spans="1:22" s="46" customFormat="1" ht="22.5" customHeight="1" x14ac:dyDescent="0.25">
      <c r="A12" s="58" t="s">
        <v>65</v>
      </c>
      <c r="B12" s="115" t="s">
        <v>66</v>
      </c>
      <c r="C12" s="197">
        <v>4712</v>
      </c>
      <c r="D12" s="197">
        <v>1533159.5279999999</v>
      </c>
      <c r="E12" s="197">
        <v>4591</v>
      </c>
      <c r="F12" s="197">
        <v>627663.49699999997</v>
      </c>
      <c r="G12" s="197">
        <v>2203</v>
      </c>
      <c r="H12" s="197">
        <v>859937.01100000006</v>
      </c>
      <c r="I12" s="197">
        <v>18</v>
      </c>
      <c r="J12" s="197">
        <v>77.983999999999995</v>
      </c>
      <c r="K12" s="58" t="s">
        <v>65</v>
      </c>
      <c r="L12" s="115" t="s">
        <v>66</v>
      </c>
      <c r="M12" s="197">
        <v>8</v>
      </c>
      <c r="N12" s="197">
        <v>289.27999999999997</v>
      </c>
      <c r="O12" s="197">
        <v>172</v>
      </c>
      <c r="P12" s="197">
        <v>6667</v>
      </c>
      <c r="Q12" s="197">
        <v>366</v>
      </c>
      <c r="R12" s="197">
        <v>38524.815999999999</v>
      </c>
      <c r="S12" s="197">
        <v>179</v>
      </c>
      <c r="T12" s="197">
        <v>27996.195</v>
      </c>
      <c r="U12" s="197">
        <v>222</v>
      </c>
      <c r="V12" s="197">
        <v>10528.620999999999</v>
      </c>
    </row>
    <row r="13" spans="1:22" s="46" customFormat="1" ht="11.25" customHeight="1" x14ac:dyDescent="0.25">
      <c r="A13" s="58" t="s">
        <v>81</v>
      </c>
      <c r="B13" s="115" t="s">
        <v>82</v>
      </c>
      <c r="C13" s="205">
        <v>108</v>
      </c>
      <c r="D13" s="197">
        <v>121250.027</v>
      </c>
      <c r="E13" s="197">
        <v>105</v>
      </c>
      <c r="F13" s="197">
        <v>97667.16</v>
      </c>
      <c r="G13" s="197">
        <v>38</v>
      </c>
      <c r="H13" s="197">
        <v>10711.365</v>
      </c>
      <c r="I13" s="197">
        <v>0</v>
      </c>
      <c r="J13" s="197">
        <v>0</v>
      </c>
      <c r="K13" s="58" t="s">
        <v>81</v>
      </c>
      <c r="L13" s="115" t="s">
        <v>82</v>
      </c>
      <c r="M13" s="197">
        <v>0</v>
      </c>
      <c r="N13" s="197">
        <v>0</v>
      </c>
      <c r="O13" s="197">
        <v>8</v>
      </c>
      <c r="P13" s="197">
        <v>236</v>
      </c>
      <c r="Q13" s="197">
        <v>18</v>
      </c>
      <c r="R13" s="197">
        <v>12635.254000000001</v>
      </c>
      <c r="S13" s="197">
        <v>14</v>
      </c>
      <c r="T13" s="218" t="s">
        <v>901</v>
      </c>
      <c r="U13" s="197">
        <v>5</v>
      </c>
      <c r="V13" s="218" t="s">
        <v>901</v>
      </c>
    </row>
    <row r="14" spans="1:22" s="46" customFormat="1" ht="11.25" customHeight="1" x14ac:dyDescent="0.25">
      <c r="A14" s="58" t="s">
        <v>91</v>
      </c>
      <c r="B14" s="115" t="s">
        <v>92</v>
      </c>
      <c r="C14" s="197">
        <v>170</v>
      </c>
      <c r="D14" s="197">
        <v>84159.92</v>
      </c>
      <c r="E14" s="197">
        <v>131</v>
      </c>
      <c r="F14" s="197">
        <v>5000.75</v>
      </c>
      <c r="G14" s="197">
        <v>158</v>
      </c>
      <c r="H14" s="197">
        <v>67118.663</v>
      </c>
      <c r="I14" s="197">
        <v>0</v>
      </c>
      <c r="J14" s="197">
        <v>0</v>
      </c>
      <c r="K14" s="58" t="s">
        <v>91</v>
      </c>
      <c r="L14" s="115" t="s">
        <v>92</v>
      </c>
      <c r="M14" s="197">
        <v>0</v>
      </c>
      <c r="N14" s="197">
        <v>0</v>
      </c>
      <c r="O14" s="197">
        <v>3</v>
      </c>
      <c r="P14" s="197">
        <v>1</v>
      </c>
      <c r="Q14" s="197">
        <v>26</v>
      </c>
      <c r="R14" s="197">
        <v>12039.966</v>
      </c>
      <c r="S14" s="197">
        <v>25</v>
      </c>
      <c r="T14" s="218" t="s">
        <v>901</v>
      </c>
      <c r="U14" s="197">
        <v>2</v>
      </c>
      <c r="V14" s="218" t="s">
        <v>901</v>
      </c>
    </row>
    <row r="15" spans="1:22" s="57" customFormat="1" ht="22.5" customHeight="1" x14ac:dyDescent="0.25">
      <c r="A15" s="62" t="s">
        <v>97</v>
      </c>
      <c r="B15" s="114" t="s">
        <v>98</v>
      </c>
      <c r="C15" s="196">
        <v>68</v>
      </c>
      <c r="D15" s="196">
        <v>109997.88499999999</v>
      </c>
      <c r="E15" s="196">
        <v>68</v>
      </c>
      <c r="F15" s="196">
        <v>98950.157000000007</v>
      </c>
      <c r="G15" s="196">
        <v>5</v>
      </c>
      <c r="H15" s="196">
        <v>67.605999999999995</v>
      </c>
      <c r="I15" s="196">
        <v>0</v>
      </c>
      <c r="J15" s="196">
        <v>0</v>
      </c>
      <c r="K15" s="62" t="s">
        <v>97</v>
      </c>
      <c r="L15" s="114" t="s">
        <v>98</v>
      </c>
      <c r="M15" s="196">
        <v>0</v>
      </c>
      <c r="N15" s="196">
        <v>0</v>
      </c>
      <c r="O15" s="196">
        <v>28</v>
      </c>
      <c r="P15" s="196">
        <v>9294</v>
      </c>
      <c r="Q15" s="196">
        <v>13</v>
      </c>
      <c r="R15" s="196">
        <v>1685.877</v>
      </c>
      <c r="S15" s="196">
        <v>8</v>
      </c>
      <c r="T15" s="196">
        <v>1645.6790000000001</v>
      </c>
      <c r="U15" s="196">
        <v>8</v>
      </c>
      <c r="V15" s="196">
        <v>40.198</v>
      </c>
    </row>
    <row r="16" spans="1:22" s="46" customFormat="1" ht="11.25" customHeight="1" x14ac:dyDescent="0.25">
      <c r="A16" s="58" t="s">
        <v>99</v>
      </c>
      <c r="B16" s="115" t="s">
        <v>100</v>
      </c>
      <c r="C16" s="197">
        <v>0</v>
      </c>
      <c r="D16" s="197">
        <v>0</v>
      </c>
      <c r="E16" s="197">
        <v>0</v>
      </c>
      <c r="F16" s="197">
        <v>0</v>
      </c>
      <c r="G16" s="197">
        <v>0</v>
      </c>
      <c r="H16" s="197">
        <v>0</v>
      </c>
      <c r="I16" s="197">
        <v>0</v>
      </c>
      <c r="J16" s="197">
        <v>0</v>
      </c>
      <c r="K16" s="58" t="s">
        <v>99</v>
      </c>
      <c r="L16" s="115" t="s">
        <v>100</v>
      </c>
      <c r="M16" s="197">
        <v>0</v>
      </c>
      <c r="N16" s="197">
        <v>0</v>
      </c>
      <c r="O16" s="197">
        <v>0</v>
      </c>
      <c r="P16" s="197">
        <v>0</v>
      </c>
      <c r="Q16" s="197">
        <v>0</v>
      </c>
      <c r="R16" s="197">
        <v>0</v>
      </c>
      <c r="S16" s="197">
        <v>0</v>
      </c>
      <c r="T16" s="197">
        <v>0</v>
      </c>
      <c r="U16" s="197">
        <v>0</v>
      </c>
      <c r="V16" s="197">
        <v>0</v>
      </c>
    </row>
    <row r="17" spans="1:22" s="46" customFormat="1" ht="11.25" customHeight="1" x14ac:dyDescent="0.25">
      <c r="A17" s="58" t="s">
        <v>105</v>
      </c>
      <c r="B17" s="115" t="s">
        <v>106</v>
      </c>
      <c r="C17" s="197">
        <v>1</v>
      </c>
      <c r="D17" s="218" t="s">
        <v>901</v>
      </c>
      <c r="E17" s="197">
        <v>1</v>
      </c>
      <c r="F17" s="218" t="s">
        <v>901</v>
      </c>
      <c r="G17" s="197">
        <v>0</v>
      </c>
      <c r="H17" s="197">
        <v>0</v>
      </c>
      <c r="I17" s="197">
        <v>0</v>
      </c>
      <c r="J17" s="197">
        <v>0</v>
      </c>
      <c r="K17" s="58" t="s">
        <v>105</v>
      </c>
      <c r="L17" s="115" t="s">
        <v>106</v>
      </c>
      <c r="M17" s="197">
        <v>0</v>
      </c>
      <c r="N17" s="197">
        <v>0</v>
      </c>
      <c r="O17" s="197">
        <v>0</v>
      </c>
      <c r="P17" s="197">
        <v>0</v>
      </c>
      <c r="Q17" s="197">
        <v>0</v>
      </c>
      <c r="R17" s="197">
        <v>0</v>
      </c>
      <c r="S17" s="197">
        <v>0</v>
      </c>
      <c r="T17" s="197">
        <v>0</v>
      </c>
      <c r="U17" s="197">
        <v>0</v>
      </c>
      <c r="V17" s="197">
        <v>0</v>
      </c>
    </row>
    <row r="18" spans="1:22" s="46" customFormat="1" ht="11.25" customHeight="1" x14ac:dyDescent="0.25">
      <c r="A18" s="58" t="s">
        <v>111</v>
      </c>
      <c r="B18" s="116" t="s">
        <v>112</v>
      </c>
      <c r="C18" s="197">
        <v>0</v>
      </c>
      <c r="D18" s="197">
        <v>0</v>
      </c>
      <c r="E18" s="197">
        <v>0</v>
      </c>
      <c r="F18" s="197">
        <v>0</v>
      </c>
      <c r="G18" s="197">
        <v>0</v>
      </c>
      <c r="H18" s="197">
        <v>0</v>
      </c>
      <c r="I18" s="197">
        <v>0</v>
      </c>
      <c r="J18" s="197">
        <v>0</v>
      </c>
      <c r="K18" s="58" t="s">
        <v>111</v>
      </c>
      <c r="L18" s="116" t="s">
        <v>112</v>
      </c>
      <c r="M18" s="197">
        <v>0</v>
      </c>
      <c r="N18" s="197">
        <v>0</v>
      </c>
      <c r="O18" s="197">
        <v>0</v>
      </c>
      <c r="P18" s="197">
        <v>0</v>
      </c>
      <c r="Q18" s="197">
        <v>0</v>
      </c>
      <c r="R18" s="197">
        <v>0</v>
      </c>
      <c r="S18" s="197">
        <v>0</v>
      </c>
      <c r="T18" s="197">
        <v>0</v>
      </c>
      <c r="U18" s="197">
        <v>0</v>
      </c>
      <c r="V18" s="197">
        <v>0</v>
      </c>
    </row>
    <row r="19" spans="1:22" s="46" customFormat="1" ht="22.5" customHeight="1" x14ac:dyDescent="0.25">
      <c r="A19" s="58" t="s">
        <v>117</v>
      </c>
      <c r="B19" s="116" t="s">
        <v>118</v>
      </c>
      <c r="C19" s="197">
        <v>65</v>
      </c>
      <c r="D19" s="197">
        <v>109214.68799999999</v>
      </c>
      <c r="E19" s="197">
        <v>65</v>
      </c>
      <c r="F19" s="218" t="s">
        <v>901</v>
      </c>
      <c r="G19" s="197">
        <v>5</v>
      </c>
      <c r="H19" s="197">
        <v>67.605999999999995</v>
      </c>
      <c r="I19" s="197">
        <v>0</v>
      </c>
      <c r="J19" s="197">
        <v>0</v>
      </c>
      <c r="K19" s="58" t="s">
        <v>117</v>
      </c>
      <c r="L19" s="116" t="s">
        <v>118</v>
      </c>
      <c r="M19" s="197">
        <v>0</v>
      </c>
      <c r="N19" s="197">
        <v>0</v>
      </c>
      <c r="O19" s="197">
        <v>27</v>
      </c>
      <c r="P19" s="218" t="s">
        <v>901</v>
      </c>
      <c r="Q19" s="197">
        <v>13</v>
      </c>
      <c r="R19" s="197">
        <v>1685.877</v>
      </c>
      <c r="S19" s="197">
        <v>8</v>
      </c>
      <c r="T19" s="197">
        <v>1645.6790000000001</v>
      </c>
      <c r="U19" s="197">
        <v>8</v>
      </c>
      <c r="V19" s="197">
        <v>40.198</v>
      </c>
    </row>
    <row r="20" spans="1:22" s="46" customFormat="1" ht="33.950000000000003" customHeight="1" x14ac:dyDescent="0.25">
      <c r="A20" s="58" t="s">
        <v>123</v>
      </c>
      <c r="B20" s="116" t="s">
        <v>124</v>
      </c>
      <c r="C20" s="197">
        <v>2</v>
      </c>
      <c r="D20" s="218" t="s">
        <v>901</v>
      </c>
      <c r="E20" s="197">
        <v>2</v>
      </c>
      <c r="F20" s="218" t="s">
        <v>901</v>
      </c>
      <c r="G20" s="197">
        <v>0</v>
      </c>
      <c r="H20" s="197">
        <v>0</v>
      </c>
      <c r="I20" s="197">
        <v>0</v>
      </c>
      <c r="J20" s="197">
        <v>0</v>
      </c>
      <c r="K20" s="58" t="s">
        <v>123</v>
      </c>
      <c r="L20" s="116" t="s">
        <v>124</v>
      </c>
      <c r="M20" s="197">
        <v>0</v>
      </c>
      <c r="N20" s="197">
        <v>0</v>
      </c>
      <c r="O20" s="197">
        <v>1</v>
      </c>
      <c r="P20" s="218" t="s">
        <v>901</v>
      </c>
      <c r="Q20" s="197">
        <v>0</v>
      </c>
      <c r="R20" s="197">
        <v>0</v>
      </c>
      <c r="S20" s="197">
        <v>0</v>
      </c>
      <c r="T20" s="197">
        <v>0</v>
      </c>
      <c r="U20" s="197">
        <v>0</v>
      </c>
      <c r="V20" s="197">
        <v>0</v>
      </c>
    </row>
    <row r="21" spans="1:22" s="63" customFormat="1" ht="11.25" customHeight="1" x14ac:dyDescent="0.25">
      <c r="A21" s="62" t="s">
        <v>129</v>
      </c>
      <c r="B21" s="117" t="s">
        <v>130</v>
      </c>
      <c r="C21" s="196">
        <v>6363</v>
      </c>
      <c r="D21" s="196">
        <v>35133086.740000002</v>
      </c>
      <c r="E21" s="196">
        <v>6241</v>
      </c>
      <c r="F21" s="196">
        <v>16226132.5</v>
      </c>
      <c r="G21" s="196">
        <v>1542</v>
      </c>
      <c r="H21" s="196">
        <v>6163071.0190000003</v>
      </c>
      <c r="I21" s="196">
        <v>165</v>
      </c>
      <c r="J21" s="196">
        <v>-429.87400000000002</v>
      </c>
      <c r="K21" s="62" t="s">
        <v>129</v>
      </c>
      <c r="L21" s="117" t="s">
        <v>130</v>
      </c>
      <c r="M21" s="196">
        <v>0</v>
      </c>
      <c r="N21" s="196">
        <v>0</v>
      </c>
      <c r="O21" s="196">
        <v>1436</v>
      </c>
      <c r="P21" s="196">
        <v>342185</v>
      </c>
      <c r="Q21" s="196">
        <v>2071</v>
      </c>
      <c r="R21" s="196">
        <v>12402128.149</v>
      </c>
      <c r="S21" s="196">
        <v>1839</v>
      </c>
      <c r="T21" s="196">
        <v>12383783.811000001</v>
      </c>
      <c r="U21" s="196">
        <v>441</v>
      </c>
      <c r="V21" s="196">
        <v>18344.338</v>
      </c>
    </row>
    <row r="22" spans="1:22" ht="11.25" customHeight="1" x14ac:dyDescent="0.25">
      <c r="A22" s="58" t="s">
        <v>131</v>
      </c>
      <c r="B22" s="116" t="s">
        <v>132</v>
      </c>
      <c r="C22" s="197">
        <v>880</v>
      </c>
      <c r="D22" s="197">
        <v>7618365.21</v>
      </c>
      <c r="E22" s="197">
        <v>847</v>
      </c>
      <c r="F22" s="197">
        <v>564479.87899999996</v>
      </c>
      <c r="G22" s="197">
        <v>779</v>
      </c>
      <c r="H22" s="197">
        <v>5615437.2800000003</v>
      </c>
      <c r="I22" s="197">
        <v>3</v>
      </c>
      <c r="J22" s="197">
        <v>4.077</v>
      </c>
      <c r="K22" s="58" t="s">
        <v>131</v>
      </c>
      <c r="L22" s="116" t="s">
        <v>132</v>
      </c>
      <c r="M22" s="197">
        <v>0</v>
      </c>
      <c r="N22" s="197">
        <v>0</v>
      </c>
      <c r="O22" s="197">
        <v>30</v>
      </c>
      <c r="P22" s="197">
        <v>9972</v>
      </c>
      <c r="Q22" s="197">
        <v>199</v>
      </c>
      <c r="R22" s="197">
        <v>1428471.558</v>
      </c>
      <c r="S22" s="197">
        <v>152</v>
      </c>
      <c r="T22" s="197">
        <v>1425780.4280000001</v>
      </c>
      <c r="U22" s="197">
        <v>74</v>
      </c>
      <c r="V22" s="197">
        <v>2691.13</v>
      </c>
    </row>
    <row r="23" spans="1:22" ht="11.25" customHeight="1" x14ac:dyDescent="0.25">
      <c r="A23" s="58" t="s">
        <v>151</v>
      </c>
      <c r="B23" s="116" t="s">
        <v>152</v>
      </c>
      <c r="C23" s="197">
        <v>43</v>
      </c>
      <c r="D23" s="197">
        <v>519090.12300000002</v>
      </c>
      <c r="E23" s="197">
        <v>41</v>
      </c>
      <c r="F23" s="197">
        <v>503406.32500000001</v>
      </c>
      <c r="G23" s="197">
        <v>17</v>
      </c>
      <c r="H23" s="197">
        <v>645.36099999999999</v>
      </c>
      <c r="I23" s="197">
        <v>3</v>
      </c>
      <c r="J23" s="197">
        <v>4.9989999999999997</v>
      </c>
      <c r="K23" s="58" t="s">
        <v>151</v>
      </c>
      <c r="L23" s="116" t="s">
        <v>152</v>
      </c>
      <c r="M23" s="197">
        <v>0</v>
      </c>
      <c r="N23" s="197">
        <v>0</v>
      </c>
      <c r="O23" s="197">
        <v>5</v>
      </c>
      <c r="P23" s="197">
        <v>-848</v>
      </c>
      <c r="Q23" s="197">
        <v>12</v>
      </c>
      <c r="R23" s="197">
        <v>15881.338</v>
      </c>
      <c r="S23" s="197">
        <v>12</v>
      </c>
      <c r="T23" s="218" t="s">
        <v>901</v>
      </c>
      <c r="U23" s="197">
        <v>2</v>
      </c>
      <c r="V23" s="218" t="s">
        <v>901</v>
      </c>
    </row>
    <row r="24" spans="1:22" ht="11.25" customHeight="1" x14ac:dyDescent="0.25">
      <c r="A24" s="58" t="s">
        <v>153</v>
      </c>
      <c r="B24" s="116" t="s">
        <v>154</v>
      </c>
      <c r="C24" s="197">
        <v>3</v>
      </c>
      <c r="D24" s="197">
        <v>300968.48700000002</v>
      </c>
      <c r="E24" s="197">
        <v>3</v>
      </c>
      <c r="F24" s="197">
        <v>223594.22</v>
      </c>
      <c r="G24" s="197">
        <v>2</v>
      </c>
      <c r="H24" s="218" t="s">
        <v>901</v>
      </c>
      <c r="I24" s="197">
        <v>0</v>
      </c>
      <c r="J24" s="197">
        <v>0</v>
      </c>
      <c r="K24" s="58" t="s">
        <v>153</v>
      </c>
      <c r="L24" s="116" t="s">
        <v>154</v>
      </c>
      <c r="M24" s="197">
        <v>0</v>
      </c>
      <c r="N24" s="197">
        <v>0</v>
      </c>
      <c r="O24" s="197">
        <v>1</v>
      </c>
      <c r="P24" s="218" t="s">
        <v>901</v>
      </c>
      <c r="Q24" s="197">
        <v>3</v>
      </c>
      <c r="R24" s="197">
        <v>77373.385999999999</v>
      </c>
      <c r="S24" s="197">
        <v>3</v>
      </c>
      <c r="T24" s="197">
        <v>77373.385999999999</v>
      </c>
      <c r="U24" s="197">
        <v>0</v>
      </c>
      <c r="V24" s="197">
        <v>0</v>
      </c>
    </row>
    <row r="25" spans="1:22" ht="11.25" customHeight="1" x14ac:dyDescent="0.25">
      <c r="A25" s="58" t="s">
        <v>155</v>
      </c>
      <c r="B25" s="116" t="s">
        <v>156</v>
      </c>
      <c r="C25" s="197">
        <v>192</v>
      </c>
      <c r="D25" s="197">
        <v>195815.12</v>
      </c>
      <c r="E25" s="197">
        <v>191</v>
      </c>
      <c r="F25" s="197">
        <v>146318.40900000001</v>
      </c>
      <c r="G25" s="197">
        <v>5</v>
      </c>
      <c r="H25" s="197">
        <v>255.565</v>
      </c>
      <c r="I25" s="197">
        <v>4</v>
      </c>
      <c r="J25" s="197">
        <v>0.312</v>
      </c>
      <c r="K25" s="58" t="s">
        <v>155</v>
      </c>
      <c r="L25" s="116" t="s">
        <v>156</v>
      </c>
      <c r="M25" s="197">
        <v>0</v>
      </c>
      <c r="N25" s="197">
        <v>0</v>
      </c>
      <c r="O25" s="197">
        <v>14</v>
      </c>
      <c r="P25" s="197">
        <v>306</v>
      </c>
      <c r="Q25" s="197">
        <v>60</v>
      </c>
      <c r="R25" s="197">
        <v>48934.92</v>
      </c>
      <c r="S25" s="197">
        <v>58</v>
      </c>
      <c r="T25" s="197">
        <v>48728.807000000001</v>
      </c>
      <c r="U25" s="197">
        <v>10</v>
      </c>
      <c r="V25" s="197">
        <v>206.113</v>
      </c>
    </row>
    <row r="26" spans="1:22" ht="11.25" customHeight="1" x14ac:dyDescent="0.25">
      <c r="A26" s="58" t="s">
        <v>165</v>
      </c>
      <c r="B26" s="116" t="s">
        <v>166</v>
      </c>
      <c r="C26" s="197">
        <v>87</v>
      </c>
      <c r="D26" s="197">
        <v>37586.178999999996</v>
      </c>
      <c r="E26" s="197">
        <v>87</v>
      </c>
      <c r="F26" s="197">
        <v>24540.705999999998</v>
      </c>
      <c r="G26" s="197">
        <v>6</v>
      </c>
      <c r="H26" s="218" t="s">
        <v>901</v>
      </c>
      <c r="I26" s="197">
        <v>0</v>
      </c>
      <c r="J26" s="197">
        <v>0</v>
      </c>
      <c r="K26" s="58" t="s">
        <v>165</v>
      </c>
      <c r="L26" s="116" t="s">
        <v>166</v>
      </c>
      <c r="M26" s="197">
        <v>0</v>
      </c>
      <c r="N26" s="197">
        <v>0</v>
      </c>
      <c r="O26" s="197">
        <v>1</v>
      </c>
      <c r="P26" s="218" t="s">
        <v>901</v>
      </c>
      <c r="Q26" s="197">
        <v>19</v>
      </c>
      <c r="R26" s="197">
        <v>12896.402</v>
      </c>
      <c r="S26" s="197">
        <v>17</v>
      </c>
      <c r="T26" s="218" t="s">
        <v>901</v>
      </c>
      <c r="U26" s="197">
        <v>2</v>
      </c>
      <c r="V26" s="218" t="s">
        <v>901</v>
      </c>
    </row>
    <row r="27" spans="1:22" ht="22.5" customHeight="1" x14ac:dyDescent="0.25">
      <c r="A27" s="58" t="s">
        <v>173</v>
      </c>
      <c r="B27" s="116" t="s">
        <v>788</v>
      </c>
      <c r="C27" s="197">
        <v>47</v>
      </c>
      <c r="D27" s="197">
        <v>129116.193</v>
      </c>
      <c r="E27" s="197">
        <v>47</v>
      </c>
      <c r="F27" s="197">
        <v>97005.235000000001</v>
      </c>
      <c r="G27" s="197">
        <v>4</v>
      </c>
      <c r="H27" s="218" t="s">
        <v>901</v>
      </c>
      <c r="I27" s="197">
        <v>1</v>
      </c>
      <c r="J27" s="218" t="s">
        <v>901</v>
      </c>
      <c r="K27" s="58" t="s">
        <v>173</v>
      </c>
      <c r="L27" s="116" t="s">
        <v>788</v>
      </c>
      <c r="M27" s="197">
        <v>0</v>
      </c>
      <c r="N27" s="197">
        <v>0</v>
      </c>
      <c r="O27" s="197">
        <v>1</v>
      </c>
      <c r="P27" s="218" t="s">
        <v>901</v>
      </c>
      <c r="Q27" s="197">
        <v>14</v>
      </c>
      <c r="R27" s="197">
        <v>31929.441999999999</v>
      </c>
      <c r="S27" s="197">
        <v>14</v>
      </c>
      <c r="T27" s="218" t="s">
        <v>901</v>
      </c>
      <c r="U27" s="197">
        <v>1</v>
      </c>
      <c r="V27" s="218" t="s">
        <v>901</v>
      </c>
    </row>
    <row r="28" spans="1:22" ht="22.5" customHeight="1" x14ac:dyDescent="0.25">
      <c r="A28" s="58" t="s">
        <v>178</v>
      </c>
      <c r="B28" s="116" t="s">
        <v>179</v>
      </c>
      <c r="C28" s="197">
        <v>244</v>
      </c>
      <c r="D28" s="197">
        <v>294619.55900000001</v>
      </c>
      <c r="E28" s="197">
        <v>242</v>
      </c>
      <c r="F28" s="197">
        <v>259324.02299999999</v>
      </c>
      <c r="G28" s="197">
        <v>27</v>
      </c>
      <c r="H28" s="197">
        <v>3391.038</v>
      </c>
      <c r="I28" s="197">
        <v>9</v>
      </c>
      <c r="J28" s="197">
        <v>10.746</v>
      </c>
      <c r="K28" s="58" t="s">
        <v>178</v>
      </c>
      <c r="L28" s="116" t="s">
        <v>179</v>
      </c>
      <c r="M28" s="197">
        <v>0</v>
      </c>
      <c r="N28" s="197">
        <v>0</v>
      </c>
      <c r="O28" s="197">
        <v>101</v>
      </c>
      <c r="P28" s="197">
        <v>8304</v>
      </c>
      <c r="Q28" s="197">
        <v>38</v>
      </c>
      <c r="R28" s="197">
        <v>23590.094000000001</v>
      </c>
      <c r="S28" s="197">
        <v>33</v>
      </c>
      <c r="T28" s="197">
        <v>23518.33</v>
      </c>
      <c r="U28" s="197">
        <v>8</v>
      </c>
      <c r="V28" s="197">
        <v>71.763999999999996</v>
      </c>
    </row>
    <row r="29" spans="1:22" ht="22.5" customHeight="1" x14ac:dyDescent="0.25">
      <c r="A29" s="58" t="s">
        <v>184</v>
      </c>
      <c r="B29" s="116" t="s">
        <v>185</v>
      </c>
      <c r="C29" s="197">
        <v>95</v>
      </c>
      <c r="D29" s="197">
        <v>979163.59499999997</v>
      </c>
      <c r="E29" s="197">
        <v>94</v>
      </c>
      <c r="F29" s="197">
        <v>671793.36300000001</v>
      </c>
      <c r="G29" s="197">
        <v>17</v>
      </c>
      <c r="H29" s="197">
        <v>2802.846</v>
      </c>
      <c r="I29" s="197">
        <v>5</v>
      </c>
      <c r="J29" s="197">
        <v>-0.187</v>
      </c>
      <c r="K29" s="58" t="s">
        <v>184</v>
      </c>
      <c r="L29" s="116" t="s">
        <v>185</v>
      </c>
      <c r="M29" s="197">
        <v>0</v>
      </c>
      <c r="N29" s="197">
        <v>0</v>
      </c>
      <c r="O29" s="197">
        <v>20</v>
      </c>
      <c r="P29" s="197">
        <v>580</v>
      </c>
      <c r="Q29" s="197">
        <v>55</v>
      </c>
      <c r="R29" s="197">
        <v>303987.27100000001</v>
      </c>
      <c r="S29" s="197">
        <v>54</v>
      </c>
      <c r="T29" s="197">
        <v>303874.32699999999</v>
      </c>
      <c r="U29" s="197">
        <v>11</v>
      </c>
      <c r="V29" s="197">
        <v>112.944</v>
      </c>
    </row>
    <row r="30" spans="1:22" ht="33.950000000000003" customHeight="1" x14ac:dyDescent="0.25">
      <c r="A30" s="58" t="s">
        <v>190</v>
      </c>
      <c r="B30" s="116" t="s">
        <v>191</v>
      </c>
      <c r="C30" s="197">
        <v>394</v>
      </c>
      <c r="D30" s="197">
        <v>1191102.686</v>
      </c>
      <c r="E30" s="197">
        <v>392</v>
      </c>
      <c r="F30" s="197">
        <v>714939.821</v>
      </c>
      <c r="G30" s="197">
        <v>137</v>
      </c>
      <c r="H30" s="197">
        <v>329241.75</v>
      </c>
      <c r="I30" s="197">
        <v>13</v>
      </c>
      <c r="J30" s="197">
        <v>-117.44</v>
      </c>
      <c r="K30" s="58" t="s">
        <v>190</v>
      </c>
      <c r="L30" s="116" t="s">
        <v>191</v>
      </c>
      <c r="M30" s="197">
        <v>0</v>
      </c>
      <c r="N30" s="197">
        <v>0</v>
      </c>
      <c r="O30" s="197">
        <v>30</v>
      </c>
      <c r="P30" s="197">
        <v>1032</v>
      </c>
      <c r="Q30" s="197">
        <v>137</v>
      </c>
      <c r="R30" s="197">
        <v>146006.057</v>
      </c>
      <c r="S30" s="197">
        <v>115</v>
      </c>
      <c r="T30" s="197">
        <v>143291.78400000001</v>
      </c>
      <c r="U30" s="197">
        <v>44</v>
      </c>
      <c r="V30" s="197">
        <v>2714.2730000000001</v>
      </c>
    </row>
    <row r="31" spans="1:22" ht="11.25" customHeight="1" x14ac:dyDescent="0.25">
      <c r="A31" s="58" t="s">
        <v>196</v>
      </c>
      <c r="B31" s="116" t="s">
        <v>197</v>
      </c>
      <c r="C31" s="197">
        <v>10</v>
      </c>
      <c r="D31" s="197">
        <v>4546846.125</v>
      </c>
      <c r="E31" s="197">
        <v>10</v>
      </c>
      <c r="F31" s="197">
        <v>2442669.3659999999</v>
      </c>
      <c r="G31" s="197">
        <v>1</v>
      </c>
      <c r="H31" s="218" t="s">
        <v>901</v>
      </c>
      <c r="I31" s="197">
        <v>0</v>
      </c>
      <c r="J31" s="197">
        <v>0</v>
      </c>
      <c r="K31" s="58" t="s">
        <v>196</v>
      </c>
      <c r="L31" s="116" t="s">
        <v>197</v>
      </c>
      <c r="M31" s="197">
        <v>0</v>
      </c>
      <c r="N31" s="197">
        <v>0</v>
      </c>
      <c r="O31" s="197">
        <v>2</v>
      </c>
      <c r="P31" s="218" t="s">
        <v>901</v>
      </c>
      <c r="Q31" s="197">
        <v>3</v>
      </c>
      <c r="R31" s="197">
        <v>2104065.9589999998</v>
      </c>
      <c r="S31" s="197">
        <v>3</v>
      </c>
      <c r="T31" s="197">
        <v>2104065.9589999998</v>
      </c>
      <c r="U31" s="197">
        <v>0</v>
      </c>
      <c r="V31" s="197">
        <v>0</v>
      </c>
    </row>
    <row r="32" spans="1:22" ht="11.25" customHeight="1" x14ac:dyDescent="0.25">
      <c r="A32" s="58" t="s">
        <v>202</v>
      </c>
      <c r="B32" s="116" t="s">
        <v>203</v>
      </c>
      <c r="C32" s="197">
        <v>153</v>
      </c>
      <c r="D32" s="197">
        <v>1692110.8640000001</v>
      </c>
      <c r="E32" s="197">
        <v>153</v>
      </c>
      <c r="F32" s="197">
        <v>1088094.9580000001</v>
      </c>
      <c r="G32" s="197">
        <v>25</v>
      </c>
      <c r="H32" s="197">
        <v>48517.284</v>
      </c>
      <c r="I32" s="197">
        <v>10</v>
      </c>
      <c r="J32" s="197">
        <v>60.683</v>
      </c>
      <c r="K32" s="58" t="s">
        <v>202</v>
      </c>
      <c r="L32" s="116" t="s">
        <v>203</v>
      </c>
      <c r="M32" s="197">
        <v>0</v>
      </c>
      <c r="N32" s="197">
        <v>0</v>
      </c>
      <c r="O32" s="197">
        <v>21</v>
      </c>
      <c r="P32" s="197">
        <v>934</v>
      </c>
      <c r="Q32" s="197">
        <v>86</v>
      </c>
      <c r="R32" s="197">
        <v>554503.66799999995</v>
      </c>
      <c r="S32" s="197">
        <v>79</v>
      </c>
      <c r="T32" s="197">
        <v>555154.31400000001</v>
      </c>
      <c r="U32" s="197">
        <v>13</v>
      </c>
      <c r="V32" s="197">
        <v>-650.64599999999996</v>
      </c>
    </row>
    <row r="33" spans="1:22" ht="22.5" customHeight="1" x14ac:dyDescent="0.25">
      <c r="A33" s="58" t="s">
        <v>215</v>
      </c>
      <c r="B33" s="116" t="s">
        <v>216</v>
      </c>
      <c r="C33" s="197">
        <v>35</v>
      </c>
      <c r="D33" s="197">
        <v>2312301.2650000001</v>
      </c>
      <c r="E33" s="197">
        <v>35</v>
      </c>
      <c r="F33" s="197">
        <v>1185121.9280000001</v>
      </c>
      <c r="G33" s="197">
        <v>13</v>
      </c>
      <c r="H33" s="197">
        <v>11674.902</v>
      </c>
      <c r="I33" s="197">
        <v>4</v>
      </c>
      <c r="J33" s="197">
        <v>1.694</v>
      </c>
      <c r="K33" s="58" t="s">
        <v>215</v>
      </c>
      <c r="L33" s="116" t="s">
        <v>216</v>
      </c>
      <c r="M33" s="197">
        <v>0</v>
      </c>
      <c r="N33" s="197">
        <v>0</v>
      </c>
      <c r="O33" s="197">
        <v>5</v>
      </c>
      <c r="P33" s="197">
        <v>65</v>
      </c>
      <c r="Q33" s="197">
        <v>25</v>
      </c>
      <c r="R33" s="197">
        <v>1115437.2660000001</v>
      </c>
      <c r="S33" s="197">
        <v>24</v>
      </c>
      <c r="T33" s="197">
        <v>1113468.2560000001</v>
      </c>
      <c r="U33" s="197">
        <v>6</v>
      </c>
      <c r="V33" s="197">
        <v>1969.01</v>
      </c>
    </row>
    <row r="34" spans="1:22" ht="11.25" customHeight="1" x14ac:dyDescent="0.25">
      <c r="A34" s="58" t="s">
        <v>221</v>
      </c>
      <c r="B34" s="116" t="s">
        <v>222</v>
      </c>
      <c r="C34" s="197">
        <v>183</v>
      </c>
      <c r="D34" s="197">
        <v>1503584.1340000001</v>
      </c>
      <c r="E34" s="197">
        <v>181</v>
      </c>
      <c r="F34" s="197">
        <v>955269.68599999999</v>
      </c>
      <c r="G34" s="197">
        <v>13</v>
      </c>
      <c r="H34" s="197">
        <v>227.26599999999999</v>
      </c>
      <c r="I34" s="197">
        <v>12</v>
      </c>
      <c r="J34" s="197">
        <v>3.4060000000000001</v>
      </c>
      <c r="K34" s="58" t="s">
        <v>221</v>
      </c>
      <c r="L34" s="116" t="s">
        <v>222</v>
      </c>
      <c r="M34" s="197">
        <v>0</v>
      </c>
      <c r="N34" s="197">
        <v>0</v>
      </c>
      <c r="O34" s="197">
        <v>32</v>
      </c>
      <c r="P34" s="197">
        <v>4600</v>
      </c>
      <c r="Q34" s="197">
        <v>97</v>
      </c>
      <c r="R34" s="197">
        <v>543483.95299999998</v>
      </c>
      <c r="S34" s="197">
        <v>90</v>
      </c>
      <c r="T34" s="197">
        <v>543002.18700000003</v>
      </c>
      <c r="U34" s="197">
        <v>17</v>
      </c>
      <c r="V34" s="197">
        <v>481.76600000000002</v>
      </c>
    </row>
    <row r="35" spans="1:22" ht="22.5" customHeight="1" x14ac:dyDescent="0.25">
      <c r="A35" s="58" t="s">
        <v>227</v>
      </c>
      <c r="B35" s="116" t="s">
        <v>228</v>
      </c>
      <c r="C35" s="197">
        <v>272</v>
      </c>
      <c r="D35" s="197">
        <v>908096.39899999998</v>
      </c>
      <c r="E35" s="197">
        <v>264</v>
      </c>
      <c r="F35" s="197">
        <v>710250.92700000003</v>
      </c>
      <c r="G35" s="197">
        <v>18</v>
      </c>
      <c r="H35" s="197">
        <v>179.35900000000001</v>
      </c>
      <c r="I35" s="197">
        <v>15</v>
      </c>
      <c r="J35" s="197">
        <v>-372.12799999999999</v>
      </c>
      <c r="K35" s="58" t="s">
        <v>227</v>
      </c>
      <c r="L35" s="116" t="s">
        <v>228</v>
      </c>
      <c r="M35" s="197">
        <v>0</v>
      </c>
      <c r="N35" s="197">
        <v>0</v>
      </c>
      <c r="O35" s="197">
        <v>88</v>
      </c>
      <c r="P35" s="197">
        <v>14611</v>
      </c>
      <c r="Q35" s="197">
        <v>66</v>
      </c>
      <c r="R35" s="197">
        <v>183426.826</v>
      </c>
      <c r="S35" s="197">
        <v>50</v>
      </c>
      <c r="T35" s="197">
        <v>182860.33199999999</v>
      </c>
      <c r="U35" s="197">
        <v>19</v>
      </c>
      <c r="V35" s="197">
        <v>566.49400000000003</v>
      </c>
    </row>
    <row r="36" spans="1:22" ht="11.25" customHeight="1" x14ac:dyDescent="0.25">
      <c r="A36" s="58" t="s">
        <v>245</v>
      </c>
      <c r="B36" s="116" t="s">
        <v>246</v>
      </c>
      <c r="C36" s="197">
        <v>63</v>
      </c>
      <c r="D36" s="197">
        <v>150655.076</v>
      </c>
      <c r="E36" s="197">
        <v>61</v>
      </c>
      <c r="F36" s="197">
        <v>113781.446</v>
      </c>
      <c r="G36" s="197">
        <v>3</v>
      </c>
      <c r="H36" s="197">
        <v>333.67599999999999</v>
      </c>
      <c r="I36" s="197">
        <v>0</v>
      </c>
      <c r="J36" s="197">
        <v>0</v>
      </c>
      <c r="K36" s="58" t="s">
        <v>245</v>
      </c>
      <c r="L36" s="116" t="s">
        <v>246</v>
      </c>
      <c r="M36" s="197">
        <v>0</v>
      </c>
      <c r="N36" s="197">
        <v>0</v>
      </c>
      <c r="O36" s="197">
        <v>26</v>
      </c>
      <c r="P36" s="197">
        <v>16332</v>
      </c>
      <c r="Q36" s="197">
        <v>15</v>
      </c>
      <c r="R36" s="197">
        <v>20208.107</v>
      </c>
      <c r="S36" s="197">
        <v>15</v>
      </c>
      <c r="T36" s="218" t="s">
        <v>901</v>
      </c>
      <c r="U36" s="197">
        <v>1</v>
      </c>
      <c r="V36" s="218" t="s">
        <v>901</v>
      </c>
    </row>
    <row r="37" spans="1:22" ht="11.25" customHeight="1" x14ac:dyDescent="0.25">
      <c r="A37" s="58" t="s">
        <v>257</v>
      </c>
      <c r="B37" s="116" t="s">
        <v>258</v>
      </c>
      <c r="C37" s="197">
        <v>986</v>
      </c>
      <c r="D37" s="197">
        <v>1380603.5430000001</v>
      </c>
      <c r="E37" s="197">
        <v>980</v>
      </c>
      <c r="F37" s="197">
        <v>957845.59299999999</v>
      </c>
      <c r="G37" s="197">
        <v>39</v>
      </c>
      <c r="H37" s="197">
        <v>661.11699999999996</v>
      </c>
      <c r="I37" s="197">
        <v>29</v>
      </c>
      <c r="J37" s="197">
        <v>117.31699999999999</v>
      </c>
      <c r="K37" s="58" t="s">
        <v>257</v>
      </c>
      <c r="L37" s="116" t="s">
        <v>258</v>
      </c>
      <c r="M37" s="197">
        <v>0</v>
      </c>
      <c r="N37" s="197">
        <v>0</v>
      </c>
      <c r="O37" s="197">
        <v>426</v>
      </c>
      <c r="P37" s="197">
        <v>76586</v>
      </c>
      <c r="Q37" s="197">
        <v>255</v>
      </c>
      <c r="R37" s="197">
        <v>345393.42499999999</v>
      </c>
      <c r="S37" s="197">
        <v>219</v>
      </c>
      <c r="T37" s="197">
        <v>344384.228</v>
      </c>
      <c r="U37" s="197">
        <v>52</v>
      </c>
      <c r="V37" s="197">
        <v>1009.197</v>
      </c>
    </row>
    <row r="38" spans="1:22" ht="33.950000000000003" customHeight="1" x14ac:dyDescent="0.25">
      <c r="A38" s="58" t="s">
        <v>275</v>
      </c>
      <c r="B38" s="116" t="s">
        <v>276</v>
      </c>
      <c r="C38" s="197">
        <v>350</v>
      </c>
      <c r="D38" s="197">
        <v>1207399.0689999999</v>
      </c>
      <c r="E38" s="197">
        <v>343</v>
      </c>
      <c r="F38" s="197">
        <v>705878.74100000004</v>
      </c>
      <c r="G38" s="197">
        <v>47</v>
      </c>
      <c r="H38" s="197">
        <v>7388.4390000000003</v>
      </c>
      <c r="I38" s="197">
        <v>7</v>
      </c>
      <c r="J38" s="197">
        <v>42.87</v>
      </c>
      <c r="K38" s="58" t="s">
        <v>275</v>
      </c>
      <c r="L38" s="116" t="s">
        <v>276</v>
      </c>
      <c r="M38" s="197">
        <v>0</v>
      </c>
      <c r="N38" s="197">
        <v>0</v>
      </c>
      <c r="O38" s="197">
        <v>54</v>
      </c>
      <c r="P38" s="197">
        <v>7461</v>
      </c>
      <c r="Q38" s="197">
        <v>169</v>
      </c>
      <c r="R38" s="197">
        <v>486627.68599999999</v>
      </c>
      <c r="S38" s="197">
        <v>153</v>
      </c>
      <c r="T38" s="197">
        <v>482583.65899999999</v>
      </c>
      <c r="U38" s="197">
        <v>36</v>
      </c>
      <c r="V38" s="197">
        <v>4044.027</v>
      </c>
    </row>
    <row r="39" spans="1:22" ht="11.25" customHeight="1" x14ac:dyDescent="0.25">
      <c r="A39" s="58" t="s">
        <v>293</v>
      </c>
      <c r="B39" s="116" t="s">
        <v>294</v>
      </c>
      <c r="C39" s="197">
        <v>210</v>
      </c>
      <c r="D39" s="197">
        <v>656263.84</v>
      </c>
      <c r="E39" s="197">
        <v>210</v>
      </c>
      <c r="F39" s="197">
        <v>435590.94199999998</v>
      </c>
      <c r="G39" s="197">
        <v>14</v>
      </c>
      <c r="H39" s="197">
        <v>1739.7850000000001</v>
      </c>
      <c r="I39" s="197">
        <v>5</v>
      </c>
      <c r="J39" s="197">
        <v>-5.4809999999999999</v>
      </c>
      <c r="K39" s="113">
        <v>27</v>
      </c>
      <c r="L39" s="116" t="s">
        <v>294</v>
      </c>
      <c r="M39" s="197">
        <v>0</v>
      </c>
      <c r="N39" s="197">
        <v>0</v>
      </c>
      <c r="O39" s="197">
        <v>69</v>
      </c>
      <c r="P39" s="197">
        <v>19527</v>
      </c>
      <c r="Q39" s="197">
        <v>106</v>
      </c>
      <c r="R39" s="197">
        <v>199411.30799999999</v>
      </c>
      <c r="S39" s="197">
        <v>101</v>
      </c>
      <c r="T39" s="197">
        <v>198841.40900000001</v>
      </c>
      <c r="U39" s="197">
        <v>13</v>
      </c>
      <c r="V39" s="197">
        <v>569.899</v>
      </c>
    </row>
    <row r="40" spans="1:22" ht="11.25" customHeight="1" x14ac:dyDescent="0.25">
      <c r="A40" s="58" t="s">
        <v>307</v>
      </c>
      <c r="B40" s="116" t="s">
        <v>308</v>
      </c>
      <c r="C40" s="197">
        <v>631</v>
      </c>
      <c r="D40" s="197">
        <v>4570478.8130000001</v>
      </c>
      <c r="E40" s="197">
        <v>627</v>
      </c>
      <c r="F40" s="197">
        <v>2114107.3450000002</v>
      </c>
      <c r="G40" s="197">
        <v>30</v>
      </c>
      <c r="H40" s="197">
        <v>2527.904</v>
      </c>
      <c r="I40" s="197">
        <v>20</v>
      </c>
      <c r="J40" s="197">
        <v>-39.835999999999999</v>
      </c>
      <c r="K40" s="58" t="s">
        <v>307</v>
      </c>
      <c r="L40" s="116" t="s">
        <v>308</v>
      </c>
      <c r="M40" s="197">
        <v>0</v>
      </c>
      <c r="N40" s="197">
        <v>0</v>
      </c>
      <c r="O40" s="197">
        <v>214</v>
      </c>
      <c r="P40" s="197">
        <v>131507</v>
      </c>
      <c r="Q40" s="197">
        <v>320</v>
      </c>
      <c r="R40" s="197">
        <v>2322376.1510000001</v>
      </c>
      <c r="S40" s="197">
        <v>306</v>
      </c>
      <c r="T40" s="197">
        <v>2321559.8020000001</v>
      </c>
      <c r="U40" s="197">
        <v>41</v>
      </c>
      <c r="V40" s="197">
        <v>816.34900000000005</v>
      </c>
    </row>
    <row r="41" spans="1:22" ht="22.5" customHeight="1" x14ac:dyDescent="0.25">
      <c r="A41" s="58" t="s">
        <v>319</v>
      </c>
      <c r="B41" s="116" t="s">
        <v>320</v>
      </c>
      <c r="C41" s="197">
        <v>62</v>
      </c>
      <c r="D41" s="197">
        <v>947970.82799999998</v>
      </c>
      <c r="E41" s="197">
        <v>62</v>
      </c>
      <c r="F41" s="197">
        <v>574161.17500000005</v>
      </c>
      <c r="G41" s="197">
        <v>3</v>
      </c>
      <c r="H41" s="218" t="s">
        <v>901</v>
      </c>
      <c r="I41" s="197">
        <v>2</v>
      </c>
      <c r="J41" s="218" t="s">
        <v>901</v>
      </c>
      <c r="K41" s="58" t="s">
        <v>319</v>
      </c>
      <c r="L41" s="116" t="s">
        <v>320</v>
      </c>
      <c r="M41" s="197">
        <v>0</v>
      </c>
      <c r="N41" s="197">
        <v>0</v>
      </c>
      <c r="O41" s="197">
        <v>8</v>
      </c>
      <c r="P41" s="197">
        <v>88</v>
      </c>
      <c r="Q41" s="197">
        <v>21</v>
      </c>
      <c r="R41" s="197">
        <v>373703.01699999999</v>
      </c>
      <c r="S41" s="197">
        <v>19</v>
      </c>
      <c r="T41" s="197">
        <v>372863.299</v>
      </c>
      <c r="U41" s="197">
        <v>5</v>
      </c>
      <c r="V41" s="197">
        <v>839.71799999999996</v>
      </c>
    </row>
    <row r="42" spans="1:22" ht="11.25" customHeight="1" x14ac:dyDescent="0.25">
      <c r="A42" s="58" t="s">
        <v>327</v>
      </c>
      <c r="B42" s="116" t="s">
        <v>328</v>
      </c>
      <c r="C42" s="197">
        <v>229</v>
      </c>
      <c r="D42" s="197">
        <v>845306.05900000001</v>
      </c>
      <c r="E42" s="197">
        <v>224</v>
      </c>
      <c r="F42" s="197">
        <v>468336.76500000001</v>
      </c>
      <c r="G42" s="197">
        <v>23</v>
      </c>
      <c r="H42" s="197">
        <v>449.36</v>
      </c>
      <c r="I42" s="197">
        <v>4</v>
      </c>
      <c r="J42" s="197">
        <v>-9.7420000000000009</v>
      </c>
      <c r="K42" s="58" t="s">
        <v>327</v>
      </c>
      <c r="L42" s="116" t="s">
        <v>328</v>
      </c>
      <c r="M42" s="197">
        <v>0</v>
      </c>
      <c r="N42" s="197">
        <v>0</v>
      </c>
      <c r="O42" s="197">
        <v>29</v>
      </c>
      <c r="P42" s="197">
        <v>3541</v>
      </c>
      <c r="Q42" s="197">
        <v>93</v>
      </c>
      <c r="R42" s="197">
        <v>372988.28499999997</v>
      </c>
      <c r="S42" s="197">
        <v>89</v>
      </c>
      <c r="T42" s="197">
        <v>372634.64</v>
      </c>
      <c r="U42" s="197">
        <v>14</v>
      </c>
      <c r="V42" s="197">
        <v>353.64499999999998</v>
      </c>
    </row>
    <row r="43" spans="1:22" ht="11.25" customHeight="1" x14ac:dyDescent="0.25">
      <c r="A43" s="58" t="s">
        <v>339</v>
      </c>
      <c r="B43" s="116" t="s">
        <v>340</v>
      </c>
      <c r="C43" s="197">
        <v>226</v>
      </c>
      <c r="D43" s="197">
        <v>152685.269</v>
      </c>
      <c r="E43" s="197">
        <v>226</v>
      </c>
      <c r="F43" s="197">
        <v>141432.201</v>
      </c>
      <c r="G43" s="197">
        <v>13</v>
      </c>
      <c r="H43" s="218" t="s">
        <v>901</v>
      </c>
      <c r="I43" s="197">
        <v>1</v>
      </c>
      <c r="J43" s="218" t="s">
        <v>901</v>
      </c>
      <c r="K43" s="58" t="s">
        <v>339</v>
      </c>
      <c r="L43" s="116" t="s">
        <v>340</v>
      </c>
      <c r="M43" s="197">
        <v>0</v>
      </c>
      <c r="N43" s="197">
        <v>0</v>
      </c>
      <c r="O43" s="197">
        <v>92</v>
      </c>
      <c r="P43" s="197">
        <v>6637</v>
      </c>
      <c r="Q43" s="197">
        <v>33</v>
      </c>
      <c r="R43" s="197">
        <v>4454.43</v>
      </c>
      <c r="S43" s="197">
        <v>20</v>
      </c>
      <c r="T43" s="197">
        <v>4220.1080000000002</v>
      </c>
      <c r="U43" s="197">
        <v>17</v>
      </c>
      <c r="V43" s="197">
        <v>234.322</v>
      </c>
    </row>
    <row r="44" spans="1:22" ht="11.25" customHeight="1" x14ac:dyDescent="0.25">
      <c r="A44" s="58" t="s">
        <v>341</v>
      </c>
      <c r="B44" s="116" t="s">
        <v>342</v>
      </c>
      <c r="C44" s="197">
        <v>574</v>
      </c>
      <c r="D44" s="197">
        <v>2579063.2080000001</v>
      </c>
      <c r="E44" s="197">
        <v>533</v>
      </c>
      <c r="F44" s="197">
        <v>880575.01</v>
      </c>
      <c r="G44" s="197">
        <v>284</v>
      </c>
      <c r="H44" s="197">
        <v>136750.94500000001</v>
      </c>
      <c r="I44" s="197">
        <v>10</v>
      </c>
      <c r="J44" s="197">
        <v>-145.27699999999999</v>
      </c>
      <c r="K44" s="58" t="s">
        <v>341</v>
      </c>
      <c r="L44" s="116" t="s">
        <v>342</v>
      </c>
      <c r="M44" s="197">
        <v>0</v>
      </c>
      <c r="N44" s="197">
        <v>0</v>
      </c>
      <c r="O44" s="197">
        <v>78</v>
      </c>
      <c r="P44" s="197">
        <v>11679</v>
      </c>
      <c r="Q44" s="197">
        <v>146</v>
      </c>
      <c r="R44" s="197">
        <v>1550203.409</v>
      </c>
      <c r="S44" s="197">
        <v>130</v>
      </c>
      <c r="T44" s="197">
        <v>1548882.0379999999</v>
      </c>
      <c r="U44" s="197">
        <v>30</v>
      </c>
      <c r="V44" s="197">
        <v>1321.3710000000001</v>
      </c>
    </row>
    <row r="45" spans="1:22" ht="22.5" customHeight="1" x14ac:dyDescent="0.25">
      <c r="A45" s="58" t="s">
        <v>355</v>
      </c>
      <c r="B45" s="116" t="s">
        <v>356</v>
      </c>
      <c r="C45" s="197">
        <v>394</v>
      </c>
      <c r="D45" s="197">
        <v>413895.09600000002</v>
      </c>
      <c r="E45" s="197">
        <v>388</v>
      </c>
      <c r="F45" s="197">
        <v>247614.43599999999</v>
      </c>
      <c r="G45" s="197">
        <v>22</v>
      </c>
      <c r="H45" s="197">
        <v>359.399</v>
      </c>
      <c r="I45" s="197">
        <v>8</v>
      </c>
      <c r="J45" s="197">
        <v>-2.29</v>
      </c>
      <c r="K45" s="58" t="s">
        <v>355</v>
      </c>
      <c r="L45" s="116" t="s">
        <v>356</v>
      </c>
      <c r="M45" s="197">
        <v>0</v>
      </c>
      <c r="N45" s="197">
        <v>0</v>
      </c>
      <c r="O45" s="197">
        <v>89</v>
      </c>
      <c r="P45" s="197">
        <v>29149</v>
      </c>
      <c r="Q45" s="197">
        <v>99</v>
      </c>
      <c r="R45" s="197">
        <v>136774.19099999999</v>
      </c>
      <c r="S45" s="197">
        <v>83</v>
      </c>
      <c r="T45" s="197">
        <v>135812.99</v>
      </c>
      <c r="U45" s="197">
        <v>25</v>
      </c>
      <c r="V45" s="197">
        <v>961.20100000000002</v>
      </c>
    </row>
    <row r="46" spans="1:22" s="63" customFormat="1" ht="11.25" customHeight="1" x14ac:dyDescent="0.25">
      <c r="A46" s="62" t="s">
        <v>361</v>
      </c>
      <c r="B46" s="117" t="s">
        <v>362</v>
      </c>
      <c r="C46" s="196">
        <v>4094</v>
      </c>
      <c r="D46" s="196">
        <v>8471320.9419999998</v>
      </c>
      <c r="E46" s="196">
        <v>4068</v>
      </c>
      <c r="F46" s="196">
        <v>7819923.9539999999</v>
      </c>
      <c r="G46" s="196">
        <v>452</v>
      </c>
      <c r="H46" s="196">
        <v>275327.47200000001</v>
      </c>
      <c r="I46" s="196">
        <v>41</v>
      </c>
      <c r="J46" s="218" t="s">
        <v>901</v>
      </c>
      <c r="K46" s="62" t="s">
        <v>361</v>
      </c>
      <c r="L46" s="117" t="s">
        <v>362</v>
      </c>
      <c r="M46" s="196">
        <v>1</v>
      </c>
      <c r="N46" s="218" t="s">
        <v>901</v>
      </c>
      <c r="O46" s="196">
        <v>205</v>
      </c>
      <c r="P46" s="196">
        <v>246126</v>
      </c>
      <c r="Q46" s="196">
        <v>225</v>
      </c>
      <c r="R46" s="196">
        <v>137455.29999999999</v>
      </c>
      <c r="S46" s="196">
        <v>80</v>
      </c>
      <c r="T46" s="196">
        <v>87296.678</v>
      </c>
      <c r="U46" s="196">
        <v>160</v>
      </c>
      <c r="V46" s="196">
        <v>50158.622000000003</v>
      </c>
    </row>
    <row r="47" spans="1:22" ht="11.25" customHeight="1" x14ac:dyDescent="0.25">
      <c r="A47" s="58" t="s">
        <v>363</v>
      </c>
      <c r="B47" s="116" t="s">
        <v>364</v>
      </c>
      <c r="C47" s="197">
        <v>4094</v>
      </c>
      <c r="D47" s="197">
        <v>8471320.9419999998</v>
      </c>
      <c r="E47" s="197">
        <v>4068</v>
      </c>
      <c r="F47" s="197">
        <v>7819923.9539999999</v>
      </c>
      <c r="G47" s="197">
        <v>452</v>
      </c>
      <c r="H47" s="197">
        <v>275327.47200000001</v>
      </c>
      <c r="I47" s="197">
        <v>41</v>
      </c>
      <c r="J47" s="218" t="s">
        <v>901</v>
      </c>
      <c r="K47" s="58" t="s">
        <v>363</v>
      </c>
      <c r="L47" s="116" t="s">
        <v>364</v>
      </c>
      <c r="M47" s="197">
        <v>1</v>
      </c>
      <c r="N47" s="218" t="s">
        <v>901</v>
      </c>
      <c r="O47" s="197">
        <v>205</v>
      </c>
      <c r="P47" s="197">
        <v>246126</v>
      </c>
      <c r="Q47" s="197">
        <v>225</v>
      </c>
      <c r="R47" s="197">
        <v>137455.29999999999</v>
      </c>
      <c r="S47" s="197">
        <v>80</v>
      </c>
      <c r="T47" s="197">
        <v>87296.678</v>
      </c>
      <c r="U47" s="197">
        <v>160</v>
      </c>
      <c r="V47" s="197">
        <v>50158.622000000003</v>
      </c>
    </row>
    <row r="48" spans="1:22" s="63" customFormat="1" ht="33.950000000000003" customHeight="1" x14ac:dyDescent="0.25">
      <c r="A48" s="62" t="s">
        <v>371</v>
      </c>
      <c r="B48" s="117" t="s">
        <v>372</v>
      </c>
      <c r="C48" s="196">
        <v>355</v>
      </c>
      <c r="D48" s="196">
        <v>916185.38399999996</v>
      </c>
      <c r="E48" s="196">
        <v>324</v>
      </c>
      <c r="F48" s="196">
        <v>645230.99100000004</v>
      </c>
      <c r="G48" s="196">
        <v>145</v>
      </c>
      <c r="H48" s="196">
        <v>100014.95600000001</v>
      </c>
      <c r="I48" s="196">
        <v>17</v>
      </c>
      <c r="J48" s="196">
        <v>-3.78</v>
      </c>
      <c r="K48" s="62" t="s">
        <v>371</v>
      </c>
      <c r="L48" s="117" t="s">
        <v>372</v>
      </c>
      <c r="M48" s="196">
        <v>0</v>
      </c>
      <c r="N48" s="196">
        <v>0</v>
      </c>
      <c r="O48" s="196">
        <v>109</v>
      </c>
      <c r="P48" s="196">
        <v>75684</v>
      </c>
      <c r="Q48" s="196">
        <v>70</v>
      </c>
      <c r="R48" s="196">
        <v>95259.485000000001</v>
      </c>
      <c r="S48" s="196">
        <v>53</v>
      </c>
      <c r="T48" s="196">
        <v>81313.774999999994</v>
      </c>
      <c r="U48" s="196">
        <v>27</v>
      </c>
      <c r="V48" s="196">
        <v>13945.71</v>
      </c>
    </row>
    <row r="49" spans="1:22" ht="11.25" customHeight="1" x14ac:dyDescent="0.25">
      <c r="A49" s="58" t="s">
        <v>373</v>
      </c>
      <c r="B49" s="116" t="s">
        <v>374</v>
      </c>
      <c r="C49" s="197">
        <v>117</v>
      </c>
      <c r="D49" s="197">
        <v>182743.23800000001</v>
      </c>
      <c r="E49" s="197">
        <v>88</v>
      </c>
      <c r="F49" s="197">
        <v>84075.194000000003</v>
      </c>
      <c r="G49" s="197">
        <v>110</v>
      </c>
      <c r="H49" s="197">
        <v>95035.722999999998</v>
      </c>
      <c r="I49" s="197">
        <v>2</v>
      </c>
      <c r="J49" s="218" t="s">
        <v>901</v>
      </c>
      <c r="K49" s="58" t="s">
        <v>373</v>
      </c>
      <c r="L49" s="116" t="s">
        <v>374</v>
      </c>
      <c r="M49" s="197">
        <v>0</v>
      </c>
      <c r="N49" s="197">
        <v>0</v>
      </c>
      <c r="O49" s="197">
        <v>10</v>
      </c>
      <c r="P49" s="218" t="s">
        <v>901</v>
      </c>
      <c r="Q49" s="197">
        <v>9</v>
      </c>
      <c r="R49" s="197">
        <v>3037.2939999999999</v>
      </c>
      <c r="S49" s="197">
        <v>5</v>
      </c>
      <c r="T49" s="197">
        <v>1152.0260000000001</v>
      </c>
      <c r="U49" s="197">
        <v>6</v>
      </c>
      <c r="V49" s="197">
        <v>1885.268</v>
      </c>
    </row>
    <row r="50" spans="1:22" ht="11.25" customHeight="1" x14ac:dyDescent="0.25">
      <c r="A50" s="58" t="s">
        <v>375</v>
      </c>
      <c r="B50" s="116" t="s">
        <v>376</v>
      </c>
      <c r="C50" s="197">
        <v>50</v>
      </c>
      <c r="D50" s="197">
        <v>55028.146000000001</v>
      </c>
      <c r="E50" s="197">
        <v>50</v>
      </c>
      <c r="F50" s="218" t="s">
        <v>901</v>
      </c>
      <c r="G50" s="197">
        <v>3</v>
      </c>
      <c r="H50" s="218" t="s">
        <v>901</v>
      </c>
      <c r="I50" s="197">
        <v>1</v>
      </c>
      <c r="J50" s="218" t="s">
        <v>901</v>
      </c>
      <c r="K50" s="58" t="s">
        <v>375</v>
      </c>
      <c r="L50" s="116" t="s">
        <v>376</v>
      </c>
      <c r="M50" s="197">
        <v>0</v>
      </c>
      <c r="N50" s="197">
        <v>0</v>
      </c>
      <c r="O50" s="197">
        <v>10</v>
      </c>
      <c r="P50" s="197">
        <v>1764</v>
      </c>
      <c r="Q50" s="197">
        <v>7</v>
      </c>
      <c r="R50" s="197">
        <v>1681.307</v>
      </c>
      <c r="S50" s="197">
        <v>5</v>
      </c>
      <c r="T50" s="197">
        <v>281.82400000000001</v>
      </c>
      <c r="U50" s="197">
        <v>3</v>
      </c>
      <c r="V50" s="197">
        <v>1399.4829999999999</v>
      </c>
    </row>
    <row r="51" spans="1:22" ht="22.5" customHeight="1" x14ac:dyDescent="0.25">
      <c r="A51" s="58" t="s">
        <v>377</v>
      </c>
      <c r="B51" s="116" t="s">
        <v>378</v>
      </c>
      <c r="C51" s="197">
        <v>181</v>
      </c>
      <c r="D51" s="197">
        <v>677053.87899999996</v>
      </c>
      <c r="E51" s="197">
        <v>179</v>
      </c>
      <c r="F51" s="197">
        <v>508578.04499999998</v>
      </c>
      <c r="G51" s="197">
        <v>31</v>
      </c>
      <c r="H51" s="197">
        <v>4646.6030000000001</v>
      </c>
      <c r="I51" s="197">
        <v>14</v>
      </c>
      <c r="J51" s="197">
        <v>22.728000000000002</v>
      </c>
      <c r="K51" s="58" t="s">
        <v>377</v>
      </c>
      <c r="L51" s="116" t="s">
        <v>378</v>
      </c>
      <c r="M51" s="197">
        <v>0</v>
      </c>
      <c r="N51" s="197">
        <v>0</v>
      </c>
      <c r="O51" s="197">
        <v>88</v>
      </c>
      <c r="P51" s="197">
        <v>73266</v>
      </c>
      <c r="Q51" s="197">
        <v>54</v>
      </c>
      <c r="R51" s="197">
        <v>90540.884000000005</v>
      </c>
      <c r="S51" s="197">
        <v>43</v>
      </c>
      <c r="T51" s="197">
        <v>79879.925000000003</v>
      </c>
      <c r="U51" s="197">
        <v>18</v>
      </c>
      <c r="V51" s="197">
        <v>10660.959000000001</v>
      </c>
    </row>
    <row r="52" spans="1:22" ht="22.5" customHeight="1" x14ac:dyDescent="0.25">
      <c r="A52" s="58" t="s">
        <v>385</v>
      </c>
      <c r="B52" s="116" t="s">
        <v>386</v>
      </c>
      <c r="C52" s="197">
        <v>7</v>
      </c>
      <c r="D52" s="197">
        <v>1360.1210000000001</v>
      </c>
      <c r="E52" s="197">
        <v>7</v>
      </c>
      <c r="F52" s="218" t="s">
        <v>901</v>
      </c>
      <c r="G52" s="197">
        <v>1</v>
      </c>
      <c r="H52" s="218" t="s">
        <v>901</v>
      </c>
      <c r="I52" s="197">
        <v>0</v>
      </c>
      <c r="J52" s="197">
        <v>0</v>
      </c>
      <c r="K52" s="58" t="s">
        <v>385</v>
      </c>
      <c r="L52" s="116" t="s">
        <v>386</v>
      </c>
      <c r="M52" s="197">
        <v>0</v>
      </c>
      <c r="N52" s="197">
        <v>0</v>
      </c>
      <c r="O52" s="197">
        <v>1</v>
      </c>
      <c r="P52" s="218" t="s">
        <v>901</v>
      </c>
      <c r="Q52" s="197">
        <v>0</v>
      </c>
      <c r="R52" s="197">
        <v>0</v>
      </c>
      <c r="S52" s="197">
        <v>0</v>
      </c>
      <c r="T52" s="197">
        <v>0</v>
      </c>
      <c r="U52" s="197">
        <v>0</v>
      </c>
      <c r="V52" s="197">
        <v>0</v>
      </c>
    </row>
    <row r="53" spans="1:22" s="63" customFormat="1" ht="11.25" customHeight="1" x14ac:dyDescent="0.25">
      <c r="A53" s="62" t="s">
        <v>387</v>
      </c>
      <c r="B53" s="117" t="s">
        <v>388</v>
      </c>
      <c r="C53" s="196">
        <v>12305</v>
      </c>
      <c r="D53" s="196">
        <v>7620588.8890000004</v>
      </c>
      <c r="E53" s="196">
        <v>12062</v>
      </c>
      <c r="F53" s="196">
        <v>5913685.2570000002</v>
      </c>
      <c r="G53" s="196">
        <v>367</v>
      </c>
      <c r="H53" s="196">
        <v>6460.616</v>
      </c>
      <c r="I53" s="196">
        <v>150</v>
      </c>
      <c r="J53" s="196">
        <v>273.45299999999997</v>
      </c>
      <c r="K53" s="62" t="s">
        <v>387</v>
      </c>
      <c r="L53" s="117" t="s">
        <v>388</v>
      </c>
      <c r="M53" s="196">
        <v>0</v>
      </c>
      <c r="N53" s="196">
        <v>0</v>
      </c>
      <c r="O53" s="196">
        <v>7886</v>
      </c>
      <c r="P53" s="196">
        <v>1423295</v>
      </c>
      <c r="Q53" s="196">
        <v>835</v>
      </c>
      <c r="R53" s="196">
        <v>276874.68</v>
      </c>
      <c r="S53" s="196">
        <v>441</v>
      </c>
      <c r="T53" s="196">
        <v>98667.028000000006</v>
      </c>
      <c r="U53" s="196">
        <v>448</v>
      </c>
      <c r="V53" s="196">
        <v>178207.652</v>
      </c>
    </row>
    <row r="54" spans="1:22" ht="11.25" customHeight="1" x14ac:dyDescent="0.25">
      <c r="A54" s="58" t="s">
        <v>389</v>
      </c>
      <c r="B54" s="116" t="s">
        <v>390</v>
      </c>
      <c r="C54" s="197">
        <v>1078</v>
      </c>
      <c r="D54" s="197">
        <v>1570512.6939999999</v>
      </c>
      <c r="E54" s="197">
        <v>1048</v>
      </c>
      <c r="F54" s="197">
        <v>1128622.0460000001</v>
      </c>
      <c r="G54" s="197">
        <v>45</v>
      </c>
      <c r="H54" s="197">
        <v>1037.425</v>
      </c>
      <c r="I54" s="197">
        <v>21</v>
      </c>
      <c r="J54" s="197">
        <v>279.44499999999999</v>
      </c>
      <c r="K54" s="58" t="s">
        <v>389</v>
      </c>
      <c r="L54" s="116" t="s">
        <v>390</v>
      </c>
      <c r="M54" s="197">
        <v>0</v>
      </c>
      <c r="N54" s="197">
        <v>0</v>
      </c>
      <c r="O54" s="197">
        <v>660</v>
      </c>
      <c r="P54" s="197">
        <v>275295</v>
      </c>
      <c r="Q54" s="197">
        <v>135</v>
      </c>
      <c r="R54" s="197">
        <v>165278.52499999999</v>
      </c>
      <c r="S54" s="197">
        <v>36</v>
      </c>
      <c r="T54" s="197">
        <v>2739.5309999999999</v>
      </c>
      <c r="U54" s="197">
        <v>110</v>
      </c>
      <c r="V54" s="197">
        <v>162538.99400000001</v>
      </c>
    </row>
    <row r="55" spans="1:22" ht="11.25" customHeight="1" x14ac:dyDescent="0.25">
      <c r="A55" s="58" t="s">
        <v>395</v>
      </c>
      <c r="B55" s="116" t="s">
        <v>396</v>
      </c>
      <c r="C55" s="197">
        <v>334</v>
      </c>
      <c r="D55" s="197">
        <v>804743.07799999998</v>
      </c>
      <c r="E55" s="197">
        <v>315</v>
      </c>
      <c r="F55" s="197">
        <v>546684.13199999998</v>
      </c>
      <c r="G55" s="197">
        <v>19</v>
      </c>
      <c r="H55" s="197">
        <v>213.58799999999999</v>
      </c>
      <c r="I55" s="197">
        <v>5</v>
      </c>
      <c r="J55" s="197">
        <v>-1.663</v>
      </c>
      <c r="K55" s="58" t="s">
        <v>395</v>
      </c>
      <c r="L55" s="116" t="s">
        <v>396</v>
      </c>
      <c r="M55" s="197">
        <v>0</v>
      </c>
      <c r="N55" s="197">
        <v>0</v>
      </c>
      <c r="O55" s="197">
        <v>217</v>
      </c>
      <c r="P55" s="197">
        <v>247113</v>
      </c>
      <c r="Q55" s="197">
        <v>35</v>
      </c>
      <c r="R55" s="197">
        <v>10734.261</v>
      </c>
      <c r="S55" s="197">
        <v>20</v>
      </c>
      <c r="T55" s="197">
        <v>8818.9030000000002</v>
      </c>
      <c r="U55" s="197">
        <v>20</v>
      </c>
      <c r="V55" s="197">
        <v>1915.3579999999999</v>
      </c>
    </row>
    <row r="56" spans="1:22" ht="22.5" customHeight="1" x14ac:dyDescent="0.25">
      <c r="A56" s="58" t="s">
        <v>403</v>
      </c>
      <c r="B56" s="116" t="s">
        <v>404</v>
      </c>
      <c r="C56" s="197">
        <v>10893</v>
      </c>
      <c r="D56" s="197">
        <v>5245333.1169999996</v>
      </c>
      <c r="E56" s="197">
        <v>10699</v>
      </c>
      <c r="F56" s="197">
        <v>4238379.0789999999</v>
      </c>
      <c r="G56" s="197">
        <v>303</v>
      </c>
      <c r="H56" s="197">
        <v>5209.6030000000001</v>
      </c>
      <c r="I56" s="197">
        <v>124</v>
      </c>
      <c r="J56" s="197">
        <v>-4.3289999999999997</v>
      </c>
      <c r="K56" s="58" t="s">
        <v>403</v>
      </c>
      <c r="L56" s="116" t="s">
        <v>404</v>
      </c>
      <c r="M56" s="197">
        <v>0</v>
      </c>
      <c r="N56" s="197">
        <v>0</v>
      </c>
      <c r="O56" s="197">
        <v>7009</v>
      </c>
      <c r="P56" s="197">
        <v>900887</v>
      </c>
      <c r="Q56" s="197">
        <v>665</v>
      </c>
      <c r="R56" s="197">
        <v>100861.894</v>
      </c>
      <c r="S56" s="197">
        <v>385</v>
      </c>
      <c r="T56" s="197">
        <v>87108.593999999997</v>
      </c>
      <c r="U56" s="197">
        <v>318</v>
      </c>
      <c r="V56" s="197">
        <v>13753.3</v>
      </c>
    </row>
    <row r="57" spans="1:22" s="63" customFormat="1" ht="22.5" customHeight="1" x14ac:dyDescent="0.25">
      <c r="A57" s="62" t="s">
        <v>413</v>
      </c>
      <c r="B57" s="117" t="s">
        <v>414</v>
      </c>
      <c r="C57" s="196">
        <v>21057</v>
      </c>
      <c r="D57" s="196">
        <v>67128950.842999995</v>
      </c>
      <c r="E57" s="196">
        <v>20625</v>
      </c>
      <c r="F57" s="196">
        <v>41062575.129000001</v>
      </c>
      <c r="G57" s="196">
        <v>7405</v>
      </c>
      <c r="H57" s="196">
        <v>16538761.011</v>
      </c>
      <c r="I57" s="196">
        <v>382</v>
      </c>
      <c r="J57" s="218" t="s">
        <v>901</v>
      </c>
      <c r="K57" s="62" t="s">
        <v>413</v>
      </c>
      <c r="L57" s="117" t="s">
        <v>414</v>
      </c>
      <c r="M57" s="196">
        <v>1</v>
      </c>
      <c r="N57" s="218" t="s">
        <v>901</v>
      </c>
      <c r="O57" s="196">
        <v>1867</v>
      </c>
      <c r="P57" s="196">
        <v>693202</v>
      </c>
      <c r="Q57" s="196">
        <v>6078</v>
      </c>
      <c r="R57" s="196">
        <v>8834056.4299999997</v>
      </c>
      <c r="S57" s="196">
        <v>5054</v>
      </c>
      <c r="T57" s="196">
        <v>8540851.7819999997</v>
      </c>
      <c r="U57" s="196">
        <v>1671</v>
      </c>
      <c r="V57" s="196">
        <v>293204.64799999999</v>
      </c>
    </row>
    <row r="58" spans="1:22" ht="22.5" customHeight="1" x14ac:dyDescent="0.25">
      <c r="A58" s="58" t="s">
        <v>415</v>
      </c>
      <c r="B58" s="116" t="s">
        <v>416</v>
      </c>
      <c r="C58" s="197">
        <v>3248</v>
      </c>
      <c r="D58" s="197">
        <v>4459285.2769999998</v>
      </c>
      <c r="E58" s="197">
        <v>3234</v>
      </c>
      <c r="F58" s="197">
        <v>3899184.6430000002</v>
      </c>
      <c r="G58" s="197">
        <v>202</v>
      </c>
      <c r="H58" s="197">
        <v>7533.4870000000001</v>
      </c>
      <c r="I58" s="197">
        <v>85</v>
      </c>
      <c r="J58" s="218" t="s">
        <v>901</v>
      </c>
      <c r="K58" s="58" t="s">
        <v>415</v>
      </c>
      <c r="L58" s="116" t="s">
        <v>416</v>
      </c>
      <c r="M58" s="197">
        <v>1</v>
      </c>
      <c r="N58" s="218" t="s">
        <v>901</v>
      </c>
      <c r="O58" s="197">
        <v>376</v>
      </c>
      <c r="P58" s="197">
        <v>4613</v>
      </c>
      <c r="Q58" s="197">
        <v>1113</v>
      </c>
      <c r="R58" s="197">
        <v>547435.67700000003</v>
      </c>
      <c r="S58" s="197">
        <v>880</v>
      </c>
      <c r="T58" s="197">
        <v>521489.59899999999</v>
      </c>
      <c r="U58" s="197">
        <v>425</v>
      </c>
      <c r="V58" s="197">
        <v>25946.078000000001</v>
      </c>
    </row>
    <row r="59" spans="1:22" ht="22.5" customHeight="1" x14ac:dyDescent="0.25">
      <c r="A59" s="58" t="s">
        <v>425</v>
      </c>
      <c r="B59" s="116" t="s">
        <v>426</v>
      </c>
      <c r="C59" s="197">
        <v>5434</v>
      </c>
      <c r="D59" s="197">
        <v>46371873.821000002</v>
      </c>
      <c r="E59" s="197">
        <v>5263</v>
      </c>
      <c r="F59" s="197">
        <v>26455922.311999999</v>
      </c>
      <c r="G59" s="197">
        <v>1392</v>
      </c>
      <c r="H59" s="197">
        <v>11839300.857000001</v>
      </c>
      <c r="I59" s="197">
        <v>179</v>
      </c>
      <c r="J59" s="197">
        <v>-145.06899999999999</v>
      </c>
      <c r="K59" s="58" t="s">
        <v>425</v>
      </c>
      <c r="L59" s="116" t="s">
        <v>426</v>
      </c>
      <c r="M59" s="197">
        <v>0</v>
      </c>
      <c r="N59" s="197">
        <v>0</v>
      </c>
      <c r="O59" s="197">
        <v>699</v>
      </c>
      <c r="P59" s="197">
        <v>597530</v>
      </c>
      <c r="Q59" s="197">
        <v>2203</v>
      </c>
      <c r="R59" s="197">
        <v>7479265.9390000002</v>
      </c>
      <c r="S59" s="197">
        <v>2057</v>
      </c>
      <c r="T59" s="197">
        <v>7243274.7539999997</v>
      </c>
      <c r="U59" s="197">
        <v>361</v>
      </c>
      <c r="V59" s="197">
        <v>235991.185</v>
      </c>
    </row>
    <row r="60" spans="1:22" ht="22.5" customHeight="1" x14ac:dyDescent="0.25">
      <c r="A60" s="58" t="s">
        <v>442</v>
      </c>
      <c r="B60" s="116" t="s">
        <v>443</v>
      </c>
      <c r="C60" s="197">
        <v>12375</v>
      </c>
      <c r="D60" s="197">
        <v>16297791.744999999</v>
      </c>
      <c r="E60" s="197">
        <v>12128</v>
      </c>
      <c r="F60" s="197">
        <v>10707468.174000001</v>
      </c>
      <c r="G60" s="197">
        <v>5811</v>
      </c>
      <c r="H60" s="197">
        <v>4691926.6670000004</v>
      </c>
      <c r="I60" s="197">
        <v>118</v>
      </c>
      <c r="J60" s="197">
        <v>-16.64</v>
      </c>
      <c r="K60" s="58" t="s">
        <v>442</v>
      </c>
      <c r="L60" s="116" t="s">
        <v>443</v>
      </c>
      <c r="M60" s="197">
        <v>0</v>
      </c>
      <c r="N60" s="197">
        <v>0</v>
      </c>
      <c r="O60" s="197">
        <v>792</v>
      </c>
      <c r="P60" s="197">
        <v>91059</v>
      </c>
      <c r="Q60" s="197">
        <v>2762</v>
      </c>
      <c r="R60" s="197">
        <v>807354.81400000001</v>
      </c>
      <c r="S60" s="197">
        <v>2117</v>
      </c>
      <c r="T60" s="197">
        <v>776087.429</v>
      </c>
      <c r="U60" s="197">
        <v>885</v>
      </c>
      <c r="V60" s="197">
        <v>31267.384999999998</v>
      </c>
    </row>
    <row r="61" spans="1:22" s="63" customFormat="1" ht="11.25" customHeight="1" x14ac:dyDescent="0.25">
      <c r="A61" s="62" t="s">
        <v>1</v>
      </c>
      <c r="B61" s="117" t="s">
        <v>462</v>
      </c>
      <c r="C61" s="196">
        <v>3813</v>
      </c>
      <c r="D61" s="196">
        <v>4324945.8499999996</v>
      </c>
      <c r="E61" s="196">
        <v>3677</v>
      </c>
      <c r="F61" s="196">
        <v>2910565.7289999998</v>
      </c>
      <c r="G61" s="196">
        <v>930</v>
      </c>
      <c r="H61" s="196">
        <v>342789.65500000003</v>
      </c>
      <c r="I61" s="196">
        <v>29</v>
      </c>
      <c r="J61" s="196">
        <v>-60.375</v>
      </c>
      <c r="K61" s="62" t="s">
        <v>1</v>
      </c>
      <c r="L61" s="117" t="s">
        <v>462</v>
      </c>
      <c r="M61" s="196">
        <v>0</v>
      </c>
      <c r="N61" s="196">
        <v>0</v>
      </c>
      <c r="O61" s="196">
        <v>295</v>
      </c>
      <c r="P61" s="196">
        <v>38474</v>
      </c>
      <c r="Q61" s="196">
        <v>872</v>
      </c>
      <c r="R61" s="196">
        <v>1033177</v>
      </c>
      <c r="S61" s="196">
        <v>722</v>
      </c>
      <c r="T61" s="196">
        <v>1013814.326</v>
      </c>
      <c r="U61" s="196">
        <v>229</v>
      </c>
      <c r="V61" s="196">
        <v>19362.673999999999</v>
      </c>
    </row>
    <row r="62" spans="1:22" ht="22.5" customHeight="1" x14ac:dyDescent="0.25">
      <c r="A62" s="58" t="s">
        <v>463</v>
      </c>
      <c r="B62" s="116" t="s">
        <v>464</v>
      </c>
      <c r="C62" s="197">
        <v>2020</v>
      </c>
      <c r="D62" s="197">
        <v>1644824.9169999999</v>
      </c>
      <c r="E62" s="197">
        <v>2001</v>
      </c>
      <c r="F62" s="197">
        <v>1296194.32</v>
      </c>
      <c r="G62" s="197">
        <v>750</v>
      </c>
      <c r="H62" s="197">
        <v>250198.234</v>
      </c>
      <c r="I62" s="197">
        <v>17</v>
      </c>
      <c r="J62" s="197">
        <v>-63.320999999999998</v>
      </c>
      <c r="K62" s="58" t="s">
        <v>463</v>
      </c>
      <c r="L62" s="116" t="s">
        <v>464</v>
      </c>
      <c r="M62" s="197">
        <v>0</v>
      </c>
      <c r="N62" s="197">
        <v>0</v>
      </c>
      <c r="O62" s="197">
        <v>177</v>
      </c>
      <c r="P62" s="197">
        <v>20647</v>
      </c>
      <c r="Q62" s="197">
        <v>289</v>
      </c>
      <c r="R62" s="197">
        <v>77848.687999999995</v>
      </c>
      <c r="S62" s="197">
        <v>218</v>
      </c>
      <c r="T62" s="197">
        <v>74326.005000000005</v>
      </c>
      <c r="U62" s="197">
        <v>98</v>
      </c>
      <c r="V62" s="197">
        <v>3522.683</v>
      </c>
    </row>
    <row r="63" spans="1:22" ht="11.25" customHeight="1" x14ac:dyDescent="0.25">
      <c r="A63" s="58" t="s">
        <v>475</v>
      </c>
      <c r="B63" s="116" t="s">
        <v>476</v>
      </c>
      <c r="C63" s="197">
        <v>219</v>
      </c>
      <c r="D63" s="197">
        <v>631813.64300000004</v>
      </c>
      <c r="E63" s="197">
        <v>131</v>
      </c>
      <c r="F63" s="197">
        <v>155352.49400000001</v>
      </c>
      <c r="G63" s="197">
        <v>51</v>
      </c>
      <c r="H63" s="197">
        <v>54479.593999999997</v>
      </c>
      <c r="I63" s="197">
        <v>0</v>
      </c>
      <c r="J63" s="197">
        <v>0</v>
      </c>
      <c r="K63" s="58" t="s">
        <v>475</v>
      </c>
      <c r="L63" s="116" t="s">
        <v>476</v>
      </c>
      <c r="M63" s="197">
        <v>0</v>
      </c>
      <c r="N63" s="197">
        <v>0</v>
      </c>
      <c r="O63" s="197">
        <v>3</v>
      </c>
      <c r="P63" s="197">
        <v>1136</v>
      </c>
      <c r="Q63" s="197">
        <v>136</v>
      </c>
      <c r="R63" s="197">
        <v>420845.103</v>
      </c>
      <c r="S63" s="197">
        <v>127</v>
      </c>
      <c r="T63" s="197">
        <v>418766.13</v>
      </c>
      <c r="U63" s="197">
        <v>15</v>
      </c>
      <c r="V63" s="197">
        <v>2078.973</v>
      </c>
    </row>
    <row r="64" spans="1:22" ht="11.25" customHeight="1" x14ac:dyDescent="0.25">
      <c r="A64" s="58" t="s">
        <v>485</v>
      </c>
      <c r="B64" s="116" t="s">
        <v>486</v>
      </c>
      <c r="C64" s="197">
        <v>23</v>
      </c>
      <c r="D64" s="197">
        <v>21988.326000000001</v>
      </c>
      <c r="E64" s="197">
        <v>22</v>
      </c>
      <c r="F64" s="197">
        <v>10509.73</v>
      </c>
      <c r="G64" s="197">
        <v>7</v>
      </c>
      <c r="H64" s="197">
        <v>53.914999999999999</v>
      </c>
      <c r="I64" s="197">
        <v>0</v>
      </c>
      <c r="J64" s="197">
        <v>0</v>
      </c>
      <c r="K64" s="58" t="s">
        <v>485</v>
      </c>
      <c r="L64" s="116" t="s">
        <v>486</v>
      </c>
      <c r="M64" s="197">
        <v>0</v>
      </c>
      <c r="N64" s="197">
        <v>0</v>
      </c>
      <c r="O64" s="197">
        <v>0</v>
      </c>
      <c r="P64" s="197">
        <v>0</v>
      </c>
      <c r="Q64" s="197">
        <v>11</v>
      </c>
      <c r="R64" s="197">
        <v>11424.681</v>
      </c>
      <c r="S64" s="197">
        <v>9</v>
      </c>
      <c r="T64" s="197">
        <v>9783.4009999999998</v>
      </c>
      <c r="U64" s="197">
        <v>5</v>
      </c>
      <c r="V64" s="197">
        <v>1641.28</v>
      </c>
    </row>
    <row r="65" spans="1:22" ht="22.5" customHeight="1" x14ac:dyDescent="0.25">
      <c r="A65" s="58" t="s">
        <v>491</v>
      </c>
      <c r="B65" s="116" t="s">
        <v>492</v>
      </c>
      <c r="C65" s="197">
        <v>952</v>
      </c>
      <c r="D65" s="197">
        <v>1852622.9069999999</v>
      </c>
      <c r="E65" s="197">
        <v>924</v>
      </c>
      <c r="F65" s="197">
        <v>1279727.632</v>
      </c>
      <c r="G65" s="197">
        <v>89</v>
      </c>
      <c r="H65" s="197">
        <v>35173.993000000002</v>
      </c>
      <c r="I65" s="197">
        <v>11</v>
      </c>
      <c r="J65" s="218" t="s">
        <v>901</v>
      </c>
      <c r="K65" s="58" t="s">
        <v>491</v>
      </c>
      <c r="L65" s="116" t="s">
        <v>492</v>
      </c>
      <c r="M65" s="197">
        <v>0</v>
      </c>
      <c r="N65" s="197">
        <v>0</v>
      </c>
      <c r="O65" s="197">
        <v>100</v>
      </c>
      <c r="P65" s="218" t="s">
        <v>901</v>
      </c>
      <c r="Q65" s="197">
        <v>396</v>
      </c>
      <c r="R65" s="197">
        <v>521608.59299999999</v>
      </c>
      <c r="S65" s="197">
        <v>346</v>
      </c>
      <c r="T65" s="197">
        <v>510320.43199999997</v>
      </c>
      <c r="U65" s="197">
        <v>90</v>
      </c>
      <c r="V65" s="197">
        <v>11288.161</v>
      </c>
    </row>
    <row r="66" spans="1:22" ht="11.25" customHeight="1" x14ac:dyDescent="0.25">
      <c r="A66" s="58" t="s">
        <v>497</v>
      </c>
      <c r="B66" s="116" t="s">
        <v>498</v>
      </c>
      <c r="C66" s="197">
        <v>599</v>
      </c>
      <c r="D66" s="197">
        <v>173696.057</v>
      </c>
      <c r="E66" s="197">
        <v>599</v>
      </c>
      <c r="F66" s="197">
        <v>168781.55300000001</v>
      </c>
      <c r="G66" s="197">
        <v>33</v>
      </c>
      <c r="H66" s="197">
        <v>2883.9189999999999</v>
      </c>
      <c r="I66" s="197">
        <v>1</v>
      </c>
      <c r="J66" s="218" t="s">
        <v>901</v>
      </c>
      <c r="K66" s="58" t="s">
        <v>497</v>
      </c>
      <c r="L66" s="116" t="s">
        <v>498</v>
      </c>
      <c r="M66" s="197">
        <v>0</v>
      </c>
      <c r="N66" s="197">
        <v>0</v>
      </c>
      <c r="O66" s="197">
        <v>15</v>
      </c>
      <c r="P66" s="218" t="s">
        <v>901</v>
      </c>
      <c r="Q66" s="197">
        <v>40</v>
      </c>
      <c r="R66" s="197">
        <v>1449.9349999999999</v>
      </c>
      <c r="S66" s="197">
        <v>22</v>
      </c>
      <c r="T66" s="197">
        <v>618.35799999999995</v>
      </c>
      <c r="U66" s="197">
        <v>21</v>
      </c>
      <c r="V66" s="197">
        <v>831.577</v>
      </c>
    </row>
    <row r="67" spans="1:22" s="63" customFormat="1" ht="11.25" customHeight="1" x14ac:dyDescent="0.25">
      <c r="A67" s="62" t="s">
        <v>501</v>
      </c>
      <c r="B67" s="117" t="s">
        <v>502</v>
      </c>
      <c r="C67" s="196">
        <v>8315</v>
      </c>
      <c r="D67" s="196">
        <v>2335903.2519999999</v>
      </c>
      <c r="E67" s="196">
        <v>7867</v>
      </c>
      <c r="F67" s="196">
        <v>1412665.851</v>
      </c>
      <c r="G67" s="196">
        <v>7099</v>
      </c>
      <c r="H67" s="196">
        <v>852145.44499999995</v>
      </c>
      <c r="I67" s="196">
        <v>13</v>
      </c>
      <c r="J67" s="196">
        <v>21.664999999999999</v>
      </c>
      <c r="K67" s="62" t="s">
        <v>501</v>
      </c>
      <c r="L67" s="117" t="s">
        <v>502</v>
      </c>
      <c r="M67" s="196">
        <v>0</v>
      </c>
      <c r="N67" s="196">
        <v>0</v>
      </c>
      <c r="O67" s="196">
        <v>64</v>
      </c>
      <c r="P67" s="196">
        <v>21847</v>
      </c>
      <c r="Q67" s="196">
        <v>588</v>
      </c>
      <c r="R67" s="196">
        <v>49223.307000000001</v>
      </c>
      <c r="S67" s="196">
        <v>102</v>
      </c>
      <c r="T67" s="196">
        <v>12916.647999999999</v>
      </c>
      <c r="U67" s="196">
        <v>508</v>
      </c>
      <c r="V67" s="196">
        <v>36306.659</v>
      </c>
    </row>
    <row r="68" spans="1:22" ht="11.25" customHeight="1" x14ac:dyDescent="0.25">
      <c r="A68" s="58" t="s">
        <v>503</v>
      </c>
      <c r="B68" s="116" t="s">
        <v>504</v>
      </c>
      <c r="C68" s="197">
        <v>2293</v>
      </c>
      <c r="D68" s="197">
        <v>845525.46699999995</v>
      </c>
      <c r="E68" s="197">
        <v>1891</v>
      </c>
      <c r="F68" s="197">
        <v>338493.16600000003</v>
      </c>
      <c r="G68" s="197">
        <v>2013</v>
      </c>
      <c r="H68" s="197">
        <v>453018.79700000002</v>
      </c>
      <c r="I68" s="197">
        <v>9</v>
      </c>
      <c r="J68" s="197">
        <v>9.3290000000000006</v>
      </c>
      <c r="K68" s="58" t="s">
        <v>503</v>
      </c>
      <c r="L68" s="116" t="s">
        <v>504</v>
      </c>
      <c r="M68" s="197">
        <v>0</v>
      </c>
      <c r="N68" s="197">
        <v>0</v>
      </c>
      <c r="O68" s="197">
        <v>30</v>
      </c>
      <c r="P68" s="197">
        <v>19214</v>
      </c>
      <c r="Q68" s="197">
        <v>347</v>
      </c>
      <c r="R68" s="197">
        <v>34790.103999999999</v>
      </c>
      <c r="S68" s="197">
        <v>36</v>
      </c>
      <c r="T68" s="197">
        <v>254.51400000000001</v>
      </c>
      <c r="U68" s="197">
        <v>325</v>
      </c>
      <c r="V68" s="197">
        <v>34535.589999999997</v>
      </c>
    </row>
    <row r="69" spans="1:22" ht="11.25" customHeight="1" x14ac:dyDescent="0.25">
      <c r="A69" s="58" t="s">
        <v>513</v>
      </c>
      <c r="B69" s="116" t="s">
        <v>514</v>
      </c>
      <c r="C69" s="197">
        <v>6022</v>
      </c>
      <c r="D69" s="197">
        <v>1490377.7849999999</v>
      </c>
      <c r="E69" s="197">
        <v>5976</v>
      </c>
      <c r="F69" s="197">
        <v>1074172.6850000001</v>
      </c>
      <c r="G69" s="197">
        <v>5086</v>
      </c>
      <c r="H69" s="197">
        <v>399126.64799999999</v>
      </c>
      <c r="I69" s="197">
        <v>4</v>
      </c>
      <c r="J69" s="197">
        <v>12.336</v>
      </c>
      <c r="K69" s="58" t="s">
        <v>513</v>
      </c>
      <c r="L69" s="116" t="s">
        <v>514</v>
      </c>
      <c r="M69" s="197">
        <v>0</v>
      </c>
      <c r="N69" s="197">
        <v>0</v>
      </c>
      <c r="O69" s="197">
        <v>34</v>
      </c>
      <c r="P69" s="197">
        <v>2633</v>
      </c>
      <c r="Q69" s="197">
        <v>241</v>
      </c>
      <c r="R69" s="197">
        <v>14433.203</v>
      </c>
      <c r="S69" s="197">
        <v>66</v>
      </c>
      <c r="T69" s="197">
        <v>12662.134</v>
      </c>
      <c r="U69" s="197">
        <v>183</v>
      </c>
      <c r="V69" s="197">
        <v>1771.069</v>
      </c>
    </row>
    <row r="70" spans="1:22" s="63" customFormat="1" ht="11.25" customHeight="1" x14ac:dyDescent="0.25">
      <c r="A70" s="62" t="s">
        <v>521</v>
      </c>
      <c r="B70" s="117" t="s">
        <v>522</v>
      </c>
      <c r="C70" s="196">
        <v>3647</v>
      </c>
      <c r="D70" s="196">
        <v>5562004.6310000001</v>
      </c>
      <c r="E70" s="196">
        <v>3626</v>
      </c>
      <c r="F70" s="196">
        <v>4507536.307</v>
      </c>
      <c r="G70" s="196">
        <v>519</v>
      </c>
      <c r="H70" s="196">
        <v>284119.49200000003</v>
      </c>
      <c r="I70" s="196">
        <v>36</v>
      </c>
      <c r="J70" s="196">
        <v>102.598</v>
      </c>
      <c r="K70" s="62" t="s">
        <v>521</v>
      </c>
      <c r="L70" s="117" t="s">
        <v>522</v>
      </c>
      <c r="M70" s="196">
        <v>0</v>
      </c>
      <c r="N70" s="196">
        <v>0</v>
      </c>
      <c r="O70" s="196">
        <v>177</v>
      </c>
      <c r="P70" s="196">
        <v>313350</v>
      </c>
      <c r="Q70" s="196">
        <v>585</v>
      </c>
      <c r="R70" s="196">
        <v>456896.03100000002</v>
      </c>
      <c r="S70" s="196">
        <v>436</v>
      </c>
      <c r="T70" s="196">
        <v>109996.906</v>
      </c>
      <c r="U70" s="196">
        <v>187</v>
      </c>
      <c r="V70" s="196">
        <v>346899.125</v>
      </c>
    </row>
    <row r="71" spans="1:22" ht="11.25" customHeight="1" x14ac:dyDescent="0.25">
      <c r="A71" s="58" t="s">
        <v>523</v>
      </c>
      <c r="B71" s="116" t="s">
        <v>524</v>
      </c>
      <c r="C71" s="197">
        <v>280</v>
      </c>
      <c r="D71" s="197">
        <v>339850.47899999999</v>
      </c>
      <c r="E71" s="197">
        <v>272</v>
      </c>
      <c r="F71" s="197">
        <v>258779.50200000001</v>
      </c>
      <c r="G71" s="197">
        <v>157</v>
      </c>
      <c r="H71" s="197">
        <v>74441.638000000006</v>
      </c>
      <c r="I71" s="197">
        <v>14</v>
      </c>
      <c r="J71" s="197">
        <v>6.4349999999999996</v>
      </c>
      <c r="K71" s="58" t="s">
        <v>523</v>
      </c>
      <c r="L71" s="116" t="s">
        <v>524</v>
      </c>
      <c r="M71" s="197">
        <v>0</v>
      </c>
      <c r="N71" s="197">
        <v>0</v>
      </c>
      <c r="O71" s="197">
        <v>7</v>
      </c>
      <c r="P71" s="197">
        <v>141</v>
      </c>
      <c r="Q71" s="197">
        <v>79</v>
      </c>
      <c r="R71" s="197">
        <v>6481.7820000000002</v>
      </c>
      <c r="S71" s="197">
        <v>70</v>
      </c>
      <c r="T71" s="197">
        <v>6130.04</v>
      </c>
      <c r="U71" s="197">
        <v>15</v>
      </c>
      <c r="V71" s="197">
        <v>351.74200000000002</v>
      </c>
    </row>
    <row r="72" spans="1:22" ht="33.950000000000003" customHeight="1" x14ac:dyDescent="0.25">
      <c r="A72" s="58" t="s">
        <v>529</v>
      </c>
      <c r="B72" s="116" t="s">
        <v>530</v>
      </c>
      <c r="C72" s="197">
        <v>200</v>
      </c>
      <c r="D72" s="218" t="s">
        <v>901</v>
      </c>
      <c r="E72" s="197">
        <v>200</v>
      </c>
      <c r="F72" s="218" t="s">
        <v>901</v>
      </c>
      <c r="G72" s="197">
        <v>114</v>
      </c>
      <c r="H72" s="218" t="s">
        <v>901</v>
      </c>
      <c r="I72" s="197">
        <v>1</v>
      </c>
      <c r="J72" s="218" t="s">
        <v>901</v>
      </c>
      <c r="K72" s="58" t="s">
        <v>529</v>
      </c>
      <c r="L72" s="116" t="s">
        <v>530</v>
      </c>
      <c r="M72" s="197">
        <v>0</v>
      </c>
      <c r="N72" s="197">
        <v>0</v>
      </c>
      <c r="O72" s="197">
        <v>15</v>
      </c>
      <c r="P72" s="197">
        <v>1256</v>
      </c>
      <c r="Q72" s="197">
        <v>33</v>
      </c>
      <c r="R72" s="197">
        <v>1624.2940000000001</v>
      </c>
      <c r="S72" s="197">
        <v>23</v>
      </c>
      <c r="T72" s="197">
        <v>1346.2049999999999</v>
      </c>
      <c r="U72" s="197">
        <v>12</v>
      </c>
      <c r="V72" s="197">
        <v>278.089</v>
      </c>
    </row>
    <row r="73" spans="1:22" ht="11.25" customHeight="1" x14ac:dyDescent="0.25">
      <c r="A73" s="58" t="s">
        <v>535</v>
      </c>
      <c r="B73" s="116" t="s">
        <v>536</v>
      </c>
      <c r="C73" s="197">
        <v>2</v>
      </c>
      <c r="D73" s="218" t="s">
        <v>901</v>
      </c>
      <c r="E73" s="197">
        <v>2</v>
      </c>
      <c r="F73" s="218" t="s">
        <v>901</v>
      </c>
      <c r="G73" s="197">
        <v>2</v>
      </c>
      <c r="H73" s="218" t="s">
        <v>901</v>
      </c>
      <c r="I73" s="197">
        <v>0</v>
      </c>
      <c r="J73" s="197">
        <v>0</v>
      </c>
      <c r="K73" s="58" t="s">
        <v>535</v>
      </c>
      <c r="L73" s="116" t="s">
        <v>536</v>
      </c>
      <c r="M73" s="197">
        <v>0</v>
      </c>
      <c r="N73" s="197">
        <v>0</v>
      </c>
      <c r="O73" s="197">
        <v>0</v>
      </c>
      <c r="P73" s="197">
        <v>0</v>
      </c>
      <c r="Q73" s="197">
        <v>0</v>
      </c>
      <c r="R73" s="197">
        <v>0</v>
      </c>
      <c r="S73" s="197">
        <v>0</v>
      </c>
      <c r="T73" s="197">
        <v>0</v>
      </c>
      <c r="U73" s="197">
        <v>0</v>
      </c>
      <c r="V73" s="197">
        <v>0</v>
      </c>
    </row>
    <row r="74" spans="1:22" ht="11.25" customHeight="1" x14ac:dyDescent="0.25">
      <c r="A74" s="58" t="s">
        <v>541</v>
      </c>
      <c r="B74" s="116" t="s">
        <v>542</v>
      </c>
      <c r="C74" s="197">
        <v>93</v>
      </c>
      <c r="D74" s="197">
        <v>3217283.017</v>
      </c>
      <c r="E74" s="197">
        <v>93</v>
      </c>
      <c r="F74" s="197">
        <v>2916588.446</v>
      </c>
      <c r="G74" s="197">
        <v>9</v>
      </c>
      <c r="H74" s="197">
        <v>195.417</v>
      </c>
      <c r="I74" s="197">
        <v>3</v>
      </c>
      <c r="J74" s="197">
        <v>-65.887</v>
      </c>
      <c r="K74" s="58" t="s">
        <v>541</v>
      </c>
      <c r="L74" s="116" t="s">
        <v>542</v>
      </c>
      <c r="M74" s="197">
        <v>0</v>
      </c>
      <c r="N74" s="197">
        <v>0</v>
      </c>
      <c r="O74" s="197">
        <v>9</v>
      </c>
      <c r="P74" s="197">
        <v>291726</v>
      </c>
      <c r="Q74" s="197">
        <v>21</v>
      </c>
      <c r="R74" s="197">
        <v>8839.4629999999997</v>
      </c>
      <c r="S74" s="197">
        <v>17</v>
      </c>
      <c r="T74" s="197">
        <v>5093.7449999999999</v>
      </c>
      <c r="U74" s="197">
        <v>6</v>
      </c>
      <c r="V74" s="197">
        <v>3745.7179999999998</v>
      </c>
    </row>
    <row r="75" spans="1:22" ht="22.5" customHeight="1" x14ac:dyDescent="0.25">
      <c r="A75" s="58" t="s">
        <v>551</v>
      </c>
      <c r="B75" s="116" t="s">
        <v>552</v>
      </c>
      <c r="C75" s="197">
        <v>2181</v>
      </c>
      <c r="D75" s="197">
        <v>1292754.5649999999</v>
      </c>
      <c r="E75" s="197">
        <v>2173</v>
      </c>
      <c r="F75" s="197">
        <v>916886.53700000001</v>
      </c>
      <c r="G75" s="197">
        <v>133</v>
      </c>
      <c r="H75" s="197">
        <v>2175.3510000000001</v>
      </c>
      <c r="I75" s="197">
        <v>10</v>
      </c>
      <c r="J75" s="197">
        <v>44.289000000000001</v>
      </c>
      <c r="K75" s="58" t="s">
        <v>551</v>
      </c>
      <c r="L75" s="116" t="s">
        <v>552</v>
      </c>
      <c r="M75" s="197">
        <v>0</v>
      </c>
      <c r="N75" s="197">
        <v>0</v>
      </c>
      <c r="O75" s="197">
        <v>62</v>
      </c>
      <c r="P75" s="197">
        <v>7257</v>
      </c>
      <c r="Q75" s="197">
        <v>319</v>
      </c>
      <c r="R75" s="197">
        <v>366391.09499999997</v>
      </c>
      <c r="S75" s="197">
        <v>236</v>
      </c>
      <c r="T75" s="197">
        <v>30958.088</v>
      </c>
      <c r="U75" s="197">
        <v>103</v>
      </c>
      <c r="V75" s="197">
        <v>335433.00699999998</v>
      </c>
    </row>
    <row r="76" spans="1:22" ht="11.25" customHeight="1" x14ac:dyDescent="0.25">
      <c r="A76" s="58" t="s">
        <v>553</v>
      </c>
      <c r="B76" s="116" t="s">
        <v>554</v>
      </c>
      <c r="C76" s="197">
        <v>891</v>
      </c>
      <c r="D76" s="197">
        <v>379711.03700000001</v>
      </c>
      <c r="E76" s="197">
        <v>886</v>
      </c>
      <c r="F76" s="197">
        <v>285954.56800000003</v>
      </c>
      <c r="G76" s="197">
        <v>104</v>
      </c>
      <c r="H76" s="218" t="s">
        <v>901</v>
      </c>
      <c r="I76" s="197">
        <v>8</v>
      </c>
      <c r="J76" s="218" t="s">
        <v>901</v>
      </c>
      <c r="K76" s="58" t="s">
        <v>553</v>
      </c>
      <c r="L76" s="116" t="s">
        <v>554</v>
      </c>
      <c r="M76" s="197">
        <v>0</v>
      </c>
      <c r="N76" s="197">
        <v>0</v>
      </c>
      <c r="O76" s="197">
        <v>84</v>
      </c>
      <c r="P76" s="197">
        <v>12970</v>
      </c>
      <c r="Q76" s="197">
        <v>133</v>
      </c>
      <c r="R76" s="197">
        <v>73559.396999999997</v>
      </c>
      <c r="S76" s="197">
        <v>90</v>
      </c>
      <c r="T76" s="197">
        <v>66468.827999999994</v>
      </c>
      <c r="U76" s="197">
        <v>51</v>
      </c>
      <c r="V76" s="197">
        <v>7090.5690000000004</v>
      </c>
    </row>
    <row r="77" spans="1:22" s="63" customFormat="1" ht="22.5" customHeight="1" x14ac:dyDescent="0.25">
      <c r="A77" s="62" t="s">
        <v>0</v>
      </c>
      <c r="B77" s="117" t="s">
        <v>559</v>
      </c>
      <c r="C77" s="196">
        <v>994</v>
      </c>
      <c r="D77" s="196">
        <v>1717619.6629999999</v>
      </c>
      <c r="E77" s="196">
        <v>974</v>
      </c>
      <c r="F77" s="196">
        <v>1252572.55</v>
      </c>
      <c r="G77" s="196">
        <v>113</v>
      </c>
      <c r="H77" s="196">
        <v>65102.993000000002</v>
      </c>
      <c r="I77" s="196">
        <v>18</v>
      </c>
      <c r="J77" s="196">
        <v>23.24</v>
      </c>
      <c r="K77" s="62" t="s">
        <v>0</v>
      </c>
      <c r="L77" s="117" t="s">
        <v>559</v>
      </c>
      <c r="M77" s="196">
        <v>0</v>
      </c>
      <c r="N77" s="196">
        <v>0</v>
      </c>
      <c r="O77" s="196">
        <v>51</v>
      </c>
      <c r="P77" s="196">
        <v>18999</v>
      </c>
      <c r="Q77" s="196">
        <v>123</v>
      </c>
      <c r="R77" s="196">
        <v>380921.81300000002</v>
      </c>
      <c r="S77" s="196">
        <v>94</v>
      </c>
      <c r="T77" s="196">
        <v>341710.60200000001</v>
      </c>
      <c r="U77" s="196">
        <v>35</v>
      </c>
      <c r="V77" s="196">
        <v>39211.211000000003</v>
      </c>
    </row>
    <row r="78" spans="1:22" ht="11.25" customHeight="1" x14ac:dyDescent="0.25">
      <c r="A78" s="58" t="s">
        <v>560</v>
      </c>
      <c r="B78" s="116" t="s">
        <v>810</v>
      </c>
      <c r="C78" s="197">
        <v>347</v>
      </c>
      <c r="D78" s="197">
        <v>1398749.17</v>
      </c>
      <c r="E78" s="197">
        <v>336</v>
      </c>
      <c r="F78" s="197">
        <v>981037.04599999997</v>
      </c>
      <c r="G78" s="197">
        <v>61</v>
      </c>
      <c r="H78" s="197">
        <v>54064.031000000003</v>
      </c>
      <c r="I78" s="197">
        <v>11</v>
      </c>
      <c r="J78" s="197">
        <v>18.634</v>
      </c>
      <c r="K78" s="58" t="s">
        <v>560</v>
      </c>
      <c r="L78" s="116" t="s">
        <v>810</v>
      </c>
      <c r="M78" s="197">
        <v>0</v>
      </c>
      <c r="N78" s="197">
        <v>0</v>
      </c>
      <c r="O78" s="197">
        <v>18</v>
      </c>
      <c r="P78" s="197">
        <v>15642</v>
      </c>
      <c r="Q78" s="197">
        <v>78</v>
      </c>
      <c r="R78" s="197">
        <v>347987.73300000001</v>
      </c>
      <c r="S78" s="197">
        <v>49</v>
      </c>
      <c r="T78" s="197">
        <v>308776.522</v>
      </c>
      <c r="U78" s="197">
        <v>35</v>
      </c>
      <c r="V78" s="197">
        <v>39211.211000000003</v>
      </c>
    </row>
    <row r="79" spans="1:22" ht="33.950000000000003" customHeight="1" x14ac:dyDescent="0.25">
      <c r="A79" s="58" t="s">
        <v>567</v>
      </c>
      <c r="B79" s="116" t="s">
        <v>813</v>
      </c>
      <c r="C79" s="197">
        <v>10</v>
      </c>
      <c r="D79" s="197">
        <v>3691.3679999999999</v>
      </c>
      <c r="E79" s="197">
        <v>10</v>
      </c>
      <c r="F79" s="218" t="s">
        <v>901</v>
      </c>
      <c r="G79" s="197">
        <v>1</v>
      </c>
      <c r="H79" s="218" t="s">
        <v>901</v>
      </c>
      <c r="I79" s="197">
        <v>0</v>
      </c>
      <c r="J79" s="197">
        <v>0</v>
      </c>
      <c r="K79" s="58" t="s">
        <v>567</v>
      </c>
      <c r="L79" s="116" t="s">
        <v>813</v>
      </c>
      <c r="M79" s="197">
        <v>0</v>
      </c>
      <c r="N79" s="197">
        <v>0</v>
      </c>
      <c r="O79" s="197">
        <v>1</v>
      </c>
      <c r="P79" s="218" t="s">
        <v>901</v>
      </c>
      <c r="Q79" s="197">
        <v>0</v>
      </c>
      <c r="R79" s="197">
        <v>0</v>
      </c>
      <c r="S79" s="197">
        <v>0</v>
      </c>
      <c r="T79" s="197">
        <v>0</v>
      </c>
      <c r="U79" s="197">
        <v>0</v>
      </c>
      <c r="V79" s="197">
        <v>0</v>
      </c>
    </row>
    <row r="80" spans="1:22" ht="22.5" customHeight="1" x14ac:dyDescent="0.25">
      <c r="A80" s="58" t="s">
        <v>574</v>
      </c>
      <c r="B80" s="116" t="s">
        <v>575</v>
      </c>
      <c r="C80" s="197">
        <v>637</v>
      </c>
      <c r="D80" s="197">
        <v>315179.125</v>
      </c>
      <c r="E80" s="197">
        <v>628</v>
      </c>
      <c r="F80" s="218" t="s">
        <v>901</v>
      </c>
      <c r="G80" s="197">
        <v>51</v>
      </c>
      <c r="H80" s="218" t="s">
        <v>901</v>
      </c>
      <c r="I80" s="197">
        <v>7</v>
      </c>
      <c r="J80" s="197">
        <v>4.6059999999999999</v>
      </c>
      <c r="K80" s="58" t="s">
        <v>574</v>
      </c>
      <c r="L80" s="116" t="s">
        <v>575</v>
      </c>
      <c r="M80" s="197">
        <v>0</v>
      </c>
      <c r="N80" s="197">
        <v>0</v>
      </c>
      <c r="O80" s="197">
        <v>32</v>
      </c>
      <c r="P80" s="218" t="s">
        <v>901</v>
      </c>
      <c r="Q80" s="197">
        <v>45</v>
      </c>
      <c r="R80" s="197">
        <v>32934.080000000002</v>
      </c>
      <c r="S80" s="197">
        <v>45</v>
      </c>
      <c r="T80" s="197">
        <v>32934.080000000002</v>
      </c>
      <c r="U80" s="197">
        <v>0</v>
      </c>
      <c r="V80" s="197">
        <v>0</v>
      </c>
    </row>
    <row r="81" spans="1:22" s="63" customFormat="1" ht="11.25" customHeight="1" x14ac:dyDescent="0.25">
      <c r="A81" s="62" t="s">
        <v>582</v>
      </c>
      <c r="B81" s="117" t="s">
        <v>583</v>
      </c>
      <c r="C81" s="196">
        <v>10302</v>
      </c>
      <c r="D81" s="196">
        <v>5010771.5029999996</v>
      </c>
      <c r="E81" s="196">
        <v>9942</v>
      </c>
      <c r="F81" s="196">
        <v>3541083.8369999998</v>
      </c>
      <c r="G81" s="196">
        <v>1282</v>
      </c>
      <c r="H81" s="196">
        <v>173318.397</v>
      </c>
      <c r="I81" s="196">
        <v>80</v>
      </c>
      <c r="J81" s="196">
        <v>213.863</v>
      </c>
      <c r="K81" s="62" t="s">
        <v>582</v>
      </c>
      <c r="L81" s="117" t="s">
        <v>583</v>
      </c>
      <c r="M81" s="196">
        <v>0</v>
      </c>
      <c r="N81" s="196">
        <v>0</v>
      </c>
      <c r="O81" s="196">
        <v>431</v>
      </c>
      <c r="P81" s="196">
        <v>241610</v>
      </c>
      <c r="Q81" s="196">
        <v>2383</v>
      </c>
      <c r="R81" s="196">
        <v>1054545.7790000001</v>
      </c>
      <c r="S81" s="196">
        <v>375</v>
      </c>
      <c r="T81" s="196">
        <v>174405.27600000001</v>
      </c>
      <c r="U81" s="196">
        <v>2120</v>
      </c>
      <c r="V81" s="196">
        <v>880140.50300000003</v>
      </c>
    </row>
    <row r="82" spans="1:22" ht="11.25" customHeight="1" x14ac:dyDescent="0.25">
      <c r="A82" s="58" t="s">
        <v>584</v>
      </c>
      <c r="B82" s="116" t="s">
        <v>583</v>
      </c>
      <c r="C82" s="197">
        <v>10302</v>
      </c>
      <c r="D82" s="197">
        <v>5010771.5029999996</v>
      </c>
      <c r="E82" s="197">
        <v>9942</v>
      </c>
      <c r="F82" s="197">
        <v>3541083.8369999998</v>
      </c>
      <c r="G82" s="197">
        <v>1282</v>
      </c>
      <c r="H82" s="197">
        <v>173318.397</v>
      </c>
      <c r="I82" s="197">
        <v>80</v>
      </c>
      <c r="J82" s="197">
        <v>213.863</v>
      </c>
      <c r="K82" s="58" t="s">
        <v>584</v>
      </c>
      <c r="L82" s="116" t="s">
        <v>583</v>
      </c>
      <c r="M82" s="197">
        <v>0</v>
      </c>
      <c r="N82" s="197">
        <v>0</v>
      </c>
      <c r="O82" s="197">
        <v>431</v>
      </c>
      <c r="P82" s="197">
        <v>241610</v>
      </c>
      <c r="Q82" s="197">
        <v>2383</v>
      </c>
      <c r="R82" s="197">
        <v>1054545.7790000001</v>
      </c>
      <c r="S82" s="197">
        <v>375</v>
      </c>
      <c r="T82" s="197">
        <v>174405.27600000001</v>
      </c>
      <c r="U82" s="197">
        <v>2120</v>
      </c>
      <c r="V82" s="197">
        <v>880140.50300000003</v>
      </c>
    </row>
    <row r="83" spans="1:22" s="63" customFormat="1" ht="33.950000000000003" customHeight="1" x14ac:dyDescent="0.25">
      <c r="A83" s="62" t="s">
        <v>590</v>
      </c>
      <c r="B83" s="117" t="s">
        <v>591</v>
      </c>
      <c r="C83" s="196">
        <v>13192</v>
      </c>
      <c r="D83" s="196">
        <v>4606119.159</v>
      </c>
      <c r="E83" s="196">
        <v>13109</v>
      </c>
      <c r="F83" s="196">
        <v>3869603.2620000001</v>
      </c>
      <c r="G83" s="196">
        <v>1462</v>
      </c>
      <c r="H83" s="196">
        <v>68722.509999999995</v>
      </c>
      <c r="I83" s="196">
        <v>549</v>
      </c>
      <c r="J83" s="218" t="s">
        <v>901</v>
      </c>
      <c r="K83" s="62" t="s">
        <v>590</v>
      </c>
      <c r="L83" s="117" t="s">
        <v>591</v>
      </c>
      <c r="M83" s="196">
        <v>1</v>
      </c>
      <c r="N83" s="218" t="s">
        <v>901</v>
      </c>
      <c r="O83" s="196">
        <v>384</v>
      </c>
      <c r="P83" s="196">
        <v>79886</v>
      </c>
      <c r="Q83" s="196">
        <v>1486</v>
      </c>
      <c r="R83" s="196">
        <v>586887.18799999997</v>
      </c>
      <c r="S83" s="196">
        <v>712</v>
      </c>
      <c r="T83" s="196">
        <v>324664.34299999999</v>
      </c>
      <c r="U83" s="196">
        <v>856</v>
      </c>
      <c r="V83" s="196">
        <v>262222.84499999997</v>
      </c>
    </row>
    <row r="84" spans="1:22" ht="22.5" customHeight="1" x14ac:dyDescent="0.25">
      <c r="A84" s="58" t="s">
        <v>592</v>
      </c>
      <c r="B84" s="116" t="s">
        <v>593</v>
      </c>
      <c r="C84" s="197">
        <v>3171</v>
      </c>
      <c r="D84" s="197">
        <v>1085319.5660000001</v>
      </c>
      <c r="E84" s="197">
        <v>3163</v>
      </c>
      <c r="F84" s="197">
        <v>1065457.7009999999</v>
      </c>
      <c r="G84" s="197">
        <v>229</v>
      </c>
      <c r="H84" s="197">
        <v>3135.0390000000002</v>
      </c>
      <c r="I84" s="197">
        <v>441</v>
      </c>
      <c r="J84" s="197">
        <v>334.13600000000002</v>
      </c>
      <c r="K84" s="58" t="s">
        <v>592</v>
      </c>
      <c r="L84" s="116" t="s">
        <v>593</v>
      </c>
      <c r="M84" s="197">
        <v>0</v>
      </c>
      <c r="N84" s="197">
        <v>0</v>
      </c>
      <c r="O84" s="197">
        <v>24</v>
      </c>
      <c r="P84" s="197">
        <v>9238</v>
      </c>
      <c r="Q84" s="197">
        <v>309</v>
      </c>
      <c r="R84" s="197">
        <v>7154.2479999999996</v>
      </c>
      <c r="S84" s="197">
        <v>87</v>
      </c>
      <c r="T84" s="197">
        <v>447.995</v>
      </c>
      <c r="U84" s="197">
        <v>235</v>
      </c>
      <c r="V84" s="197">
        <v>6706.2529999999997</v>
      </c>
    </row>
    <row r="85" spans="1:22" ht="33.950000000000003" customHeight="1" x14ac:dyDescent="0.25">
      <c r="A85" s="58" t="s">
        <v>598</v>
      </c>
      <c r="B85" s="116" t="s">
        <v>857</v>
      </c>
      <c r="C85" s="197">
        <v>2798</v>
      </c>
      <c r="D85" s="197">
        <v>1403712.068</v>
      </c>
      <c r="E85" s="197">
        <v>2779</v>
      </c>
      <c r="F85" s="197">
        <v>884613.05299999996</v>
      </c>
      <c r="G85" s="197">
        <v>218</v>
      </c>
      <c r="H85" s="197">
        <v>31697.054</v>
      </c>
      <c r="I85" s="197">
        <v>17</v>
      </c>
      <c r="J85" s="218" t="s">
        <v>901</v>
      </c>
      <c r="K85" s="58" t="s">
        <v>598</v>
      </c>
      <c r="L85" s="116" t="s">
        <v>857</v>
      </c>
      <c r="M85" s="197">
        <v>1</v>
      </c>
      <c r="N85" s="218" t="s">
        <v>901</v>
      </c>
      <c r="O85" s="197">
        <v>84</v>
      </c>
      <c r="P85" s="197">
        <v>43543</v>
      </c>
      <c r="Q85" s="197">
        <v>382</v>
      </c>
      <c r="R85" s="197">
        <v>443444.51299999998</v>
      </c>
      <c r="S85" s="197">
        <v>166</v>
      </c>
      <c r="T85" s="197">
        <v>213649.685</v>
      </c>
      <c r="U85" s="197">
        <v>236</v>
      </c>
      <c r="V85" s="197">
        <v>229794.82800000001</v>
      </c>
    </row>
    <row r="86" spans="1:22" ht="33.950000000000003" customHeight="1" x14ac:dyDescent="0.25">
      <c r="A86" s="58" t="s">
        <v>604</v>
      </c>
      <c r="B86" s="116" t="s">
        <v>605</v>
      </c>
      <c r="C86" s="197">
        <v>3723</v>
      </c>
      <c r="D86" s="197">
        <v>1333239.2039999999</v>
      </c>
      <c r="E86" s="197">
        <v>3715</v>
      </c>
      <c r="F86" s="197">
        <v>1232117.0009999999</v>
      </c>
      <c r="G86" s="197">
        <v>182</v>
      </c>
      <c r="H86" s="197">
        <v>5495.3069999999998</v>
      </c>
      <c r="I86" s="197">
        <v>51</v>
      </c>
      <c r="J86" s="197">
        <v>414.66899999999998</v>
      </c>
      <c r="K86" s="58" t="s">
        <v>604</v>
      </c>
      <c r="L86" s="116" t="s">
        <v>605</v>
      </c>
      <c r="M86" s="197">
        <v>0</v>
      </c>
      <c r="N86" s="197">
        <v>0</v>
      </c>
      <c r="O86" s="197">
        <v>154</v>
      </c>
      <c r="P86" s="197">
        <v>22624</v>
      </c>
      <c r="Q86" s="197">
        <v>338</v>
      </c>
      <c r="R86" s="197">
        <v>72588.47</v>
      </c>
      <c r="S86" s="197">
        <v>196</v>
      </c>
      <c r="T86" s="197">
        <v>65164</v>
      </c>
      <c r="U86" s="197">
        <v>165</v>
      </c>
      <c r="V86" s="197">
        <v>7424.47</v>
      </c>
    </row>
    <row r="87" spans="1:22" ht="11.25" customHeight="1" x14ac:dyDescent="0.25">
      <c r="A87" s="58" t="s">
        <v>610</v>
      </c>
      <c r="B87" s="116" t="s">
        <v>611</v>
      </c>
      <c r="C87" s="197">
        <v>253</v>
      </c>
      <c r="D87" s="197">
        <v>107849.91</v>
      </c>
      <c r="E87" s="197">
        <v>249</v>
      </c>
      <c r="F87" s="197">
        <v>65685.543999999994</v>
      </c>
      <c r="G87" s="197">
        <v>42</v>
      </c>
      <c r="H87" s="197">
        <v>4572.598</v>
      </c>
      <c r="I87" s="197">
        <v>2</v>
      </c>
      <c r="J87" s="218" t="s">
        <v>901</v>
      </c>
      <c r="K87" s="58" t="s">
        <v>610</v>
      </c>
      <c r="L87" s="116" t="s">
        <v>611</v>
      </c>
      <c r="M87" s="197">
        <v>0</v>
      </c>
      <c r="N87" s="197">
        <v>0</v>
      </c>
      <c r="O87" s="197">
        <v>2</v>
      </c>
      <c r="P87" s="218" t="s">
        <v>901</v>
      </c>
      <c r="Q87" s="197">
        <v>50</v>
      </c>
      <c r="R87" s="197">
        <v>37545.964</v>
      </c>
      <c r="S87" s="197">
        <v>37</v>
      </c>
      <c r="T87" s="197">
        <v>26717.513999999999</v>
      </c>
      <c r="U87" s="197">
        <v>18</v>
      </c>
      <c r="V87" s="197">
        <v>10828.45</v>
      </c>
    </row>
    <row r="88" spans="1:22" ht="11.25" customHeight="1" x14ac:dyDescent="0.25">
      <c r="A88" s="58" t="s">
        <v>616</v>
      </c>
      <c r="B88" s="116" t="s">
        <v>617</v>
      </c>
      <c r="C88" s="197">
        <v>809</v>
      </c>
      <c r="D88" s="197">
        <v>218831.17300000001</v>
      </c>
      <c r="E88" s="197">
        <v>808</v>
      </c>
      <c r="F88" s="197">
        <v>212649.07</v>
      </c>
      <c r="G88" s="197">
        <v>88</v>
      </c>
      <c r="H88" s="197">
        <v>2109.2739999999999</v>
      </c>
      <c r="I88" s="197">
        <v>2</v>
      </c>
      <c r="J88" s="218" t="s">
        <v>901</v>
      </c>
      <c r="K88" s="58" t="s">
        <v>616</v>
      </c>
      <c r="L88" s="116" t="s">
        <v>617</v>
      </c>
      <c r="M88" s="197">
        <v>0</v>
      </c>
      <c r="N88" s="197">
        <v>0</v>
      </c>
      <c r="O88" s="197">
        <v>31</v>
      </c>
      <c r="P88" s="218" t="s">
        <v>901</v>
      </c>
      <c r="Q88" s="197">
        <v>103</v>
      </c>
      <c r="R88" s="197">
        <v>3611.5160000000001</v>
      </c>
      <c r="S88" s="197">
        <v>76</v>
      </c>
      <c r="T88" s="197">
        <v>1980.818</v>
      </c>
      <c r="U88" s="197">
        <v>36</v>
      </c>
      <c r="V88" s="197">
        <v>1630.6980000000001</v>
      </c>
    </row>
    <row r="89" spans="1:22" ht="22.5" customHeight="1" x14ac:dyDescent="0.25">
      <c r="A89" s="58" t="s">
        <v>622</v>
      </c>
      <c r="B89" s="116" t="s">
        <v>623</v>
      </c>
      <c r="C89" s="197">
        <v>1920</v>
      </c>
      <c r="D89" s="197">
        <v>307837.16200000001</v>
      </c>
      <c r="E89" s="197">
        <v>1878</v>
      </c>
      <c r="F89" s="197">
        <v>268267.17599999998</v>
      </c>
      <c r="G89" s="197">
        <v>291</v>
      </c>
      <c r="H89" s="197">
        <v>14059.142</v>
      </c>
      <c r="I89" s="197">
        <v>5</v>
      </c>
      <c r="J89" s="197">
        <v>-145.29599999999999</v>
      </c>
      <c r="K89" s="58" t="s">
        <v>622</v>
      </c>
      <c r="L89" s="116" t="s">
        <v>623</v>
      </c>
      <c r="M89" s="197">
        <v>0</v>
      </c>
      <c r="N89" s="197">
        <v>0</v>
      </c>
      <c r="O89" s="197">
        <v>87</v>
      </c>
      <c r="P89" s="197">
        <v>3966</v>
      </c>
      <c r="Q89" s="197">
        <v>250</v>
      </c>
      <c r="R89" s="197">
        <v>21690.061000000002</v>
      </c>
      <c r="S89" s="197">
        <v>120</v>
      </c>
      <c r="T89" s="197">
        <v>16388.275000000001</v>
      </c>
      <c r="U89" s="197">
        <v>138</v>
      </c>
      <c r="V89" s="197">
        <v>5301.7860000000001</v>
      </c>
    </row>
    <row r="90" spans="1:22" ht="11.25" customHeight="1" x14ac:dyDescent="0.25">
      <c r="A90" s="58" t="s">
        <v>631</v>
      </c>
      <c r="B90" s="116" t="s">
        <v>632</v>
      </c>
      <c r="C90" s="197">
        <v>518</v>
      </c>
      <c r="D90" s="197">
        <v>149330.076</v>
      </c>
      <c r="E90" s="197">
        <v>517</v>
      </c>
      <c r="F90" s="197">
        <v>140813.717</v>
      </c>
      <c r="G90" s="197">
        <v>412</v>
      </c>
      <c r="H90" s="197">
        <v>7654.0959999999995</v>
      </c>
      <c r="I90" s="197">
        <v>31</v>
      </c>
      <c r="J90" s="218" t="s">
        <v>901</v>
      </c>
      <c r="K90" s="58" t="s">
        <v>631</v>
      </c>
      <c r="L90" s="116" t="s">
        <v>632</v>
      </c>
      <c r="M90" s="197">
        <v>0</v>
      </c>
      <c r="N90" s="197">
        <v>0</v>
      </c>
      <c r="O90" s="197">
        <v>2</v>
      </c>
      <c r="P90" s="218" t="s">
        <v>901</v>
      </c>
      <c r="Q90" s="197">
        <v>54</v>
      </c>
      <c r="R90" s="197">
        <v>852.41600000000005</v>
      </c>
      <c r="S90" s="197">
        <v>30</v>
      </c>
      <c r="T90" s="197">
        <v>316.05599999999998</v>
      </c>
      <c r="U90" s="197">
        <v>28</v>
      </c>
      <c r="V90" s="197">
        <v>536.36</v>
      </c>
    </row>
    <row r="91" spans="1:22" s="63" customFormat="1" ht="22.5" customHeight="1" x14ac:dyDescent="0.25">
      <c r="A91" s="62" t="s">
        <v>633</v>
      </c>
      <c r="B91" s="117" t="s">
        <v>634</v>
      </c>
      <c r="C91" s="196">
        <v>6915</v>
      </c>
      <c r="D91" s="196">
        <v>3381961.8339999998</v>
      </c>
      <c r="E91" s="196">
        <v>6860</v>
      </c>
      <c r="F91" s="196">
        <v>2908449.8879999998</v>
      </c>
      <c r="G91" s="196">
        <v>929</v>
      </c>
      <c r="H91" s="196">
        <v>117936.902</v>
      </c>
      <c r="I91" s="196">
        <v>58</v>
      </c>
      <c r="J91" s="218" t="s">
        <v>901</v>
      </c>
      <c r="K91" s="62" t="s">
        <v>633</v>
      </c>
      <c r="L91" s="117" t="s">
        <v>634</v>
      </c>
      <c r="M91" s="196">
        <v>1</v>
      </c>
      <c r="N91" s="218" t="s">
        <v>901</v>
      </c>
      <c r="O91" s="196">
        <v>1281</v>
      </c>
      <c r="P91" s="196">
        <v>205778</v>
      </c>
      <c r="Q91" s="196">
        <v>810</v>
      </c>
      <c r="R91" s="196">
        <v>149693.625</v>
      </c>
      <c r="S91" s="196">
        <v>521</v>
      </c>
      <c r="T91" s="196">
        <v>111617.008</v>
      </c>
      <c r="U91" s="196">
        <v>404</v>
      </c>
      <c r="V91" s="196">
        <v>38076.616999999998</v>
      </c>
    </row>
    <row r="92" spans="1:22" ht="11.25" customHeight="1" x14ac:dyDescent="0.25">
      <c r="A92" s="58" t="s">
        <v>635</v>
      </c>
      <c r="B92" s="116" t="s">
        <v>636</v>
      </c>
      <c r="C92" s="197">
        <v>1046</v>
      </c>
      <c r="D92" s="197">
        <v>651357.54500000004</v>
      </c>
      <c r="E92" s="197">
        <v>1041</v>
      </c>
      <c r="F92" s="197">
        <v>551130.80099999998</v>
      </c>
      <c r="G92" s="197">
        <v>177</v>
      </c>
      <c r="H92" s="197">
        <v>21071.02</v>
      </c>
      <c r="I92" s="197">
        <v>16</v>
      </c>
      <c r="J92" s="197">
        <v>-3.323</v>
      </c>
      <c r="K92" s="58" t="s">
        <v>635</v>
      </c>
      <c r="L92" s="116" t="s">
        <v>636</v>
      </c>
      <c r="M92" s="197">
        <v>0</v>
      </c>
      <c r="N92" s="197">
        <v>0</v>
      </c>
      <c r="O92" s="197">
        <v>127</v>
      </c>
      <c r="P92" s="197">
        <v>31672</v>
      </c>
      <c r="Q92" s="197">
        <v>185</v>
      </c>
      <c r="R92" s="197">
        <v>47486.608</v>
      </c>
      <c r="S92" s="197">
        <v>135</v>
      </c>
      <c r="T92" s="197">
        <v>44904.114000000001</v>
      </c>
      <c r="U92" s="197">
        <v>63</v>
      </c>
      <c r="V92" s="197">
        <v>2582.4940000000001</v>
      </c>
    </row>
    <row r="93" spans="1:22" ht="22.5" customHeight="1" x14ac:dyDescent="0.25">
      <c r="A93" s="58" t="s">
        <v>645</v>
      </c>
      <c r="B93" s="116" t="s">
        <v>646</v>
      </c>
      <c r="C93" s="197">
        <v>182</v>
      </c>
      <c r="D93" s="197">
        <v>236598.391</v>
      </c>
      <c r="E93" s="197">
        <v>182</v>
      </c>
      <c r="F93" s="197">
        <v>221092.929</v>
      </c>
      <c r="G93" s="197">
        <v>18</v>
      </c>
      <c r="H93" s="197">
        <v>1551.9960000000001</v>
      </c>
      <c r="I93" s="197">
        <v>0</v>
      </c>
      <c r="J93" s="197">
        <v>0</v>
      </c>
      <c r="K93" s="58" t="s">
        <v>645</v>
      </c>
      <c r="L93" s="116" t="s">
        <v>646</v>
      </c>
      <c r="M93" s="197">
        <v>0</v>
      </c>
      <c r="N93" s="197">
        <v>0</v>
      </c>
      <c r="O93" s="197">
        <v>7</v>
      </c>
      <c r="P93" s="197">
        <v>243</v>
      </c>
      <c r="Q93" s="197">
        <v>21</v>
      </c>
      <c r="R93" s="197">
        <v>13710.877</v>
      </c>
      <c r="S93" s="197">
        <v>9</v>
      </c>
      <c r="T93" s="197">
        <v>168.78700000000001</v>
      </c>
      <c r="U93" s="197">
        <v>13</v>
      </c>
      <c r="V93" s="197">
        <v>13542.09</v>
      </c>
    </row>
    <row r="94" spans="1:22" ht="33.950000000000003" customHeight="1" x14ac:dyDescent="0.25">
      <c r="A94" s="58" t="s">
        <v>653</v>
      </c>
      <c r="B94" s="116" t="s">
        <v>654</v>
      </c>
      <c r="C94" s="197">
        <v>323</v>
      </c>
      <c r="D94" s="197">
        <v>130827.09</v>
      </c>
      <c r="E94" s="197">
        <v>321</v>
      </c>
      <c r="F94" s="197">
        <v>79186.898000000001</v>
      </c>
      <c r="G94" s="197">
        <v>63</v>
      </c>
      <c r="H94" s="197">
        <v>18813.560000000001</v>
      </c>
      <c r="I94" s="197">
        <v>2</v>
      </c>
      <c r="J94" s="218" t="s">
        <v>901</v>
      </c>
      <c r="K94" s="58" t="s">
        <v>653</v>
      </c>
      <c r="L94" s="116" t="s">
        <v>654</v>
      </c>
      <c r="M94" s="197">
        <v>0</v>
      </c>
      <c r="N94" s="197">
        <v>0</v>
      </c>
      <c r="O94" s="197">
        <v>5</v>
      </c>
      <c r="P94" s="218" t="s">
        <v>901</v>
      </c>
      <c r="Q94" s="197">
        <v>197</v>
      </c>
      <c r="R94" s="197">
        <v>32808.389000000003</v>
      </c>
      <c r="S94" s="197">
        <v>143</v>
      </c>
      <c r="T94" s="197">
        <v>18174.106</v>
      </c>
      <c r="U94" s="197">
        <v>132</v>
      </c>
      <c r="V94" s="197">
        <v>14634.282999999999</v>
      </c>
    </row>
    <row r="95" spans="1:22" ht="22.5" customHeight="1" x14ac:dyDescent="0.25">
      <c r="A95" s="58" t="s">
        <v>659</v>
      </c>
      <c r="B95" s="116" t="s">
        <v>660</v>
      </c>
      <c r="C95" s="197">
        <v>177</v>
      </c>
      <c r="D95" s="197">
        <v>233872.49900000001</v>
      </c>
      <c r="E95" s="197">
        <v>176</v>
      </c>
      <c r="F95" s="197">
        <v>219194.73</v>
      </c>
      <c r="G95" s="197">
        <v>7</v>
      </c>
      <c r="H95" s="197">
        <v>262.41500000000002</v>
      </c>
      <c r="I95" s="197">
        <v>1</v>
      </c>
      <c r="J95" s="218" t="s">
        <v>901</v>
      </c>
      <c r="K95" s="58" t="s">
        <v>659</v>
      </c>
      <c r="L95" s="116" t="s">
        <v>660</v>
      </c>
      <c r="M95" s="197">
        <v>0</v>
      </c>
      <c r="N95" s="197">
        <v>0</v>
      </c>
      <c r="O95" s="197">
        <v>15</v>
      </c>
      <c r="P95" s="218" t="s">
        <v>901</v>
      </c>
      <c r="Q95" s="197">
        <v>16</v>
      </c>
      <c r="R95" s="197">
        <v>13510.99</v>
      </c>
      <c r="S95" s="197">
        <v>8</v>
      </c>
      <c r="T95" s="197">
        <v>12673.625</v>
      </c>
      <c r="U95" s="197">
        <v>8</v>
      </c>
      <c r="V95" s="197">
        <v>837.36500000000001</v>
      </c>
    </row>
    <row r="96" spans="1:22" ht="22.5" customHeight="1" x14ac:dyDescent="0.25">
      <c r="A96" s="58" t="s">
        <v>667</v>
      </c>
      <c r="B96" s="116" t="s">
        <v>668</v>
      </c>
      <c r="C96" s="197">
        <v>3463</v>
      </c>
      <c r="D96" s="197">
        <v>1038608.281</v>
      </c>
      <c r="E96" s="197">
        <v>3437</v>
      </c>
      <c r="F96" s="197">
        <v>908411.96699999995</v>
      </c>
      <c r="G96" s="197">
        <v>447</v>
      </c>
      <c r="H96" s="197">
        <v>38856.099000000002</v>
      </c>
      <c r="I96" s="197">
        <v>19</v>
      </c>
      <c r="J96" s="197">
        <v>60.603000000000002</v>
      </c>
      <c r="K96" s="58" t="s">
        <v>667</v>
      </c>
      <c r="L96" s="116" t="s">
        <v>668</v>
      </c>
      <c r="M96" s="197">
        <v>0</v>
      </c>
      <c r="N96" s="197">
        <v>0</v>
      </c>
      <c r="O96" s="197">
        <v>1004</v>
      </c>
      <c r="P96" s="197">
        <v>85038</v>
      </c>
      <c r="Q96" s="197">
        <v>148</v>
      </c>
      <c r="R96" s="197">
        <v>6241.6670000000004</v>
      </c>
      <c r="S96" s="197">
        <v>76</v>
      </c>
      <c r="T96" s="197">
        <v>4598.8530000000001</v>
      </c>
      <c r="U96" s="197">
        <v>83</v>
      </c>
      <c r="V96" s="197">
        <v>1642.8140000000001</v>
      </c>
    </row>
    <row r="97" spans="1:22" ht="33.950000000000003" customHeight="1" x14ac:dyDescent="0.25">
      <c r="A97" s="58" t="s">
        <v>675</v>
      </c>
      <c r="B97" s="116" t="s">
        <v>676</v>
      </c>
      <c r="C97" s="197">
        <v>1724</v>
      </c>
      <c r="D97" s="197">
        <v>1090698.0279999999</v>
      </c>
      <c r="E97" s="197">
        <v>1703</v>
      </c>
      <c r="F97" s="197">
        <v>929432.56299999997</v>
      </c>
      <c r="G97" s="197">
        <v>217</v>
      </c>
      <c r="H97" s="197">
        <v>37381.811999999998</v>
      </c>
      <c r="I97" s="197">
        <v>20</v>
      </c>
      <c r="J97" s="218" t="s">
        <v>901</v>
      </c>
      <c r="K97" s="58" t="s">
        <v>675</v>
      </c>
      <c r="L97" s="116" t="s">
        <v>676</v>
      </c>
      <c r="M97" s="197">
        <v>1</v>
      </c>
      <c r="N97" s="218" t="s">
        <v>901</v>
      </c>
      <c r="O97" s="197">
        <v>123</v>
      </c>
      <c r="P97" s="197">
        <v>87829</v>
      </c>
      <c r="Q97" s="197">
        <v>243</v>
      </c>
      <c r="R97" s="197">
        <v>35935.093999999997</v>
      </c>
      <c r="S97" s="197">
        <v>150</v>
      </c>
      <c r="T97" s="197">
        <v>31097.523000000001</v>
      </c>
      <c r="U97" s="197">
        <v>105</v>
      </c>
      <c r="V97" s="197">
        <v>4837.5709999999999</v>
      </c>
    </row>
    <row r="98" spans="1:22" s="63" customFormat="1" ht="11.25" customHeight="1" x14ac:dyDescent="0.25">
      <c r="A98" s="62" t="s">
        <v>685</v>
      </c>
      <c r="B98" s="117" t="s">
        <v>687</v>
      </c>
      <c r="C98" s="196">
        <v>1593</v>
      </c>
      <c r="D98" s="196">
        <v>236463.83</v>
      </c>
      <c r="E98" s="196">
        <v>1577</v>
      </c>
      <c r="F98" s="196">
        <v>193184.641</v>
      </c>
      <c r="G98" s="196">
        <v>524</v>
      </c>
      <c r="H98" s="196">
        <v>10576.947</v>
      </c>
      <c r="I98" s="196">
        <v>14</v>
      </c>
      <c r="J98" s="196">
        <v>15.406000000000001</v>
      </c>
      <c r="K98" s="62" t="s">
        <v>685</v>
      </c>
      <c r="L98" s="117" t="s">
        <v>687</v>
      </c>
      <c r="M98" s="196">
        <v>0</v>
      </c>
      <c r="N98" s="196">
        <v>0</v>
      </c>
      <c r="O98" s="196">
        <v>6</v>
      </c>
      <c r="P98" s="196">
        <v>9</v>
      </c>
      <c r="Q98" s="196">
        <v>370</v>
      </c>
      <c r="R98" s="196">
        <v>32677.519</v>
      </c>
      <c r="S98" s="196">
        <v>49</v>
      </c>
      <c r="T98" s="196">
        <v>1322.1189999999999</v>
      </c>
      <c r="U98" s="196">
        <v>339</v>
      </c>
      <c r="V98" s="196">
        <v>31355.4</v>
      </c>
    </row>
    <row r="99" spans="1:22" ht="11.25" customHeight="1" x14ac:dyDescent="0.25">
      <c r="A99" s="58" t="s">
        <v>686</v>
      </c>
      <c r="B99" s="116" t="s">
        <v>687</v>
      </c>
      <c r="C99" s="197">
        <v>1593</v>
      </c>
      <c r="D99" s="197">
        <v>236463.83</v>
      </c>
      <c r="E99" s="197">
        <v>1577</v>
      </c>
      <c r="F99" s="197">
        <v>193184.641</v>
      </c>
      <c r="G99" s="197">
        <v>524</v>
      </c>
      <c r="H99" s="197">
        <v>10576.947</v>
      </c>
      <c r="I99" s="197">
        <v>14</v>
      </c>
      <c r="J99" s="197">
        <v>15.406000000000001</v>
      </c>
      <c r="K99" s="58" t="s">
        <v>686</v>
      </c>
      <c r="L99" s="116" t="s">
        <v>687</v>
      </c>
      <c r="M99" s="197">
        <v>0</v>
      </c>
      <c r="N99" s="197">
        <v>0</v>
      </c>
      <c r="O99" s="197">
        <v>6</v>
      </c>
      <c r="P99" s="197">
        <v>9</v>
      </c>
      <c r="Q99" s="197">
        <v>370</v>
      </c>
      <c r="R99" s="197">
        <v>32677.519</v>
      </c>
      <c r="S99" s="197">
        <v>49</v>
      </c>
      <c r="T99" s="197">
        <v>1322.1189999999999</v>
      </c>
      <c r="U99" s="197">
        <v>339</v>
      </c>
      <c r="V99" s="197">
        <v>31355.4</v>
      </c>
    </row>
    <row r="100" spans="1:22" s="63" customFormat="1" ht="11.25" customHeight="1" x14ac:dyDescent="0.25">
      <c r="A100" s="62" t="s">
        <v>700</v>
      </c>
      <c r="B100" s="117" t="s">
        <v>701</v>
      </c>
      <c r="C100" s="196">
        <v>1847</v>
      </c>
      <c r="D100" s="196">
        <v>2275536.6860000002</v>
      </c>
      <c r="E100" s="196">
        <v>1634</v>
      </c>
      <c r="F100" s="196">
        <v>773837.13600000006</v>
      </c>
      <c r="G100" s="196">
        <v>734</v>
      </c>
      <c r="H100" s="196">
        <v>165008.57800000001</v>
      </c>
      <c r="I100" s="196">
        <v>3</v>
      </c>
      <c r="J100" s="196">
        <v>6.4790000000000001</v>
      </c>
      <c r="K100" s="62" t="s">
        <v>700</v>
      </c>
      <c r="L100" s="117" t="s">
        <v>701</v>
      </c>
      <c r="M100" s="196">
        <v>0</v>
      </c>
      <c r="N100" s="196">
        <v>0</v>
      </c>
      <c r="O100" s="196">
        <v>31</v>
      </c>
      <c r="P100" s="196">
        <v>1554</v>
      </c>
      <c r="Q100" s="196">
        <v>740</v>
      </c>
      <c r="R100" s="196">
        <v>1335130.7439999999</v>
      </c>
      <c r="S100" s="196">
        <v>62</v>
      </c>
      <c r="T100" s="196">
        <v>12407.757</v>
      </c>
      <c r="U100" s="196">
        <v>700</v>
      </c>
      <c r="V100" s="196">
        <v>1322722.987</v>
      </c>
    </row>
    <row r="101" spans="1:22" ht="11.25" customHeight="1" x14ac:dyDescent="0.25">
      <c r="A101" s="58" t="s">
        <v>702</v>
      </c>
      <c r="B101" s="116" t="s">
        <v>703</v>
      </c>
      <c r="C101" s="197">
        <v>1506</v>
      </c>
      <c r="D101" s="197">
        <v>1428011.578</v>
      </c>
      <c r="E101" s="197">
        <v>1315</v>
      </c>
      <c r="F101" s="197">
        <v>716819.67299999995</v>
      </c>
      <c r="G101" s="197">
        <v>581</v>
      </c>
      <c r="H101" s="218" t="s">
        <v>901</v>
      </c>
      <c r="I101" s="197">
        <v>2</v>
      </c>
      <c r="J101" s="218" t="s">
        <v>901</v>
      </c>
      <c r="K101" s="58" t="s">
        <v>702</v>
      </c>
      <c r="L101" s="116" t="s">
        <v>703</v>
      </c>
      <c r="M101" s="197">
        <v>0</v>
      </c>
      <c r="N101" s="197">
        <v>0</v>
      </c>
      <c r="O101" s="197">
        <v>21</v>
      </c>
      <c r="P101" s="197">
        <v>1342</v>
      </c>
      <c r="Q101" s="197">
        <v>634</v>
      </c>
      <c r="R101" s="197">
        <v>630671.34499999997</v>
      </c>
      <c r="S101" s="197">
        <v>41</v>
      </c>
      <c r="T101" s="197">
        <v>10592.188</v>
      </c>
      <c r="U101" s="197">
        <v>602</v>
      </c>
      <c r="V101" s="197">
        <v>620079.15700000001</v>
      </c>
    </row>
    <row r="102" spans="1:22" ht="22.5" customHeight="1" x14ac:dyDescent="0.25">
      <c r="A102" s="58" t="s">
        <v>710</v>
      </c>
      <c r="B102" s="116" t="s">
        <v>711</v>
      </c>
      <c r="C102" s="197">
        <v>92</v>
      </c>
      <c r="D102" s="197">
        <v>259312.215</v>
      </c>
      <c r="E102" s="197">
        <v>92</v>
      </c>
      <c r="F102" s="197">
        <v>26136.859</v>
      </c>
      <c r="G102" s="197">
        <v>52</v>
      </c>
      <c r="H102" s="218" t="s">
        <v>901</v>
      </c>
      <c r="I102" s="197">
        <v>0</v>
      </c>
      <c r="J102" s="197">
        <v>0</v>
      </c>
      <c r="K102" s="58" t="s">
        <v>710</v>
      </c>
      <c r="L102" s="116" t="s">
        <v>711</v>
      </c>
      <c r="M102" s="197">
        <v>0</v>
      </c>
      <c r="N102" s="197">
        <v>0</v>
      </c>
      <c r="O102" s="197">
        <v>2</v>
      </c>
      <c r="P102" s="218" t="s">
        <v>901</v>
      </c>
      <c r="Q102" s="197">
        <v>36</v>
      </c>
      <c r="R102" s="197">
        <v>210953.39199999999</v>
      </c>
      <c r="S102" s="197">
        <v>4</v>
      </c>
      <c r="T102" s="197">
        <v>768.12300000000005</v>
      </c>
      <c r="U102" s="197">
        <v>35</v>
      </c>
      <c r="V102" s="197">
        <v>210185.269</v>
      </c>
    </row>
    <row r="103" spans="1:22" ht="11.25" customHeight="1" x14ac:dyDescent="0.25">
      <c r="A103" s="58" t="s">
        <v>720</v>
      </c>
      <c r="B103" s="116" t="s">
        <v>721</v>
      </c>
      <c r="C103" s="197">
        <v>249</v>
      </c>
      <c r="D103" s="197">
        <v>588212.89300000004</v>
      </c>
      <c r="E103" s="197">
        <v>227</v>
      </c>
      <c r="F103" s="197">
        <v>30880.603999999999</v>
      </c>
      <c r="G103" s="197">
        <v>101</v>
      </c>
      <c r="H103" s="218" t="s">
        <v>901</v>
      </c>
      <c r="I103" s="197">
        <v>1</v>
      </c>
      <c r="J103" s="218" t="s">
        <v>901</v>
      </c>
      <c r="K103" s="58" t="s">
        <v>720</v>
      </c>
      <c r="L103" s="116" t="s">
        <v>721</v>
      </c>
      <c r="M103" s="197">
        <v>0</v>
      </c>
      <c r="N103" s="197">
        <v>0</v>
      </c>
      <c r="O103" s="197">
        <v>8</v>
      </c>
      <c r="P103" s="218" t="s">
        <v>901</v>
      </c>
      <c r="Q103" s="197">
        <v>70</v>
      </c>
      <c r="R103" s="197">
        <v>493506.00699999998</v>
      </c>
      <c r="S103" s="197">
        <v>17</v>
      </c>
      <c r="T103" s="197">
        <v>1047.4459999999999</v>
      </c>
      <c r="U103" s="197">
        <v>63</v>
      </c>
      <c r="V103" s="197">
        <v>492458.56099999999</v>
      </c>
    </row>
    <row r="104" spans="1:22" s="63" customFormat="1" ht="11.25" customHeight="1" x14ac:dyDescent="0.25">
      <c r="A104" s="62" t="s">
        <v>726</v>
      </c>
      <c r="B104" s="117" t="s">
        <v>727</v>
      </c>
      <c r="C104" s="196">
        <v>2995</v>
      </c>
      <c r="D104" s="196">
        <v>930697.32499999995</v>
      </c>
      <c r="E104" s="196">
        <v>2744</v>
      </c>
      <c r="F104" s="196">
        <v>486237.59499999997</v>
      </c>
      <c r="G104" s="196">
        <v>1565</v>
      </c>
      <c r="H104" s="196">
        <v>137966.53599999999</v>
      </c>
      <c r="I104" s="196">
        <v>13</v>
      </c>
      <c r="J104" s="196">
        <v>112.18899999999999</v>
      </c>
      <c r="K104" s="62" t="s">
        <v>726</v>
      </c>
      <c r="L104" s="117" t="s">
        <v>727</v>
      </c>
      <c r="M104" s="196">
        <v>0</v>
      </c>
      <c r="N104" s="196">
        <v>0</v>
      </c>
      <c r="O104" s="196">
        <v>86</v>
      </c>
      <c r="P104" s="196">
        <v>1985</v>
      </c>
      <c r="Q104" s="196">
        <v>350</v>
      </c>
      <c r="R104" s="196">
        <v>304396.15500000003</v>
      </c>
      <c r="S104" s="196">
        <v>127</v>
      </c>
      <c r="T104" s="196">
        <v>5217.0280000000002</v>
      </c>
      <c r="U104" s="196">
        <v>241</v>
      </c>
      <c r="V104" s="196">
        <v>299179.12699999998</v>
      </c>
    </row>
    <row r="105" spans="1:22" ht="22.5" customHeight="1" x14ac:dyDescent="0.25">
      <c r="A105" s="58" t="s">
        <v>728</v>
      </c>
      <c r="B105" s="116" t="s">
        <v>821</v>
      </c>
      <c r="C105" s="197">
        <v>1508</v>
      </c>
      <c r="D105" s="197">
        <v>158985.87599999999</v>
      </c>
      <c r="E105" s="197">
        <v>1272</v>
      </c>
      <c r="F105" s="197">
        <v>83637.218999999997</v>
      </c>
      <c r="G105" s="197">
        <v>893</v>
      </c>
      <c r="H105" s="218" t="s">
        <v>901</v>
      </c>
      <c r="I105" s="197">
        <v>4</v>
      </c>
      <c r="J105" s="197">
        <v>14.039</v>
      </c>
      <c r="K105" s="58" t="s">
        <v>728</v>
      </c>
      <c r="L105" s="116" t="s">
        <v>821</v>
      </c>
      <c r="M105" s="197">
        <v>0</v>
      </c>
      <c r="N105" s="197">
        <v>0</v>
      </c>
      <c r="O105" s="197">
        <v>41</v>
      </c>
      <c r="P105" s="218" t="s">
        <v>901</v>
      </c>
      <c r="Q105" s="197">
        <v>174</v>
      </c>
      <c r="R105" s="197">
        <v>12362.870999999999</v>
      </c>
      <c r="S105" s="197">
        <v>75</v>
      </c>
      <c r="T105" s="197">
        <v>2296.1640000000002</v>
      </c>
      <c r="U105" s="197">
        <v>107</v>
      </c>
      <c r="V105" s="197">
        <v>10066.707</v>
      </c>
    </row>
    <row r="106" spans="1:22" ht="22.5" customHeight="1" x14ac:dyDescent="0.25">
      <c r="A106" s="58" t="s">
        <v>729</v>
      </c>
      <c r="B106" s="116" t="s">
        <v>730</v>
      </c>
      <c r="C106" s="197">
        <v>41</v>
      </c>
      <c r="D106" s="197">
        <v>14804.942999999999</v>
      </c>
      <c r="E106" s="197">
        <v>41</v>
      </c>
      <c r="F106" s="197">
        <v>4231.3980000000001</v>
      </c>
      <c r="G106" s="197">
        <v>33</v>
      </c>
      <c r="H106" s="218" t="s">
        <v>901</v>
      </c>
      <c r="I106" s="197">
        <v>0</v>
      </c>
      <c r="J106" s="197">
        <v>0</v>
      </c>
      <c r="K106" s="58" t="s">
        <v>729</v>
      </c>
      <c r="L106" s="116" t="s">
        <v>730</v>
      </c>
      <c r="M106" s="197">
        <v>0</v>
      </c>
      <c r="N106" s="197">
        <v>0</v>
      </c>
      <c r="O106" s="197">
        <v>1</v>
      </c>
      <c r="P106" s="218" t="s">
        <v>901</v>
      </c>
      <c r="Q106" s="197">
        <v>15</v>
      </c>
      <c r="R106" s="197">
        <v>4992.2389999999996</v>
      </c>
      <c r="S106" s="197">
        <v>6</v>
      </c>
      <c r="T106" s="197">
        <v>136.61500000000001</v>
      </c>
      <c r="U106" s="197">
        <v>10</v>
      </c>
      <c r="V106" s="197">
        <v>4855.6239999999998</v>
      </c>
    </row>
    <row r="107" spans="1:22" ht="11.25" customHeight="1" x14ac:dyDescent="0.25">
      <c r="A107" s="58" t="s">
        <v>731</v>
      </c>
      <c r="B107" s="116" t="s">
        <v>732</v>
      </c>
      <c r="C107" s="197">
        <v>290</v>
      </c>
      <c r="D107" s="197">
        <v>393260.70299999998</v>
      </c>
      <c r="E107" s="197">
        <v>290</v>
      </c>
      <c r="F107" s="197">
        <v>126779.21</v>
      </c>
      <c r="G107" s="197">
        <v>54</v>
      </c>
      <c r="H107" s="218" t="s">
        <v>901</v>
      </c>
      <c r="I107" s="197">
        <v>0</v>
      </c>
      <c r="J107" s="197">
        <v>0</v>
      </c>
      <c r="K107" s="58" t="s">
        <v>731</v>
      </c>
      <c r="L107" s="116" t="s">
        <v>732</v>
      </c>
      <c r="M107" s="197">
        <v>0</v>
      </c>
      <c r="N107" s="197">
        <v>0</v>
      </c>
      <c r="O107" s="197">
        <v>1</v>
      </c>
      <c r="P107" s="218" t="s">
        <v>901</v>
      </c>
      <c r="Q107" s="197">
        <v>25</v>
      </c>
      <c r="R107" s="197">
        <v>264197.16899999999</v>
      </c>
      <c r="S107" s="197">
        <v>4</v>
      </c>
      <c r="T107" s="197">
        <v>700.68799999999999</v>
      </c>
      <c r="U107" s="197">
        <v>24</v>
      </c>
      <c r="V107" s="197">
        <v>263496.48100000003</v>
      </c>
    </row>
    <row r="108" spans="1:22" ht="22.5" customHeight="1" x14ac:dyDescent="0.25">
      <c r="A108" s="58" t="s">
        <v>733</v>
      </c>
      <c r="B108" s="116" t="s">
        <v>734</v>
      </c>
      <c r="C108" s="197">
        <v>1156</v>
      </c>
      <c r="D108" s="197">
        <v>363645.80300000001</v>
      </c>
      <c r="E108" s="197">
        <v>1141</v>
      </c>
      <c r="F108" s="197">
        <v>271589.76799999998</v>
      </c>
      <c r="G108" s="197">
        <v>585</v>
      </c>
      <c r="H108" s="197">
        <v>67652.364000000001</v>
      </c>
      <c r="I108" s="197">
        <v>9</v>
      </c>
      <c r="J108" s="197">
        <v>98.15</v>
      </c>
      <c r="K108" s="58" t="s">
        <v>733</v>
      </c>
      <c r="L108" s="116" t="s">
        <v>734</v>
      </c>
      <c r="M108" s="197">
        <v>0</v>
      </c>
      <c r="N108" s="197">
        <v>0</v>
      </c>
      <c r="O108" s="197">
        <v>43</v>
      </c>
      <c r="P108" s="197">
        <v>1462</v>
      </c>
      <c r="Q108" s="197">
        <v>136</v>
      </c>
      <c r="R108" s="197">
        <v>22843.876</v>
      </c>
      <c r="S108" s="197">
        <v>42</v>
      </c>
      <c r="T108" s="197">
        <v>2083.5610000000001</v>
      </c>
      <c r="U108" s="197">
        <v>100</v>
      </c>
      <c r="V108" s="197">
        <v>20760.314999999999</v>
      </c>
    </row>
    <row r="109" spans="1:22" s="63" customFormat="1" ht="22.5" customHeight="1" x14ac:dyDescent="0.25">
      <c r="A109" s="62" t="s">
        <v>739</v>
      </c>
      <c r="B109" s="117" t="s">
        <v>740</v>
      </c>
      <c r="C109" s="196">
        <v>9928</v>
      </c>
      <c r="D109" s="196">
        <v>2492913.9180000001</v>
      </c>
      <c r="E109" s="196">
        <v>9830</v>
      </c>
      <c r="F109" s="196">
        <v>2126848.682</v>
      </c>
      <c r="G109" s="196">
        <v>1120</v>
      </c>
      <c r="H109" s="196">
        <v>139955.302</v>
      </c>
      <c r="I109" s="196">
        <v>65</v>
      </c>
      <c r="J109" s="196">
        <v>-40.344000000000001</v>
      </c>
      <c r="K109" s="62" t="s">
        <v>739</v>
      </c>
      <c r="L109" s="117" t="s">
        <v>740</v>
      </c>
      <c r="M109" s="196">
        <v>3</v>
      </c>
      <c r="N109" s="196">
        <v>223.14400000000001</v>
      </c>
      <c r="O109" s="196">
        <v>972</v>
      </c>
      <c r="P109" s="196">
        <v>64204</v>
      </c>
      <c r="Q109" s="196">
        <v>1104</v>
      </c>
      <c r="R109" s="196">
        <v>161722.905</v>
      </c>
      <c r="S109" s="196">
        <v>661</v>
      </c>
      <c r="T109" s="196">
        <v>125049.985</v>
      </c>
      <c r="U109" s="196">
        <v>514</v>
      </c>
      <c r="V109" s="196">
        <v>36672.92</v>
      </c>
    </row>
    <row r="110" spans="1:22" ht="33.950000000000003" customHeight="1" x14ac:dyDescent="0.25">
      <c r="A110" s="58" t="s">
        <v>741</v>
      </c>
      <c r="B110" s="116" t="s">
        <v>742</v>
      </c>
      <c r="C110" s="197">
        <v>291</v>
      </c>
      <c r="D110" s="197">
        <v>119820.2</v>
      </c>
      <c r="E110" s="197">
        <v>275</v>
      </c>
      <c r="F110" s="197">
        <v>70109.187999999995</v>
      </c>
      <c r="G110" s="197">
        <v>142</v>
      </c>
      <c r="H110" s="197">
        <v>24537.87</v>
      </c>
      <c r="I110" s="197">
        <v>2</v>
      </c>
      <c r="J110" s="218" t="s">
        <v>901</v>
      </c>
      <c r="K110" s="58" t="s">
        <v>741</v>
      </c>
      <c r="L110" s="116" t="s">
        <v>742</v>
      </c>
      <c r="M110" s="197">
        <v>1</v>
      </c>
      <c r="N110" s="218" t="s">
        <v>901</v>
      </c>
      <c r="O110" s="197">
        <v>8</v>
      </c>
      <c r="P110" s="197">
        <v>2126</v>
      </c>
      <c r="Q110" s="197">
        <v>70</v>
      </c>
      <c r="R110" s="197">
        <v>22822.044999999998</v>
      </c>
      <c r="S110" s="197">
        <v>17</v>
      </c>
      <c r="T110" s="197">
        <v>493.565</v>
      </c>
      <c r="U110" s="197">
        <v>57</v>
      </c>
      <c r="V110" s="197">
        <v>22328.48</v>
      </c>
    </row>
    <row r="111" spans="1:22" ht="22.5" customHeight="1" x14ac:dyDescent="0.25">
      <c r="A111" s="58" t="s">
        <v>749</v>
      </c>
      <c r="B111" s="116" t="s">
        <v>750</v>
      </c>
      <c r="C111" s="197">
        <v>352</v>
      </c>
      <c r="D111" s="197">
        <v>76370.040999999997</v>
      </c>
      <c r="E111" s="197">
        <v>351</v>
      </c>
      <c r="F111" s="197">
        <v>74718.607999999993</v>
      </c>
      <c r="G111" s="197">
        <v>18</v>
      </c>
      <c r="H111" s="197">
        <v>158.642</v>
      </c>
      <c r="I111" s="197">
        <v>1</v>
      </c>
      <c r="J111" s="218" t="s">
        <v>901</v>
      </c>
      <c r="K111" s="58" t="s">
        <v>749</v>
      </c>
      <c r="L111" s="116" t="s">
        <v>750</v>
      </c>
      <c r="M111" s="197">
        <v>0</v>
      </c>
      <c r="N111" s="197">
        <v>0</v>
      </c>
      <c r="O111" s="197">
        <v>36</v>
      </c>
      <c r="P111" s="218" t="s">
        <v>901</v>
      </c>
      <c r="Q111" s="197">
        <v>37</v>
      </c>
      <c r="R111" s="197">
        <v>650.06600000000003</v>
      </c>
      <c r="S111" s="197">
        <v>25</v>
      </c>
      <c r="T111" s="197">
        <v>599.22500000000002</v>
      </c>
      <c r="U111" s="197">
        <v>15</v>
      </c>
      <c r="V111" s="197">
        <v>50.841000000000001</v>
      </c>
    </row>
    <row r="112" spans="1:22" ht="22.5" customHeight="1" x14ac:dyDescent="0.25">
      <c r="A112" s="58" t="s">
        <v>755</v>
      </c>
      <c r="B112" s="116" t="s">
        <v>756</v>
      </c>
      <c r="C112" s="197">
        <v>9285</v>
      </c>
      <c r="D112" s="197">
        <v>2296723.6770000001</v>
      </c>
      <c r="E112" s="197">
        <v>9204</v>
      </c>
      <c r="F112" s="197">
        <v>1982020.8859999999</v>
      </c>
      <c r="G112" s="197">
        <v>960</v>
      </c>
      <c r="H112" s="197">
        <v>115258.79</v>
      </c>
      <c r="I112" s="197">
        <v>62</v>
      </c>
      <c r="J112" s="197">
        <v>-43.012999999999998</v>
      </c>
      <c r="K112" s="58" t="s">
        <v>755</v>
      </c>
      <c r="L112" s="116" t="s">
        <v>756</v>
      </c>
      <c r="M112" s="197">
        <v>2</v>
      </c>
      <c r="N112" s="218" t="s">
        <v>901</v>
      </c>
      <c r="O112" s="197">
        <v>928</v>
      </c>
      <c r="P112" s="218" t="s">
        <v>901</v>
      </c>
      <c r="Q112" s="197">
        <v>997</v>
      </c>
      <c r="R112" s="197">
        <v>138250.79399999999</v>
      </c>
      <c r="S112" s="197">
        <v>619</v>
      </c>
      <c r="T112" s="197">
        <v>123957.19500000001</v>
      </c>
      <c r="U112" s="197">
        <v>442</v>
      </c>
      <c r="V112" s="197">
        <v>14293.599</v>
      </c>
    </row>
    <row r="113" spans="1:22" s="82" customFormat="1" ht="11.25" customHeight="1" x14ac:dyDescent="0.25">
      <c r="A113" s="118" t="s">
        <v>815</v>
      </c>
      <c r="B113" s="119" t="s">
        <v>757</v>
      </c>
      <c r="C113" s="200">
        <v>112773</v>
      </c>
      <c r="D113" s="200">
        <v>153993637.80899999</v>
      </c>
      <c r="E113" s="200">
        <v>110055</v>
      </c>
      <c r="F113" s="200">
        <v>96479414.872999996</v>
      </c>
      <c r="G113" s="200">
        <v>28592</v>
      </c>
      <c r="H113" s="200">
        <v>26379112.476</v>
      </c>
      <c r="I113" s="200">
        <v>1651</v>
      </c>
      <c r="J113" s="200">
        <v>-5959.4660000000003</v>
      </c>
      <c r="K113" s="118" t="s">
        <v>815</v>
      </c>
      <c r="L113" s="119" t="s">
        <v>757</v>
      </c>
      <c r="M113" s="200">
        <v>15</v>
      </c>
      <c r="N113" s="200">
        <v>752.78399999999999</v>
      </c>
      <c r="O113" s="200">
        <v>15492</v>
      </c>
      <c r="P113" s="200">
        <v>3784385</v>
      </c>
      <c r="Q113" s="200">
        <v>19113</v>
      </c>
      <c r="R113" s="200">
        <v>27355932.022999998</v>
      </c>
      <c r="S113" s="200">
        <v>11554</v>
      </c>
      <c r="T113" s="200">
        <v>23478658.965999998</v>
      </c>
      <c r="U113" s="200">
        <v>9117</v>
      </c>
      <c r="V113" s="200">
        <v>3877273.057</v>
      </c>
    </row>
  </sheetData>
  <mergeCells count="22">
    <mergeCell ref="A1:J1"/>
    <mergeCell ref="K1:V1"/>
    <mergeCell ref="A2:J2"/>
    <mergeCell ref="K2:V2"/>
    <mergeCell ref="A3:J3"/>
    <mergeCell ref="K3:V3"/>
    <mergeCell ref="A5:B9"/>
    <mergeCell ref="C5:C7"/>
    <mergeCell ref="D5:D7"/>
    <mergeCell ref="E5:J5"/>
    <mergeCell ref="K5:L9"/>
    <mergeCell ref="Q5:V5"/>
    <mergeCell ref="E6:F7"/>
    <mergeCell ref="G6:H7"/>
    <mergeCell ref="I6:J7"/>
    <mergeCell ref="M6:N7"/>
    <mergeCell ref="Q6:R7"/>
    <mergeCell ref="S6:V6"/>
    <mergeCell ref="S7:T7"/>
    <mergeCell ref="U7:V7"/>
    <mergeCell ref="M5:P5"/>
    <mergeCell ref="O6:P7"/>
  </mergeCells>
  <conditionalFormatting sqref="A10:V113">
    <cfRule type="expression" dxfId="3" priority="4">
      <formula>MOD(ROW(),2)=1</formula>
    </cfRule>
  </conditionalFormatting>
  <pageMargins left="0.59055118110236227"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view="pageLayout" zoomScale="110" zoomScaleNormal="130" zoomScalePageLayoutView="110" workbookViewId="0">
      <selection sqref="A1:H1"/>
    </sheetView>
  </sheetViews>
  <sheetFormatPr baseColWidth="10" defaultColWidth="10.28515625" defaultRowHeight="12.75" x14ac:dyDescent="0.2"/>
  <cols>
    <col min="1" max="1" width="3.140625" style="44" customWidth="1"/>
    <col min="2" max="2" width="22" style="45" customWidth="1"/>
    <col min="3" max="3" width="10.140625" style="44" customWidth="1"/>
    <col min="4" max="8" width="11.28515625" style="44" customWidth="1"/>
    <col min="9" max="26" width="1.7109375" style="44" customWidth="1"/>
    <col min="27" max="16384" width="10.28515625" style="44"/>
  </cols>
  <sheetData>
    <row r="1" spans="1:26" ht="12.75" customHeight="1" x14ac:dyDescent="0.2">
      <c r="A1" s="245" t="s">
        <v>881</v>
      </c>
      <c r="B1" s="245"/>
      <c r="C1" s="245"/>
      <c r="D1" s="245"/>
      <c r="E1" s="245"/>
      <c r="F1" s="245"/>
      <c r="G1" s="245"/>
      <c r="H1" s="245"/>
    </row>
    <row r="2" spans="1:26" ht="12.75" customHeight="1" x14ac:dyDescent="0.2">
      <c r="A2" s="245" t="s">
        <v>900</v>
      </c>
      <c r="B2" s="245"/>
      <c r="C2" s="245"/>
      <c r="D2" s="245"/>
      <c r="E2" s="245"/>
      <c r="F2" s="245"/>
      <c r="G2" s="245"/>
      <c r="H2" s="245"/>
    </row>
    <row r="3" spans="1:26" ht="12.75" customHeight="1" x14ac:dyDescent="0.2">
      <c r="A3" s="296" t="s">
        <v>845</v>
      </c>
      <c r="B3" s="296"/>
      <c r="C3" s="296"/>
      <c r="D3" s="296"/>
      <c r="E3" s="296"/>
      <c r="F3" s="296"/>
      <c r="G3" s="296"/>
      <c r="H3" s="296"/>
    </row>
    <row r="4" spans="1:26" ht="12.75" customHeight="1" x14ac:dyDescent="0.2"/>
    <row r="5" spans="1:26" s="46" customFormat="1" ht="22.5" customHeight="1" x14ac:dyDescent="0.2">
      <c r="A5" s="297" t="s">
        <v>858</v>
      </c>
      <c r="B5" s="298"/>
      <c r="C5" s="248" t="s">
        <v>54</v>
      </c>
      <c r="D5" s="250" t="s">
        <v>55</v>
      </c>
      <c r="E5" s="251"/>
      <c r="F5" s="254" t="s">
        <v>789</v>
      </c>
      <c r="G5" s="248" t="s">
        <v>57</v>
      </c>
      <c r="H5" s="254" t="s">
        <v>58</v>
      </c>
    </row>
    <row r="6" spans="1:26" s="46" customFormat="1" ht="33.950000000000003" customHeight="1" x14ac:dyDescent="0.2">
      <c r="A6" s="83"/>
      <c r="B6" s="84" t="s">
        <v>790</v>
      </c>
      <c r="C6" s="249"/>
      <c r="D6" s="47" t="s">
        <v>59</v>
      </c>
      <c r="E6" s="47" t="s">
        <v>853</v>
      </c>
      <c r="F6" s="255"/>
      <c r="G6" s="249"/>
      <c r="H6" s="255"/>
    </row>
    <row r="7" spans="1:26" s="46" customFormat="1" ht="12.75" customHeight="1" x14ac:dyDescent="0.2">
      <c r="A7" s="83"/>
      <c r="B7" s="84"/>
      <c r="C7" s="48" t="s">
        <v>60</v>
      </c>
      <c r="D7" s="243" t="s">
        <v>61</v>
      </c>
      <c r="E7" s="244"/>
      <c r="F7" s="244"/>
      <c r="G7" s="244"/>
      <c r="H7" s="244"/>
    </row>
    <row r="8" spans="1:26" s="46" customFormat="1" ht="12.75" customHeight="1" x14ac:dyDescent="0.2">
      <c r="A8" s="85"/>
      <c r="B8" s="86"/>
      <c r="C8" s="49" t="s">
        <v>51</v>
      </c>
      <c r="D8" s="50">
        <v>2</v>
      </c>
      <c r="E8" s="51">
        <v>3</v>
      </c>
      <c r="F8" s="52">
        <v>4</v>
      </c>
      <c r="G8" s="51">
        <v>5</v>
      </c>
      <c r="H8" s="52">
        <v>6</v>
      </c>
    </row>
    <row r="9" spans="1:26" s="46" customFormat="1" ht="12" x14ac:dyDescent="0.2">
      <c r="B9" s="53"/>
      <c r="C9" s="54"/>
      <c r="D9" s="54"/>
      <c r="E9" s="54"/>
      <c r="F9" s="54"/>
      <c r="G9" s="54"/>
      <c r="H9" s="55"/>
    </row>
    <row r="10" spans="1:26" s="91" customFormat="1" x14ac:dyDescent="0.25">
      <c r="A10" s="87" t="s">
        <v>65</v>
      </c>
      <c r="B10" s="88" t="s">
        <v>859</v>
      </c>
      <c r="C10" s="206">
        <v>3573</v>
      </c>
      <c r="D10" s="207">
        <v>12343552.728</v>
      </c>
      <c r="E10" s="208">
        <v>9950524.7550000008</v>
      </c>
      <c r="F10" s="208">
        <v>1456908.7609999999</v>
      </c>
      <c r="G10" s="208">
        <v>1181130.1510000001</v>
      </c>
      <c r="H10" s="208">
        <v>276382.74200000003</v>
      </c>
      <c r="I10" s="89"/>
      <c r="J10" s="89"/>
      <c r="K10" s="89"/>
      <c r="L10" s="89"/>
      <c r="M10" s="89"/>
      <c r="N10" s="89"/>
      <c r="O10" s="89"/>
      <c r="P10" s="89"/>
      <c r="Q10" s="89"/>
      <c r="R10" s="90"/>
      <c r="S10" s="90"/>
      <c r="T10" s="90"/>
      <c r="U10" s="90"/>
      <c r="V10" s="90"/>
      <c r="W10" s="90"/>
      <c r="X10" s="90"/>
      <c r="Y10" s="90"/>
      <c r="Z10" s="90"/>
    </row>
    <row r="11" spans="1:26" s="93" customFormat="1" x14ac:dyDescent="0.25">
      <c r="A11" s="87" t="s">
        <v>81</v>
      </c>
      <c r="B11" s="88" t="s">
        <v>860</v>
      </c>
      <c r="C11" s="206">
        <v>7210</v>
      </c>
      <c r="D11" s="209">
        <v>18211060.666000001</v>
      </c>
      <c r="E11" s="208">
        <v>17643399.320999999</v>
      </c>
      <c r="F11" s="208">
        <v>2327702.6779999998</v>
      </c>
      <c r="G11" s="208">
        <v>2033219.182</v>
      </c>
      <c r="H11" s="208">
        <v>294660.43599999999</v>
      </c>
      <c r="I11" s="89"/>
      <c r="J11" s="89"/>
      <c r="K11" s="89"/>
      <c r="L11" s="89"/>
      <c r="M11" s="89"/>
      <c r="N11" s="89"/>
      <c r="O11" s="89"/>
      <c r="P11" s="89"/>
      <c r="Q11" s="89"/>
      <c r="R11" s="92"/>
      <c r="S11" s="92"/>
      <c r="T11" s="92"/>
      <c r="U11" s="92"/>
      <c r="V11" s="92"/>
      <c r="W11" s="92"/>
      <c r="X11" s="92"/>
      <c r="Y11" s="92"/>
      <c r="Z11" s="92"/>
    </row>
    <row r="12" spans="1:26" s="91" customFormat="1" x14ac:dyDescent="0.25">
      <c r="A12" s="87" t="s">
        <v>91</v>
      </c>
      <c r="B12" s="88" t="s">
        <v>861</v>
      </c>
      <c r="C12" s="206">
        <v>6813</v>
      </c>
      <c r="D12" s="209">
        <v>11590864.299000001</v>
      </c>
      <c r="E12" s="208">
        <v>10889954.550000001</v>
      </c>
      <c r="F12" s="208">
        <v>1475921.1089999999</v>
      </c>
      <c r="G12" s="208">
        <v>1238668.5060000001</v>
      </c>
      <c r="H12" s="208">
        <v>239874.758</v>
      </c>
      <c r="I12" s="89"/>
      <c r="J12" s="89"/>
      <c r="K12" s="89"/>
      <c r="L12" s="89"/>
      <c r="M12" s="89"/>
      <c r="N12" s="89"/>
      <c r="O12" s="89"/>
      <c r="P12" s="89"/>
      <c r="Q12" s="89"/>
      <c r="R12" s="90"/>
      <c r="S12" s="90"/>
      <c r="T12" s="90"/>
      <c r="U12" s="90"/>
      <c r="V12" s="90"/>
      <c r="W12" s="90"/>
      <c r="X12" s="90"/>
      <c r="Y12" s="90"/>
      <c r="Z12" s="90"/>
    </row>
    <row r="13" spans="1:26" ht="13.5" x14ac:dyDescent="0.25">
      <c r="A13" s="94" t="s">
        <v>791</v>
      </c>
      <c r="B13" s="95" t="s">
        <v>862</v>
      </c>
      <c r="C13" s="197">
        <v>2499</v>
      </c>
      <c r="D13" s="197">
        <v>6217630.1900000004</v>
      </c>
      <c r="E13" s="197">
        <v>5975670.1509999996</v>
      </c>
      <c r="F13" s="197">
        <v>854672.29399999999</v>
      </c>
      <c r="G13" s="197">
        <v>719964.68099999998</v>
      </c>
      <c r="H13" s="197">
        <v>134760.34299999999</v>
      </c>
    </row>
    <row r="14" spans="1:26" ht="28.5" customHeight="1" x14ac:dyDescent="0.25">
      <c r="A14" s="94" t="s">
        <v>485</v>
      </c>
      <c r="B14" s="95" t="s">
        <v>792</v>
      </c>
      <c r="C14" s="197">
        <v>5424</v>
      </c>
      <c r="D14" s="197">
        <v>8956967.4859999996</v>
      </c>
      <c r="E14" s="197">
        <v>8759134.2410000004</v>
      </c>
      <c r="F14" s="197">
        <v>1095824.0870000001</v>
      </c>
      <c r="G14" s="197">
        <v>547936.35199999996</v>
      </c>
      <c r="H14" s="197">
        <v>547931.98800000001</v>
      </c>
    </row>
    <row r="15" spans="1:26" ht="13.5" x14ac:dyDescent="0.25">
      <c r="A15" s="94" t="s">
        <v>497</v>
      </c>
      <c r="B15" s="95" t="s">
        <v>793</v>
      </c>
      <c r="C15" s="197">
        <v>6895</v>
      </c>
      <c r="D15" s="197">
        <v>6767393.5870000003</v>
      </c>
      <c r="E15" s="197">
        <v>6349374.4040000001</v>
      </c>
      <c r="F15" s="197">
        <v>877082.08299999998</v>
      </c>
      <c r="G15" s="197">
        <v>706766.93400000001</v>
      </c>
      <c r="H15" s="197">
        <v>170378.17600000001</v>
      </c>
    </row>
    <row r="16" spans="1:26" ht="13.5" x14ac:dyDescent="0.25">
      <c r="A16" s="94" t="s">
        <v>794</v>
      </c>
      <c r="B16" s="95" t="s">
        <v>795</v>
      </c>
      <c r="C16" s="197">
        <v>10121</v>
      </c>
      <c r="D16" s="197">
        <v>7976062.8689999999</v>
      </c>
      <c r="E16" s="197">
        <v>6974502.7949999999</v>
      </c>
      <c r="F16" s="197">
        <v>1231314.2450000001</v>
      </c>
      <c r="G16" s="197">
        <v>917777.42500000005</v>
      </c>
      <c r="H16" s="197">
        <v>313754.75300000003</v>
      </c>
    </row>
    <row r="17" spans="1:8" ht="13.5" x14ac:dyDescent="0.25">
      <c r="A17" s="94" t="s">
        <v>503</v>
      </c>
      <c r="B17" s="95" t="s">
        <v>796</v>
      </c>
      <c r="C17" s="197">
        <v>8585</v>
      </c>
      <c r="D17" s="197">
        <v>5216533.7510000002</v>
      </c>
      <c r="E17" s="197">
        <v>4931793.7699999996</v>
      </c>
      <c r="F17" s="197">
        <v>730960.97199999995</v>
      </c>
      <c r="G17" s="197">
        <v>540798.35600000003</v>
      </c>
      <c r="H17" s="197">
        <v>190292.70300000001</v>
      </c>
    </row>
    <row r="18" spans="1:8" ht="13.5" x14ac:dyDescent="0.25">
      <c r="A18" s="94" t="s">
        <v>513</v>
      </c>
      <c r="B18" s="95" t="s">
        <v>797</v>
      </c>
      <c r="C18" s="197">
        <v>12812</v>
      </c>
      <c r="D18" s="197">
        <v>26404474.107000001</v>
      </c>
      <c r="E18" s="197">
        <v>24601761.245000001</v>
      </c>
      <c r="F18" s="197">
        <v>4089760.2820000001</v>
      </c>
      <c r="G18" s="197">
        <v>3508183.094</v>
      </c>
      <c r="H18" s="197">
        <v>581990.60600000003</v>
      </c>
    </row>
    <row r="19" spans="1:8" ht="13.5" x14ac:dyDescent="0.25">
      <c r="A19" s="94" t="s">
        <v>798</v>
      </c>
      <c r="B19" s="95" t="s">
        <v>799</v>
      </c>
      <c r="C19" s="197">
        <v>4609</v>
      </c>
      <c r="D19" s="197">
        <v>2557674.59</v>
      </c>
      <c r="E19" s="197">
        <v>2488501.1039999998</v>
      </c>
      <c r="F19" s="197">
        <v>365857.614</v>
      </c>
      <c r="G19" s="197">
        <v>261237.88399999999</v>
      </c>
      <c r="H19" s="197">
        <v>104662.083</v>
      </c>
    </row>
    <row r="20" spans="1:8" ht="13.5" x14ac:dyDescent="0.25">
      <c r="A20" s="94" t="s">
        <v>523</v>
      </c>
      <c r="B20" s="95" t="s">
        <v>800</v>
      </c>
      <c r="C20" s="197">
        <v>9768</v>
      </c>
      <c r="D20" s="197">
        <v>13977878.891000001</v>
      </c>
      <c r="E20" s="197">
        <v>13441620.935000001</v>
      </c>
      <c r="F20" s="197">
        <v>2152500.5830000001</v>
      </c>
      <c r="G20" s="197">
        <v>1720003</v>
      </c>
      <c r="H20" s="197">
        <v>432682.22200000001</v>
      </c>
    </row>
    <row r="21" spans="1:8" ht="13.5" x14ac:dyDescent="0.25">
      <c r="A21" s="94" t="s">
        <v>529</v>
      </c>
      <c r="B21" s="95" t="s">
        <v>801</v>
      </c>
      <c r="C21" s="197">
        <v>7977</v>
      </c>
      <c r="D21" s="197">
        <v>9986712.4020000007</v>
      </c>
      <c r="E21" s="197">
        <v>9226064.6879999992</v>
      </c>
      <c r="F21" s="197">
        <v>1581270.199</v>
      </c>
      <c r="G21" s="197">
        <v>1250175.061</v>
      </c>
      <c r="H21" s="197">
        <v>331504.70400000003</v>
      </c>
    </row>
    <row r="22" spans="1:8" ht="13.5" x14ac:dyDescent="0.25">
      <c r="A22" s="94" t="s">
        <v>535</v>
      </c>
      <c r="B22" s="95" t="s">
        <v>802</v>
      </c>
      <c r="C22" s="197">
        <v>10960</v>
      </c>
      <c r="D22" s="197">
        <v>16066515.718</v>
      </c>
      <c r="E22" s="197">
        <v>14404060.255999999</v>
      </c>
      <c r="F22" s="197">
        <v>2037725.737</v>
      </c>
      <c r="G22" s="197">
        <v>1721629.449</v>
      </c>
      <c r="H22" s="197">
        <v>316303.8</v>
      </c>
    </row>
    <row r="23" spans="1:8" ht="13.5" x14ac:dyDescent="0.25">
      <c r="A23" s="94" t="s">
        <v>541</v>
      </c>
      <c r="B23" s="95" t="s">
        <v>803</v>
      </c>
      <c r="C23" s="197">
        <v>4817</v>
      </c>
      <c r="D23" s="197">
        <v>4743010.4479999999</v>
      </c>
      <c r="E23" s="197">
        <v>4628892.7130000005</v>
      </c>
      <c r="F23" s="197">
        <v>691494.07200000004</v>
      </c>
      <c r="G23" s="197">
        <v>575698.77300000004</v>
      </c>
      <c r="H23" s="197">
        <v>115792.549</v>
      </c>
    </row>
    <row r="24" spans="1:8" ht="13.5" x14ac:dyDescent="0.25">
      <c r="A24" s="94" t="s">
        <v>551</v>
      </c>
      <c r="B24" s="95" t="s">
        <v>804</v>
      </c>
      <c r="C24" s="197">
        <v>10710</v>
      </c>
      <c r="D24" s="197">
        <v>15248533.960000001</v>
      </c>
      <c r="E24" s="197">
        <v>13728382.880999999</v>
      </c>
      <c r="F24" s="197">
        <v>2290725.3730000001</v>
      </c>
      <c r="G24" s="197">
        <v>1729646.378</v>
      </c>
      <c r="H24" s="197">
        <v>564140.37</v>
      </c>
    </row>
    <row r="25" spans="1:8" ht="13.5" x14ac:dyDescent="0.25">
      <c r="A25" s="120"/>
      <c r="B25" s="121" t="s">
        <v>757</v>
      </c>
      <c r="C25" s="200">
        <v>112773</v>
      </c>
      <c r="D25" s="200">
        <v>166264865.692</v>
      </c>
      <c r="E25" s="200">
        <v>153993637.80899999</v>
      </c>
      <c r="F25" s="200">
        <v>23259720.089000002</v>
      </c>
      <c r="G25" s="200">
        <v>18652835.226</v>
      </c>
      <c r="H25" s="200">
        <v>4615112.233</v>
      </c>
    </row>
  </sheetData>
  <mergeCells count="10">
    <mergeCell ref="D7:H7"/>
    <mergeCell ref="A1:H1"/>
    <mergeCell ref="A3:H3"/>
    <mergeCell ref="A5:B5"/>
    <mergeCell ref="C5:C6"/>
    <mergeCell ref="D5:E5"/>
    <mergeCell ref="F5:F6"/>
    <mergeCell ref="G5:G6"/>
    <mergeCell ref="H5:H6"/>
    <mergeCell ref="A2:H2"/>
  </mergeCells>
  <conditionalFormatting sqref="A9:H25">
    <cfRule type="expression" dxfId="2"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L IV 1 - j 13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Layout" zoomScale="110" zoomScaleNormal="130" zoomScalePageLayoutView="110" workbookViewId="0">
      <selection sqref="A1:F1"/>
    </sheetView>
  </sheetViews>
  <sheetFormatPr baseColWidth="10" defaultColWidth="10.42578125" defaultRowHeight="13.5" x14ac:dyDescent="0.25"/>
  <cols>
    <col min="1" max="6" width="15.140625" style="96" customWidth="1"/>
    <col min="7" max="26" width="1.7109375" style="96" customWidth="1"/>
    <col min="27" max="16384" width="10.42578125" style="96"/>
  </cols>
  <sheetData>
    <row r="1" spans="1:6" ht="12.75" customHeight="1" x14ac:dyDescent="0.25">
      <c r="A1" s="300" t="s">
        <v>882</v>
      </c>
      <c r="B1" s="300"/>
      <c r="C1" s="300"/>
      <c r="D1" s="300"/>
      <c r="E1" s="300"/>
      <c r="F1" s="300"/>
    </row>
    <row r="2" spans="1:6" ht="12.75" customHeight="1" x14ac:dyDescent="0.25">
      <c r="A2" s="301" t="s">
        <v>805</v>
      </c>
      <c r="B2" s="301"/>
      <c r="C2" s="301"/>
      <c r="D2" s="301"/>
      <c r="E2" s="301"/>
      <c r="F2" s="301"/>
    </row>
    <row r="3" spans="1:6" ht="12.75" customHeight="1" x14ac:dyDescent="0.25">
      <c r="A3" s="135"/>
      <c r="B3" s="135"/>
      <c r="C3" s="135"/>
      <c r="D3" s="135"/>
      <c r="E3" s="135"/>
      <c r="F3" s="135"/>
    </row>
    <row r="4" spans="1:6" ht="12.75" customHeight="1" x14ac:dyDescent="0.25"/>
    <row r="5" spans="1:6" ht="12.75" customHeight="1" x14ac:dyDescent="0.25">
      <c r="A5" s="302" t="s">
        <v>863</v>
      </c>
      <c r="B5" s="303" t="s">
        <v>864</v>
      </c>
      <c r="C5" s="303" t="s">
        <v>55</v>
      </c>
      <c r="D5" s="303"/>
      <c r="E5" s="303"/>
      <c r="F5" s="304" t="s">
        <v>806</v>
      </c>
    </row>
    <row r="6" spans="1:6" ht="12.75" customHeight="1" x14ac:dyDescent="0.25">
      <c r="A6" s="302"/>
      <c r="B6" s="303"/>
      <c r="C6" s="305" t="s">
        <v>59</v>
      </c>
      <c r="D6" s="303" t="s">
        <v>807</v>
      </c>
      <c r="E6" s="303"/>
      <c r="F6" s="304"/>
    </row>
    <row r="7" spans="1:6" ht="31.35" customHeight="1" x14ac:dyDescent="0.25">
      <c r="A7" s="302"/>
      <c r="B7" s="303"/>
      <c r="C7" s="305"/>
      <c r="D7" s="97" t="s">
        <v>777</v>
      </c>
      <c r="E7" s="98" t="s">
        <v>865</v>
      </c>
      <c r="F7" s="304"/>
    </row>
    <row r="8" spans="1:6" ht="12.75" customHeight="1" x14ac:dyDescent="0.25">
      <c r="A8" s="302"/>
      <c r="B8" s="99" t="s">
        <v>60</v>
      </c>
      <c r="C8" s="306" t="s">
        <v>808</v>
      </c>
      <c r="D8" s="307"/>
      <c r="E8" s="307"/>
      <c r="F8" s="308"/>
    </row>
    <row r="9" spans="1:6" ht="12.75" customHeight="1" x14ac:dyDescent="0.25">
      <c r="A9" s="302"/>
      <c r="B9" s="100">
        <v>1</v>
      </c>
      <c r="C9" s="100">
        <v>2</v>
      </c>
      <c r="D9" s="100">
        <v>3</v>
      </c>
      <c r="E9" s="100">
        <v>4</v>
      </c>
      <c r="F9" s="101">
        <v>5</v>
      </c>
    </row>
    <row r="10" spans="1:6" x14ac:dyDescent="0.25">
      <c r="A10" s="122"/>
      <c r="B10" s="102"/>
      <c r="C10" s="102"/>
      <c r="D10" s="102"/>
      <c r="E10" s="102"/>
      <c r="F10" s="103"/>
    </row>
    <row r="11" spans="1:6" s="105" customFormat="1" ht="12.75" customHeight="1" x14ac:dyDescent="0.25">
      <c r="A11" s="104">
        <v>1968</v>
      </c>
      <c r="B11" s="210">
        <v>60145</v>
      </c>
      <c r="C11" s="210">
        <v>14667.406165157505</v>
      </c>
      <c r="D11" s="211">
        <v>14667.406165157505</v>
      </c>
      <c r="E11" s="212" t="s">
        <v>869</v>
      </c>
      <c r="F11" s="210">
        <v>203.01662209905768</v>
      </c>
    </row>
    <row r="12" spans="1:6" s="105" customFormat="1" ht="12.75" customHeight="1" x14ac:dyDescent="0.25">
      <c r="A12" s="104">
        <v>1970</v>
      </c>
      <c r="B12" s="210">
        <v>60533</v>
      </c>
      <c r="C12" s="210">
        <v>18951.150151086753</v>
      </c>
      <c r="D12" s="211">
        <v>18951.150151086753</v>
      </c>
      <c r="E12" s="212" t="s">
        <v>869</v>
      </c>
      <c r="F12" s="210">
        <v>316.29129321055512</v>
      </c>
    </row>
    <row r="13" spans="1:6" s="105" customFormat="1" ht="12.75" customHeight="1" x14ac:dyDescent="0.25">
      <c r="A13" s="104">
        <v>1972</v>
      </c>
      <c r="B13" s="210">
        <v>59402</v>
      </c>
      <c r="C13" s="210">
        <v>22583.846244305489</v>
      </c>
      <c r="D13" s="211">
        <v>22583.846244305489</v>
      </c>
      <c r="E13" s="212" t="s">
        <v>869</v>
      </c>
      <c r="F13" s="210">
        <v>423.92948262374546</v>
      </c>
    </row>
    <row r="14" spans="1:6" s="105" customFormat="1" ht="12.75" customHeight="1" x14ac:dyDescent="0.25">
      <c r="A14" s="104">
        <v>1974</v>
      </c>
      <c r="B14" s="210">
        <v>57216</v>
      </c>
      <c r="C14" s="210">
        <v>26823.880398603153</v>
      </c>
      <c r="D14" s="211">
        <v>26823.880398603153</v>
      </c>
      <c r="E14" s="212" t="s">
        <v>869</v>
      </c>
      <c r="F14" s="210">
        <v>451.35057750417985</v>
      </c>
    </row>
    <row r="15" spans="1:6" s="105" customFormat="1" ht="12.75" customHeight="1" x14ac:dyDescent="0.25">
      <c r="A15" s="104">
        <v>1976</v>
      </c>
      <c r="B15" s="210">
        <v>59019</v>
      </c>
      <c r="C15" s="210">
        <v>32356.805039292783</v>
      </c>
      <c r="D15" s="211">
        <v>32356.805039292783</v>
      </c>
      <c r="E15" s="212" t="s">
        <v>869</v>
      </c>
      <c r="F15" s="210">
        <v>468.26053389098234</v>
      </c>
    </row>
    <row r="16" spans="1:6" s="105" customFormat="1" ht="12.75" customHeight="1" x14ac:dyDescent="0.25">
      <c r="A16" s="104">
        <v>1978</v>
      </c>
      <c r="B16" s="210">
        <v>61833</v>
      </c>
      <c r="C16" s="210">
        <v>36548.269021336215</v>
      </c>
      <c r="D16" s="211">
        <v>36548.269021336215</v>
      </c>
      <c r="E16" s="212" t="s">
        <v>869</v>
      </c>
      <c r="F16" s="210">
        <v>603.02378018539446</v>
      </c>
    </row>
    <row r="17" spans="1:18" s="105" customFormat="1" ht="12.75" customHeight="1" x14ac:dyDescent="0.25">
      <c r="A17" s="104">
        <v>1980</v>
      </c>
      <c r="B17" s="210">
        <v>64024</v>
      </c>
      <c r="C17" s="210">
        <v>43520.53245936508</v>
      </c>
      <c r="D17" s="211">
        <v>43520.53245936508</v>
      </c>
      <c r="E17" s="212" t="s">
        <v>869</v>
      </c>
      <c r="F17" s="210">
        <v>845.24524115081579</v>
      </c>
    </row>
    <row r="18" spans="1:18" s="105" customFormat="1" ht="12.75" customHeight="1" x14ac:dyDescent="0.25">
      <c r="A18" s="104">
        <v>1982</v>
      </c>
      <c r="B18" s="210">
        <v>65828</v>
      </c>
      <c r="C18" s="210">
        <v>45771.080819907664</v>
      </c>
      <c r="D18" s="211">
        <v>45771.080819907664</v>
      </c>
      <c r="E18" s="212" t="s">
        <v>869</v>
      </c>
      <c r="F18" s="210">
        <v>881.21564757673207</v>
      </c>
    </row>
    <row r="19" spans="1:18" s="105" customFormat="1" ht="12.75" customHeight="1" x14ac:dyDescent="0.25">
      <c r="A19" s="104">
        <v>1984</v>
      </c>
      <c r="B19" s="210">
        <v>70409</v>
      </c>
      <c r="C19" s="210">
        <v>49635.436617701947</v>
      </c>
      <c r="D19" s="211">
        <v>49635.436617701947</v>
      </c>
      <c r="E19" s="212" t="s">
        <v>869</v>
      </c>
      <c r="F19" s="210">
        <v>870.99134382845136</v>
      </c>
    </row>
    <row r="20" spans="1:18" s="105" customFormat="1" ht="12.75" customHeight="1" x14ac:dyDescent="0.25">
      <c r="A20" s="104">
        <v>1986</v>
      </c>
      <c r="B20" s="210">
        <v>73832</v>
      </c>
      <c r="C20" s="210">
        <v>52809.185358645693</v>
      </c>
      <c r="D20" s="211">
        <v>52809.185358645693</v>
      </c>
      <c r="E20" s="212" t="s">
        <v>869</v>
      </c>
      <c r="F20" s="210">
        <v>989.48988409013054</v>
      </c>
    </row>
    <row r="21" spans="1:18" s="105" customFormat="1" ht="12.75" customHeight="1" x14ac:dyDescent="0.25">
      <c r="A21" s="104">
        <v>1988</v>
      </c>
      <c r="B21" s="210">
        <v>77421</v>
      </c>
      <c r="C21" s="210">
        <v>56444.513071176945</v>
      </c>
      <c r="D21" s="211">
        <v>56444.513071176945</v>
      </c>
      <c r="E21" s="212" t="s">
        <v>869</v>
      </c>
      <c r="F21" s="210">
        <v>1035.6309086168021</v>
      </c>
    </row>
    <row r="22" spans="1:18" s="105" customFormat="1" ht="12.75" customHeight="1" x14ac:dyDescent="0.25">
      <c r="A22" s="104">
        <v>1990</v>
      </c>
      <c r="B22" s="210">
        <v>80725</v>
      </c>
      <c r="C22" s="210">
        <v>69624.52155862216</v>
      </c>
      <c r="D22" s="211">
        <v>69624.52155862216</v>
      </c>
      <c r="E22" s="212" t="s">
        <v>869</v>
      </c>
      <c r="F22" s="210">
        <v>1285.2052581257065</v>
      </c>
    </row>
    <row r="23" spans="1:18" s="105" customFormat="1" ht="12.75" customHeight="1" x14ac:dyDescent="0.25">
      <c r="A23" s="104">
        <v>1992</v>
      </c>
      <c r="B23" s="210">
        <v>87385</v>
      </c>
      <c r="C23" s="210">
        <v>84569.395601867247</v>
      </c>
      <c r="D23" s="211">
        <v>84569.395601867247</v>
      </c>
      <c r="E23" s="212" t="s">
        <v>869</v>
      </c>
      <c r="F23" s="210">
        <v>1883.0343127981471</v>
      </c>
    </row>
    <row r="24" spans="1:18" s="106" customFormat="1" ht="12.75" customHeight="1" x14ac:dyDescent="0.25">
      <c r="A24" s="104">
        <v>1994</v>
      </c>
      <c r="B24" s="210">
        <v>94560</v>
      </c>
      <c r="C24" s="210">
        <v>93074.343373401585</v>
      </c>
      <c r="D24" s="210">
        <v>89171.298630249046</v>
      </c>
      <c r="E24" s="210">
        <v>3903</v>
      </c>
      <c r="F24" s="210">
        <v>2810.4666560999676</v>
      </c>
      <c r="G24" s="105"/>
      <c r="H24" s="105"/>
      <c r="I24" s="105"/>
    </row>
    <row r="25" spans="1:18" s="105" customFormat="1" ht="12.75" customHeight="1" x14ac:dyDescent="0.25">
      <c r="A25" s="104">
        <v>1996</v>
      </c>
      <c r="B25" s="213">
        <v>94458</v>
      </c>
      <c r="C25" s="213">
        <v>97634.457999999999</v>
      </c>
      <c r="D25" s="213">
        <v>92607.964000000007</v>
      </c>
      <c r="E25" s="213">
        <v>5026.4939999999997</v>
      </c>
      <c r="F25" s="213">
        <v>2937.5569999999998</v>
      </c>
    </row>
    <row r="26" spans="1:18" s="105" customFormat="1" ht="12.75" customHeight="1" x14ac:dyDescent="0.25">
      <c r="A26" s="104">
        <v>1997</v>
      </c>
      <c r="B26" s="213">
        <v>95356</v>
      </c>
      <c r="C26" s="213">
        <v>104353.40700000001</v>
      </c>
      <c r="D26" s="213">
        <v>98796.145000000004</v>
      </c>
      <c r="E26" s="213">
        <v>5557.2629999999999</v>
      </c>
      <c r="F26" s="213">
        <v>2835.3690000000001</v>
      </c>
    </row>
    <row r="27" spans="1:18" s="105" customFormat="1" ht="12.75" customHeight="1" x14ac:dyDescent="0.25">
      <c r="A27" s="104">
        <v>1998</v>
      </c>
      <c r="B27" s="213">
        <v>97159</v>
      </c>
      <c r="C27" s="213">
        <v>108019.621</v>
      </c>
      <c r="D27" s="213">
        <v>102133.912</v>
      </c>
      <c r="E27" s="213">
        <v>5885.7089999999998</v>
      </c>
      <c r="F27" s="213">
        <v>3275.5709999999999</v>
      </c>
      <c r="R27" s="107"/>
    </row>
    <row r="28" spans="1:18" x14ac:dyDescent="0.25">
      <c r="A28" s="104">
        <v>1999</v>
      </c>
      <c r="B28" s="213">
        <v>98603</v>
      </c>
      <c r="C28" s="213">
        <v>108128.47</v>
      </c>
      <c r="D28" s="213">
        <v>101998.716</v>
      </c>
      <c r="E28" s="213">
        <v>6129.7539999999999</v>
      </c>
      <c r="F28" s="213">
        <v>3181.19</v>
      </c>
      <c r="G28" s="105"/>
      <c r="H28" s="105"/>
      <c r="I28" s="105"/>
    </row>
    <row r="29" spans="1:18" x14ac:dyDescent="0.25">
      <c r="A29" s="104">
        <v>2000</v>
      </c>
      <c r="B29" s="213">
        <v>99467</v>
      </c>
      <c r="C29" s="213">
        <v>112689.969</v>
      </c>
      <c r="D29" s="213">
        <v>106026.72</v>
      </c>
      <c r="E29" s="213">
        <v>6663.2489999999998</v>
      </c>
      <c r="F29" s="213">
        <v>3119.9290000000001</v>
      </c>
      <c r="G29" s="105"/>
      <c r="H29" s="105"/>
      <c r="I29" s="105"/>
    </row>
    <row r="30" spans="1:18" ht="12.75" customHeight="1" x14ac:dyDescent="0.25">
      <c r="A30" s="104">
        <v>2001</v>
      </c>
      <c r="B30" s="213">
        <v>99798</v>
      </c>
      <c r="C30" s="213">
        <v>116607.719</v>
      </c>
      <c r="D30" s="213">
        <v>108939.084</v>
      </c>
      <c r="E30" s="213">
        <v>7668.6350000000002</v>
      </c>
      <c r="F30" s="213">
        <v>3343.998</v>
      </c>
      <c r="G30" s="105"/>
      <c r="H30" s="105"/>
      <c r="I30" s="105"/>
    </row>
    <row r="31" spans="1:18" x14ac:dyDescent="0.25">
      <c r="A31" s="104">
        <v>2002</v>
      </c>
      <c r="B31" s="213">
        <v>100860</v>
      </c>
      <c r="C31" s="213">
        <v>118377.375</v>
      </c>
      <c r="D31" s="213">
        <v>110322.624</v>
      </c>
      <c r="E31" s="213">
        <v>8054.7520000000004</v>
      </c>
      <c r="F31" s="213">
        <v>3219.4169999999999</v>
      </c>
      <c r="G31" s="105"/>
      <c r="H31" s="105"/>
      <c r="I31" s="105"/>
    </row>
    <row r="32" spans="1:18" x14ac:dyDescent="0.25">
      <c r="A32" s="104">
        <v>2003</v>
      </c>
      <c r="B32" s="214">
        <v>100214</v>
      </c>
      <c r="C32" s="214">
        <v>116326.394</v>
      </c>
      <c r="D32" s="214">
        <v>107941.505</v>
      </c>
      <c r="E32" s="214">
        <v>8384.8889999999992</v>
      </c>
      <c r="F32" s="214">
        <v>3360.2759999999998</v>
      </c>
      <c r="G32" s="105"/>
      <c r="H32" s="105"/>
      <c r="I32" s="105"/>
    </row>
    <row r="33" spans="1:9" x14ac:dyDescent="0.25">
      <c r="A33" s="104">
        <v>2004</v>
      </c>
      <c r="B33" s="215">
        <v>99157</v>
      </c>
      <c r="C33" s="215">
        <v>117538.51700000001</v>
      </c>
      <c r="D33" s="215">
        <v>108330.916</v>
      </c>
      <c r="E33" s="215">
        <v>9207.6020000000008</v>
      </c>
      <c r="F33" s="215">
        <v>3240.11</v>
      </c>
      <c r="G33" s="105"/>
      <c r="H33" s="105"/>
      <c r="I33" s="105"/>
    </row>
    <row r="34" spans="1:9" x14ac:dyDescent="0.25">
      <c r="A34" s="104">
        <v>2005</v>
      </c>
      <c r="B34" s="215">
        <v>103620</v>
      </c>
      <c r="C34" s="215">
        <v>125955.658</v>
      </c>
      <c r="D34" s="215">
        <v>115712.045</v>
      </c>
      <c r="E34" s="215">
        <v>10243.612999999999</v>
      </c>
      <c r="F34" s="215">
        <v>3143.1320000000001</v>
      </c>
      <c r="G34" s="105"/>
      <c r="H34" s="105"/>
      <c r="I34" s="105"/>
    </row>
    <row r="35" spans="1:9" x14ac:dyDescent="0.25">
      <c r="A35" s="104">
        <v>2006</v>
      </c>
      <c r="B35" s="216">
        <v>104321</v>
      </c>
      <c r="C35" s="216">
        <v>132896.61900000001</v>
      </c>
      <c r="D35" s="216">
        <v>122097.777</v>
      </c>
      <c r="E35" s="216">
        <v>10798.841</v>
      </c>
      <c r="F35" s="216">
        <v>3333.25</v>
      </c>
      <c r="G35" s="105"/>
      <c r="H35" s="105"/>
      <c r="I35" s="105"/>
    </row>
    <row r="36" spans="1:9" x14ac:dyDescent="0.25">
      <c r="A36" s="104">
        <v>2007</v>
      </c>
      <c r="B36" s="215">
        <v>107771</v>
      </c>
      <c r="C36" s="215">
        <v>139762.05499999999</v>
      </c>
      <c r="D36" s="215">
        <v>128726.83100000001</v>
      </c>
      <c r="E36" s="215">
        <v>11035.224</v>
      </c>
      <c r="F36" s="215">
        <v>3546.1909999999998</v>
      </c>
      <c r="G36" s="105"/>
      <c r="H36" s="105"/>
      <c r="I36" s="105"/>
    </row>
    <row r="37" spans="1:9" x14ac:dyDescent="0.25">
      <c r="A37" s="104">
        <v>2008</v>
      </c>
      <c r="B37" s="215">
        <v>108825</v>
      </c>
      <c r="C37" s="215">
        <v>147269.12299999999</v>
      </c>
      <c r="D37" s="215">
        <v>135562.80600000001</v>
      </c>
      <c r="E37" s="215">
        <v>11706.316999999999</v>
      </c>
      <c r="F37" s="215">
        <v>3714.1280000000002</v>
      </c>
      <c r="G37" s="105"/>
      <c r="H37" s="105"/>
      <c r="I37" s="105"/>
    </row>
    <row r="38" spans="1:9" x14ac:dyDescent="0.25">
      <c r="A38" s="104">
        <v>2009</v>
      </c>
      <c r="B38" s="215">
        <v>107711</v>
      </c>
      <c r="C38" s="215">
        <v>143969.212</v>
      </c>
      <c r="D38" s="215">
        <v>132312.31299999999</v>
      </c>
      <c r="E38" s="215">
        <v>11656.898999999999</v>
      </c>
      <c r="F38" s="215">
        <v>4280.0290000000005</v>
      </c>
      <c r="G38" s="105"/>
      <c r="H38" s="105"/>
      <c r="I38" s="105"/>
    </row>
    <row r="39" spans="1:9" x14ac:dyDescent="0.25">
      <c r="A39" s="104">
        <v>2010</v>
      </c>
      <c r="B39" s="217">
        <v>109817</v>
      </c>
      <c r="C39" s="217">
        <v>150298.23999999999</v>
      </c>
      <c r="D39" s="211">
        <v>138185</v>
      </c>
      <c r="E39" s="217">
        <v>12113</v>
      </c>
      <c r="F39" s="217">
        <v>4027</v>
      </c>
      <c r="G39" s="105"/>
      <c r="H39" s="105"/>
      <c r="I39" s="105"/>
    </row>
    <row r="40" spans="1:9" x14ac:dyDescent="0.25">
      <c r="A40" s="104">
        <f>IF(C40=0,"",A39+1)</f>
        <v>2011</v>
      </c>
      <c r="B40" s="217">
        <v>111718</v>
      </c>
      <c r="C40" s="217">
        <v>162793.234207</v>
      </c>
      <c r="D40" s="211">
        <v>150104.982277</v>
      </c>
      <c r="E40" s="217">
        <v>12688.25193</v>
      </c>
      <c r="F40" s="217">
        <v>4259.9964360000004</v>
      </c>
      <c r="G40" s="105"/>
      <c r="H40" s="105"/>
      <c r="I40" s="105"/>
    </row>
    <row r="41" spans="1:9" x14ac:dyDescent="0.25">
      <c r="A41" s="104">
        <f>IF(C41=0,"",A40+1)</f>
        <v>2012</v>
      </c>
      <c r="B41" s="217">
        <v>112671</v>
      </c>
      <c r="C41" s="217">
        <v>164217.330078</v>
      </c>
      <c r="D41" s="211">
        <v>152295.763664</v>
      </c>
      <c r="E41" s="217">
        <v>11921.566414000001</v>
      </c>
      <c r="F41" s="217">
        <v>4596.2958669999998</v>
      </c>
      <c r="G41" s="105"/>
      <c r="H41" s="105"/>
      <c r="I41" s="105"/>
    </row>
    <row r="42" spans="1:9" x14ac:dyDescent="0.25">
      <c r="A42" s="104">
        <f>IF(C42=0,"",A41+1)</f>
        <v>2013</v>
      </c>
      <c r="B42" s="217">
        <v>112773</v>
      </c>
      <c r="C42" s="217">
        <v>166264.86569199999</v>
      </c>
      <c r="D42" s="211">
        <v>153993.63780900001</v>
      </c>
      <c r="E42" s="217">
        <v>12271.227883</v>
      </c>
      <c r="F42" s="217">
        <v>4615.1122329999998</v>
      </c>
      <c r="G42" s="105"/>
      <c r="H42" s="105"/>
      <c r="I42" s="105"/>
    </row>
    <row r="43" spans="1:9" x14ac:dyDescent="0.25">
      <c r="A43" s="108"/>
      <c r="B43" s="109"/>
      <c r="C43" s="109"/>
      <c r="D43" s="109"/>
      <c r="E43" s="109"/>
      <c r="F43" s="110"/>
    </row>
    <row r="44" spans="1:9" x14ac:dyDescent="0.25">
      <c r="A44" s="309" t="s">
        <v>866</v>
      </c>
      <c r="B44" s="309"/>
      <c r="C44" s="309"/>
      <c r="D44" s="309"/>
      <c r="E44" s="309"/>
      <c r="F44" s="309"/>
    </row>
    <row r="45" spans="1:9" x14ac:dyDescent="0.25">
      <c r="A45" s="168" t="s">
        <v>867</v>
      </c>
      <c r="B45" s="111"/>
      <c r="C45" s="111"/>
      <c r="D45" s="111"/>
      <c r="E45" s="111"/>
      <c r="F45" s="112"/>
    </row>
    <row r="46" spans="1:9" ht="27" customHeight="1" x14ac:dyDescent="0.25">
      <c r="A46" s="299" t="s">
        <v>868</v>
      </c>
      <c r="B46" s="299"/>
      <c r="C46" s="299"/>
      <c r="D46" s="299"/>
      <c r="E46" s="299"/>
      <c r="F46" s="299"/>
    </row>
  </sheetData>
  <mergeCells count="11">
    <mergeCell ref="A46:F46"/>
    <mergeCell ref="A1:F1"/>
    <mergeCell ref="A2:F2"/>
    <mergeCell ref="A5:A9"/>
    <mergeCell ref="B5:B7"/>
    <mergeCell ref="C5:E5"/>
    <mergeCell ref="F5:F7"/>
    <mergeCell ref="C6:C7"/>
    <mergeCell ref="D6:E6"/>
    <mergeCell ref="C8:F8"/>
    <mergeCell ref="A44:F44"/>
  </mergeCells>
  <conditionalFormatting sqref="A24:F42 A11:D23 F11:F23">
    <cfRule type="expression" dxfId="1" priority="2">
      <formula>MOD(ROW(),2)=1</formula>
    </cfRule>
  </conditionalFormatting>
  <conditionalFormatting sqref="E11:E23">
    <cfRule type="expression" dxfId="0" priority="1">
      <formula>MOD(ROW(),2)=1</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L IV 1 - j 13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zoomScaleNormal="100" workbookViewId="0">
      <selection activeCell="A57" sqref="A57"/>
    </sheetView>
  </sheetViews>
  <sheetFormatPr baseColWidth="10" defaultRowHeight="12.75" x14ac:dyDescent="0.2"/>
  <cols>
    <col min="1" max="16384" width="11.42578125" style="30"/>
  </cols>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13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72"/>
  <sheetViews>
    <sheetView view="pageLayout" zoomScaleNormal="100" workbookViewId="0">
      <selection sqref="A1:G1"/>
    </sheetView>
  </sheetViews>
  <sheetFormatPr baseColWidth="10" defaultColWidth="10.85546875" defaultRowHeight="12.75" x14ac:dyDescent="0.2"/>
  <cols>
    <col min="1" max="2" width="10.140625" style="26" customWidth="1"/>
    <col min="3" max="5" width="14.28515625" style="26" customWidth="1"/>
    <col min="6" max="6" width="11.42578125" style="26" customWidth="1"/>
    <col min="7" max="7" width="14.28515625" style="26" customWidth="1"/>
    <col min="8" max="8" width="10.7109375" style="26" customWidth="1"/>
    <col min="9" max="9" width="12.140625" style="26" customWidth="1"/>
    <col min="10" max="26" width="1.7109375" style="26" customWidth="1"/>
    <col min="27" max="36" width="12.140625" style="26" customWidth="1"/>
    <col min="37" max="16384" width="10.85546875" style="26"/>
  </cols>
  <sheetData>
    <row r="1" spans="1:7" s="13" customFormat="1" ht="15.75" x14ac:dyDescent="0.25">
      <c r="A1" s="229" t="s">
        <v>6</v>
      </c>
      <c r="B1" s="229"/>
      <c r="C1" s="229"/>
      <c r="D1" s="229"/>
      <c r="E1" s="229"/>
      <c r="F1" s="229"/>
      <c r="G1" s="229"/>
    </row>
    <row r="2" spans="1:7" s="13" customFormat="1" ht="15" x14ac:dyDescent="0.2">
      <c r="A2" s="14"/>
      <c r="B2" s="14"/>
      <c r="C2" s="14"/>
      <c r="D2" s="14"/>
      <c r="E2" s="14"/>
      <c r="F2" s="14"/>
      <c r="G2" s="14"/>
    </row>
    <row r="3" spans="1:7" s="13" customFormat="1" ht="15.75" x14ac:dyDescent="0.25">
      <c r="A3" s="230" t="s">
        <v>7</v>
      </c>
      <c r="B3" s="231"/>
      <c r="C3" s="231"/>
      <c r="D3" s="231"/>
      <c r="E3" s="231"/>
      <c r="F3" s="231"/>
      <c r="G3" s="231"/>
    </row>
    <row r="4" spans="1:7" s="13" customFormat="1" x14ac:dyDescent="0.2">
      <c r="A4" s="222"/>
      <c r="B4" s="222"/>
      <c r="C4" s="222"/>
      <c r="D4" s="222"/>
      <c r="E4" s="222"/>
      <c r="F4" s="222"/>
      <c r="G4" s="222"/>
    </row>
    <row r="5" spans="1:7" s="13" customFormat="1" x14ac:dyDescent="0.2">
      <c r="A5" s="15" t="s">
        <v>8</v>
      </c>
    </row>
    <row r="6" spans="1:7" s="13" customFormat="1" ht="5.85" customHeight="1" x14ac:dyDescent="0.2">
      <c r="A6" s="15"/>
    </row>
    <row r="7" spans="1:7" s="13" customFormat="1" x14ac:dyDescent="0.2">
      <c r="A7" s="224" t="s">
        <v>9</v>
      </c>
      <c r="B7" s="223"/>
      <c r="C7" s="223"/>
      <c r="D7" s="223"/>
      <c r="E7" s="223"/>
      <c r="F7" s="223"/>
      <c r="G7" s="223"/>
    </row>
    <row r="8" spans="1:7" s="13" customFormat="1" x14ac:dyDescent="0.2">
      <c r="A8" s="223" t="s">
        <v>10</v>
      </c>
      <c r="B8" s="223"/>
      <c r="C8" s="223"/>
      <c r="D8" s="223"/>
      <c r="E8" s="223"/>
      <c r="F8" s="223"/>
      <c r="G8" s="223"/>
    </row>
    <row r="9" spans="1:7" s="13" customFormat="1" ht="5.85" customHeight="1" x14ac:dyDescent="0.2"/>
    <row r="10" spans="1:7" s="13" customFormat="1" x14ac:dyDescent="0.2">
      <c r="A10" s="228" t="s">
        <v>11</v>
      </c>
      <c r="B10" s="228"/>
      <c r="C10" s="228"/>
      <c r="D10" s="228"/>
      <c r="E10" s="228"/>
      <c r="F10" s="228"/>
      <c r="G10" s="228"/>
    </row>
    <row r="11" spans="1:7" s="13" customFormat="1" x14ac:dyDescent="0.2">
      <c r="A11" s="223" t="s">
        <v>12</v>
      </c>
      <c r="B11" s="223"/>
      <c r="C11" s="223"/>
      <c r="D11" s="223"/>
      <c r="E11" s="223"/>
      <c r="F11" s="223"/>
      <c r="G11" s="223"/>
    </row>
    <row r="12" spans="1:7" s="13" customFormat="1" x14ac:dyDescent="0.2"/>
    <row r="13" spans="1:7" s="13" customFormat="1" x14ac:dyDescent="0.2"/>
    <row r="14" spans="1:7" s="13" customFormat="1" ht="12.75" customHeight="1" x14ac:dyDescent="0.2">
      <c r="A14" s="224" t="s">
        <v>13</v>
      </c>
      <c r="B14" s="223"/>
      <c r="C14" s="223"/>
      <c r="D14" s="16"/>
      <c r="E14" s="16"/>
      <c r="F14" s="16"/>
      <c r="G14" s="16"/>
    </row>
    <row r="15" spans="1:7" s="13" customFormat="1" ht="5.85" customHeight="1" x14ac:dyDescent="0.2">
      <c r="A15" s="16"/>
      <c r="B15" s="17"/>
      <c r="C15" s="17"/>
      <c r="D15" s="16"/>
      <c r="E15" s="16"/>
      <c r="F15" s="16"/>
      <c r="G15" s="16"/>
    </row>
    <row r="16" spans="1:7" s="13" customFormat="1" ht="12.75" customHeight="1" x14ac:dyDescent="0.2">
      <c r="A16" s="223" t="s">
        <v>14</v>
      </c>
      <c r="B16" s="223"/>
      <c r="C16" s="223"/>
      <c r="D16" s="17"/>
      <c r="E16" s="17"/>
      <c r="F16" s="17"/>
      <c r="G16" s="17"/>
    </row>
    <row r="17" spans="1:7" s="13" customFormat="1" ht="12.75" customHeight="1" x14ac:dyDescent="0.2">
      <c r="A17" s="17" t="s">
        <v>15</v>
      </c>
      <c r="B17" s="223" t="s">
        <v>16</v>
      </c>
      <c r="C17" s="223"/>
      <c r="D17" s="17"/>
      <c r="E17" s="17"/>
      <c r="F17" s="17"/>
      <c r="G17" s="17"/>
    </row>
    <row r="18" spans="1:7" s="13" customFormat="1" ht="12.75" customHeight="1" x14ac:dyDescent="0.2">
      <c r="A18" s="17" t="s">
        <v>17</v>
      </c>
      <c r="B18" s="225" t="s">
        <v>18</v>
      </c>
      <c r="C18" s="223"/>
      <c r="D18" s="223"/>
      <c r="E18" s="17"/>
      <c r="F18" s="17"/>
      <c r="G18" s="17"/>
    </row>
    <row r="19" spans="1:7" s="13" customFormat="1" x14ac:dyDescent="0.2">
      <c r="A19" s="17"/>
      <c r="B19" s="17"/>
      <c r="C19" s="17"/>
      <c r="D19" s="17"/>
      <c r="E19" s="17"/>
      <c r="F19" s="17"/>
      <c r="G19" s="17"/>
    </row>
    <row r="20" spans="1:7" s="13" customFormat="1" ht="12.75" customHeight="1" x14ac:dyDescent="0.2">
      <c r="A20" s="224" t="s">
        <v>19</v>
      </c>
      <c r="B20" s="223"/>
      <c r="C20" s="16"/>
      <c r="D20" s="16"/>
      <c r="E20" s="16"/>
      <c r="F20" s="16"/>
      <c r="G20" s="16"/>
    </row>
    <row r="21" spans="1:7" s="13" customFormat="1" ht="5.85" customHeight="1" x14ac:dyDescent="0.2">
      <c r="A21" s="16"/>
      <c r="B21" s="17"/>
      <c r="C21" s="16"/>
      <c r="D21" s="16"/>
      <c r="E21" s="16"/>
      <c r="F21" s="16"/>
      <c r="G21" s="16"/>
    </row>
    <row r="22" spans="1:7" s="13" customFormat="1" ht="12.75" customHeight="1" x14ac:dyDescent="0.2">
      <c r="A22" s="17" t="s">
        <v>20</v>
      </c>
      <c r="B22" s="223" t="s">
        <v>21</v>
      </c>
      <c r="C22" s="223"/>
      <c r="D22" s="17"/>
      <c r="E22" s="17"/>
      <c r="F22" s="17"/>
      <c r="G22" s="17"/>
    </row>
    <row r="23" spans="1:7" s="13" customFormat="1" ht="12.75" customHeight="1" x14ac:dyDescent="0.2">
      <c r="A23" s="17" t="s">
        <v>22</v>
      </c>
      <c r="B23" s="223" t="s">
        <v>23</v>
      </c>
      <c r="C23" s="223"/>
      <c r="D23" s="17"/>
      <c r="E23" s="17"/>
      <c r="F23" s="17"/>
      <c r="G23" s="17"/>
    </row>
    <row r="24" spans="1:7" s="13" customFormat="1" ht="12.75" customHeight="1" x14ac:dyDescent="0.2">
      <c r="A24" s="17"/>
      <c r="B24" s="223" t="s">
        <v>24</v>
      </c>
      <c r="C24" s="223"/>
      <c r="D24" s="17"/>
      <c r="E24" s="17"/>
      <c r="F24" s="17"/>
      <c r="G24" s="17"/>
    </row>
    <row r="25" spans="1:7" s="13" customFormat="1" x14ac:dyDescent="0.2"/>
    <row r="26" spans="1:7" s="13" customFormat="1" x14ac:dyDescent="0.2">
      <c r="A26" s="13" t="s">
        <v>25</v>
      </c>
      <c r="B26" s="13" t="s">
        <v>26</v>
      </c>
    </row>
    <row r="27" spans="1:7" s="13" customFormat="1" x14ac:dyDescent="0.2"/>
    <row r="28" spans="1:7" s="18" customFormat="1" ht="14.1" customHeight="1" x14ac:dyDescent="0.2">
      <c r="A28" s="226" t="s">
        <v>905</v>
      </c>
      <c r="B28" s="227"/>
      <c r="C28" s="227"/>
      <c r="D28" s="227"/>
      <c r="E28" s="227"/>
      <c r="F28" s="227"/>
      <c r="G28" s="227"/>
    </row>
    <row r="29" spans="1:7" s="18" customFormat="1" x14ac:dyDescent="0.2">
      <c r="A29" s="19" t="s">
        <v>27</v>
      </c>
      <c r="B29" s="20"/>
      <c r="C29" s="20"/>
      <c r="D29" s="20"/>
      <c r="E29" s="20"/>
      <c r="F29" s="20"/>
      <c r="G29" s="20"/>
    </row>
    <row r="30" spans="1:7" s="18" customFormat="1" ht="42" customHeight="1" x14ac:dyDescent="0.2">
      <c r="A30" s="227" t="s">
        <v>28</v>
      </c>
      <c r="B30" s="227"/>
      <c r="C30" s="227"/>
      <c r="D30" s="227"/>
      <c r="E30" s="227"/>
      <c r="F30" s="227"/>
      <c r="G30" s="227"/>
    </row>
    <row r="31" spans="1:7" s="13" customFormat="1" ht="14.1" customHeight="1" x14ac:dyDescent="0.2"/>
    <row r="32" spans="1:7" s="13" customFormat="1" x14ac:dyDescent="0.2"/>
    <row r="33" spans="1:3" s="13" customFormat="1" x14ac:dyDescent="0.2"/>
    <row r="34" spans="1:3" s="13" customFormat="1" x14ac:dyDescent="0.2"/>
    <row r="35" spans="1:3" s="13" customFormat="1" x14ac:dyDescent="0.2"/>
    <row r="36" spans="1:3" s="13" customFormat="1" x14ac:dyDescent="0.2"/>
    <row r="37" spans="1:3" s="13" customFormat="1" x14ac:dyDescent="0.2"/>
    <row r="38" spans="1:3" s="13" customFormat="1" x14ac:dyDescent="0.2"/>
    <row r="39" spans="1:3" s="13" customFormat="1" x14ac:dyDescent="0.2"/>
    <row r="40" spans="1:3" s="13" customFormat="1" x14ac:dyDescent="0.2"/>
    <row r="41" spans="1:3" s="13" customFormat="1" x14ac:dyDescent="0.2">
      <c r="A41" s="222" t="s">
        <v>29</v>
      </c>
      <c r="B41" s="222"/>
    </row>
    <row r="42" spans="1:3" s="13" customFormat="1" ht="5.85" customHeight="1" x14ac:dyDescent="0.2"/>
    <row r="43" spans="1:3" s="13" customFormat="1" x14ac:dyDescent="0.2">
      <c r="A43" s="21">
        <v>0</v>
      </c>
      <c r="B43" s="22" t="s">
        <v>30</v>
      </c>
      <c r="C43" s="18"/>
    </row>
    <row r="44" spans="1:3" s="13" customFormat="1" x14ac:dyDescent="0.2">
      <c r="A44" s="22" t="s">
        <v>31</v>
      </c>
      <c r="B44" s="22" t="s">
        <v>32</v>
      </c>
      <c r="C44" s="18"/>
    </row>
    <row r="45" spans="1:3" s="13" customFormat="1" x14ac:dyDescent="0.2">
      <c r="A45" s="23" t="s">
        <v>33</v>
      </c>
      <c r="B45" s="22" t="s">
        <v>34</v>
      </c>
      <c r="C45" s="18"/>
    </row>
    <row r="46" spans="1:3" s="13" customFormat="1" x14ac:dyDescent="0.2">
      <c r="A46" s="23" t="s">
        <v>35</v>
      </c>
      <c r="B46" s="22" t="s">
        <v>36</v>
      </c>
      <c r="C46" s="18"/>
    </row>
    <row r="47" spans="1:3" s="13" customFormat="1" x14ac:dyDescent="0.2">
      <c r="A47" s="22" t="s">
        <v>37</v>
      </c>
      <c r="B47" s="22" t="s">
        <v>38</v>
      </c>
      <c r="C47" s="18"/>
    </row>
    <row r="48" spans="1:3" s="13" customFormat="1" x14ac:dyDescent="0.2">
      <c r="A48" s="22" t="s">
        <v>39</v>
      </c>
      <c r="B48" s="22" t="s">
        <v>40</v>
      </c>
      <c r="C48" s="18"/>
    </row>
    <row r="49" spans="1:7" s="13" customFormat="1" x14ac:dyDescent="0.2">
      <c r="A49" s="22" t="s">
        <v>41</v>
      </c>
      <c r="B49" s="22" t="s">
        <v>42</v>
      </c>
      <c r="C49" s="18"/>
    </row>
    <row r="50" spans="1:7" s="13" customFormat="1" x14ac:dyDescent="0.2">
      <c r="A50" s="18" t="s">
        <v>43</v>
      </c>
      <c r="B50" s="18" t="s">
        <v>44</v>
      </c>
      <c r="C50" s="18"/>
    </row>
    <row r="51" spans="1:7" x14ac:dyDescent="0.2">
      <c r="A51" s="22" t="s">
        <v>45</v>
      </c>
      <c r="B51" s="24" t="s">
        <v>46</v>
      </c>
      <c r="C51" s="24"/>
      <c r="D51" s="25"/>
      <c r="E51" s="25"/>
      <c r="F51" s="25"/>
      <c r="G51" s="25"/>
    </row>
    <row r="52" spans="1:7" x14ac:dyDescent="0.2">
      <c r="A52" s="25"/>
      <c r="B52" s="25"/>
      <c r="C52" s="25"/>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sheetData>
  <mergeCells count="18">
    <mergeCell ref="A10:G10"/>
    <mergeCell ref="A1:G1"/>
    <mergeCell ref="A3:G3"/>
    <mergeCell ref="A4:G4"/>
    <mergeCell ref="A7:G7"/>
    <mergeCell ref="A8:G8"/>
    <mergeCell ref="A41:B41"/>
    <mergeCell ref="A11:G11"/>
    <mergeCell ref="A14:C14"/>
    <mergeCell ref="A16:C16"/>
    <mergeCell ref="B17:C17"/>
    <mergeCell ref="B18:D18"/>
    <mergeCell ref="A20:B20"/>
    <mergeCell ref="B22:C22"/>
    <mergeCell ref="B23:C23"/>
    <mergeCell ref="B24:C24"/>
    <mergeCell ref="A28:G28"/>
    <mergeCell ref="A30:G30"/>
  </mergeCells>
  <hyperlinks>
    <hyperlink ref="B18" r:id="rId1"/>
  </hyperlinks>
  <pageMargins left="0.59055118110236227" right="0.59055118110236227" top="0.59055118110236227" bottom="0.59055118110236227" header="0" footer="0.39370078740157483"/>
  <pageSetup paperSize="9" orientation="portrait" r:id="rId2"/>
  <headerFooter scaleWithDoc="0">
    <oddFooter>&amp;L&amp;"Arial,Standard"&amp;8Statistikamt Nord&amp;C&amp;"Arial,Standard"&amp;8&amp;P&amp;R&amp;"Arial,Standard"&amp;8Statistischer Bericht L IV 1 - j 13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view="pageLayout" zoomScaleNormal="100" workbookViewId="0">
      <selection activeCell="B1" sqref="B1"/>
    </sheetView>
  </sheetViews>
  <sheetFormatPr baseColWidth="10" defaultColWidth="11.28515625" defaultRowHeight="12.75" x14ac:dyDescent="0.2"/>
  <cols>
    <col min="1" max="1" width="3.28515625" style="43" customWidth="1"/>
    <col min="2" max="2" width="83" style="30" customWidth="1"/>
    <col min="3" max="3" width="5" style="30" customWidth="1"/>
    <col min="4" max="26" width="1.7109375" style="30" customWidth="1"/>
    <col min="27" max="16384" width="11.28515625" style="30"/>
  </cols>
  <sheetData>
    <row r="1" spans="1:6" ht="15.75" x14ac:dyDescent="0.25">
      <c r="A1" s="27" t="s">
        <v>47</v>
      </c>
      <c r="B1" s="28"/>
      <c r="C1" s="29" t="s">
        <v>48</v>
      </c>
    </row>
    <row r="2" spans="1:6" x14ac:dyDescent="0.2">
      <c r="A2" s="31"/>
      <c r="B2" s="175"/>
      <c r="C2" s="175"/>
    </row>
    <row r="3" spans="1:6" x14ac:dyDescent="0.2">
      <c r="A3" s="158" t="s">
        <v>835</v>
      </c>
      <c r="B3" s="158" t="s">
        <v>836</v>
      </c>
      <c r="C3" s="32" t="s">
        <v>49</v>
      </c>
      <c r="E3" s="33"/>
      <c r="F3" s="33"/>
    </row>
    <row r="4" spans="1:6" x14ac:dyDescent="0.2">
      <c r="A4" s="34"/>
      <c r="B4" s="151"/>
      <c r="C4" s="32"/>
    </row>
    <row r="5" spans="1:6" x14ac:dyDescent="0.2">
      <c r="A5" s="150" t="s">
        <v>837</v>
      </c>
      <c r="B5" s="150" t="s">
        <v>838</v>
      </c>
      <c r="C5" s="32" t="s">
        <v>49</v>
      </c>
    </row>
    <row r="6" spans="1:6" x14ac:dyDescent="0.2">
      <c r="A6" s="155" t="s">
        <v>827</v>
      </c>
      <c r="B6" s="150" t="s">
        <v>831</v>
      </c>
      <c r="C6" s="32" t="s">
        <v>49</v>
      </c>
    </row>
    <row r="7" spans="1:6" x14ac:dyDescent="0.2">
      <c r="A7" s="156" t="s">
        <v>828</v>
      </c>
      <c r="B7" s="150" t="s">
        <v>832</v>
      </c>
      <c r="C7" s="32" t="s">
        <v>49</v>
      </c>
    </row>
    <row r="8" spans="1:6" x14ac:dyDescent="0.2">
      <c r="A8" s="156" t="s">
        <v>829</v>
      </c>
      <c r="B8" s="150" t="s">
        <v>833</v>
      </c>
      <c r="C8" s="32" t="s">
        <v>49</v>
      </c>
    </row>
    <row r="9" spans="1:6" x14ac:dyDescent="0.2">
      <c r="A9" s="156" t="s">
        <v>830</v>
      </c>
      <c r="B9" s="150" t="s">
        <v>834</v>
      </c>
      <c r="C9" s="153" t="s">
        <v>53</v>
      </c>
    </row>
    <row r="10" spans="1:6" x14ac:dyDescent="0.2">
      <c r="A10" s="150"/>
      <c r="B10" s="151"/>
      <c r="C10" s="32"/>
    </row>
    <row r="11" spans="1:6" ht="27.75" customHeight="1" x14ac:dyDescent="0.2">
      <c r="A11" s="176" t="s">
        <v>826</v>
      </c>
      <c r="B11" s="154" t="s">
        <v>886</v>
      </c>
      <c r="C11" s="153" t="s">
        <v>874</v>
      </c>
    </row>
    <row r="12" spans="1:6" x14ac:dyDescent="0.2">
      <c r="A12" s="156"/>
      <c r="B12" s="150" t="s">
        <v>62</v>
      </c>
    </row>
    <row r="13" spans="1:6" x14ac:dyDescent="0.2">
      <c r="A13" s="156" t="s">
        <v>839</v>
      </c>
      <c r="B13" s="150" t="s">
        <v>840</v>
      </c>
      <c r="C13" s="35">
        <v>39</v>
      </c>
    </row>
    <row r="14" spans="1:6" x14ac:dyDescent="0.2">
      <c r="A14" s="36"/>
      <c r="B14" s="35"/>
      <c r="C14" s="35"/>
    </row>
    <row r="15" spans="1:6" x14ac:dyDescent="0.2">
      <c r="A15" s="36"/>
      <c r="B15" s="35"/>
      <c r="C15" s="35"/>
    </row>
    <row r="16" spans="1:6" ht="15.75" x14ac:dyDescent="0.25">
      <c r="A16" s="37" t="s">
        <v>50</v>
      </c>
      <c r="B16" s="35"/>
      <c r="C16" s="35"/>
    </row>
    <row r="17" spans="1:15" x14ac:dyDescent="0.2">
      <c r="A17" s="36"/>
      <c r="B17" s="35"/>
      <c r="C17" s="140"/>
    </row>
    <row r="18" spans="1:15" ht="25.5" x14ac:dyDescent="0.2">
      <c r="A18" s="177" t="s">
        <v>835</v>
      </c>
      <c r="B18" s="178" t="s">
        <v>887</v>
      </c>
      <c r="C18" s="142" t="s">
        <v>824</v>
      </c>
    </row>
    <row r="19" spans="1:15" x14ac:dyDescent="0.2">
      <c r="A19" s="179"/>
      <c r="B19" s="157"/>
    </row>
    <row r="20" spans="1:15" ht="25.5" x14ac:dyDescent="0.2">
      <c r="A20" s="177" t="s">
        <v>837</v>
      </c>
      <c r="B20" s="180" t="s">
        <v>888</v>
      </c>
      <c r="C20" s="159">
        <v>18</v>
      </c>
      <c r="D20" s="38"/>
      <c r="E20" s="38"/>
      <c r="F20" s="38"/>
      <c r="G20" s="38"/>
      <c r="H20" s="38"/>
      <c r="I20" s="38"/>
      <c r="J20" s="38"/>
      <c r="K20" s="38"/>
      <c r="L20" s="38"/>
      <c r="M20" s="38"/>
      <c r="N20" s="38"/>
      <c r="O20" s="38"/>
    </row>
    <row r="21" spans="1:15" x14ac:dyDescent="0.2">
      <c r="A21" s="179"/>
      <c r="B21" s="157"/>
      <c r="D21" s="39"/>
      <c r="E21" s="39"/>
      <c r="F21" s="39"/>
      <c r="G21" s="39"/>
      <c r="H21" s="39"/>
      <c r="I21" s="39"/>
      <c r="J21" s="39"/>
      <c r="K21" s="39"/>
      <c r="L21" s="39"/>
      <c r="M21" s="39"/>
      <c r="N21" s="39"/>
      <c r="O21" s="39"/>
    </row>
    <row r="22" spans="1:15" ht="25.5" x14ac:dyDescent="0.2">
      <c r="A22" s="177" t="s">
        <v>826</v>
      </c>
      <c r="B22" s="180" t="s">
        <v>889</v>
      </c>
      <c r="C22" s="159">
        <v>24</v>
      </c>
      <c r="D22" s="38"/>
      <c r="E22" s="38"/>
      <c r="F22" s="38"/>
      <c r="G22" s="38"/>
      <c r="H22" s="38"/>
      <c r="I22" s="38"/>
      <c r="J22" s="38"/>
      <c r="K22" s="38"/>
      <c r="L22" s="38"/>
      <c r="M22" s="38"/>
      <c r="N22" s="38"/>
      <c r="O22" s="38"/>
    </row>
    <row r="23" spans="1:15" ht="14.25" customHeight="1" x14ac:dyDescent="0.2">
      <c r="A23" s="179"/>
      <c r="B23" s="157"/>
      <c r="D23" s="39"/>
      <c r="E23" s="39"/>
      <c r="F23" s="39"/>
      <c r="G23" s="39"/>
      <c r="H23" s="39"/>
      <c r="I23" s="39"/>
      <c r="J23" s="39"/>
      <c r="K23" s="39"/>
      <c r="L23" s="39"/>
      <c r="M23" s="39"/>
      <c r="N23" s="39"/>
      <c r="O23" s="39"/>
    </row>
    <row r="24" spans="1:15" ht="25.5" x14ac:dyDescent="0.2">
      <c r="A24" s="177" t="s">
        <v>839</v>
      </c>
      <c r="B24" s="180" t="s">
        <v>890</v>
      </c>
      <c r="C24" s="159">
        <v>28</v>
      </c>
      <c r="D24" s="38"/>
      <c r="E24" s="38"/>
      <c r="F24" s="38"/>
      <c r="G24" s="38"/>
      <c r="H24" s="38"/>
      <c r="I24" s="38"/>
      <c r="J24" s="38"/>
      <c r="K24" s="38"/>
      <c r="L24" s="38"/>
      <c r="M24" s="38"/>
    </row>
    <row r="25" spans="1:15" x14ac:dyDescent="0.2">
      <c r="A25" s="179"/>
      <c r="B25" s="181"/>
      <c r="C25" s="141"/>
    </row>
    <row r="26" spans="1:15" ht="25.5" x14ac:dyDescent="0.2">
      <c r="A26" s="177" t="s">
        <v>841</v>
      </c>
      <c r="B26" s="180" t="s">
        <v>891</v>
      </c>
      <c r="C26" s="159">
        <v>31</v>
      </c>
      <c r="D26" s="40"/>
      <c r="E26" s="40"/>
      <c r="F26" s="40"/>
      <c r="G26" s="40"/>
      <c r="H26" s="40"/>
      <c r="I26" s="40"/>
      <c r="J26" s="40"/>
      <c r="K26" s="40"/>
    </row>
    <row r="27" spans="1:15" x14ac:dyDescent="0.2">
      <c r="A27" s="179"/>
      <c r="B27" s="157"/>
      <c r="D27" s="41"/>
      <c r="E27" s="41"/>
      <c r="F27" s="41"/>
      <c r="G27" s="41"/>
      <c r="H27" s="41"/>
      <c r="I27" s="41"/>
      <c r="J27" s="41"/>
      <c r="K27" s="41"/>
    </row>
    <row r="28" spans="1:15" ht="25.5" customHeight="1" x14ac:dyDescent="0.2">
      <c r="A28" s="177" t="s">
        <v>842</v>
      </c>
      <c r="B28" s="182" t="s">
        <v>892</v>
      </c>
      <c r="C28" s="160">
        <v>37</v>
      </c>
      <c r="D28" s="42"/>
      <c r="E28" s="42"/>
      <c r="F28" s="42"/>
      <c r="G28" s="42"/>
      <c r="H28" s="42"/>
      <c r="I28" s="42"/>
    </row>
    <row r="29" spans="1:15" x14ac:dyDescent="0.2">
      <c r="A29" s="179"/>
      <c r="B29" s="157"/>
      <c r="D29" s="42"/>
      <c r="E29" s="42"/>
      <c r="F29" s="42"/>
      <c r="G29" s="42"/>
      <c r="H29" s="42"/>
      <c r="I29" s="42"/>
    </row>
    <row r="30" spans="1:15" ht="25.5" x14ac:dyDescent="0.2">
      <c r="A30" s="177" t="s">
        <v>843</v>
      </c>
      <c r="B30" s="183" t="s">
        <v>875</v>
      </c>
      <c r="C30" s="141">
        <v>38</v>
      </c>
    </row>
    <row r="31" spans="1:15" x14ac:dyDescent="0.2">
      <c r="A31" s="36"/>
      <c r="B31" s="157"/>
    </row>
    <row r="32" spans="1:15" x14ac:dyDescent="0.2">
      <c r="A32" s="36"/>
      <c r="B32" s="35"/>
      <c r="C32" s="35"/>
    </row>
    <row r="33" spans="1:3" x14ac:dyDescent="0.2">
      <c r="A33" s="36"/>
      <c r="B33" s="35"/>
      <c r="C33" s="35"/>
    </row>
    <row r="34" spans="1:3" x14ac:dyDescent="0.2">
      <c r="A34" s="36"/>
      <c r="B34" s="35"/>
      <c r="C34" s="35"/>
    </row>
    <row r="35" spans="1:3" x14ac:dyDescent="0.2">
      <c r="A35" s="36"/>
      <c r="B35" s="35"/>
      <c r="C35" s="35"/>
    </row>
    <row r="36" spans="1:3" x14ac:dyDescent="0.2">
      <c r="A36" s="36"/>
      <c r="B36" s="35"/>
      <c r="C36" s="35"/>
    </row>
    <row r="37" spans="1:3" x14ac:dyDescent="0.2">
      <c r="A37" s="36"/>
      <c r="B37" s="35"/>
      <c r="C37" s="35"/>
    </row>
    <row r="38" spans="1:3" x14ac:dyDescent="0.2">
      <c r="A38" s="36"/>
      <c r="B38" s="35"/>
      <c r="C38" s="35"/>
    </row>
  </sheetData>
  <conditionalFormatting sqref="A3:C13">
    <cfRule type="expression" dxfId="474" priority="2">
      <formula>MOD(ROW(),2)=1</formula>
    </cfRule>
  </conditionalFormatting>
  <conditionalFormatting sqref="A18:C30">
    <cfRule type="expression" dxfId="473"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L IV 1 - j 13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7:A168"/>
  <sheetViews>
    <sheetView view="pageLayout" zoomScaleNormal="130" workbookViewId="0">
      <selection activeCell="A170" sqref="A170"/>
    </sheetView>
  </sheetViews>
  <sheetFormatPr baseColWidth="10" defaultColWidth="11.28515625" defaultRowHeight="12.75" x14ac:dyDescent="0.2"/>
  <cols>
    <col min="1" max="1" width="92.42578125" style="30" customWidth="1"/>
    <col min="2" max="16384" width="11.28515625" style="30"/>
  </cols>
  <sheetData>
    <row r="167" spans="1:1" ht="13.5" x14ac:dyDescent="0.2">
      <c r="A167" s="174" t="s">
        <v>872</v>
      </c>
    </row>
    <row r="168" spans="1:1" x14ac:dyDescent="0.2">
      <c r="A168" s="174" t="s">
        <v>876</v>
      </c>
    </row>
  </sheetData>
  <pageMargins left="0.59055118110236227" right="0.59055118110236227" top="0.59055118110236227" bottom="0.59055118110236227" header="0" footer="0.39370078740157483"/>
  <pageSetup paperSize="9" orientation="portrait" r:id="rId1"/>
  <headerFooter scaleWithDoc="0">
    <oddFooter>&amp;L&amp;8Statistikamt Nord&amp;C&amp;8&amp;P&amp;R&amp;8Statistischer Bericht L IV 1 - j 13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view="pageLayout" zoomScale="110" zoomScaleNormal="130" zoomScalePageLayoutView="110" workbookViewId="0">
      <selection sqref="A1:G1"/>
    </sheetView>
  </sheetViews>
  <sheetFormatPr baseColWidth="10" defaultColWidth="11.42578125" defaultRowHeight="12.75" x14ac:dyDescent="0.2"/>
  <cols>
    <col min="1" max="1" width="37" customWidth="1"/>
    <col min="2" max="2" width="9.28515625" customWidth="1"/>
    <col min="3" max="3" width="10.140625" customWidth="1"/>
    <col min="4" max="4" width="9.28515625" customWidth="1"/>
    <col min="5" max="5" width="10.140625" customWidth="1"/>
    <col min="6" max="7" width="8.140625" customWidth="1"/>
    <col min="8" max="26" width="1.7109375" customWidth="1"/>
  </cols>
  <sheetData>
    <row r="1" spans="1:26" ht="12.75" customHeight="1" x14ac:dyDescent="0.25">
      <c r="A1" s="233" t="s">
        <v>851</v>
      </c>
      <c r="B1" s="233"/>
      <c r="C1" s="233"/>
      <c r="D1" s="233"/>
      <c r="E1" s="233"/>
      <c r="F1" s="233"/>
      <c r="G1" s="233"/>
      <c r="H1" s="123"/>
      <c r="I1" s="123"/>
      <c r="J1" s="123"/>
      <c r="K1" s="123"/>
      <c r="L1" s="123"/>
      <c r="M1" s="123"/>
      <c r="N1" s="123"/>
      <c r="O1" s="123"/>
      <c r="P1" s="123"/>
      <c r="Q1" s="123"/>
      <c r="R1" s="123"/>
      <c r="S1" s="123"/>
      <c r="T1" s="123"/>
      <c r="U1" s="123"/>
      <c r="V1" s="123"/>
      <c r="W1" s="123"/>
      <c r="X1" s="123"/>
      <c r="Y1" s="123"/>
      <c r="Z1" s="123"/>
    </row>
    <row r="2" spans="1:26" ht="12.75" customHeight="1" x14ac:dyDescent="0.25">
      <c r="A2" s="233" t="s">
        <v>893</v>
      </c>
      <c r="B2" s="233"/>
      <c r="C2" s="233"/>
      <c r="D2" s="233"/>
      <c r="E2" s="233"/>
      <c r="F2" s="233"/>
      <c r="G2" s="233"/>
      <c r="H2" s="123"/>
      <c r="I2" s="123"/>
      <c r="J2" s="123"/>
      <c r="K2" s="123"/>
      <c r="L2" s="123"/>
      <c r="M2" s="123"/>
      <c r="N2" s="123"/>
      <c r="O2" s="123"/>
      <c r="P2" s="123"/>
      <c r="Q2" s="123"/>
      <c r="R2" s="123"/>
      <c r="S2" s="123"/>
      <c r="T2" s="123"/>
      <c r="U2" s="123"/>
      <c r="V2" s="123"/>
      <c r="W2" s="123"/>
      <c r="X2" s="123"/>
      <c r="Y2" s="123"/>
      <c r="Z2" s="123"/>
    </row>
    <row r="3" spans="1:26" ht="12.75" customHeight="1" x14ac:dyDescent="0.25">
      <c r="A3" s="234" t="s">
        <v>845</v>
      </c>
      <c r="B3" s="235"/>
      <c r="C3" s="235"/>
      <c r="D3" s="235"/>
      <c r="E3" s="235"/>
      <c r="F3" s="235"/>
      <c r="G3" s="235"/>
      <c r="H3" s="123"/>
      <c r="I3" s="123"/>
      <c r="J3" s="123"/>
      <c r="K3" s="123"/>
      <c r="L3" s="123"/>
      <c r="M3" s="123"/>
      <c r="N3" s="123"/>
      <c r="O3" s="123"/>
      <c r="P3" s="123"/>
      <c r="Q3" s="123"/>
      <c r="R3" s="123"/>
      <c r="S3" s="123"/>
      <c r="T3" s="123"/>
      <c r="U3" s="123"/>
      <c r="V3" s="123"/>
      <c r="W3" s="123"/>
      <c r="X3" s="123"/>
      <c r="Y3" s="123"/>
      <c r="Z3" s="123"/>
    </row>
    <row r="4" spans="1:26" ht="12.75" customHeight="1" x14ac:dyDescent="0.25">
      <c r="A4" s="134"/>
      <c r="B4" s="123"/>
      <c r="C4" s="123"/>
      <c r="D4" s="123"/>
      <c r="E4" s="123"/>
      <c r="F4" s="123"/>
      <c r="G4" s="123"/>
      <c r="H4" s="123"/>
      <c r="I4" s="123"/>
      <c r="J4" s="123"/>
      <c r="K4" s="123"/>
      <c r="L4" s="123"/>
      <c r="M4" s="123"/>
      <c r="N4" s="123"/>
      <c r="O4" s="123"/>
      <c r="P4" s="123"/>
      <c r="Q4" s="123"/>
      <c r="R4" s="123"/>
      <c r="S4" s="123"/>
      <c r="T4" s="123"/>
      <c r="U4" s="123"/>
      <c r="V4" s="123"/>
      <c r="W4" s="123"/>
      <c r="X4" s="123"/>
      <c r="Y4" s="123"/>
      <c r="Z4" s="123"/>
    </row>
    <row r="5" spans="1:26" ht="56.85" customHeight="1" x14ac:dyDescent="0.25">
      <c r="A5" s="236" t="s">
        <v>846</v>
      </c>
      <c r="B5" s="239">
        <v>2012</v>
      </c>
      <c r="C5" s="240"/>
      <c r="D5" s="240">
        <v>2013</v>
      </c>
      <c r="E5" s="240"/>
      <c r="F5" s="241" t="s">
        <v>894</v>
      </c>
      <c r="G5" s="242"/>
      <c r="H5" s="123"/>
      <c r="I5" s="123"/>
      <c r="J5" s="123"/>
      <c r="K5" s="123"/>
      <c r="L5" s="123"/>
      <c r="M5" s="123"/>
      <c r="N5" s="123"/>
      <c r="O5" s="123"/>
      <c r="P5" s="123"/>
      <c r="Q5" s="123"/>
      <c r="R5" s="123"/>
      <c r="S5" s="123"/>
      <c r="T5" s="123"/>
      <c r="U5" s="123"/>
      <c r="V5" s="123"/>
      <c r="W5" s="123"/>
      <c r="X5" s="123"/>
      <c r="Y5" s="123"/>
      <c r="Z5" s="123"/>
    </row>
    <row r="6" spans="1:26" ht="12.75" customHeight="1" x14ac:dyDescent="0.25">
      <c r="A6" s="237"/>
      <c r="B6" s="138" t="s">
        <v>822</v>
      </c>
      <c r="C6" s="69" t="s">
        <v>61</v>
      </c>
      <c r="D6" s="138" t="s">
        <v>822</v>
      </c>
      <c r="E6" s="69" t="s">
        <v>61</v>
      </c>
      <c r="F6" s="138" t="s">
        <v>822</v>
      </c>
      <c r="G6" s="139" t="s">
        <v>61</v>
      </c>
      <c r="H6" s="123"/>
      <c r="I6" s="123"/>
      <c r="J6" s="123"/>
      <c r="K6" s="123"/>
      <c r="L6" s="123"/>
      <c r="M6" s="123"/>
      <c r="N6" s="123"/>
      <c r="O6" s="123"/>
      <c r="P6" s="123"/>
      <c r="Q6" s="123"/>
      <c r="R6" s="123"/>
      <c r="S6" s="123"/>
      <c r="T6" s="123"/>
      <c r="U6" s="123"/>
      <c r="V6" s="123"/>
      <c r="W6" s="123"/>
      <c r="X6" s="123"/>
      <c r="Y6" s="123"/>
      <c r="Z6" s="123"/>
    </row>
    <row r="7" spans="1:26" ht="12.75" customHeight="1" x14ac:dyDescent="0.25">
      <c r="A7" s="238"/>
      <c r="B7" s="138" t="s">
        <v>51</v>
      </c>
      <c r="C7" s="69">
        <v>2</v>
      </c>
      <c r="D7" s="67" t="s">
        <v>52</v>
      </c>
      <c r="E7" s="69">
        <v>4</v>
      </c>
      <c r="F7" s="69">
        <v>5</v>
      </c>
      <c r="G7" s="68">
        <v>6</v>
      </c>
      <c r="H7" s="123"/>
      <c r="I7" s="123"/>
      <c r="J7" s="123"/>
      <c r="K7" s="123"/>
      <c r="L7" s="123"/>
      <c r="M7" s="123"/>
      <c r="N7" s="123"/>
      <c r="O7" s="123"/>
      <c r="P7" s="123"/>
      <c r="Q7" s="123"/>
      <c r="R7" s="123"/>
      <c r="S7" s="123"/>
      <c r="T7" s="123"/>
      <c r="U7" s="123"/>
      <c r="V7" s="123"/>
      <c r="W7" s="123"/>
      <c r="X7" s="123"/>
      <c r="Y7" s="123"/>
      <c r="Z7" s="123"/>
    </row>
    <row r="8" spans="1:26" ht="12.75" customHeight="1" x14ac:dyDescent="0.25">
      <c r="A8" s="130"/>
      <c r="B8" s="143"/>
      <c r="C8" s="143"/>
      <c r="D8" s="143"/>
      <c r="E8" s="143"/>
      <c r="F8" s="143"/>
      <c r="G8" s="143"/>
      <c r="H8" s="123"/>
      <c r="I8" s="123"/>
      <c r="J8" s="123"/>
      <c r="K8" s="123"/>
      <c r="L8" s="123"/>
      <c r="M8" s="123"/>
      <c r="N8" s="123"/>
      <c r="O8" s="123"/>
      <c r="P8" s="123"/>
      <c r="Q8" s="123"/>
      <c r="R8" s="123"/>
      <c r="S8" s="123"/>
      <c r="T8" s="123"/>
      <c r="U8" s="123"/>
      <c r="V8" s="123"/>
      <c r="W8" s="123"/>
      <c r="X8" s="123"/>
      <c r="Y8" s="123"/>
      <c r="Z8" s="123"/>
    </row>
    <row r="9" spans="1:26" s="167" customFormat="1" ht="25.5" customHeight="1" x14ac:dyDescent="0.25">
      <c r="A9" s="127" t="s">
        <v>850</v>
      </c>
      <c r="B9" s="184">
        <v>112671</v>
      </c>
      <c r="C9" s="184">
        <v>164217330.07800001</v>
      </c>
      <c r="D9" s="184">
        <v>112773</v>
      </c>
      <c r="E9" s="184">
        <v>166264865.692</v>
      </c>
      <c r="F9" s="185">
        <v>9.0529062491683021E-2</v>
      </c>
      <c r="G9" s="185">
        <v>1.2468450272741904</v>
      </c>
      <c r="H9" s="124"/>
      <c r="I9" s="124"/>
      <c r="J9" s="124"/>
      <c r="K9" s="124"/>
      <c r="L9" s="124"/>
      <c r="M9" s="124"/>
      <c r="N9" s="124"/>
      <c r="O9" s="124"/>
      <c r="P9" s="124"/>
      <c r="Q9" s="124"/>
      <c r="R9" s="124"/>
      <c r="S9" s="124"/>
      <c r="T9" s="124"/>
      <c r="U9" s="124"/>
      <c r="V9" s="124"/>
      <c r="W9" s="124"/>
      <c r="X9" s="124"/>
      <c r="Y9" s="124"/>
      <c r="Z9" s="124"/>
    </row>
    <row r="10" spans="1:26" ht="25.5" customHeight="1" x14ac:dyDescent="0.25">
      <c r="A10" s="169" t="s">
        <v>849</v>
      </c>
      <c r="B10" s="186">
        <v>112671</v>
      </c>
      <c r="C10" s="186">
        <v>152295763.664</v>
      </c>
      <c r="D10" s="186">
        <v>112773</v>
      </c>
      <c r="E10" s="186">
        <v>153993637.80899999</v>
      </c>
      <c r="F10" s="185">
        <v>9.0529062491683021E-2</v>
      </c>
      <c r="G10" s="185">
        <v>1.1148531673841404</v>
      </c>
      <c r="H10" s="124"/>
      <c r="I10" s="124"/>
      <c r="J10" s="124"/>
      <c r="K10" s="124"/>
      <c r="L10" s="124"/>
      <c r="M10" s="124"/>
      <c r="N10" s="124"/>
      <c r="O10" s="124"/>
      <c r="P10" s="124"/>
      <c r="Q10" s="124"/>
      <c r="R10" s="124"/>
      <c r="S10" s="124"/>
      <c r="T10" s="124"/>
      <c r="U10" s="124"/>
      <c r="V10" s="124"/>
      <c r="W10" s="124"/>
      <c r="X10" s="124"/>
      <c r="Y10" s="124"/>
      <c r="Z10" s="124"/>
    </row>
    <row r="11" spans="1:26" ht="12.75" customHeight="1" x14ac:dyDescent="0.25">
      <c r="A11" s="126" t="s">
        <v>903</v>
      </c>
      <c r="B11" s="145"/>
      <c r="C11" s="145"/>
      <c r="D11" s="145"/>
      <c r="E11" s="145"/>
      <c r="F11" s="146"/>
      <c r="G11" s="146"/>
      <c r="H11" s="123"/>
      <c r="I11" s="123"/>
      <c r="J11" s="123"/>
      <c r="K11" s="123"/>
      <c r="L11" s="123"/>
      <c r="M11" s="123"/>
      <c r="N11" s="123"/>
      <c r="O11" s="123"/>
      <c r="P11" s="123"/>
      <c r="Q11" s="123"/>
      <c r="R11" s="123"/>
      <c r="S11" s="123"/>
      <c r="T11" s="123"/>
      <c r="U11" s="123"/>
      <c r="V11" s="123"/>
      <c r="W11" s="123"/>
      <c r="X11" s="123"/>
      <c r="Y11" s="123"/>
      <c r="Z11" s="123"/>
    </row>
    <row r="12" spans="1:26" ht="12.75" customHeight="1" x14ac:dyDescent="0.25">
      <c r="A12" s="161" t="s">
        <v>778</v>
      </c>
      <c r="B12" s="145"/>
      <c r="C12" s="145"/>
      <c r="D12" s="145"/>
      <c r="E12" s="145"/>
      <c r="F12" s="146"/>
      <c r="G12" s="146"/>
      <c r="H12" s="123"/>
      <c r="I12" s="123"/>
      <c r="J12" s="123"/>
      <c r="K12" s="123"/>
      <c r="L12" s="123"/>
      <c r="M12" s="123"/>
      <c r="N12" s="123"/>
      <c r="O12" s="123"/>
      <c r="P12" s="123"/>
      <c r="Q12" s="123"/>
      <c r="R12" s="123"/>
      <c r="S12" s="123"/>
      <c r="T12" s="123"/>
      <c r="U12" s="123"/>
      <c r="V12" s="123"/>
      <c r="W12" s="123"/>
      <c r="X12" s="123"/>
      <c r="Y12" s="123"/>
      <c r="Z12" s="123"/>
    </row>
    <row r="13" spans="1:26" ht="12.75" customHeight="1" x14ac:dyDescent="0.25">
      <c r="A13" s="172" t="s">
        <v>816</v>
      </c>
      <c r="B13" s="187">
        <v>109925</v>
      </c>
      <c r="C13" s="187">
        <v>97573858.213</v>
      </c>
      <c r="D13" s="187">
        <v>110055</v>
      </c>
      <c r="E13" s="187">
        <v>96479414.872999996</v>
      </c>
      <c r="F13" s="188">
        <v>0.11826245167159755</v>
      </c>
      <c r="G13" s="188">
        <v>-1.1216563125041858</v>
      </c>
      <c r="H13" s="123"/>
      <c r="I13" s="123"/>
      <c r="J13" s="123"/>
      <c r="K13" s="123"/>
      <c r="L13" s="123"/>
      <c r="M13" s="123"/>
      <c r="N13" s="123"/>
      <c r="O13" s="123"/>
      <c r="P13" s="123"/>
      <c r="Q13" s="123"/>
      <c r="R13" s="123"/>
      <c r="S13" s="123"/>
      <c r="T13" s="123"/>
      <c r="U13" s="123"/>
      <c r="V13" s="123"/>
      <c r="W13" s="123"/>
      <c r="X13" s="123"/>
      <c r="Y13" s="123"/>
      <c r="Z13" s="123"/>
    </row>
    <row r="14" spans="1:26" ht="12.75" customHeight="1" x14ac:dyDescent="0.25">
      <c r="A14" s="172" t="s">
        <v>817</v>
      </c>
      <c r="B14" s="187">
        <v>28948</v>
      </c>
      <c r="C14" s="187">
        <v>25280137.760000002</v>
      </c>
      <c r="D14" s="187">
        <v>28592</v>
      </c>
      <c r="E14" s="187">
        <v>26379112.476</v>
      </c>
      <c r="F14" s="188">
        <v>-1.22979135000692</v>
      </c>
      <c r="G14" s="188">
        <v>4.3471864213448725</v>
      </c>
      <c r="H14" s="123"/>
      <c r="I14" s="123"/>
      <c r="J14" s="123"/>
      <c r="K14" s="123"/>
      <c r="L14" s="123"/>
      <c r="M14" s="123"/>
      <c r="N14" s="123"/>
      <c r="O14" s="123"/>
      <c r="P14" s="123"/>
      <c r="Q14" s="123"/>
      <c r="R14" s="123"/>
      <c r="S14" s="123"/>
      <c r="T14" s="123"/>
      <c r="U14" s="123"/>
      <c r="V14" s="123"/>
      <c r="W14" s="123"/>
      <c r="X14" s="123"/>
      <c r="Y14" s="123"/>
      <c r="Z14" s="123"/>
    </row>
    <row r="15" spans="1:26" ht="12.75" customHeight="1" x14ac:dyDescent="0.25">
      <c r="A15" s="172" t="s">
        <v>783</v>
      </c>
      <c r="B15" s="187">
        <v>2204</v>
      </c>
      <c r="C15" s="187">
        <v>-8333.5750000000007</v>
      </c>
      <c r="D15" s="187">
        <v>1651</v>
      </c>
      <c r="E15" s="187">
        <v>-5959.4660000000003</v>
      </c>
      <c r="F15" s="188">
        <v>-25.090744101633391</v>
      </c>
      <c r="G15" s="188" t="s">
        <v>902</v>
      </c>
      <c r="H15" s="123"/>
      <c r="I15" s="123"/>
      <c r="J15" s="123"/>
      <c r="K15" s="123"/>
      <c r="L15" s="123"/>
      <c r="M15" s="123"/>
      <c r="N15" s="123"/>
      <c r="O15" s="123"/>
      <c r="P15" s="123"/>
      <c r="Q15" s="123"/>
      <c r="R15" s="123"/>
      <c r="S15" s="123"/>
      <c r="T15" s="123"/>
      <c r="U15" s="123"/>
      <c r="V15" s="123"/>
      <c r="W15" s="123"/>
      <c r="X15" s="123"/>
      <c r="Y15" s="123"/>
      <c r="Z15" s="123"/>
    </row>
    <row r="16" spans="1:26" ht="12.75" customHeight="1" x14ac:dyDescent="0.25">
      <c r="A16" s="172" t="s">
        <v>818</v>
      </c>
      <c r="B16" s="187">
        <v>14</v>
      </c>
      <c r="C16" s="187">
        <v>558.18799999999999</v>
      </c>
      <c r="D16" s="187">
        <v>15</v>
      </c>
      <c r="E16" s="187">
        <v>752.78399999999999</v>
      </c>
      <c r="F16" s="188">
        <v>7.1428571428571388</v>
      </c>
      <c r="G16" s="188">
        <v>34.862089475230562</v>
      </c>
      <c r="H16" s="123"/>
      <c r="I16" s="123"/>
      <c r="J16" s="123"/>
      <c r="K16" s="123"/>
      <c r="L16" s="123"/>
      <c r="M16" s="123"/>
      <c r="N16" s="123"/>
      <c r="O16" s="123"/>
      <c r="P16" s="123"/>
      <c r="Q16" s="123"/>
      <c r="R16" s="123"/>
      <c r="S16" s="123"/>
      <c r="T16" s="123"/>
      <c r="U16" s="123"/>
      <c r="V16" s="123"/>
      <c r="W16" s="123"/>
      <c r="X16" s="123"/>
      <c r="Y16" s="123"/>
      <c r="Z16" s="123"/>
    </row>
    <row r="17" spans="1:26" ht="22.35" customHeight="1" x14ac:dyDescent="0.25">
      <c r="A17" s="219" t="s">
        <v>883</v>
      </c>
      <c r="B17" s="199">
        <v>15113</v>
      </c>
      <c r="C17" s="199">
        <v>3549878</v>
      </c>
      <c r="D17" s="199">
        <v>15492</v>
      </c>
      <c r="E17" s="199">
        <v>3784385</v>
      </c>
      <c r="F17" s="220">
        <v>2.5077747634486864</v>
      </c>
      <c r="G17" s="220">
        <v>6.6060580110077023</v>
      </c>
      <c r="H17" s="123"/>
      <c r="I17" s="123"/>
      <c r="J17" s="123"/>
      <c r="K17" s="123"/>
      <c r="L17" s="123"/>
      <c r="M17" s="123"/>
      <c r="N17" s="123"/>
      <c r="O17" s="123"/>
      <c r="P17" s="123"/>
      <c r="Q17" s="123"/>
      <c r="R17" s="123"/>
      <c r="S17" s="123"/>
      <c r="T17" s="123"/>
      <c r="U17" s="123"/>
      <c r="V17" s="123"/>
      <c r="W17" s="123"/>
      <c r="X17" s="123"/>
      <c r="Y17" s="123"/>
      <c r="Z17" s="123"/>
    </row>
    <row r="18" spans="1:26" ht="19.5" customHeight="1" x14ac:dyDescent="0.25">
      <c r="A18" s="171" t="s">
        <v>780</v>
      </c>
      <c r="B18" s="145"/>
      <c r="C18" s="145"/>
      <c r="D18" s="145"/>
      <c r="E18" s="145"/>
      <c r="F18" s="146"/>
      <c r="G18" s="146"/>
      <c r="H18" s="123"/>
      <c r="I18" s="123"/>
      <c r="J18" s="123"/>
      <c r="K18" s="123"/>
      <c r="L18" s="123"/>
      <c r="M18" s="123"/>
      <c r="N18" s="123"/>
      <c r="O18" s="123"/>
      <c r="P18" s="123"/>
      <c r="Q18" s="123"/>
      <c r="R18" s="123"/>
      <c r="S18" s="123"/>
      <c r="T18" s="123"/>
      <c r="U18" s="123"/>
      <c r="V18" s="123"/>
      <c r="W18" s="123"/>
      <c r="X18" s="123"/>
      <c r="Y18" s="123"/>
      <c r="Z18" s="123"/>
    </row>
    <row r="19" spans="1:26" ht="12.75" customHeight="1" x14ac:dyDescent="0.25">
      <c r="A19" s="172" t="s">
        <v>823</v>
      </c>
      <c r="B19" s="189">
        <v>11795</v>
      </c>
      <c r="C19" s="187">
        <v>22226458.620000001</v>
      </c>
      <c r="D19" s="189">
        <v>11554</v>
      </c>
      <c r="E19" s="187">
        <v>23478658.965999998</v>
      </c>
      <c r="F19" s="188">
        <v>-2.0432386604493473</v>
      </c>
      <c r="G19" s="188">
        <v>5.633827535949564</v>
      </c>
      <c r="H19" s="123"/>
      <c r="I19" s="123"/>
      <c r="J19" s="123"/>
      <c r="K19" s="123"/>
      <c r="L19" s="123"/>
      <c r="M19" s="123"/>
      <c r="N19" s="123"/>
      <c r="O19" s="123"/>
      <c r="P19" s="123"/>
      <c r="Q19" s="123"/>
      <c r="R19" s="123"/>
      <c r="S19" s="123"/>
      <c r="T19" s="123"/>
      <c r="U19" s="123"/>
      <c r="V19" s="123"/>
      <c r="W19" s="123"/>
      <c r="X19" s="123"/>
      <c r="Y19" s="123"/>
      <c r="Z19" s="123"/>
    </row>
    <row r="20" spans="1:26" ht="12.75" customHeight="1" x14ac:dyDescent="0.25">
      <c r="A20" s="172" t="s">
        <v>787</v>
      </c>
      <c r="B20" s="190">
        <v>8588</v>
      </c>
      <c r="C20" s="190">
        <v>3673206.91</v>
      </c>
      <c r="D20" s="190">
        <v>9117</v>
      </c>
      <c r="E20" s="190">
        <v>3877273.057</v>
      </c>
      <c r="F20" s="188">
        <v>6.1597578015836092</v>
      </c>
      <c r="G20" s="188">
        <v>5.5555309570078037</v>
      </c>
      <c r="H20" s="123"/>
      <c r="I20" s="123"/>
      <c r="J20" s="123"/>
      <c r="K20" s="123"/>
      <c r="L20" s="123"/>
      <c r="M20" s="123"/>
      <c r="N20" s="123"/>
      <c r="O20" s="123"/>
      <c r="P20" s="123"/>
      <c r="Q20" s="123"/>
      <c r="R20" s="123"/>
      <c r="S20" s="123"/>
      <c r="T20" s="123"/>
      <c r="U20" s="123"/>
      <c r="V20" s="123"/>
      <c r="W20" s="123"/>
      <c r="X20" s="123"/>
      <c r="Y20" s="123"/>
      <c r="Z20" s="123"/>
    </row>
    <row r="21" spans="1:26" ht="25.5" customHeight="1" x14ac:dyDescent="0.25">
      <c r="A21" s="170" t="s">
        <v>870</v>
      </c>
      <c r="B21" s="191">
        <v>16588</v>
      </c>
      <c r="C21" s="191">
        <v>11921566.414000001</v>
      </c>
      <c r="D21" s="191">
        <v>17012</v>
      </c>
      <c r="E21" s="191">
        <v>12271227.882999999</v>
      </c>
      <c r="F21" s="185">
        <v>2.556064625030146</v>
      </c>
      <c r="G21" s="185">
        <v>2.9330161562441646</v>
      </c>
      <c r="H21" s="123"/>
      <c r="I21" s="123"/>
      <c r="J21" s="123"/>
      <c r="K21" s="123"/>
      <c r="L21" s="123"/>
      <c r="M21" s="123"/>
      <c r="N21" s="123"/>
      <c r="O21" s="123"/>
      <c r="P21" s="123"/>
      <c r="Q21" s="123"/>
      <c r="R21" s="123"/>
      <c r="S21" s="123"/>
      <c r="T21" s="123"/>
      <c r="U21" s="123"/>
      <c r="V21" s="123"/>
      <c r="W21" s="123"/>
      <c r="X21" s="123"/>
      <c r="Y21" s="123"/>
      <c r="Z21" s="123"/>
    </row>
    <row r="22" spans="1:26" ht="12.75" customHeight="1" x14ac:dyDescent="0.25">
      <c r="A22" s="162" t="s">
        <v>871</v>
      </c>
      <c r="B22" s="147"/>
      <c r="C22" s="147"/>
      <c r="D22" s="147"/>
      <c r="E22" s="147"/>
      <c r="F22" s="144"/>
      <c r="G22" s="144"/>
      <c r="H22" s="123"/>
      <c r="I22" s="123"/>
      <c r="J22" s="123"/>
      <c r="K22" s="123"/>
      <c r="L22" s="123"/>
      <c r="M22" s="123"/>
      <c r="N22" s="123"/>
      <c r="O22" s="123"/>
      <c r="P22" s="123"/>
      <c r="Q22" s="123"/>
      <c r="R22" s="123"/>
      <c r="S22" s="123"/>
      <c r="T22" s="123"/>
      <c r="U22" s="123"/>
      <c r="V22" s="123"/>
      <c r="W22" s="123"/>
      <c r="X22" s="123"/>
      <c r="Y22" s="123"/>
      <c r="Z22" s="123"/>
    </row>
    <row r="23" spans="1:26" ht="12.75" customHeight="1" x14ac:dyDescent="0.25">
      <c r="A23" s="161" t="s">
        <v>816</v>
      </c>
      <c r="B23" s="190">
        <v>15340</v>
      </c>
      <c r="C23" s="190">
        <v>9663813</v>
      </c>
      <c r="D23" s="190">
        <v>15794</v>
      </c>
      <c r="E23" s="190">
        <v>9860682</v>
      </c>
      <c r="F23" s="192">
        <v>2.9595827900912646</v>
      </c>
      <c r="G23" s="192">
        <v>2.0371772508429125</v>
      </c>
      <c r="H23" s="123"/>
      <c r="I23" s="123"/>
      <c r="J23" s="123"/>
      <c r="K23" s="123"/>
      <c r="L23" s="123"/>
      <c r="M23" s="123"/>
      <c r="N23" s="123"/>
      <c r="O23" s="123"/>
      <c r="P23" s="123"/>
      <c r="Q23" s="123"/>
      <c r="R23" s="123"/>
      <c r="S23" s="123"/>
      <c r="T23" s="123"/>
      <c r="U23" s="123"/>
      <c r="V23" s="123"/>
      <c r="W23" s="123"/>
      <c r="X23" s="123"/>
      <c r="Y23" s="123"/>
      <c r="Z23" s="123"/>
    </row>
    <row r="24" spans="1:26" ht="12.75" customHeight="1" x14ac:dyDescent="0.25">
      <c r="A24" s="163" t="s">
        <v>817</v>
      </c>
      <c r="B24" s="190">
        <v>1977</v>
      </c>
      <c r="C24" s="190">
        <v>2158655</v>
      </c>
      <c r="D24" s="190">
        <v>2011</v>
      </c>
      <c r="E24" s="190">
        <v>2338785</v>
      </c>
      <c r="F24" s="192">
        <v>1.7197774405665149</v>
      </c>
      <c r="G24" s="192">
        <v>8.344547878192671</v>
      </c>
      <c r="H24" s="123"/>
      <c r="I24" s="123"/>
      <c r="J24" s="123"/>
      <c r="K24" s="123"/>
      <c r="L24" s="123"/>
      <c r="M24" s="123"/>
      <c r="N24" s="123"/>
      <c r="O24" s="123"/>
      <c r="P24" s="123"/>
      <c r="Q24" s="123"/>
      <c r="R24" s="123"/>
      <c r="S24" s="123"/>
      <c r="T24" s="123"/>
      <c r="U24" s="123"/>
      <c r="V24" s="123"/>
      <c r="W24" s="123"/>
      <c r="X24" s="123"/>
      <c r="Y24" s="123"/>
      <c r="Z24" s="123"/>
    </row>
    <row r="25" spans="1:26" ht="12.75" customHeight="1" x14ac:dyDescent="0.25">
      <c r="A25" s="128"/>
      <c r="B25" s="148"/>
      <c r="C25" s="148"/>
      <c r="D25" s="148"/>
      <c r="E25" s="148"/>
      <c r="F25" s="146"/>
      <c r="G25" s="146"/>
      <c r="H25" s="129"/>
      <c r="I25" s="129"/>
      <c r="J25" s="129"/>
      <c r="K25" s="129"/>
      <c r="L25" s="129"/>
      <c r="M25" s="129"/>
      <c r="N25" s="129"/>
      <c r="O25" s="129"/>
      <c r="P25" s="129"/>
      <c r="Q25" s="129"/>
      <c r="R25" s="129"/>
      <c r="S25" s="129"/>
      <c r="T25" s="129"/>
      <c r="U25" s="129"/>
      <c r="V25" s="129"/>
      <c r="W25" s="129"/>
      <c r="X25" s="129"/>
      <c r="Y25" s="129"/>
      <c r="Z25" s="129"/>
    </row>
    <row r="26" spans="1:26" ht="12.75" customHeight="1" x14ac:dyDescent="0.25">
      <c r="A26" s="164" t="s">
        <v>789</v>
      </c>
      <c r="B26" s="189">
        <v>112126</v>
      </c>
      <c r="C26" s="189">
        <v>23289425.782000002</v>
      </c>
      <c r="D26" s="189">
        <v>112170</v>
      </c>
      <c r="E26" s="189">
        <v>23259720.089000002</v>
      </c>
      <c r="F26" s="188">
        <v>3.9241567522253717E-2</v>
      </c>
      <c r="G26" s="188">
        <v>-0.12755013059600628</v>
      </c>
      <c r="H26" s="123"/>
      <c r="I26" s="123"/>
      <c r="J26" s="123"/>
      <c r="K26" s="123"/>
      <c r="L26" s="123"/>
      <c r="M26" s="123"/>
      <c r="N26" s="123"/>
      <c r="O26" s="123"/>
      <c r="P26" s="123"/>
      <c r="Q26" s="123"/>
      <c r="R26" s="123"/>
      <c r="S26" s="123"/>
      <c r="T26" s="123"/>
      <c r="U26" s="123"/>
      <c r="V26" s="123"/>
      <c r="W26" s="123"/>
      <c r="X26" s="123"/>
      <c r="Y26" s="123"/>
      <c r="Z26" s="123"/>
    </row>
    <row r="27" spans="1:26" ht="12.75" customHeight="1" x14ac:dyDescent="0.25">
      <c r="A27" s="125"/>
      <c r="B27" s="146"/>
      <c r="C27" s="146"/>
      <c r="D27" s="146"/>
      <c r="E27" s="146"/>
      <c r="F27" s="146"/>
      <c r="G27" s="146"/>
      <c r="H27" s="123"/>
      <c r="I27" s="123"/>
      <c r="J27" s="123"/>
      <c r="K27" s="123"/>
      <c r="L27" s="123"/>
      <c r="M27" s="123"/>
      <c r="N27" s="123"/>
      <c r="O27" s="123"/>
      <c r="P27" s="123"/>
      <c r="Q27" s="123"/>
      <c r="R27" s="123"/>
      <c r="S27" s="123"/>
      <c r="T27" s="123"/>
      <c r="U27" s="123"/>
      <c r="V27" s="123"/>
      <c r="W27" s="123"/>
      <c r="X27" s="123"/>
      <c r="Y27" s="123"/>
      <c r="Z27" s="123"/>
    </row>
    <row r="28" spans="1:26" ht="12.75" customHeight="1" x14ac:dyDescent="0.25">
      <c r="A28" s="164" t="s">
        <v>819</v>
      </c>
      <c r="B28" s="193">
        <v>106707</v>
      </c>
      <c r="C28" s="193">
        <v>18701489.925000001</v>
      </c>
      <c r="D28" s="193">
        <v>106777</v>
      </c>
      <c r="E28" s="193">
        <v>18652835.226</v>
      </c>
      <c r="F28" s="188">
        <v>6.5600194926304312E-2</v>
      </c>
      <c r="G28" s="188">
        <v>-0.26016482748232761</v>
      </c>
      <c r="H28" s="123"/>
      <c r="I28" s="123"/>
      <c r="J28" s="123"/>
      <c r="K28" s="123"/>
      <c r="L28" s="123"/>
      <c r="M28" s="123"/>
      <c r="N28" s="123"/>
      <c r="O28" s="123"/>
      <c r="P28" s="123"/>
      <c r="Q28" s="123"/>
      <c r="R28" s="123"/>
      <c r="S28" s="123"/>
      <c r="T28" s="123"/>
      <c r="U28" s="123"/>
      <c r="V28" s="123"/>
      <c r="W28" s="123"/>
      <c r="X28" s="123"/>
      <c r="Y28" s="123"/>
      <c r="Z28" s="123"/>
    </row>
    <row r="29" spans="1:26" ht="12.75" customHeight="1" x14ac:dyDescent="0.25">
      <c r="A29" s="132"/>
      <c r="B29" s="149"/>
      <c r="C29" s="149"/>
      <c r="D29" s="149"/>
      <c r="E29" s="149"/>
      <c r="F29" s="146"/>
      <c r="G29" s="146"/>
      <c r="H29" s="123"/>
      <c r="I29" s="123"/>
      <c r="J29" s="123"/>
      <c r="K29" s="123"/>
      <c r="L29" s="123"/>
      <c r="M29" s="123"/>
      <c r="N29" s="123"/>
      <c r="O29" s="123"/>
      <c r="P29" s="123"/>
      <c r="Q29" s="123"/>
      <c r="R29" s="123"/>
      <c r="S29" s="123"/>
      <c r="T29" s="123"/>
      <c r="U29" s="123"/>
      <c r="V29" s="123"/>
      <c r="W29" s="123"/>
      <c r="X29" s="123"/>
      <c r="Y29" s="123"/>
      <c r="Z29" s="123"/>
    </row>
    <row r="30" spans="1:26" ht="12.75" customHeight="1" x14ac:dyDescent="0.25">
      <c r="A30" s="165" t="s">
        <v>820</v>
      </c>
      <c r="B30" s="194">
        <v>112587</v>
      </c>
      <c r="C30" s="194">
        <v>4596295.8669999996</v>
      </c>
      <c r="D30" s="194">
        <v>112619</v>
      </c>
      <c r="E30" s="194">
        <v>4615112.233</v>
      </c>
      <c r="F30" s="195">
        <v>2.8422464405309711E-2</v>
      </c>
      <c r="G30" s="195">
        <v>0.4093810873903152</v>
      </c>
      <c r="H30" s="123"/>
      <c r="I30" s="123"/>
      <c r="J30" s="123"/>
      <c r="K30" s="123"/>
      <c r="L30" s="123"/>
      <c r="M30" s="123"/>
      <c r="N30" s="123"/>
      <c r="O30" s="123"/>
      <c r="P30" s="123"/>
      <c r="Q30" s="123"/>
      <c r="R30" s="123"/>
      <c r="S30" s="123"/>
      <c r="T30" s="123"/>
      <c r="U30" s="123"/>
      <c r="V30" s="123"/>
      <c r="W30" s="123"/>
      <c r="X30" s="123"/>
      <c r="Y30" s="123"/>
      <c r="Z30" s="123"/>
    </row>
    <row r="31" spans="1:26" ht="13.5" x14ac:dyDescent="0.25">
      <c r="A31" s="136"/>
      <c r="B31" s="131"/>
      <c r="C31" s="131"/>
      <c r="D31" s="131"/>
      <c r="E31" s="131"/>
      <c r="F31" s="137"/>
      <c r="G31" s="137"/>
      <c r="H31" s="123"/>
      <c r="I31" s="123"/>
      <c r="J31" s="123"/>
      <c r="K31" s="123"/>
      <c r="L31" s="123"/>
      <c r="M31" s="123"/>
      <c r="N31" s="123"/>
      <c r="O31" s="123"/>
      <c r="P31" s="123"/>
      <c r="Q31" s="123"/>
      <c r="R31" s="123"/>
      <c r="S31" s="123"/>
      <c r="T31" s="123"/>
      <c r="U31" s="123"/>
      <c r="V31" s="123"/>
      <c r="W31" s="123"/>
      <c r="X31" s="123"/>
      <c r="Y31" s="123"/>
      <c r="Z31" s="123"/>
    </row>
    <row r="32" spans="1:26" ht="13.5" x14ac:dyDescent="0.25">
      <c r="A32" s="133"/>
      <c r="B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row>
    <row r="33" spans="1:26" ht="13.5" x14ac:dyDescent="0.25">
      <c r="A33" s="166" t="s">
        <v>848</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row>
    <row r="34" spans="1:26" ht="13.5" x14ac:dyDescent="0.25">
      <c r="A34" s="232" t="s">
        <v>847</v>
      </c>
      <c r="B34" s="232"/>
      <c r="C34" s="232"/>
      <c r="D34" s="232"/>
      <c r="E34" s="232"/>
      <c r="F34" s="232"/>
      <c r="G34" s="232"/>
      <c r="H34" s="123"/>
      <c r="I34" s="123"/>
      <c r="J34" s="123"/>
      <c r="K34" s="123"/>
      <c r="L34" s="123"/>
      <c r="M34" s="123"/>
      <c r="N34" s="123"/>
      <c r="O34" s="123"/>
      <c r="P34" s="123"/>
      <c r="Q34" s="123"/>
      <c r="R34" s="123"/>
      <c r="S34" s="123"/>
      <c r="T34" s="123"/>
      <c r="U34" s="123"/>
      <c r="V34" s="123"/>
      <c r="W34" s="123"/>
      <c r="X34" s="123"/>
      <c r="Y34" s="123"/>
      <c r="Z34" s="123"/>
    </row>
    <row r="35" spans="1:26" ht="13.5" x14ac:dyDescent="0.25">
      <c r="A35" s="134"/>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row>
    <row r="36" spans="1:26" ht="13.5" x14ac:dyDescent="0.25">
      <c r="A36" s="134" t="s">
        <v>62</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row>
  </sheetData>
  <mergeCells count="8">
    <mergeCell ref="A34:G34"/>
    <mergeCell ref="A1:G1"/>
    <mergeCell ref="A2:G2"/>
    <mergeCell ref="A3:G3"/>
    <mergeCell ref="A5:A7"/>
    <mergeCell ref="B5:C5"/>
    <mergeCell ref="D5:E5"/>
    <mergeCell ref="F5:G5"/>
  </mergeCells>
  <conditionalFormatting sqref="A18:G30 A8:G16 A17">
    <cfRule type="expression" dxfId="472" priority="5">
      <formula>MOD(ROW(),2)=1</formula>
    </cfRule>
  </conditionalFormatting>
  <conditionalFormatting sqref="B17:C17">
    <cfRule type="expression" dxfId="471" priority="3">
      <formula>MOD(ROW(),2)=1</formula>
    </cfRule>
  </conditionalFormatting>
  <conditionalFormatting sqref="D17:E17">
    <cfRule type="expression" dxfId="470" priority="2">
      <formula>MOD(ROW(),2)=1</formula>
    </cfRule>
  </conditionalFormatting>
  <conditionalFormatting sqref="F17:G17">
    <cfRule type="expression" dxfId="469"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&amp;L&amp;"Arial,Standard"&amp;8Statistikamt Nord&amp;C&amp;"Arial,Standard"&amp;8&amp;P&amp;R&amp;"Arial,Standard"&amp;8Statistischer Bericht L IV 1 - j 13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4"/>
  <sheetViews>
    <sheetView view="pageLayout" zoomScale="110" zoomScaleNormal="130" zoomScalePageLayoutView="110" workbookViewId="0">
      <selection sqref="A1:I1"/>
    </sheetView>
  </sheetViews>
  <sheetFormatPr baseColWidth="10" defaultColWidth="10.28515625" defaultRowHeight="12.75" x14ac:dyDescent="0.2"/>
  <cols>
    <col min="1" max="1" width="3.28515625" style="44" customWidth="1"/>
    <col min="2" max="2" width="22.7109375" style="45" customWidth="1"/>
    <col min="3" max="7" width="9.7109375" style="44" customWidth="1"/>
    <col min="8" max="8" width="9" style="44" customWidth="1"/>
    <col min="9" max="9" width="8.5703125" style="44" customWidth="1"/>
    <col min="10" max="26" width="1.7109375" style="44" customWidth="1"/>
    <col min="27" max="16384" width="10.28515625" style="44"/>
  </cols>
  <sheetData>
    <row r="1" spans="1:9" ht="12.75" customHeight="1" x14ac:dyDescent="0.2">
      <c r="A1" s="245" t="s">
        <v>877</v>
      </c>
      <c r="B1" s="245"/>
      <c r="C1" s="245"/>
      <c r="D1" s="245"/>
      <c r="E1" s="245"/>
      <c r="F1" s="245"/>
      <c r="G1" s="245"/>
      <c r="H1" s="245"/>
      <c r="I1" s="245"/>
    </row>
    <row r="2" spans="1:9" ht="12.75" customHeight="1" x14ac:dyDescent="0.2">
      <c r="A2" s="245" t="s">
        <v>895</v>
      </c>
      <c r="B2" s="245"/>
      <c r="C2" s="245"/>
      <c r="D2" s="245"/>
      <c r="E2" s="245"/>
      <c r="F2" s="245"/>
      <c r="G2" s="245"/>
      <c r="H2" s="245"/>
      <c r="I2" s="245"/>
    </row>
    <row r="3" spans="1:9" ht="12.75" customHeight="1" x14ac:dyDescent="0.2">
      <c r="A3" s="246" t="s">
        <v>845</v>
      </c>
      <c r="B3" s="247"/>
      <c r="C3" s="247"/>
      <c r="D3" s="247"/>
      <c r="E3" s="247"/>
      <c r="F3" s="247"/>
      <c r="G3" s="247"/>
      <c r="H3" s="247"/>
      <c r="I3" s="247"/>
    </row>
    <row r="4" spans="1:9" ht="12.75" customHeight="1" x14ac:dyDescent="0.2"/>
    <row r="5" spans="1:9" s="46" customFormat="1" ht="22.5" customHeight="1" x14ac:dyDescent="0.2">
      <c r="A5" s="256" t="s">
        <v>852</v>
      </c>
      <c r="B5" s="257"/>
      <c r="C5" s="248" t="s">
        <v>54</v>
      </c>
      <c r="D5" s="250" t="s">
        <v>55</v>
      </c>
      <c r="E5" s="251"/>
      <c r="F5" s="252" t="s">
        <v>56</v>
      </c>
      <c r="G5" s="253"/>
      <c r="H5" s="248" t="s">
        <v>57</v>
      </c>
      <c r="I5" s="254" t="s">
        <v>58</v>
      </c>
    </row>
    <row r="6" spans="1:9" s="46" customFormat="1" ht="33.950000000000003" customHeight="1" x14ac:dyDescent="0.2">
      <c r="A6" s="258"/>
      <c r="B6" s="259"/>
      <c r="C6" s="249"/>
      <c r="D6" s="47" t="s">
        <v>59</v>
      </c>
      <c r="E6" s="47" t="s">
        <v>853</v>
      </c>
      <c r="F6" s="47" t="s">
        <v>59</v>
      </c>
      <c r="G6" s="47" t="s">
        <v>853</v>
      </c>
      <c r="H6" s="249"/>
      <c r="I6" s="255"/>
    </row>
    <row r="7" spans="1:9" s="46" customFormat="1" ht="12.75" customHeight="1" x14ac:dyDescent="0.2">
      <c r="A7" s="258"/>
      <c r="B7" s="259"/>
      <c r="C7" s="48" t="s">
        <v>60</v>
      </c>
      <c r="D7" s="243" t="s">
        <v>61</v>
      </c>
      <c r="E7" s="244"/>
      <c r="F7" s="244"/>
      <c r="G7" s="244"/>
      <c r="H7" s="244"/>
      <c r="I7" s="244"/>
    </row>
    <row r="8" spans="1:9" s="46" customFormat="1" ht="12.75" customHeight="1" x14ac:dyDescent="0.2">
      <c r="A8" s="260"/>
      <c r="B8" s="261"/>
      <c r="C8" s="49" t="s">
        <v>51</v>
      </c>
      <c r="D8" s="50">
        <v>2</v>
      </c>
      <c r="E8" s="51">
        <v>3</v>
      </c>
      <c r="F8" s="52">
        <v>4</v>
      </c>
      <c r="G8" s="51">
        <v>5</v>
      </c>
      <c r="H8" s="52">
        <v>6</v>
      </c>
      <c r="I8" s="50">
        <v>7</v>
      </c>
    </row>
    <row r="9" spans="1:9" s="46" customFormat="1" ht="12" x14ac:dyDescent="0.2">
      <c r="B9" s="53"/>
      <c r="C9" s="54"/>
      <c r="D9" s="54"/>
      <c r="E9" s="54"/>
      <c r="F9" s="54"/>
      <c r="G9" s="54"/>
      <c r="H9" s="54"/>
      <c r="I9" s="55"/>
    </row>
    <row r="10" spans="1:9" s="57" customFormat="1" ht="11.25" customHeight="1" x14ac:dyDescent="0.25">
      <c r="A10" s="56" t="s">
        <v>63</v>
      </c>
      <c r="B10" s="114" t="s">
        <v>64</v>
      </c>
      <c r="C10" s="196">
        <v>4990</v>
      </c>
      <c r="D10" s="196">
        <v>1831620.6850000001</v>
      </c>
      <c r="E10" s="196">
        <v>1738569.4750000001</v>
      </c>
      <c r="F10" s="196">
        <v>217685.54800000001</v>
      </c>
      <c r="G10" s="196">
        <v>205882.046</v>
      </c>
      <c r="H10" s="196">
        <v>203967.34099999999</v>
      </c>
      <c r="I10" s="196">
        <v>14458.392</v>
      </c>
    </row>
    <row r="11" spans="1:9" s="46" customFormat="1" ht="22.5" customHeight="1" x14ac:dyDescent="0.25">
      <c r="A11" s="58" t="s">
        <v>65</v>
      </c>
      <c r="B11" s="115" t="s">
        <v>66</v>
      </c>
      <c r="C11" s="197">
        <v>4712</v>
      </c>
      <c r="D11" s="197">
        <v>1574788.4509999999</v>
      </c>
      <c r="E11" s="197">
        <v>1533159.5279999999</v>
      </c>
      <c r="F11" s="197">
        <v>185798.75700000001</v>
      </c>
      <c r="G11" s="197">
        <v>180618.89600000001</v>
      </c>
      <c r="H11" s="197">
        <v>184403.52499999999</v>
      </c>
      <c r="I11" s="197">
        <v>2133.94</v>
      </c>
    </row>
    <row r="12" spans="1:9" s="46" customFormat="1" ht="11.25" customHeight="1" x14ac:dyDescent="0.25">
      <c r="A12" s="58" t="s">
        <v>67</v>
      </c>
      <c r="B12" s="115" t="s">
        <v>68</v>
      </c>
      <c r="C12" s="197">
        <v>181</v>
      </c>
      <c r="D12" s="197">
        <v>84822.414000000004</v>
      </c>
      <c r="E12" s="197">
        <v>83679.797000000006</v>
      </c>
      <c r="F12" s="197">
        <v>9197.0669999999991</v>
      </c>
      <c r="G12" s="197">
        <v>9040.7129999999997</v>
      </c>
      <c r="H12" s="197">
        <v>9905.9490000000005</v>
      </c>
      <c r="I12" s="197">
        <v>-658.74800000000005</v>
      </c>
    </row>
    <row r="13" spans="1:9" s="46" customFormat="1" ht="11.25" customHeight="1" x14ac:dyDescent="0.25">
      <c r="A13" s="58" t="s">
        <v>69</v>
      </c>
      <c r="B13" s="115" t="s">
        <v>70</v>
      </c>
      <c r="C13" s="197">
        <v>32</v>
      </c>
      <c r="D13" s="218" t="s">
        <v>901</v>
      </c>
      <c r="E13" s="218" t="s">
        <v>901</v>
      </c>
      <c r="F13" s="218" t="s">
        <v>901</v>
      </c>
      <c r="G13" s="218" t="s">
        <v>901</v>
      </c>
      <c r="H13" s="218" t="s">
        <v>901</v>
      </c>
      <c r="I13" s="218" t="s">
        <v>901</v>
      </c>
    </row>
    <row r="14" spans="1:9" s="46" customFormat="1" ht="22.5" customHeight="1" x14ac:dyDescent="0.25">
      <c r="A14" s="58" t="s">
        <v>71</v>
      </c>
      <c r="B14" s="115" t="s">
        <v>72</v>
      </c>
      <c r="C14" s="197">
        <v>148</v>
      </c>
      <c r="D14" s="197">
        <v>85563.411999999997</v>
      </c>
      <c r="E14" s="197">
        <v>78249.665999999997</v>
      </c>
      <c r="F14" s="197">
        <v>7203.3869999999997</v>
      </c>
      <c r="G14" s="197">
        <v>6547.1229999999996</v>
      </c>
      <c r="H14" s="197">
        <v>7275.8649999999998</v>
      </c>
      <c r="I14" s="197">
        <v>-30.445</v>
      </c>
    </row>
    <row r="15" spans="1:9" s="46" customFormat="1" ht="11.25" customHeight="1" x14ac:dyDescent="0.25">
      <c r="A15" s="58" t="s">
        <v>73</v>
      </c>
      <c r="B15" s="115" t="s">
        <v>74</v>
      </c>
      <c r="C15" s="197">
        <v>1168</v>
      </c>
      <c r="D15" s="197">
        <v>367914.755</v>
      </c>
      <c r="E15" s="197">
        <v>357650.81</v>
      </c>
      <c r="F15" s="197">
        <v>43555.790999999997</v>
      </c>
      <c r="G15" s="197">
        <v>42657.118999999999</v>
      </c>
      <c r="H15" s="197">
        <v>42147</v>
      </c>
      <c r="I15" s="197">
        <v>1514.5450000000001</v>
      </c>
    </row>
    <row r="16" spans="1:9" s="46" customFormat="1" ht="11.25" customHeight="1" x14ac:dyDescent="0.25">
      <c r="A16" s="58" t="s">
        <v>75</v>
      </c>
      <c r="B16" s="115" t="s">
        <v>76</v>
      </c>
      <c r="C16" s="197">
        <v>2884</v>
      </c>
      <c r="D16" s="197">
        <v>663374.55900000001</v>
      </c>
      <c r="E16" s="197">
        <v>654377.97699999996</v>
      </c>
      <c r="F16" s="197">
        <v>75134.626999999993</v>
      </c>
      <c r="G16" s="197">
        <v>74098.653000000006</v>
      </c>
      <c r="H16" s="197">
        <v>76800.354999999996</v>
      </c>
      <c r="I16" s="197">
        <v>-1157.5160000000001</v>
      </c>
    </row>
    <row r="17" spans="1:9" s="46" customFormat="1" ht="22.5" customHeight="1" x14ac:dyDescent="0.25">
      <c r="A17" s="58" t="s">
        <v>77</v>
      </c>
      <c r="B17" s="115" t="s">
        <v>78</v>
      </c>
      <c r="C17" s="197">
        <v>298</v>
      </c>
      <c r="D17" s="197">
        <v>355131.50199999998</v>
      </c>
      <c r="E17" s="197">
        <v>344731.24900000001</v>
      </c>
      <c r="F17" s="197">
        <v>48585.565999999999</v>
      </c>
      <c r="G17" s="197">
        <v>46774.091</v>
      </c>
      <c r="H17" s="197">
        <v>45371.192000000003</v>
      </c>
      <c r="I17" s="197">
        <v>3215.27</v>
      </c>
    </row>
    <row r="18" spans="1:9" s="46" customFormat="1" ht="22.5" customHeight="1" x14ac:dyDescent="0.25">
      <c r="A18" s="58" t="s">
        <v>79</v>
      </c>
      <c r="B18" s="115" t="s">
        <v>80</v>
      </c>
      <c r="C18" s="197">
        <v>1</v>
      </c>
      <c r="D18" s="218" t="s">
        <v>901</v>
      </c>
      <c r="E18" s="218" t="s">
        <v>901</v>
      </c>
      <c r="F18" s="218" t="s">
        <v>901</v>
      </c>
      <c r="G18" s="218" t="s">
        <v>901</v>
      </c>
      <c r="H18" s="218" t="s">
        <v>901</v>
      </c>
      <c r="I18" s="218" t="s">
        <v>901</v>
      </c>
    </row>
    <row r="19" spans="1:9" s="46" customFormat="1" ht="11.25" customHeight="1" x14ac:dyDescent="0.25">
      <c r="A19" s="58" t="s">
        <v>81</v>
      </c>
      <c r="B19" s="115" t="s">
        <v>82</v>
      </c>
      <c r="C19" s="198">
        <v>108</v>
      </c>
      <c r="D19" s="197">
        <v>145861.321</v>
      </c>
      <c r="E19" s="197">
        <v>121250.027</v>
      </c>
      <c r="F19" s="197">
        <v>24154.544999999998</v>
      </c>
      <c r="G19" s="197">
        <v>19523.012999999999</v>
      </c>
      <c r="H19" s="197">
        <v>14808.7</v>
      </c>
      <c r="I19" s="197">
        <v>9347.3080000000009</v>
      </c>
    </row>
    <row r="20" spans="1:9" s="46" customFormat="1" ht="11.25" customHeight="1" x14ac:dyDescent="0.25">
      <c r="A20" s="58" t="s">
        <v>83</v>
      </c>
      <c r="B20" s="115" t="s">
        <v>84</v>
      </c>
      <c r="C20" s="198">
        <v>19</v>
      </c>
      <c r="D20" s="197">
        <v>25810.786</v>
      </c>
      <c r="E20" s="197">
        <v>24289.438999999998</v>
      </c>
      <c r="F20" s="197">
        <v>4026.0070000000001</v>
      </c>
      <c r="G20" s="197">
        <v>3737.9720000000002</v>
      </c>
      <c r="H20" s="197">
        <v>2665.9209999999998</v>
      </c>
      <c r="I20" s="197">
        <v>1360.971</v>
      </c>
    </row>
    <row r="21" spans="1:9" s="46" customFormat="1" ht="11.25" customHeight="1" x14ac:dyDescent="0.25">
      <c r="A21" s="58" t="s">
        <v>85</v>
      </c>
      <c r="B21" s="115" t="s">
        <v>86</v>
      </c>
      <c r="C21" s="197">
        <v>13</v>
      </c>
      <c r="D21" s="197">
        <v>4124.9750000000004</v>
      </c>
      <c r="E21" s="197">
        <v>3772.16</v>
      </c>
      <c r="F21" s="197">
        <v>402.93900000000002</v>
      </c>
      <c r="G21" s="197">
        <v>378.24299999999999</v>
      </c>
      <c r="H21" s="197">
        <v>416.48</v>
      </c>
      <c r="I21" s="197">
        <v>-13.589</v>
      </c>
    </row>
    <row r="22" spans="1:9" s="46" customFormat="1" ht="22.5" customHeight="1" x14ac:dyDescent="0.25">
      <c r="A22" s="58" t="s">
        <v>87</v>
      </c>
      <c r="B22" s="115" t="s">
        <v>88</v>
      </c>
      <c r="C22" s="197">
        <v>1</v>
      </c>
      <c r="D22" s="218" t="s">
        <v>901</v>
      </c>
      <c r="E22" s="218" t="s">
        <v>901</v>
      </c>
      <c r="F22" s="218" t="s">
        <v>901</v>
      </c>
      <c r="G22" s="218" t="s">
        <v>901</v>
      </c>
      <c r="H22" s="218" t="s">
        <v>901</v>
      </c>
      <c r="I22" s="218" t="s">
        <v>901</v>
      </c>
    </row>
    <row r="23" spans="1:9" s="46" customFormat="1" ht="22.5" customHeight="1" x14ac:dyDescent="0.25">
      <c r="A23" s="58" t="s">
        <v>89</v>
      </c>
      <c r="B23" s="115" t="s">
        <v>90</v>
      </c>
      <c r="C23" s="197">
        <v>75</v>
      </c>
      <c r="D23" s="218" t="s">
        <v>901</v>
      </c>
      <c r="E23" s="218" t="s">
        <v>901</v>
      </c>
      <c r="F23" s="218" t="s">
        <v>901</v>
      </c>
      <c r="G23" s="218" t="s">
        <v>901</v>
      </c>
      <c r="H23" s="218" t="s">
        <v>901</v>
      </c>
      <c r="I23" s="218" t="s">
        <v>901</v>
      </c>
    </row>
    <row r="24" spans="1:9" s="46" customFormat="1" ht="11.25" customHeight="1" x14ac:dyDescent="0.25">
      <c r="A24" s="58" t="s">
        <v>91</v>
      </c>
      <c r="B24" s="115" t="s">
        <v>92</v>
      </c>
      <c r="C24" s="197">
        <v>170</v>
      </c>
      <c r="D24" s="197">
        <v>110970.913</v>
      </c>
      <c r="E24" s="197">
        <v>84159.92</v>
      </c>
      <c r="F24" s="197">
        <v>7732.2460000000001</v>
      </c>
      <c r="G24" s="197">
        <v>5740.1369999999997</v>
      </c>
      <c r="H24" s="197">
        <v>4755.116</v>
      </c>
      <c r="I24" s="197">
        <v>2977.1439999999998</v>
      </c>
    </row>
    <row r="25" spans="1:9" s="46" customFormat="1" ht="11.25" customHeight="1" x14ac:dyDescent="0.25">
      <c r="A25" s="58" t="s">
        <v>93</v>
      </c>
      <c r="B25" s="115" t="s">
        <v>94</v>
      </c>
      <c r="C25" s="197">
        <v>158</v>
      </c>
      <c r="D25" s="197">
        <v>94379.762000000002</v>
      </c>
      <c r="E25" s="197">
        <v>68410.688999999998</v>
      </c>
      <c r="F25" s="197">
        <v>6447.3559999999998</v>
      </c>
      <c r="G25" s="197">
        <v>4543.9570000000003</v>
      </c>
      <c r="H25" s="197">
        <v>3193.6880000000001</v>
      </c>
      <c r="I25" s="197">
        <v>3253.681</v>
      </c>
    </row>
    <row r="26" spans="1:9" s="46" customFormat="1" ht="11.25" customHeight="1" x14ac:dyDescent="0.25">
      <c r="A26" s="58" t="s">
        <v>95</v>
      </c>
      <c r="B26" s="115" t="s">
        <v>96</v>
      </c>
      <c r="C26" s="197">
        <v>12</v>
      </c>
      <c r="D26" s="197">
        <v>16591.151000000002</v>
      </c>
      <c r="E26" s="197">
        <v>15749.231</v>
      </c>
      <c r="F26" s="197">
        <v>1284.8900000000001</v>
      </c>
      <c r="G26" s="197">
        <v>1196.18</v>
      </c>
      <c r="H26" s="197">
        <v>1561.4280000000001</v>
      </c>
      <c r="I26" s="197">
        <v>-276.53699999999998</v>
      </c>
    </row>
    <row r="27" spans="1:9" s="57" customFormat="1" ht="22.5" customHeight="1" x14ac:dyDescent="0.25">
      <c r="A27" s="62" t="s">
        <v>97</v>
      </c>
      <c r="B27" s="114" t="s">
        <v>98</v>
      </c>
      <c r="C27" s="196">
        <v>68</v>
      </c>
      <c r="D27" s="196">
        <v>111405.054</v>
      </c>
      <c r="E27" s="196">
        <v>109997.88499999999</v>
      </c>
      <c r="F27" s="196">
        <v>19494.653999999999</v>
      </c>
      <c r="G27" s="196">
        <v>19227.300999999999</v>
      </c>
      <c r="H27" s="196">
        <v>13991.946</v>
      </c>
      <c r="I27" s="196">
        <v>5502.732</v>
      </c>
    </row>
    <row r="28" spans="1:9" s="46" customFormat="1" ht="11.25" customHeight="1" x14ac:dyDescent="0.25">
      <c r="A28" s="58" t="s">
        <v>99</v>
      </c>
      <c r="B28" s="115" t="s">
        <v>100</v>
      </c>
      <c r="C28" s="197">
        <v>0</v>
      </c>
      <c r="D28" s="197">
        <v>0</v>
      </c>
      <c r="E28" s="197">
        <v>0</v>
      </c>
      <c r="F28" s="197">
        <v>0</v>
      </c>
      <c r="G28" s="197">
        <v>0</v>
      </c>
      <c r="H28" s="197">
        <v>0</v>
      </c>
      <c r="I28" s="197">
        <v>0</v>
      </c>
    </row>
    <row r="29" spans="1:9" s="46" customFormat="1" ht="11.25" customHeight="1" x14ac:dyDescent="0.25">
      <c r="A29" s="58" t="s">
        <v>101</v>
      </c>
      <c r="B29" s="115" t="s">
        <v>102</v>
      </c>
      <c r="C29" s="197">
        <v>0</v>
      </c>
      <c r="D29" s="197">
        <v>0</v>
      </c>
      <c r="E29" s="197">
        <v>0</v>
      </c>
      <c r="F29" s="197">
        <v>0</v>
      </c>
      <c r="G29" s="197">
        <v>0</v>
      </c>
      <c r="H29" s="197">
        <v>0</v>
      </c>
      <c r="I29" s="197">
        <v>0</v>
      </c>
    </row>
    <row r="30" spans="1:9" s="46" customFormat="1" ht="11.25" customHeight="1" x14ac:dyDescent="0.25">
      <c r="A30" s="58" t="s">
        <v>103</v>
      </c>
      <c r="B30" s="115" t="s">
        <v>104</v>
      </c>
      <c r="C30" s="197">
        <v>0</v>
      </c>
      <c r="D30" s="197">
        <v>0</v>
      </c>
      <c r="E30" s="197">
        <v>0</v>
      </c>
      <c r="F30" s="197">
        <v>0</v>
      </c>
      <c r="G30" s="197">
        <v>0</v>
      </c>
      <c r="H30" s="197">
        <v>0</v>
      </c>
      <c r="I30" s="197">
        <v>0</v>
      </c>
    </row>
    <row r="31" spans="1:9" s="46" customFormat="1" ht="11.25" customHeight="1" x14ac:dyDescent="0.25">
      <c r="A31" s="58" t="s">
        <v>105</v>
      </c>
      <c r="B31" s="115" t="s">
        <v>106</v>
      </c>
      <c r="C31" s="197">
        <v>1</v>
      </c>
      <c r="D31" s="218" t="s">
        <v>901</v>
      </c>
      <c r="E31" s="218" t="s">
        <v>901</v>
      </c>
      <c r="F31" s="218" t="s">
        <v>901</v>
      </c>
      <c r="G31" s="218" t="s">
        <v>901</v>
      </c>
      <c r="H31" s="218" t="s">
        <v>901</v>
      </c>
      <c r="I31" s="218" t="s">
        <v>901</v>
      </c>
    </row>
    <row r="32" spans="1:9" s="46" customFormat="1" ht="11.25" customHeight="1" x14ac:dyDescent="0.25">
      <c r="A32" s="58" t="s">
        <v>107</v>
      </c>
      <c r="B32" s="115" t="s">
        <v>108</v>
      </c>
      <c r="C32" s="197">
        <v>0</v>
      </c>
      <c r="D32" s="197">
        <v>0</v>
      </c>
      <c r="E32" s="197">
        <v>0</v>
      </c>
      <c r="F32" s="197">
        <v>0</v>
      </c>
      <c r="G32" s="197">
        <v>0</v>
      </c>
      <c r="H32" s="197">
        <v>0</v>
      </c>
      <c r="I32" s="197">
        <v>0</v>
      </c>
    </row>
    <row r="33" spans="1:9" s="46" customFormat="1" ht="11.25" customHeight="1" x14ac:dyDescent="0.25">
      <c r="A33" s="58" t="s">
        <v>109</v>
      </c>
      <c r="B33" s="116" t="s">
        <v>110</v>
      </c>
      <c r="C33" s="197">
        <v>1</v>
      </c>
      <c r="D33" s="218" t="s">
        <v>901</v>
      </c>
      <c r="E33" s="218" t="s">
        <v>901</v>
      </c>
      <c r="F33" s="218" t="s">
        <v>901</v>
      </c>
      <c r="G33" s="218" t="s">
        <v>901</v>
      </c>
      <c r="H33" s="218" t="s">
        <v>901</v>
      </c>
      <c r="I33" s="218" t="s">
        <v>901</v>
      </c>
    </row>
    <row r="34" spans="1:9" s="46" customFormat="1" ht="11.25" customHeight="1" x14ac:dyDescent="0.25">
      <c r="A34" s="58" t="s">
        <v>111</v>
      </c>
      <c r="B34" s="116" t="s">
        <v>112</v>
      </c>
      <c r="C34" s="197">
        <v>0</v>
      </c>
      <c r="D34" s="197">
        <v>0</v>
      </c>
      <c r="E34" s="197">
        <v>0</v>
      </c>
      <c r="F34" s="197">
        <v>0</v>
      </c>
      <c r="G34" s="197">
        <v>0</v>
      </c>
      <c r="H34" s="197">
        <v>0</v>
      </c>
      <c r="I34" s="197">
        <v>0</v>
      </c>
    </row>
    <row r="35" spans="1:9" s="46" customFormat="1" ht="11.25" customHeight="1" x14ac:dyDescent="0.25">
      <c r="A35" s="58" t="s">
        <v>113</v>
      </c>
      <c r="B35" s="116" t="s">
        <v>114</v>
      </c>
      <c r="C35" s="197">
        <v>0</v>
      </c>
      <c r="D35" s="197">
        <v>0</v>
      </c>
      <c r="E35" s="197">
        <v>0</v>
      </c>
      <c r="F35" s="197">
        <v>0</v>
      </c>
      <c r="G35" s="197">
        <v>0</v>
      </c>
      <c r="H35" s="197">
        <v>0</v>
      </c>
      <c r="I35" s="197">
        <v>0</v>
      </c>
    </row>
    <row r="36" spans="1:9" s="46" customFormat="1" ht="11.25" customHeight="1" x14ac:dyDescent="0.25">
      <c r="A36" s="58" t="s">
        <v>115</v>
      </c>
      <c r="B36" s="116" t="s">
        <v>116</v>
      </c>
      <c r="C36" s="197">
        <v>0</v>
      </c>
      <c r="D36" s="197">
        <v>0</v>
      </c>
      <c r="E36" s="197">
        <v>0</v>
      </c>
      <c r="F36" s="197">
        <v>0</v>
      </c>
      <c r="G36" s="197">
        <v>0</v>
      </c>
      <c r="H36" s="197">
        <v>0</v>
      </c>
      <c r="I36" s="197">
        <v>0</v>
      </c>
    </row>
    <row r="37" spans="1:9" s="46" customFormat="1" ht="22.5" customHeight="1" x14ac:dyDescent="0.25">
      <c r="A37" s="58" t="s">
        <v>117</v>
      </c>
      <c r="B37" s="116" t="s">
        <v>118</v>
      </c>
      <c r="C37" s="197">
        <v>65</v>
      </c>
      <c r="D37" s="197">
        <v>110621.857</v>
      </c>
      <c r="E37" s="197">
        <v>109214.68799999999</v>
      </c>
      <c r="F37" s="197">
        <v>19346.723999999998</v>
      </c>
      <c r="G37" s="197">
        <v>19079.370999999999</v>
      </c>
      <c r="H37" s="197">
        <v>13834.337</v>
      </c>
      <c r="I37" s="197">
        <v>5512.4080000000004</v>
      </c>
    </row>
    <row r="38" spans="1:9" s="46" customFormat="1" ht="22.5" customHeight="1" x14ac:dyDescent="0.25">
      <c r="A38" s="58" t="s">
        <v>119</v>
      </c>
      <c r="B38" s="116" t="s">
        <v>120</v>
      </c>
      <c r="C38" s="197">
        <v>59</v>
      </c>
      <c r="D38" s="197">
        <v>105219.511</v>
      </c>
      <c r="E38" s="197">
        <v>103828.674</v>
      </c>
      <c r="F38" s="197">
        <v>18475.618999999999</v>
      </c>
      <c r="G38" s="197">
        <v>18211.367999999999</v>
      </c>
      <c r="H38" s="197">
        <v>13199.163</v>
      </c>
      <c r="I38" s="197">
        <v>5276.4759999999997</v>
      </c>
    </row>
    <row r="39" spans="1:9" s="46" customFormat="1" ht="22.5" customHeight="1" x14ac:dyDescent="0.25">
      <c r="A39" s="58" t="s">
        <v>121</v>
      </c>
      <c r="B39" s="116" t="s">
        <v>122</v>
      </c>
      <c r="C39" s="197">
        <v>6</v>
      </c>
      <c r="D39" s="197">
        <v>5402.3459999999995</v>
      </c>
      <c r="E39" s="197">
        <v>5386.0140000000001</v>
      </c>
      <c r="F39" s="197">
        <v>871.10500000000002</v>
      </c>
      <c r="G39" s="197">
        <v>868.00300000000004</v>
      </c>
      <c r="H39" s="197">
        <v>635.17399999999998</v>
      </c>
      <c r="I39" s="197">
        <v>235.93199999999999</v>
      </c>
    </row>
    <row r="40" spans="1:9" s="46" customFormat="1" ht="33.950000000000003" customHeight="1" x14ac:dyDescent="0.25">
      <c r="A40" s="58" t="s">
        <v>123</v>
      </c>
      <c r="B40" s="116" t="s">
        <v>124</v>
      </c>
      <c r="C40" s="197">
        <v>2</v>
      </c>
      <c r="D40" s="218" t="s">
        <v>901</v>
      </c>
      <c r="E40" s="218" t="s">
        <v>901</v>
      </c>
      <c r="F40" s="218" t="s">
        <v>901</v>
      </c>
      <c r="G40" s="218" t="s">
        <v>901</v>
      </c>
      <c r="H40" s="218" t="s">
        <v>901</v>
      </c>
      <c r="I40" s="218" t="s">
        <v>901</v>
      </c>
    </row>
    <row r="41" spans="1:9" ht="22.5" customHeight="1" x14ac:dyDescent="0.25">
      <c r="A41" s="58" t="s">
        <v>125</v>
      </c>
      <c r="B41" s="115" t="s">
        <v>126</v>
      </c>
      <c r="C41" s="199">
        <v>0</v>
      </c>
      <c r="D41" s="199">
        <v>0</v>
      </c>
      <c r="E41" s="199">
        <v>0</v>
      </c>
      <c r="F41" s="199">
        <v>0</v>
      </c>
      <c r="G41" s="199">
        <v>0</v>
      </c>
      <c r="H41" s="199">
        <v>0</v>
      </c>
      <c r="I41" s="199">
        <v>0</v>
      </c>
    </row>
    <row r="42" spans="1:9" ht="33.950000000000003" customHeight="1" x14ac:dyDescent="0.25">
      <c r="A42" s="58" t="s">
        <v>127</v>
      </c>
      <c r="B42" s="116" t="s">
        <v>128</v>
      </c>
      <c r="C42" s="199">
        <v>2</v>
      </c>
      <c r="D42" s="218" t="s">
        <v>901</v>
      </c>
      <c r="E42" s="218" t="s">
        <v>901</v>
      </c>
      <c r="F42" s="218" t="s">
        <v>901</v>
      </c>
      <c r="G42" s="218" t="s">
        <v>901</v>
      </c>
      <c r="H42" s="218" t="s">
        <v>901</v>
      </c>
      <c r="I42" s="218" t="s">
        <v>901</v>
      </c>
    </row>
    <row r="43" spans="1:9" s="63" customFormat="1" ht="11.25" customHeight="1" x14ac:dyDescent="0.25">
      <c r="A43" s="62" t="s">
        <v>129</v>
      </c>
      <c r="B43" s="117" t="s">
        <v>130</v>
      </c>
      <c r="C43" s="196">
        <v>6363</v>
      </c>
      <c r="D43" s="196">
        <v>39731867.601999998</v>
      </c>
      <c r="E43" s="196">
        <v>35133086.740000002</v>
      </c>
      <c r="F43" s="196">
        <v>4472784.2070000004</v>
      </c>
      <c r="G43" s="196">
        <v>3679205.7820000001</v>
      </c>
      <c r="H43" s="196">
        <v>3751935.6129999999</v>
      </c>
      <c r="I43" s="196">
        <v>722458.00899999996</v>
      </c>
    </row>
    <row r="44" spans="1:9" ht="11.25" customHeight="1" x14ac:dyDescent="0.25">
      <c r="A44" s="58" t="s">
        <v>131</v>
      </c>
      <c r="B44" s="116" t="s">
        <v>132</v>
      </c>
      <c r="C44" s="197">
        <v>880</v>
      </c>
      <c r="D44" s="197">
        <v>8513150.5319999997</v>
      </c>
      <c r="E44" s="197">
        <v>7618365.21</v>
      </c>
      <c r="F44" s="197">
        <v>605695.12</v>
      </c>
      <c r="G44" s="197">
        <v>510926.16399999999</v>
      </c>
      <c r="H44" s="197">
        <v>729633.89399999997</v>
      </c>
      <c r="I44" s="197">
        <v>-123827.64200000001</v>
      </c>
    </row>
    <row r="45" spans="1:9" ht="11.25" customHeight="1" x14ac:dyDescent="0.25">
      <c r="A45" s="58" t="s">
        <v>133</v>
      </c>
      <c r="B45" s="116" t="s">
        <v>134</v>
      </c>
      <c r="C45" s="197">
        <v>229</v>
      </c>
      <c r="D45" s="197">
        <v>1673397.4180000001</v>
      </c>
      <c r="E45" s="197">
        <v>1364590.5</v>
      </c>
      <c r="F45" s="197">
        <v>108686.325</v>
      </c>
      <c r="G45" s="197">
        <v>84647.591</v>
      </c>
      <c r="H45" s="197">
        <v>119087.45600000001</v>
      </c>
      <c r="I45" s="197">
        <v>-10397.484</v>
      </c>
    </row>
    <row r="46" spans="1:9" ht="11.25" customHeight="1" x14ac:dyDescent="0.25">
      <c r="A46" s="58" t="s">
        <v>135</v>
      </c>
      <c r="B46" s="116" t="s">
        <v>136</v>
      </c>
      <c r="C46" s="197">
        <v>39</v>
      </c>
      <c r="D46" s="197">
        <v>397544.913</v>
      </c>
      <c r="E46" s="197">
        <v>316776.53700000001</v>
      </c>
      <c r="F46" s="197">
        <v>21293.68</v>
      </c>
      <c r="G46" s="197">
        <v>14166.035</v>
      </c>
      <c r="H46" s="197">
        <v>28256.244999999999</v>
      </c>
      <c r="I46" s="197">
        <v>-6962.5590000000002</v>
      </c>
    </row>
    <row r="47" spans="1:9" ht="11.25" customHeight="1" x14ac:dyDescent="0.25">
      <c r="A47" s="58" t="s">
        <v>137</v>
      </c>
      <c r="B47" s="116" t="s">
        <v>138</v>
      </c>
      <c r="C47" s="197">
        <v>27</v>
      </c>
      <c r="D47" s="197">
        <v>878833.549</v>
      </c>
      <c r="E47" s="197">
        <v>728713.87800000003</v>
      </c>
      <c r="F47" s="197">
        <v>77077.691000000006</v>
      </c>
      <c r="G47" s="197">
        <v>54077.942000000003</v>
      </c>
      <c r="H47" s="197">
        <v>88833.192999999999</v>
      </c>
      <c r="I47" s="197">
        <v>-11755.493</v>
      </c>
    </row>
    <row r="48" spans="1:9" ht="22.5" customHeight="1" x14ac:dyDescent="0.25">
      <c r="A48" s="58" t="s">
        <v>139</v>
      </c>
      <c r="B48" s="116" t="s">
        <v>140</v>
      </c>
      <c r="C48" s="197">
        <v>5</v>
      </c>
      <c r="D48" s="197">
        <v>23729.341</v>
      </c>
      <c r="E48" s="197">
        <v>19513.467000000001</v>
      </c>
      <c r="F48" s="197">
        <v>2504.748</v>
      </c>
      <c r="G48" s="197">
        <v>2102.1419999999998</v>
      </c>
      <c r="H48" s="197">
        <v>2243.7910000000002</v>
      </c>
      <c r="I48" s="197">
        <v>260.95400000000001</v>
      </c>
    </row>
    <row r="49" spans="1:9" ht="11.25" customHeight="1" x14ac:dyDescent="0.25">
      <c r="A49" s="58" t="s">
        <v>141</v>
      </c>
      <c r="B49" s="116" t="s">
        <v>142</v>
      </c>
      <c r="C49" s="197">
        <v>39</v>
      </c>
      <c r="D49" s="197">
        <v>1795163.8740000001</v>
      </c>
      <c r="E49" s="197">
        <v>1745272.581</v>
      </c>
      <c r="F49" s="197">
        <v>113018.07</v>
      </c>
      <c r="G49" s="197">
        <v>108195.66499999999</v>
      </c>
      <c r="H49" s="197">
        <v>153603.65700000001</v>
      </c>
      <c r="I49" s="197">
        <v>-40585.548000000003</v>
      </c>
    </row>
    <row r="50" spans="1:9" ht="22.5" customHeight="1" x14ac:dyDescent="0.25">
      <c r="A50" s="58" t="s">
        <v>143</v>
      </c>
      <c r="B50" s="116" t="s">
        <v>144</v>
      </c>
      <c r="C50" s="197">
        <v>17</v>
      </c>
      <c r="D50" s="197">
        <v>510423.97</v>
      </c>
      <c r="E50" s="197">
        <v>438745.29399999999</v>
      </c>
      <c r="F50" s="197">
        <v>25291.467000000001</v>
      </c>
      <c r="G50" s="197">
        <v>19441.032999999999</v>
      </c>
      <c r="H50" s="197">
        <v>42821.317999999999</v>
      </c>
      <c r="I50" s="197">
        <v>-17529.844000000001</v>
      </c>
    </row>
    <row r="51" spans="1:9" ht="11.25" customHeight="1" x14ac:dyDescent="0.25">
      <c r="A51" s="58" t="s">
        <v>145</v>
      </c>
      <c r="B51" s="116" t="s">
        <v>146</v>
      </c>
      <c r="C51" s="197">
        <v>383</v>
      </c>
      <c r="D51" s="197">
        <v>1730471.263</v>
      </c>
      <c r="E51" s="197">
        <v>1690879.111</v>
      </c>
      <c r="F51" s="197">
        <v>135568.72</v>
      </c>
      <c r="G51" s="197">
        <v>132130.63</v>
      </c>
      <c r="H51" s="197">
        <v>155233.37100000001</v>
      </c>
      <c r="I51" s="197">
        <v>-19557.28</v>
      </c>
    </row>
    <row r="52" spans="1:9" ht="11.25" customHeight="1" x14ac:dyDescent="0.25">
      <c r="A52" s="58" t="s">
        <v>147</v>
      </c>
      <c r="B52" s="116" t="s">
        <v>148</v>
      </c>
      <c r="C52" s="197">
        <v>98</v>
      </c>
      <c r="D52" s="197">
        <v>959506.54299999995</v>
      </c>
      <c r="E52" s="197">
        <v>827320.83</v>
      </c>
      <c r="F52" s="197">
        <v>72078.123999999996</v>
      </c>
      <c r="G52" s="197">
        <v>54675.894</v>
      </c>
      <c r="H52" s="197">
        <v>85443.048999999999</v>
      </c>
      <c r="I52" s="197">
        <v>-13364.89</v>
      </c>
    </row>
    <row r="53" spans="1:9" ht="11.25" customHeight="1" x14ac:dyDescent="0.25">
      <c r="A53" s="58" t="s">
        <v>149</v>
      </c>
      <c r="B53" s="116" t="s">
        <v>150</v>
      </c>
      <c r="C53" s="197">
        <v>43</v>
      </c>
      <c r="D53" s="197">
        <v>544079.66099999996</v>
      </c>
      <c r="E53" s="197">
        <v>486553.01199999999</v>
      </c>
      <c r="F53" s="197">
        <v>50176.294999999998</v>
      </c>
      <c r="G53" s="197">
        <v>41489.232000000004</v>
      </c>
      <c r="H53" s="197">
        <v>54111.813999999998</v>
      </c>
      <c r="I53" s="197">
        <v>-3935.498</v>
      </c>
    </row>
    <row r="54" spans="1:9" ht="11.25" customHeight="1" x14ac:dyDescent="0.25">
      <c r="A54" s="58" t="s">
        <v>151</v>
      </c>
      <c r="B54" s="116" t="s">
        <v>152</v>
      </c>
      <c r="C54" s="197">
        <v>43</v>
      </c>
      <c r="D54" s="197">
        <v>674859.54599999997</v>
      </c>
      <c r="E54" s="197">
        <v>519090.12300000002</v>
      </c>
      <c r="F54" s="197">
        <v>125504.569</v>
      </c>
      <c r="G54" s="197">
        <v>95913.331999999995</v>
      </c>
      <c r="H54" s="197">
        <v>71999.972999999998</v>
      </c>
      <c r="I54" s="197">
        <v>53504.599000000002</v>
      </c>
    </row>
    <row r="55" spans="1:9" ht="11.25" customHeight="1" x14ac:dyDescent="0.25">
      <c r="A55" s="58" t="s">
        <v>153</v>
      </c>
      <c r="B55" s="116" t="s">
        <v>154</v>
      </c>
      <c r="C55" s="197">
        <v>3</v>
      </c>
      <c r="D55" s="218" t="s">
        <v>901</v>
      </c>
      <c r="E55" s="218" t="s">
        <v>901</v>
      </c>
      <c r="F55" s="218" t="s">
        <v>901</v>
      </c>
      <c r="G55" s="218" t="s">
        <v>901</v>
      </c>
      <c r="H55" s="218" t="s">
        <v>901</v>
      </c>
      <c r="I55" s="218" t="s">
        <v>901</v>
      </c>
    </row>
    <row r="56" spans="1:9" ht="11.25" customHeight="1" x14ac:dyDescent="0.25">
      <c r="A56" s="58" t="s">
        <v>155</v>
      </c>
      <c r="B56" s="116" t="s">
        <v>156</v>
      </c>
      <c r="C56" s="197">
        <v>192</v>
      </c>
      <c r="D56" s="197">
        <v>215846.74799999999</v>
      </c>
      <c r="E56" s="197">
        <v>195815.12</v>
      </c>
      <c r="F56" s="197">
        <v>33203.442000000003</v>
      </c>
      <c r="G56" s="197">
        <v>29420.409</v>
      </c>
      <c r="H56" s="197">
        <v>28928.463</v>
      </c>
      <c r="I56" s="197">
        <v>4274.9809999999998</v>
      </c>
    </row>
    <row r="57" spans="1:9" ht="11.25" customHeight="1" x14ac:dyDescent="0.25">
      <c r="A57" s="58" t="s">
        <v>157</v>
      </c>
      <c r="B57" s="116" t="s">
        <v>158</v>
      </c>
      <c r="C57" s="197">
        <v>6</v>
      </c>
      <c r="D57" s="197">
        <v>1427.354</v>
      </c>
      <c r="E57" s="197">
        <v>991.322</v>
      </c>
      <c r="F57" s="197">
        <v>238.33799999999999</v>
      </c>
      <c r="G57" s="197">
        <v>155.49299999999999</v>
      </c>
      <c r="H57" s="197">
        <v>164.82599999999999</v>
      </c>
      <c r="I57" s="197">
        <v>73.515000000000001</v>
      </c>
    </row>
    <row r="58" spans="1:9" ht="11.25" customHeight="1" x14ac:dyDescent="0.25">
      <c r="A58" s="58" t="s">
        <v>159</v>
      </c>
      <c r="B58" s="116" t="s">
        <v>160</v>
      </c>
      <c r="C58" s="197">
        <v>10</v>
      </c>
      <c r="D58" s="197">
        <v>2487.1289999999999</v>
      </c>
      <c r="E58" s="197">
        <v>2359.5619999999999</v>
      </c>
      <c r="F58" s="197">
        <v>427.351</v>
      </c>
      <c r="G58" s="197">
        <v>403.11700000000002</v>
      </c>
      <c r="H58" s="197">
        <v>278.53500000000003</v>
      </c>
      <c r="I58" s="197">
        <v>148.821</v>
      </c>
    </row>
    <row r="59" spans="1:9" ht="11.25" customHeight="1" x14ac:dyDescent="0.25">
      <c r="A59" s="58" t="s">
        <v>161</v>
      </c>
      <c r="B59" s="116" t="s">
        <v>162</v>
      </c>
      <c r="C59" s="197">
        <v>45</v>
      </c>
      <c r="D59" s="197">
        <v>19838.121999999999</v>
      </c>
      <c r="E59" s="197">
        <v>19820.885999999999</v>
      </c>
      <c r="F59" s="197">
        <v>2691.6289999999999</v>
      </c>
      <c r="G59" s="197">
        <v>2688.3589999999999</v>
      </c>
      <c r="H59" s="197">
        <v>3154.1869999999999</v>
      </c>
      <c r="I59" s="197">
        <v>-462.55500000000001</v>
      </c>
    </row>
    <row r="60" spans="1:9" ht="11.25" customHeight="1" x14ac:dyDescent="0.25">
      <c r="A60" s="58" t="s">
        <v>163</v>
      </c>
      <c r="B60" s="116" t="s">
        <v>164</v>
      </c>
      <c r="C60" s="197">
        <v>131</v>
      </c>
      <c r="D60" s="197">
        <v>192094.14300000001</v>
      </c>
      <c r="E60" s="197">
        <v>172643.35</v>
      </c>
      <c r="F60" s="197">
        <v>29846.124</v>
      </c>
      <c r="G60" s="197">
        <v>26173.439999999999</v>
      </c>
      <c r="H60" s="197">
        <v>25330.915000000001</v>
      </c>
      <c r="I60" s="197">
        <v>4515.2</v>
      </c>
    </row>
    <row r="61" spans="1:9" ht="11.25" customHeight="1" x14ac:dyDescent="0.25">
      <c r="A61" s="58" t="s">
        <v>165</v>
      </c>
      <c r="B61" s="116" t="s">
        <v>166</v>
      </c>
      <c r="C61" s="197">
        <v>87</v>
      </c>
      <c r="D61" s="197">
        <v>44289.326000000001</v>
      </c>
      <c r="E61" s="197">
        <v>37586.178999999996</v>
      </c>
      <c r="F61" s="197">
        <v>6041.0280000000002</v>
      </c>
      <c r="G61" s="197">
        <v>4767.4470000000001</v>
      </c>
      <c r="H61" s="197">
        <v>4541.9449999999997</v>
      </c>
      <c r="I61" s="197">
        <v>1499.086</v>
      </c>
    </row>
    <row r="62" spans="1:9" ht="22.5" customHeight="1" x14ac:dyDescent="0.25">
      <c r="A62" s="58" t="s">
        <v>167</v>
      </c>
      <c r="B62" s="116" t="s">
        <v>168</v>
      </c>
      <c r="C62" s="197">
        <v>79</v>
      </c>
      <c r="D62" s="197">
        <v>40998.991999999998</v>
      </c>
      <c r="E62" s="197">
        <v>34933.572</v>
      </c>
      <c r="F62" s="197">
        <v>5513.0929999999998</v>
      </c>
      <c r="G62" s="197">
        <v>4360.6790000000001</v>
      </c>
      <c r="H62" s="197">
        <v>4280.6270000000004</v>
      </c>
      <c r="I62" s="197">
        <v>1232.47</v>
      </c>
    </row>
    <row r="63" spans="1:9" ht="11.25" customHeight="1" x14ac:dyDescent="0.25">
      <c r="A63" s="58" t="s">
        <v>169</v>
      </c>
      <c r="B63" s="116" t="s">
        <v>170</v>
      </c>
      <c r="C63" s="197">
        <v>5</v>
      </c>
      <c r="D63" s="218" t="s">
        <v>901</v>
      </c>
      <c r="E63" s="218" t="s">
        <v>901</v>
      </c>
      <c r="F63" s="218" t="s">
        <v>901</v>
      </c>
      <c r="G63" s="218" t="s">
        <v>901</v>
      </c>
      <c r="H63" s="218" t="s">
        <v>901</v>
      </c>
      <c r="I63" s="218" t="s">
        <v>901</v>
      </c>
    </row>
    <row r="64" spans="1:9" ht="22.5" customHeight="1" x14ac:dyDescent="0.25">
      <c r="A64" s="58" t="s">
        <v>171</v>
      </c>
      <c r="B64" s="116" t="s">
        <v>172</v>
      </c>
      <c r="C64" s="197">
        <v>3</v>
      </c>
      <c r="D64" s="218" t="s">
        <v>901</v>
      </c>
      <c r="E64" s="218" t="s">
        <v>901</v>
      </c>
      <c r="F64" s="218" t="s">
        <v>901</v>
      </c>
      <c r="G64" s="218" t="s">
        <v>901</v>
      </c>
      <c r="H64" s="218" t="s">
        <v>901</v>
      </c>
      <c r="I64" s="218" t="s">
        <v>901</v>
      </c>
    </row>
    <row r="65" spans="1:9" ht="22.5" customHeight="1" x14ac:dyDescent="0.25">
      <c r="A65" s="58" t="s">
        <v>173</v>
      </c>
      <c r="B65" s="116" t="s">
        <v>788</v>
      </c>
      <c r="C65" s="197">
        <v>47</v>
      </c>
      <c r="D65" s="218" t="s">
        <v>901</v>
      </c>
      <c r="E65" s="218" t="s">
        <v>901</v>
      </c>
      <c r="F65" s="218" t="s">
        <v>901</v>
      </c>
      <c r="G65" s="218" t="s">
        <v>901</v>
      </c>
      <c r="H65" s="218" t="s">
        <v>901</v>
      </c>
      <c r="I65" s="218" t="s">
        <v>901</v>
      </c>
    </row>
    <row r="66" spans="1:9" ht="22.5" customHeight="1" x14ac:dyDescent="0.25">
      <c r="A66" s="58" t="s">
        <v>174</v>
      </c>
      <c r="B66" s="116" t="s">
        <v>175</v>
      </c>
      <c r="C66" s="197">
        <v>30</v>
      </c>
      <c r="D66" s="197">
        <v>10559.816999999999</v>
      </c>
      <c r="E66" s="197">
        <v>9097.0139999999992</v>
      </c>
      <c r="F66" s="197">
        <v>1605.953</v>
      </c>
      <c r="G66" s="197">
        <v>1328.027</v>
      </c>
      <c r="H66" s="197">
        <v>970.20100000000002</v>
      </c>
      <c r="I66" s="197">
        <v>635.75699999999995</v>
      </c>
    </row>
    <row r="67" spans="1:9" ht="11.25" customHeight="1" x14ac:dyDescent="0.25">
      <c r="A67" s="58" t="s">
        <v>176</v>
      </c>
      <c r="B67" s="116" t="s">
        <v>177</v>
      </c>
      <c r="C67" s="197">
        <v>17</v>
      </c>
      <c r="D67" s="218" t="s">
        <v>901</v>
      </c>
      <c r="E67" s="218" t="s">
        <v>901</v>
      </c>
      <c r="F67" s="218" t="s">
        <v>901</v>
      </c>
      <c r="G67" s="218" t="s">
        <v>901</v>
      </c>
      <c r="H67" s="218" t="s">
        <v>901</v>
      </c>
      <c r="I67" s="218" t="s">
        <v>901</v>
      </c>
    </row>
    <row r="68" spans="1:9" ht="22.5" customHeight="1" x14ac:dyDescent="0.25">
      <c r="A68" s="58" t="s">
        <v>178</v>
      </c>
      <c r="B68" s="116" t="s">
        <v>179</v>
      </c>
      <c r="C68" s="197">
        <v>244</v>
      </c>
      <c r="D68" s="197">
        <v>318796.39299999998</v>
      </c>
      <c r="E68" s="197">
        <v>294619.55900000001</v>
      </c>
      <c r="F68" s="197">
        <v>54881.222999999998</v>
      </c>
      <c r="G68" s="197">
        <v>50584.985000000001</v>
      </c>
      <c r="H68" s="197">
        <v>40449.076000000001</v>
      </c>
      <c r="I68" s="197">
        <v>14432.234</v>
      </c>
    </row>
    <row r="69" spans="1:9" ht="11.25" customHeight="1" x14ac:dyDescent="0.25">
      <c r="A69" s="58" t="s">
        <v>180</v>
      </c>
      <c r="B69" s="116" t="s">
        <v>181</v>
      </c>
      <c r="C69" s="197">
        <v>30</v>
      </c>
      <c r="D69" s="197">
        <v>83226.936000000002</v>
      </c>
      <c r="E69" s="197">
        <v>75287.637000000002</v>
      </c>
      <c r="F69" s="197">
        <v>14812.691000000001</v>
      </c>
      <c r="G69" s="197">
        <v>13601.375</v>
      </c>
      <c r="H69" s="197">
        <v>10388.225</v>
      </c>
      <c r="I69" s="197">
        <v>4424.4639999999999</v>
      </c>
    </row>
    <row r="70" spans="1:9" ht="22.5" customHeight="1" x14ac:dyDescent="0.25">
      <c r="A70" s="58" t="s">
        <v>182</v>
      </c>
      <c r="B70" s="116" t="s">
        <v>183</v>
      </c>
      <c r="C70" s="197">
        <v>214</v>
      </c>
      <c r="D70" s="197">
        <v>235569.45699999999</v>
      </c>
      <c r="E70" s="197">
        <v>219331.92199999999</v>
      </c>
      <c r="F70" s="197">
        <v>40068.531999999999</v>
      </c>
      <c r="G70" s="197">
        <v>36983.61</v>
      </c>
      <c r="H70" s="197">
        <v>30060.850999999999</v>
      </c>
      <c r="I70" s="197">
        <v>10007.77</v>
      </c>
    </row>
    <row r="71" spans="1:9" ht="22.5" customHeight="1" x14ac:dyDescent="0.25">
      <c r="A71" s="58" t="s">
        <v>184</v>
      </c>
      <c r="B71" s="116" t="s">
        <v>185</v>
      </c>
      <c r="C71" s="197">
        <v>95</v>
      </c>
      <c r="D71" s="197">
        <v>1097615.041</v>
      </c>
      <c r="E71" s="197">
        <v>979163.59499999997</v>
      </c>
      <c r="F71" s="197">
        <v>153659.52100000001</v>
      </c>
      <c r="G71" s="197">
        <v>131162.36499999999</v>
      </c>
      <c r="H71" s="197">
        <v>147803.74299999999</v>
      </c>
      <c r="I71" s="197">
        <v>5855.848</v>
      </c>
    </row>
    <row r="72" spans="1:9" ht="22.5" customHeight="1" x14ac:dyDescent="0.25">
      <c r="A72" s="58" t="s">
        <v>186</v>
      </c>
      <c r="B72" s="116" t="s">
        <v>187</v>
      </c>
      <c r="C72" s="197">
        <v>31</v>
      </c>
      <c r="D72" s="197">
        <v>625193.11</v>
      </c>
      <c r="E72" s="197">
        <v>574139.30000000005</v>
      </c>
      <c r="F72" s="197">
        <v>75100.634999999995</v>
      </c>
      <c r="G72" s="197">
        <v>65400.415999999997</v>
      </c>
      <c r="H72" s="197">
        <v>89295.191999999995</v>
      </c>
      <c r="I72" s="197">
        <v>-14194.513000000001</v>
      </c>
    </row>
    <row r="73" spans="1:9" ht="22.5" customHeight="1" x14ac:dyDescent="0.25">
      <c r="A73" s="58" t="s">
        <v>188</v>
      </c>
      <c r="B73" s="116" t="s">
        <v>189</v>
      </c>
      <c r="C73" s="197">
        <v>64</v>
      </c>
      <c r="D73" s="197">
        <v>472421.93099999998</v>
      </c>
      <c r="E73" s="197">
        <v>405024.29499999998</v>
      </c>
      <c r="F73" s="197">
        <v>78558.885999999999</v>
      </c>
      <c r="G73" s="197">
        <v>65761.948999999993</v>
      </c>
      <c r="H73" s="197">
        <v>58508.550999999999</v>
      </c>
      <c r="I73" s="197">
        <v>20050.361000000001</v>
      </c>
    </row>
    <row r="74" spans="1:9" ht="33.950000000000003" customHeight="1" x14ac:dyDescent="0.25">
      <c r="A74" s="58" t="s">
        <v>190</v>
      </c>
      <c r="B74" s="116" t="s">
        <v>191</v>
      </c>
      <c r="C74" s="197">
        <v>394</v>
      </c>
      <c r="D74" s="197">
        <v>1240216.6839999999</v>
      </c>
      <c r="E74" s="197">
        <v>1191102.686</v>
      </c>
      <c r="F74" s="197">
        <v>171283.71799999999</v>
      </c>
      <c r="G74" s="197">
        <v>161970.61900000001</v>
      </c>
      <c r="H74" s="197">
        <v>142188.02100000001</v>
      </c>
      <c r="I74" s="197">
        <v>29095.789000000001</v>
      </c>
    </row>
    <row r="75" spans="1:9" ht="11.25" customHeight="1" x14ac:dyDescent="0.25">
      <c r="A75" s="58" t="s">
        <v>192</v>
      </c>
      <c r="B75" s="116" t="s">
        <v>193</v>
      </c>
      <c r="C75" s="197">
        <v>381</v>
      </c>
      <c r="D75" s="197">
        <v>1236110.061</v>
      </c>
      <c r="E75" s="197">
        <v>1187014.0530000001</v>
      </c>
      <c r="F75" s="197">
        <v>170546.66399999999</v>
      </c>
      <c r="G75" s="197">
        <v>161236.285</v>
      </c>
      <c r="H75" s="197">
        <v>141769.886</v>
      </c>
      <c r="I75" s="197">
        <v>28776.87</v>
      </c>
    </row>
    <row r="76" spans="1:9" ht="22.5" customHeight="1" x14ac:dyDescent="0.25">
      <c r="A76" s="58" t="s">
        <v>194</v>
      </c>
      <c r="B76" s="116" t="s">
        <v>195</v>
      </c>
      <c r="C76" s="197">
        <v>13</v>
      </c>
      <c r="D76" s="197">
        <v>4106.6229999999996</v>
      </c>
      <c r="E76" s="197">
        <v>4088.6329999999998</v>
      </c>
      <c r="F76" s="197">
        <v>737.05399999999997</v>
      </c>
      <c r="G76" s="197">
        <v>734.33399999999995</v>
      </c>
      <c r="H76" s="197">
        <v>418.13499999999999</v>
      </c>
      <c r="I76" s="197">
        <v>318.91899999999998</v>
      </c>
    </row>
    <row r="77" spans="1:9" ht="11.25" customHeight="1" x14ac:dyDescent="0.25">
      <c r="A77" s="58" t="s">
        <v>196</v>
      </c>
      <c r="B77" s="116" t="s">
        <v>197</v>
      </c>
      <c r="C77" s="197">
        <v>10</v>
      </c>
      <c r="D77" s="218" t="s">
        <v>901</v>
      </c>
      <c r="E77" s="218" t="s">
        <v>901</v>
      </c>
      <c r="F77" s="218" t="s">
        <v>901</v>
      </c>
      <c r="G77" s="218" t="s">
        <v>901</v>
      </c>
      <c r="H77" s="218" t="s">
        <v>901</v>
      </c>
      <c r="I77" s="218" t="s">
        <v>901</v>
      </c>
    </row>
    <row r="78" spans="1:9" ht="11.25" customHeight="1" x14ac:dyDescent="0.25">
      <c r="A78" s="58" t="s">
        <v>198</v>
      </c>
      <c r="B78" s="116" t="s">
        <v>199</v>
      </c>
      <c r="C78" s="197">
        <v>0</v>
      </c>
      <c r="D78" s="197">
        <v>0</v>
      </c>
      <c r="E78" s="197">
        <v>0</v>
      </c>
      <c r="F78" s="197">
        <v>0</v>
      </c>
      <c r="G78" s="197">
        <v>0</v>
      </c>
      <c r="H78" s="197">
        <v>0</v>
      </c>
      <c r="I78" s="197">
        <v>0</v>
      </c>
    </row>
    <row r="79" spans="1:9" ht="11.25" customHeight="1" x14ac:dyDescent="0.25">
      <c r="A79" s="58" t="s">
        <v>200</v>
      </c>
      <c r="B79" s="116" t="s">
        <v>201</v>
      </c>
      <c r="C79" s="197">
        <v>10</v>
      </c>
      <c r="D79" s="218" t="s">
        <v>901</v>
      </c>
      <c r="E79" s="218" t="s">
        <v>901</v>
      </c>
      <c r="F79" s="218" t="s">
        <v>901</v>
      </c>
      <c r="G79" s="218" t="s">
        <v>901</v>
      </c>
      <c r="H79" s="218" t="s">
        <v>901</v>
      </c>
      <c r="I79" s="218" t="s">
        <v>901</v>
      </c>
    </row>
    <row r="80" spans="1:9" ht="11.25" customHeight="1" x14ac:dyDescent="0.25">
      <c r="A80" s="58" t="s">
        <v>202</v>
      </c>
      <c r="B80" s="116" t="s">
        <v>203</v>
      </c>
      <c r="C80" s="197">
        <v>153</v>
      </c>
      <c r="D80" s="197">
        <v>2225330.4810000001</v>
      </c>
      <c r="E80" s="197">
        <v>1692110.8640000001</v>
      </c>
      <c r="F80" s="197">
        <v>317457.89399999997</v>
      </c>
      <c r="G80" s="197">
        <v>219182.595</v>
      </c>
      <c r="H80" s="197">
        <v>248232.005</v>
      </c>
      <c r="I80" s="197">
        <v>69265.006999999998</v>
      </c>
    </row>
    <row r="81" spans="1:9" ht="45.2" customHeight="1" x14ac:dyDescent="0.25">
      <c r="A81" s="58" t="s">
        <v>204</v>
      </c>
      <c r="B81" s="116" t="s">
        <v>205</v>
      </c>
      <c r="C81" s="197">
        <v>39</v>
      </c>
      <c r="D81" s="218" t="s">
        <v>901</v>
      </c>
      <c r="E81" s="218" t="s">
        <v>901</v>
      </c>
      <c r="F81" s="218" t="s">
        <v>901</v>
      </c>
      <c r="G81" s="218" t="s">
        <v>901</v>
      </c>
      <c r="H81" s="218" t="s">
        <v>901</v>
      </c>
      <c r="I81" s="218" t="s">
        <v>901</v>
      </c>
    </row>
    <row r="82" spans="1:9" ht="22.5" customHeight="1" x14ac:dyDescent="0.25">
      <c r="A82" s="58" t="s">
        <v>206</v>
      </c>
      <c r="B82" s="116" t="s">
        <v>207</v>
      </c>
      <c r="C82" s="197">
        <v>8</v>
      </c>
      <c r="D82" s="218" t="s">
        <v>901</v>
      </c>
      <c r="E82" s="218" t="s">
        <v>901</v>
      </c>
      <c r="F82" s="218" t="s">
        <v>901</v>
      </c>
      <c r="G82" s="218" t="s">
        <v>901</v>
      </c>
      <c r="H82" s="218" t="s">
        <v>901</v>
      </c>
      <c r="I82" s="218" t="s">
        <v>901</v>
      </c>
    </row>
    <row r="83" spans="1:9" ht="22.5" customHeight="1" x14ac:dyDescent="0.25">
      <c r="A83" s="58" t="s">
        <v>208</v>
      </c>
      <c r="B83" s="116" t="s">
        <v>209</v>
      </c>
      <c r="C83" s="197">
        <v>14</v>
      </c>
      <c r="D83" s="197">
        <v>214701.44699999999</v>
      </c>
      <c r="E83" s="197">
        <v>167151.739</v>
      </c>
      <c r="F83" s="197">
        <v>31642.23</v>
      </c>
      <c r="G83" s="197">
        <v>22607.789000000001</v>
      </c>
      <c r="H83" s="197">
        <v>22811.218000000001</v>
      </c>
      <c r="I83" s="197">
        <v>8831.009</v>
      </c>
    </row>
    <row r="84" spans="1:9" ht="22.5" customHeight="1" x14ac:dyDescent="0.25">
      <c r="A84" s="58" t="s">
        <v>210</v>
      </c>
      <c r="B84" s="116" t="s">
        <v>211</v>
      </c>
      <c r="C84" s="197">
        <v>42</v>
      </c>
      <c r="D84" s="218" t="s">
        <v>901</v>
      </c>
      <c r="E84" s="218" t="s">
        <v>901</v>
      </c>
      <c r="F84" s="218" t="s">
        <v>901</v>
      </c>
      <c r="G84" s="218" t="s">
        <v>901</v>
      </c>
      <c r="H84" s="218" t="s">
        <v>901</v>
      </c>
      <c r="I84" s="218" t="s">
        <v>901</v>
      </c>
    </row>
    <row r="85" spans="1:9" ht="22.5" customHeight="1" x14ac:dyDescent="0.25">
      <c r="A85" s="58" t="s">
        <v>212</v>
      </c>
      <c r="B85" s="116" t="s">
        <v>213</v>
      </c>
      <c r="C85" s="197">
        <v>48</v>
      </c>
      <c r="D85" s="197">
        <v>338561.016</v>
      </c>
      <c r="E85" s="197">
        <v>307952.587</v>
      </c>
      <c r="F85" s="197">
        <v>33834.542000000001</v>
      </c>
      <c r="G85" s="197">
        <v>28024.019</v>
      </c>
      <c r="H85" s="197">
        <v>39964.767999999996</v>
      </c>
      <c r="I85" s="197">
        <v>-6130.3649999999998</v>
      </c>
    </row>
    <row r="86" spans="1:9" ht="11.25" customHeight="1" x14ac:dyDescent="0.25">
      <c r="A86" s="58" t="s">
        <v>214</v>
      </c>
      <c r="B86" s="116" t="s">
        <v>809</v>
      </c>
      <c r="C86" s="197">
        <v>2</v>
      </c>
      <c r="D86" s="218" t="s">
        <v>901</v>
      </c>
      <c r="E86" s="218" t="s">
        <v>901</v>
      </c>
      <c r="F86" s="218" t="s">
        <v>901</v>
      </c>
      <c r="G86" s="218" t="s">
        <v>901</v>
      </c>
      <c r="H86" s="218" t="s">
        <v>901</v>
      </c>
      <c r="I86" s="218" t="s">
        <v>901</v>
      </c>
    </row>
    <row r="87" spans="1:9" ht="22.5" customHeight="1" x14ac:dyDescent="0.25">
      <c r="A87" s="58" t="s">
        <v>215</v>
      </c>
      <c r="B87" s="116" t="s">
        <v>216</v>
      </c>
      <c r="C87" s="197">
        <v>35</v>
      </c>
      <c r="D87" s="197">
        <v>3003955.2209999999</v>
      </c>
      <c r="E87" s="197">
        <v>2312301.2650000001</v>
      </c>
      <c r="F87" s="197">
        <v>364109.69199999998</v>
      </c>
      <c r="G87" s="197">
        <v>232700.04399999999</v>
      </c>
      <c r="H87" s="197">
        <v>263205.58600000001</v>
      </c>
      <c r="I87" s="197">
        <v>100910.01</v>
      </c>
    </row>
    <row r="88" spans="1:9" ht="22.5" customHeight="1" x14ac:dyDescent="0.25">
      <c r="A88" s="58" t="s">
        <v>217</v>
      </c>
      <c r="B88" s="116" t="s">
        <v>218</v>
      </c>
      <c r="C88" s="197">
        <v>6</v>
      </c>
      <c r="D88" s="197">
        <v>222260.31899999999</v>
      </c>
      <c r="E88" s="197">
        <v>208516.859</v>
      </c>
      <c r="F88" s="197">
        <v>20489.579000000002</v>
      </c>
      <c r="G88" s="197">
        <v>17878.323</v>
      </c>
      <c r="H88" s="197">
        <v>18912.781999999999</v>
      </c>
      <c r="I88" s="197">
        <v>1576.8140000000001</v>
      </c>
    </row>
    <row r="89" spans="1:9" ht="22.5" customHeight="1" x14ac:dyDescent="0.25">
      <c r="A89" s="58" t="s">
        <v>219</v>
      </c>
      <c r="B89" s="116" t="s">
        <v>220</v>
      </c>
      <c r="C89" s="197">
        <v>29</v>
      </c>
      <c r="D89" s="197">
        <v>2781694.9019999998</v>
      </c>
      <c r="E89" s="197">
        <v>2103784.406</v>
      </c>
      <c r="F89" s="197">
        <v>343620.11300000001</v>
      </c>
      <c r="G89" s="197">
        <v>214821.72099999999</v>
      </c>
      <c r="H89" s="197">
        <v>244292.804</v>
      </c>
      <c r="I89" s="197">
        <v>99333.195999999996</v>
      </c>
    </row>
    <row r="90" spans="1:9" ht="11.25" customHeight="1" x14ac:dyDescent="0.25">
      <c r="A90" s="58" t="s">
        <v>221</v>
      </c>
      <c r="B90" s="116" t="s">
        <v>222</v>
      </c>
      <c r="C90" s="197">
        <v>183</v>
      </c>
      <c r="D90" s="197">
        <v>1915719.246</v>
      </c>
      <c r="E90" s="197">
        <v>1503584.1340000001</v>
      </c>
      <c r="F90" s="197">
        <v>262464.08600000001</v>
      </c>
      <c r="G90" s="197">
        <v>184230.174</v>
      </c>
      <c r="H90" s="197">
        <v>203297.91399999999</v>
      </c>
      <c r="I90" s="197">
        <v>60554.3</v>
      </c>
    </row>
    <row r="91" spans="1:9" ht="11.25" customHeight="1" x14ac:dyDescent="0.25">
      <c r="A91" s="58" t="s">
        <v>223</v>
      </c>
      <c r="B91" s="116" t="s">
        <v>224</v>
      </c>
      <c r="C91" s="197">
        <v>48</v>
      </c>
      <c r="D91" s="197">
        <v>216659.94200000001</v>
      </c>
      <c r="E91" s="197">
        <v>188706.34700000001</v>
      </c>
      <c r="F91" s="197">
        <v>30348.602999999999</v>
      </c>
      <c r="G91" s="197">
        <v>25043.262999999999</v>
      </c>
      <c r="H91" s="197">
        <v>23391.441999999999</v>
      </c>
      <c r="I91" s="197">
        <v>6957.25</v>
      </c>
    </row>
    <row r="92" spans="1:9" ht="11.25" customHeight="1" x14ac:dyDescent="0.25">
      <c r="A92" s="58" t="s">
        <v>225</v>
      </c>
      <c r="B92" s="116" t="s">
        <v>226</v>
      </c>
      <c r="C92" s="197">
        <v>135</v>
      </c>
      <c r="D92" s="197">
        <v>1699059.304</v>
      </c>
      <c r="E92" s="197">
        <v>1314877.787</v>
      </c>
      <c r="F92" s="197">
        <v>232115.48300000001</v>
      </c>
      <c r="G92" s="197">
        <v>159186.91099999999</v>
      </c>
      <c r="H92" s="197">
        <v>179906.47200000001</v>
      </c>
      <c r="I92" s="197">
        <v>53597.05</v>
      </c>
    </row>
    <row r="93" spans="1:9" ht="22.5" customHeight="1" x14ac:dyDescent="0.25">
      <c r="A93" s="58" t="s">
        <v>227</v>
      </c>
      <c r="B93" s="116" t="s">
        <v>228</v>
      </c>
      <c r="C93" s="197">
        <v>272</v>
      </c>
      <c r="D93" s="197">
        <v>977686.875</v>
      </c>
      <c r="E93" s="197">
        <v>908096.39899999998</v>
      </c>
      <c r="F93" s="197">
        <v>160600.30499999999</v>
      </c>
      <c r="G93" s="197">
        <v>147382.27299999999</v>
      </c>
      <c r="H93" s="197">
        <v>116774.431</v>
      </c>
      <c r="I93" s="197">
        <v>43825.904000000002</v>
      </c>
    </row>
    <row r="94" spans="1:9" ht="11.25" customHeight="1" x14ac:dyDescent="0.25">
      <c r="A94" s="58" t="s">
        <v>229</v>
      </c>
      <c r="B94" s="116" t="s">
        <v>230</v>
      </c>
      <c r="C94" s="197">
        <v>39</v>
      </c>
      <c r="D94" s="218" t="s">
        <v>901</v>
      </c>
      <c r="E94" s="218" t="s">
        <v>901</v>
      </c>
      <c r="F94" s="218" t="s">
        <v>901</v>
      </c>
      <c r="G94" s="218" t="s">
        <v>901</v>
      </c>
      <c r="H94" s="218" t="s">
        <v>901</v>
      </c>
      <c r="I94" s="218" t="s">
        <v>901</v>
      </c>
    </row>
    <row r="95" spans="1:9" ht="22.5" customHeight="1" x14ac:dyDescent="0.25">
      <c r="A95" s="58" t="s">
        <v>231</v>
      </c>
      <c r="B95" s="116" t="s">
        <v>232</v>
      </c>
      <c r="C95" s="197">
        <v>5</v>
      </c>
      <c r="D95" s="197">
        <v>984.74699999999996</v>
      </c>
      <c r="E95" s="197">
        <v>937.36099999999999</v>
      </c>
      <c r="F95" s="197">
        <v>162.92500000000001</v>
      </c>
      <c r="G95" s="197">
        <v>153.922</v>
      </c>
      <c r="H95" s="197">
        <v>113.01600000000001</v>
      </c>
      <c r="I95" s="197">
        <v>49.911000000000001</v>
      </c>
    </row>
    <row r="96" spans="1:9" ht="11.25" customHeight="1" x14ac:dyDescent="0.25">
      <c r="A96" s="58" t="s">
        <v>233</v>
      </c>
      <c r="B96" s="116" t="s">
        <v>234</v>
      </c>
      <c r="C96" s="197">
        <v>11</v>
      </c>
      <c r="D96" s="197">
        <v>5181.0469999999996</v>
      </c>
      <c r="E96" s="197">
        <v>5042.9080000000004</v>
      </c>
      <c r="F96" s="197">
        <v>1163.009</v>
      </c>
      <c r="G96" s="197">
        <v>1136.7660000000001</v>
      </c>
      <c r="H96" s="197">
        <v>989.56600000000003</v>
      </c>
      <c r="I96" s="197">
        <v>173.441</v>
      </c>
    </row>
    <row r="97" spans="1:9" ht="22.5" customHeight="1" x14ac:dyDescent="0.25">
      <c r="A97" s="58" t="s">
        <v>235</v>
      </c>
      <c r="B97" s="116" t="s">
        <v>236</v>
      </c>
      <c r="C97" s="197">
        <v>41</v>
      </c>
      <c r="D97" s="197">
        <v>85817.195999999996</v>
      </c>
      <c r="E97" s="197">
        <v>81311.236000000004</v>
      </c>
      <c r="F97" s="197">
        <v>7974.0590000000002</v>
      </c>
      <c r="G97" s="197">
        <v>7121.9250000000002</v>
      </c>
      <c r="H97" s="197">
        <v>7792.4170000000004</v>
      </c>
      <c r="I97" s="197">
        <v>181.636</v>
      </c>
    </row>
    <row r="98" spans="1:9" ht="22.5" customHeight="1" x14ac:dyDescent="0.25">
      <c r="A98" s="58" t="s">
        <v>237</v>
      </c>
      <c r="B98" s="116" t="s">
        <v>238</v>
      </c>
      <c r="C98" s="197">
        <v>2</v>
      </c>
      <c r="D98" s="218" t="s">
        <v>901</v>
      </c>
      <c r="E98" s="218" t="s">
        <v>901</v>
      </c>
      <c r="F98" s="218" t="s">
        <v>901</v>
      </c>
      <c r="G98" s="218" t="s">
        <v>901</v>
      </c>
      <c r="H98" s="218" t="s">
        <v>901</v>
      </c>
      <c r="I98" s="218" t="s">
        <v>901</v>
      </c>
    </row>
    <row r="99" spans="1:9" ht="22.5" customHeight="1" x14ac:dyDescent="0.25">
      <c r="A99" s="58" t="s">
        <v>239</v>
      </c>
      <c r="B99" s="116" t="s">
        <v>240</v>
      </c>
      <c r="C99" s="197">
        <v>80</v>
      </c>
      <c r="D99" s="197">
        <v>569802.06099999999</v>
      </c>
      <c r="E99" s="197">
        <v>540591.55500000005</v>
      </c>
      <c r="F99" s="197">
        <v>102421.401</v>
      </c>
      <c r="G99" s="197">
        <v>96871.421000000002</v>
      </c>
      <c r="H99" s="197">
        <v>72096.339000000007</v>
      </c>
      <c r="I99" s="197">
        <v>30325.077000000001</v>
      </c>
    </row>
    <row r="100" spans="1:9" ht="22.5" customHeight="1" x14ac:dyDescent="0.25">
      <c r="A100" s="58" t="s">
        <v>241</v>
      </c>
      <c r="B100" s="116" t="s">
        <v>242</v>
      </c>
      <c r="C100" s="197">
        <v>79</v>
      </c>
      <c r="D100" s="197">
        <v>29880.773000000001</v>
      </c>
      <c r="E100" s="197">
        <v>26009.558000000001</v>
      </c>
      <c r="F100" s="197">
        <v>5035.9440000000004</v>
      </c>
      <c r="G100" s="197">
        <v>4300.5389999999998</v>
      </c>
      <c r="H100" s="197">
        <v>3184.2</v>
      </c>
      <c r="I100" s="197">
        <v>1851.7470000000001</v>
      </c>
    </row>
    <row r="101" spans="1:9" ht="33.950000000000003" customHeight="1" x14ac:dyDescent="0.25">
      <c r="A101" s="58" t="s">
        <v>243</v>
      </c>
      <c r="B101" s="116" t="s">
        <v>244</v>
      </c>
      <c r="C101" s="197">
        <v>15</v>
      </c>
      <c r="D101" s="197">
        <v>125515.731</v>
      </c>
      <c r="E101" s="197">
        <v>116223.71799999999</v>
      </c>
      <c r="F101" s="197">
        <v>19478.66</v>
      </c>
      <c r="G101" s="197">
        <v>17713.183000000001</v>
      </c>
      <c r="H101" s="197">
        <v>15829.294</v>
      </c>
      <c r="I101" s="197">
        <v>3649.373</v>
      </c>
    </row>
    <row r="102" spans="1:9" ht="11.25" customHeight="1" x14ac:dyDescent="0.25">
      <c r="A102" s="58" t="s">
        <v>245</v>
      </c>
      <c r="B102" s="116" t="s">
        <v>246</v>
      </c>
      <c r="C102" s="197">
        <v>63</v>
      </c>
      <c r="D102" s="197">
        <v>171014.769</v>
      </c>
      <c r="E102" s="197">
        <v>150655.076</v>
      </c>
      <c r="F102" s="197">
        <v>26425.723000000002</v>
      </c>
      <c r="G102" s="197">
        <v>23061.901000000002</v>
      </c>
      <c r="H102" s="197">
        <v>20411.557000000001</v>
      </c>
      <c r="I102" s="197">
        <v>6014.2780000000002</v>
      </c>
    </row>
    <row r="103" spans="1:9" ht="22.5" customHeight="1" x14ac:dyDescent="0.25">
      <c r="A103" s="58" t="s">
        <v>247</v>
      </c>
      <c r="B103" s="116" t="s">
        <v>248</v>
      </c>
      <c r="C103" s="197">
        <v>19</v>
      </c>
      <c r="D103" s="197">
        <v>34426.525000000001</v>
      </c>
      <c r="E103" s="197">
        <v>34312.148000000001</v>
      </c>
      <c r="F103" s="197">
        <v>5430.6769999999997</v>
      </c>
      <c r="G103" s="197">
        <v>5408.9480000000003</v>
      </c>
      <c r="H103" s="197">
        <v>4830.3729999999996</v>
      </c>
      <c r="I103" s="197">
        <v>600.31299999999999</v>
      </c>
    </row>
    <row r="104" spans="1:9" ht="33.950000000000003" customHeight="1" x14ac:dyDescent="0.25">
      <c r="A104" s="58" t="s">
        <v>249</v>
      </c>
      <c r="B104" s="116" t="s">
        <v>250</v>
      </c>
      <c r="C104" s="197">
        <v>4</v>
      </c>
      <c r="D104" s="197">
        <v>4822.0439999999999</v>
      </c>
      <c r="E104" s="197">
        <v>4765.6319999999996</v>
      </c>
      <c r="F104" s="197">
        <v>793.35799999999995</v>
      </c>
      <c r="G104" s="197">
        <v>782.64099999999996</v>
      </c>
      <c r="H104" s="197">
        <v>424.851</v>
      </c>
      <c r="I104" s="197">
        <v>368.50799999999998</v>
      </c>
    </row>
    <row r="105" spans="1:9" ht="11.25" customHeight="1" x14ac:dyDescent="0.25">
      <c r="A105" s="58" t="s">
        <v>251</v>
      </c>
      <c r="B105" s="116" t="s">
        <v>252</v>
      </c>
      <c r="C105" s="197">
        <v>0</v>
      </c>
      <c r="D105" s="197">
        <v>0</v>
      </c>
      <c r="E105" s="197">
        <v>0</v>
      </c>
      <c r="F105" s="197">
        <v>0</v>
      </c>
      <c r="G105" s="197">
        <v>0</v>
      </c>
      <c r="H105" s="197">
        <v>0</v>
      </c>
      <c r="I105" s="197">
        <v>0</v>
      </c>
    </row>
    <row r="106" spans="1:9" ht="22.5" customHeight="1" x14ac:dyDescent="0.25">
      <c r="A106" s="58" t="s">
        <v>253</v>
      </c>
      <c r="B106" s="116" t="s">
        <v>254</v>
      </c>
      <c r="C106" s="197">
        <v>25</v>
      </c>
      <c r="D106" s="197">
        <v>92000.573999999993</v>
      </c>
      <c r="E106" s="197">
        <v>77769.929000000004</v>
      </c>
      <c r="F106" s="197">
        <v>12531.699000000001</v>
      </c>
      <c r="G106" s="197">
        <v>10332.391</v>
      </c>
      <c r="H106" s="197">
        <v>9934.0339999999997</v>
      </c>
      <c r="I106" s="197">
        <v>2597.6680000000001</v>
      </c>
    </row>
    <row r="107" spans="1:9" ht="11.25" customHeight="1" x14ac:dyDescent="0.25">
      <c r="A107" s="58" t="s">
        <v>255</v>
      </c>
      <c r="B107" s="116" t="s">
        <v>256</v>
      </c>
      <c r="C107" s="197">
        <v>15</v>
      </c>
      <c r="D107" s="197">
        <v>39765.625999999997</v>
      </c>
      <c r="E107" s="197">
        <v>33807.366999999998</v>
      </c>
      <c r="F107" s="197">
        <v>7669.9889999999996</v>
      </c>
      <c r="G107" s="197">
        <v>6537.9210000000003</v>
      </c>
      <c r="H107" s="197">
        <v>5222.299</v>
      </c>
      <c r="I107" s="197">
        <v>2447.7890000000002</v>
      </c>
    </row>
    <row r="108" spans="1:9" ht="11.25" customHeight="1" x14ac:dyDescent="0.25">
      <c r="A108" s="58" t="s">
        <v>257</v>
      </c>
      <c r="B108" s="116" t="s">
        <v>258</v>
      </c>
      <c r="C108" s="197">
        <v>986</v>
      </c>
      <c r="D108" s="197">
        <v>1489520.5730000001</v>
      </c>
      <c r="E108" s="197">
        <v>1380603.5430000001</v>
      </c>
      <c r="F108" s="197">
        <v>211735.84</v>
      </c>
      <c r="G108" s="197">
        <v>191041.606</v>
      </c>
      <c r="H108" s="197">
        <v>158509.34899999999</v>
      </c>
      <c r="I108" s="197">
        <v>53226.678999999996</v>
      </c>
    </row>
    <row r="109" spans="1:9" ht="11.25" customHeight="1" x14ac:dyDescent="0.25">
      <c r="A109" s="58" t="s">
        <v>259</v>
      </c>
      <c r="B109" s="116" t="s">
        <v>260</v>
      </c>
      <c r="C109" s="197">
        <v>184</v>
      </c>
      <c r="D109" s="197">
        <v>299682.41399999999</v>
      </c>
      <c r="E109" s="197">
        <v>281418.24200000003</v>
      </c>
      <c r="F109" s="197">
        <v>49177.097000000002</v>
      </c>
      <c r="G109" s="197">
        <v>45706.135000000002</v>
      </c>
      <c r="H109" s="197">
        <v>31879.035</v>
      </c>
      <c r="I109" s="197">
        <v>17298.080000000002</v>
      </c>
    </row>
    <row r="110" spans="1:9" ht="33.950000000000003" customHeight="1" x14ac:dyDescent="0.25">
      <c r="A110" s="58" t="s">
        <v>261</v>
      </c>
      <c r="B110" s="116" t="s">
        <v>262</v>
      </c>
      <c r="C110" s="197">
        <v>10</v>
      </c>
      <c r="D110" s="197">
        <v>16465.113000000001</v>
      </c>
      <c r="E110" s="197">
        <v>16379.754999999999</v>
      </c>
      <c r="F110" s="197">
        <v>1485.432</v>
      </c>
      <c r="G110" s="197">
        <v>1469.2159999999999</v>
      </c>
      <c r="H110" s="197">
        <v>1711.999</v>
      </c>
      <c r="I110" s="197">
        <v>-226.56700000000001</v>
      </c>
    </row>
    <row r="111" spans="1:9" ht="22.5" customHeight="1" x14ac:dyDescent="0.25">
      <c r="A111" s="58" t="s">
        <v>263</v>
      </c>
      <c r="B111" s="116" t="s">
        <v>264</v>
      </c>
      <c r="C111" s="197">
        <v>0</v>
      </c>
      <c r="D111" s="197">
        <v>0</v>
      </c>
      <c r="E111" s="197">
        <v>0</v>
      </c>
      <c r="F111" s="197">
        <v>0</v>
      </c>
      <c r="G111" s="197">
        <v>0</v>
      </c>
      <c r="H111" s="197">
        <v>0</v>
      </c>
      <c r="I111" s="197">
        <v>0</v>
      </c>
    </row>
    <row r="112" spans="1:9" ht="11.25" customHeight="1" x14ac:dyDescent="0.25">
      <c r="A112" s="58" t="s">
        <v>265</v>
      </c>
      <c r="B112" s="116" t="s">
        <v>266</v>
      </c>
      <c r="C112" s="197">
        <v>10</v>
      </c>
      <c r="D112" s="197">
        <v>31893.803</v>
      </c>
      <c r="E112" s="197">
        <v>30361.772000000001</v>
      </c>
      <c r="F112" s="197">
        <v>2006.7829999999999</v>
      </c>
      <c r="G112" s="197">
        <v>1715.701</v>
      </c>
      <c r="H112" s="197">
        <v>3608.5720000000001</v>
      </c>
      <c r="I112" s="197">
        <v>-1601.7850000000001</v>
      </c>
    </row>
    <row r="113" spans="1:9" ht="33.950000000000003" customHeight="1" x14ac:dyDescent="0.25">
      <c r="A113" s="58" t="s">
        <v>267</v>
      </c>
      <c r="B113" s="116" t="s">
        <v>268</v>
      </c>
      <c r="C113" s="197">
        <v>37</v>
      </c>
      <c r="D113" s="197">
        <v>100471.16</v>
      </c>
      <c r="E113" s="197">
        <v>85821.967000000004</v>
      </c>
      <c r="F113" s="197">
        <v>12296.514999999999</v>
      </c>
      <c r="G113" s="197">
        <v>9513.1720000000005</v>
      </c>
      <c r="H113" s="197">
        <v>11426.513000000001</v>
      </c>
      <c r="I113" s="197">
        <v>870.00699999999995</v>
      </c>
    </row>
    <row r="114" spans="1:9" ht="22.5" customHeight="1" x14ac:dyDescent="0.25">
      <c r="A114" s="58" t="s">
        <v>269</v>
      </c>
      <c r="B114" s="116" t="s">
        <v>270</v>
      </c>
      <c r="C114" s="197">
        <v>559</v>
      </c>
      <c r="D114" s="197">
        <v>404757.74099999998</v>
      </c>
      <c r="E114" s="197">
        <v>399460.51199999999</v>
      </c>
      <c r="F114" s="197">
        <v>71573.186000000002</v>
      </c>
      <c r="G114" s="197">
        <v>70567.441999999995</v>
      </c>
      <c r="H114" s="197">
        <v>41633.269999999997</v>
      </c>
      <c r="I114" s="197">
        <v>29940.011999999999</v>
      </c>
    </row>
    <row r="115" spans="1:9" ht="33.950000000000003" customHeight="1" x14ac:dyDescent="0.25">
      <c r="A115" s="58" t="s">
        <v>271</v>
      </c>
      <c r="B115" s="116" t="s">
        <v>272</v>
      </c>
      <c r="C115" s="197">
        <v>82</v>
      </c>
      <c r="D115" s="197">
        <v>382366.37400000001</v>
      </c>
      <c r="E115" s="197">
        <v>336038.47499999998</v>
      </c>
      <c r="F115" s="197">
        <v>35956.472000000002</v>
      </c>
      <c r="G115" s="197">
        <v>27154.185000000001</v>
      </c>
      <c r="H115" s="197">
        <v>38129.648000000001</v>
      </c>
      <c r="I115" s="197">
        <v>-2173.154</v>
      </c>
    </row>
    <row r="116" spans="1:9" ht="11.25" customHeight="1" x14ac:dyDescent="0.25">
      <c r="A116" s="58" t="s">
        <v>273</v>
      </c>
      <c r="B116" s="116" t="s">
        <v>274</v>
      </c>
      <c r="C116" s="197">
        <v>104</v>
      </c>
      <c r="D116" s="197">
        <v>253883.96799999999</v>
      </c>
      <c r="E116" s="197">
        <v>231122.82</v>
      </c>
      <c r="F116" s="197">
        <v>39240.355000000003</v>
      </c>
      <c r="G116" s="197">
        <v>34915.754999999997</v>
      </c>
      <c r="H116" s="197">
        <v>30120.312000000002</v>
      </c>
      <c r="I116" s="197">
        <v>9120.0859999999993</v>
      </c>
    </row>
    <row r="117" spans="1:9" ht="33.950000000000003" customHeight="1" x14ac:dyDescent="0.25">
      <c r="A117" s="58" t="s">
        <v>275</v>
      </c>
      <c r="B117" s="116" t="s">
        <v>276</v>
      </c>
      <c r="C117" s="197">
        <v>350</v>
      </c>
      <c r="D117" s="197">
        <v>1344961.523</v>
      </c>
      <c r="E117" s="197">
        <v>1207399.0689999999</v>
      </c>
      <c r="F117" s="197">
        <v>166114.084</v>
      </c>
      <c r="G117" s="197">
        <v>139979.09299999999</v>
      </c>
      <c r="H117" s="197">
        <v>136906.48800000001</v>
      </c>
      <c r="I117" s="197">
        <v>28970.460999999999</v>
      </c>
    </row>
    <row r="118" spans="1:9" ht="22.5" customHeight="1" x14ac:dyDescent="0.25">
      <c r="A118" s="58" t="s">
        <v>277</v>
      </c>
      <c r="B118" s="116" t="s">
        <v>278</v>
      </c>
      <c r="C118" s="197">
        <v>80</v>
      </c>
      <c r="D118" s="197">
        <v>427844.951</v>
      </c>
      <c r="E118" s="197">
        <v>370744.09899999999</v>
      </c>
      <c r="F118" s="197">
        <v>56959.311000000002</v>
      </c>
      <c r="G118" s="197">
        <v>46114.502999999997</v>
      </c>
      <c r="H118" s="197">
        <v>49478.864000000001</v>
      </c>
      <c r="I118" s="197">
        <v>7482.768</v>
      </c>
    </row>
    <row r="119" spans="1:9" ht="22.5" customHeight="1" x14ac:dyDescent="0.25">
      <c r="A119" s="58" t="s">
        <v>279</v>
      </c>
      <c r="B119" s="116" t="s">
        <v>280</v>
      </c>
      <c r="C119" s="197">
        <v>42</v>
      </c>
      <c r="D119" s="197">
        <v>35669.997000000003</v>
      </c>
      <c r="E119" s="197">
        <v>35305.798999999999</v>
      </c>
      <c r="F119" s="197">
        <v>5415.2569999999996</v>
      </c>
      <c r="G119" s="197">
        <v>5346.0659999999998</v>
      </c>
      <c r="H119" s="197">
        <v>3881.252</v>
      </c>
      <c r="I119" s="197">
        <v>1534.0309999999999</v>
      </c>
    </row>
    <row r="120" spans="1:9" ht="33.950000000000003" customHeight="1" x14ac:dyDescent="0.25">
      <c r="A120" s="58" t="s">
        <v>281</v>
      </c>
      <c r="B120" s="116" t="s">
        <v>282</v>
      </c>
      <c r="C120" s="197">
        <v>77</v>
      </c>
      <c r="D120" s="197">
        <v>105982.463</v>
      </c>
      <c r="E120" s="197">
        <v>90599.448000000004</v>
      </c>
      <c r="F120" s="197">
        <v>12013.138000000001</v>
      </c>
      <c r="G120" s="197">
        <v>9087.1730000000007</v>
      </c>
      <c r="H120" s="197">
        <v>10222.767</v>
      </c>
      <c r="I120" s="197">
        <v>1550.8889999999999</v>
      </c>
    </row>
    <row r="121" spans="1:9" ht="22.5" customHeight="1" x14ac:dyDescent="0.25">
      <c r="A121" s="58" t="s">
        <v>283</v>
      </c>
      <c r="B121" s="116" t="s">
        <v>284</v>
      </c>
      <c r="C121" s="197">
        <v>17</v>
      </c>
      <c r="D121" s="197">
        <v>196062.451</v>
      </c>
      <c r="E121" s="197">
        <v>165865.23499999999</v>
      </c>
      <c r="F121" s="197">
        <v>37287.231</v>
      </c>
      <c r="G121" s="197">
        <v>31549.767</v>
      </c>
      <c r="H121" s="197">
        <v>19866.29</v>
      </c>
      <c r="I121" s="197">
        <v>17420.946</v>
      </c>
    </row>
    <row r="122" spans="1:9" ht="33.950000000000003" customHeight="1" x14ac:dyDescent="0.25">
      <c r="A122" s="58" t="s">
        <v>285</v>
      </c>
      <c r="B122" s="116" t="s">
        <v>286</v>
      </c>
      <c r="C122" s="197">
        <v>78</v>
      </c>
      <c r="D122" s="197">
        <v>463222.315</v>
      </c>
      <c r="E122" s="197">
        <v>435111.16800000001</v>
      </c>
      <c r="F122" s="197">
        <v>43790.73</v>
      </c>
      <c r="G122" s="197">
        <v>38449.909</v>
      </c>
      <c r="H122" s="197">
        <v>41735.919000000002</v>
      </c>
      <c r="I122" s="197">
        <v>2054.8429999999998</v>
      </c>
    </row>
    <row r="123" spans="1:9" ht="22.5" customHeight="1" x14ac:dyDescent="0.25">
      <c r="A123" s="58" t="s">
        <v>287</v>
      </c>
      <c r="B123" s="116" t="s">
        <v>288</v>
      </c>
      <c r="C123" s="197">
        <v>30</v>
      </c>
      <c r="D123" s="197">
        <v>37444.834999999999</v>
      </c>
      <c r="E123" s="197">
        <v>36766.398000000001</v>
      </c>
      <c r="F123" s="197">
        <v>2576.2719999999999</v>
      </c>
      <c r="G123" s="197">
        <v>2447.7660000000001</v>
      </c>
      <c r="H123" s="197">
        <v>3370.2930000000001</v>
      </c>
      <c r="I123" s="197">
        <v>-794.00900000000001</v>
      </c>
    </row>
    <row r="124" spans="1:9" ht="22.5" customHeight="1" x14ac:dyDescent="0.25">
      <c r="A124" s="58" t="s">
        <v>289</v>
      </c>
      <c r="B124" s="116" t="s">
        <v>290</v>
      </c>
      <c r="C124" s="197">
        <v>21</v>
      </c>
      <c r="D124" s="197">
        <v>77995.28</v>
      </c>
      <c r="E124" s="197">
        <v>72271.638999999996</v>
      </c>
      <c r="F124" s="197">
        <v>7937.86</v>
      </c>
      <c r="G124" s="197">
        <v>6850.3729999999996</v>
      </c>
      <c r="H124" s="197">
        <v>8304.0120000000006</v>
      </c>
      <c r="I124" s="197">
        <v>-366.19600000000003</v>
      </c>
    </row>
    <row r="125" spans="1:9" ht="22.5" customHeight="1" x14ac:dyDescent="0.25">
      <c r="A125" s="58" t="s">
        <v>291</v>
      </c>
      <c r="B125" s="116" t="s">
        <v>292</v>
      </c>
      <c r="C125" s="197">
        <v>5</v>
      </c>
      <c r="D125" s="197">
        <v>739.23099999999999</v>
      </c>
      <c r="E125" s="197">
        <v>735.28300000000002</v>
      </c>
      <c r="F125" s="197">
        <v>134.285</v>
      </c>
      <c r="G125" s="197">
        <v>133.536</v>
      </c>
      <c r="H125" s="197">
        <v>47.091000000000001</v>
      </c>
      <c r="I125" s="197">
        <v>87.188999999999993</v>
      </c>
    </row>
    <row r="126" spans="1:9" ht="11.25" customHeight="1" x14ac:dyDescent="0.25">
      <c r="A126" s="58" t="s">
        <v>293</v>
      </c>
      <c r="B126" s="116" t="s">
        <v>294</v>
      </c>
      <c r="C126" s="197">
        <v>210</v>
      </c>
      <c r="D126" s="197">
        <v>704304.16299999994</v>
      </c>
      <c r="E126" s="197">
        <v>656263.84</v>
      </c>
      <c r="F126" s="197">
        <v>96604.058999999994</v>
      </c>
      <c r="G126" s="197">
        <v>87476.834000000003</v>
      </c>
      <c r="H126" s="197">
        <v>83782.986000000004</v>
      </c>
      <c r="I126" s="197">
        <v>12845.130999999999</v>
      </c>
    </row>
    <row r="127" spans="1:9" ht="33.950000000000003" customHeight="1" x14ac:dyDescent="0.25">
      <c r="A127" s="58" t="s">
        <v>295</v>
      </c>
      <c r="B127" s="116" t="s">
        <v>296</v>
      </c>
      <c r="C127" s="197">
        <v>50</v>
      </c>
      <c r="D127" s="197">
        <v>236922.46</v>
      </c>
      <c r="E127" s="197">
        <v>208700.212</v>
      </c>
      <c r="F127" s="197">
        <v>27580.423999999999</v>
      </c>
      <c r="G127" s="197">
        <v>22218.208999999999</v>
      </c>
      <c r="H127" s="197">
        <v>28585.437999999998</v>
      </c>
      <c r="I127" s="197">
        <v>-981.01099999999997</v>
      </c>
    </row>
    <row r="128" spans="1:9" ht="11.25" customHeight="1" x14ac:dyDescent="0.25">
      <c r="A128" s="58" t="s">
        <v>297</v>
      </c>
      <c r="B128" s="116" t="s">
        <v>298</v>
      </c>
      <c r="C128" s="197">
        <v>6</v>
      </c>
      <c r="D128" s="197">
        <v>14282.181</v>
      </c>
      <c r="E128" s="197">
        <v>14141.065000000001</v>
      </c>
      <c r="F128" s="197">
        <v>2333.683</v>
      </c>
      <c r="G128" s="197">
        <v>2306.873</v>
      </c>
      <c r="H128" s="197">
        <v>3046.5419999999999</v>
      </c>
      <c r="I128" s="197">
        <v>-712.85400000000004</v>
      </c>
    </row>
    <row r="129" spans="1:9" ht="22.5" customHeight="1" x14ac:dyDescent="0.25">
      <c r="A129" s="58" t="s">
        <v>299</v>
      </c>
      <c r="B129" s="116" t="s">
        <v>300</v>
      </c>
      <c r="C129" s="197">
        <v>42</v>
      </c>
      <c r="D129" s="197">
        <v>97781.722999999998</v>
      </c>
      <c r="E129" s="197">
        <v>91541.974000000002</v>
      </c>
      <c r="F129" s="197">
        <v>17235.052</v>
      </c>
      <c r="G129" s="197">
        <v>16049.566999999999</v>
      </c>
      <c r="H129" s="197">
        <v>11090.092000000001</v>
      </c>
      <c r="I129" s="197">
        <v>6144.9639999999999</v>
      </c>
    </row>
    <row r="130" spans="1:9" ht="22.5" customHeight="1" x14ac:dyDescent="0.25">
      <c r="A130" s="58" t="s">
        <v>301</v>
      </c>
      <c r="B130" s="116" t="s">
        <v>302</v>
      </c>
      <c r="C130" s="197">
        <v>38</v>
      </c>
      <c r="D130" s="197">
        <v>60098.16</v>
      </c>
      <c r="E130" s="197">
        <v>57940.105000000003</v>
      </c>
      <c r="F130" s="197">
        <v>9360.4380000000001</v>
      </c>
      <c r="G130" s="197">
        <v>8950.7420000000002</v>
      </c>
      <c r="H130" s="197">
        <v>6582.1589999999997</v>
      </c>
      <c r="I130" s="197">
        <v>2778.3090000000002</v>
      </c>
    </row>
    <row r="131" spans="1:9" ht="11.25" customHeight="1" x14ac:dyDescent="0.25">
      <c r="A131" s="58" t="s">
        <v>303</v>
      </c>
      <c r="B131" s="116" t="s">
        <v>304</v>
      </c>
      <c r="C131" s="197">
        <v>10</v>
      </c>
      <c r="D131" s="197">
        <v>2388.14</v>
      </c>
      <c r="E131" s="197">
        <v>2388.14</v>
      </c>
      <c r="F131" s="197">
        <v>447.37099999999998</v>
      </c>
      <c r="G131" s="197">
        <v>447.37099999999998</v>
      </c>
      <c r="H131" s="197">
        <v>175.91</v>
      </c>
      <c r="I131" s="197">
        <v>271.46199999999999</v>
      </c>
    </row>
    <row r="132" spans="1:9" ht="22.5" customHeight="1" x14ac:dyDescent="0.25">
      <c r="A132" s="58" t="s">
        <v>305</v>
      </c>
      <c r="B132" s="116" t="s">
        <v>306</v>
      </c>
      <c r="C132" s="197">
        <v>64</v>
      </c>
      <c r="D132" s="197">
        <v>292831.49900000001</v>
      </c>
      <c r="E132" s="197">
        <v>281552.34399999998</v>
      </c>
      <c r="F132" s="197">
        <v>39647.091</v>
      </c>
      <c r="G132" s="197">
        <v>37504.072</v>
      </c>
      <c r="H132" s="197">
        <v>34302.845000000001</v>
      </c>
      <c r="I132" s="197">
        <v>5344.2610000000004</v>
      </c>
    </row>
    <row r="133" spans="1:9" ht="11.25" customHeight="1" x14ac:dyDescent="0.25">
      <c r="A133" s="58" t="s">
        <v>307</v>
      </c>
      <c r="B133" s="116" t="s">
        <v>308</v>
      </c>
      <c r="C133" s="197">
        <v>631</v>
      </c>
      <c r="D133" s="197">
        <v>5320033.2680000002</v>
      </c>
      <c r="E133" s="197">
        <v>4570478.8130000001</v>
      </c>
      <c r="F133" s="197">
        <v>574218.94099999999</v>
      </c>
      <c r="G133" s="197">
        <v>432079.64500000002</v>
      </c>
      <c r="H133" s="197">
        <v>590923.33900000004</v>
      </c>
      <c r="I133" s="197">
        <v>-16439.462</v>
      </c>
    </row>
    <row r="134" spans="1:9" ht="22.5" customHeight="1" x14ac:dyDescent="0.25">
      <c r="A134" s="58" t="s">
        <v>309</v>
      </c>
      <c r="B134" s="116" t="s">
        <v>310</v>
      </c>
      <c r="C134" s="197">
        <v>95</v>
      </c>
      <c r="D134" s="197">
        <v>2542398.0589999999</v>
      </c>
      <c r="E134" s="197">
        <v>1946946.942</v>
      </c>
      <c r="F134" s="197">
        <v>244993.796</v>
      </c>
      <c r="G134" s="197">
        <v>131857.73199999999</v>
      </c>
      <c r="H134" s="197">
        <v>291657.03999999998</v>
      </c>
      <c r="I134" s="197">
        <v>-46663.165000000001</v>
      </c>
    </row>
    <row r="135" spans="1:9" ht="22.5" customHeight="1" x14ac:dyDescent="0.25">
      <c r="A135" s="58" t="s">
        <v>311</v>
      </c>
      <c r="B135" s="116" t="s">
        <v>312</v>
      </c>
      <c r="C135" s="197">
        <v>272</v>
      </c>
      <c r="D135" s="197">
        <v>1360063.5319999999</v>
      </c>
      <c r="E135" s="197">
        <v>1283194.0160000001</v>
      </c>
      <c r="F135" s="197">
        <v>180893.58900000001</v>
      </c>
      <c r="G135" s="197">
        <v>166292.726</v>
      </c>
      <c r="H135" s="197">
        <v>139009.18599999999</v>
      </c>
      <c r="I135" s="197">
        <v>41956.65</v>
      </c>
    </row>
    <row r="136" spans="1:9" ht="11.25" customHeight="1" x14ac:dyDescent="0.25">
      <c r="A136" s="58" t="s">
        <v>313</v>
      </c>
      <c r="B136" s="116" t="s">
        <v>314</v>
      </c>
      <c r="C136" s="197">
        <v>38</v>
      </c>
      <c r="D136" s="197">
        <v>143776.54999999999</v>
      </c>
      <c r="E136" s="197">
        <v>129746.632</v>
      </c>
      <c r="F136" s="197">
        <v>20169.38</v>
      </c>
      <c r="G136" s="197">
        <v>17503.707999999999</v>
      </c>
      <c r="H136" s="197">
        <v>12662.785</v>
      </c>
      <c r="I136" s="197">
        <v>7506.6019999999999</v>
      </c>
    </row>
    <row r="137" spans="1:9" ht="11.25" customHeight="1" x14ac:dyDescent="0.25">
      <c r="A137" s="58" t="s">
        <v>315</v>
      </c>
      <c r="B137" s="116" t="s">
        <v>316</v>
      </c>
      <c r="C137" s="197">
        <v>56</v>
      </c>
      <c r="D137" s="197">
        <v>238642.68799999999</v>
      </c>
      <c r="E137" s="197">
        <v>223244.78200000001</v>
      </c>
      <c r="F137" s="197">
        <v>31638.468000000001</v>
      </c>
      <c r="G137" s="197">
        <v>28714.431</v>
      </c>
      <c r="H137" s="197">
        <v>26299.256000000001</v>
      </c>
      <c r="I137" s="197">
        <v>5339.23</v>
      </c>
    </row>
    <row r="138" spans="1:9" ht="22.5" customHeight="1" x14ac:dyDescent="0.25">
      <c r="A138" s="58" t="s">
        <v>317</v>
      </c>
      <c r="B138" s="116" t="s">
        <v>318</v>
      </c>
      <c r="C138" s="197">
        <v>170</v>
      </c>
      <c r="D138" s="197">
        <v>1035152.439</v>
      </c>
      <c r="E138" s="197">
        <v>987346.44099999999</v>
      </c>
      <c r="F138" s="197">
        <v>96523.707999999999</v>
      </c>
      <c r="G138" s="197">
        <v>87711.047999999995</v>
      </c>
      <c r="H138" s="197">
        <v>121295.072</v>
      </c>
      <c r="I138" s="197">
        <v>-24578.778999999999</v>
      </c>
    </row>
    <row r="139" spans="1:9" ht="22.5" customHeight="1" x14ac:dyDescent="0.25">
      <c r="A139" s="58" t="s">
        <v>319</v>
      </c>
      <c r="B139" s="116" t="s">
        <v>320</v>
      </c>
      <c r="C139" s="197">
        <v>62</v>
      </c>
      <c r="D139" s="197">
        <v>1242948.905</v>
      </c>
      <c r="E139" s="197">
        <v>947970.82799999998</v>
      </c>
      <c r="F139" s="197">
        <v>184163.65700000001</v>
      </c>
      <c r="G139" s="197">
        <v>128120.245</v>
      </c>
      <c r="H139" s="197">
        <v>157151.18700000001</v>
      </c>
      <c r="I139" s="197">
        <v>27039.847000000002</v>
      </c>
    </row>
    <row r="140" spans="1:9" ht="11.25" customHeight="1" x14ac:dyDescent="0.25">
      <c r="A140" s="58" t="s">
        <v>321</v>
      </c>
      <c r="B140" s="116" t="s">
        <v>322</v>
      </c>
      <c r="C140" s="197">
        <v>15</v>
      </c>
      <c r="D140" s="197">
        <v>41091.68</v>
      </c>
      <c r="E140" s="197">
        <v>35095.902000000002</v>
      </c>
      <c r="F140" s="197">
        <v>4775.1559999999999</v>
      </c>
      <c r="G140" s="197">
        <v>3638.3690000000001</v>
      </c>
      <c r="H140" s="197">
        <v>5470.5659999999998</v>
      </c>
      <c r="I140" s="197">
        <v>-668.04</v>
      </c>
    </row>
    <row r="141" spans="1:9" ht="22.5" customHeight="1" x14ac:dyDescent="0.25">
      <c r="A141" s="58" t="s">
        <v>323</v>
      </c>
      <c r="B141" s="116" t="s">
        <v>324</v>
      </c>
      <c r="C141" s="197">
        <v>29</v>
      </c>
      <c r="D141" s="218" t="s">
        <v>901</v>
      </c>
      <c r="E141" s="218" t="s">
        <v>901</v>
      </c>
      <c r="F141" s="218" t="s">
        <v>901</v>
      </c>
      <c r="G141" s="218" t="s">
        <v>901</v>
      </c>
      <c r="H141" s="218" t="s">
        <v>901</v>
      </c>
      <c r="I141" s="218" t="s">
        <v>901</v>
      </c>
    </row>
    <row r="142" spans="1:9" ht="22.5" customHeight="1" x14ac:dyDescent="0.25">
      <c r="A142" s="58" t="s">
        <v>325</v>
      </c>
      <c r="B142" s="116" t="s">
        <v>326</v>
      </c>
      <c r="C142" s="197">
        <v>18</v>
      </c>
      <c r="D142" s="218" t="s">
        <v>901</v>
      </c>
      <c r="E142" s="218" t="s">
        <v>901</v>
      </c>
      <c r="F142" s="218" t="s">
        <v>901</v>
      </c>
      <c r="G142" s="218" t="s">
        <v>901</v>
      </c>
      <c r="H142" s="218" t="s">
        <v>901</v>
      </c>
      <c r="I142" s="218" t="s">
        <v>901</v>
      </c>
    </row>
    <row r="143" spans="1:9" ht="11.25" customHeight="1" x14ac:dyDescent="0.25">
      <c r="A143" s="58" t="s">
        <v>327</v>
      </c>
      <c r="B143" s="116" t="s">
        <v>328</v>
      </c>
      <c r="C143" s="197">
        <v>229</v>
      </c>
      <c r="D143" s="197">
        <v>907947.69900000002</v>
      </c>
      <c r="E143" s="197">
        <v>845306.05900000001</v>
      </c>
      <c r="F143" s="197">
        <v>108677.575</v>
      </c>
      <c r="G143" s="197">
        <v>96782.089000000007</v>
      </c>
      <c r="H143" s="197">
        <v>156828.092</v>
      </c>
      <c r="I143" s="197">
        <v>-48150.900999999998</v>
      </c>
    </row>
    <row r="144" spans="1:9" ht="11.25" customHeight="1" x14ac:dyDescent="0.25">
      <c r="A144" s="58" t="s">
        <v>329</v>
      </c>
      <c r="B144" s="116" t="s">
        <v>330</v>
      </c>
      <c r="C144" s="197">
        <v>173</v>
      </c>
      <c r="D144" s="197">
        <v>847635.72699999996</v>
      </c>
      <c r="E144" s="197">
        <v>787560.46600000001</v>
      </c>
      <c r="F144" s="197">
        <v>99212.448000000004</v>
      </c>
      <c r="G144" s="197">
        <v>87803.36</v>
      </c>
      <c r="H144" s="197">
        <v>150444.614</v>
      </c>
      <c r="I144" s="197">
        <v>-51232.563999999998</v>
      </c>
    </row>
    <row r="145" spans="1:9" ht="11.25" customHeight="1" x14ac:dyDescent="0.25">
      <c r="A145" s="58" t="s">
        <v>331</v>
      </c>
      <c r="B145" s="116" t="s">
        <v>332</v>
      </c>
      <c r="C145" s="197">
        <v>28</v>
      </c>
      <c r="D145" s="197">
        <v>36223.877</v>
      </c>
      <c r="E145" s="197">
        <v>35730.481</v>
      </c>
      <c r="F145" s="197">
        <v>5299.0150000000003</v>
      </c>
      <c r="G145" s="197">
        <v>5206.4780000000001</v>
      </c>
      <c r="H145" s="197">
        <v>3411.0839999999998</v>
      </c>
      <c r="I145" s="197">
        <v>1887.9369999999999</v>
      </c>
    </row>
    <row r="146" spans="1:9" ht="11.25" customHeight="1" x14ac:dyDescent="0.25">
      <c r="A146" s="58" t="s">
        <v>333</v>
      </c>
      <c r="B146" s="116" t="s">
        <v>334</v>
      </c>
      <c r="C146" s="197">
        <v>6</v>
      </c>
      <c r="D146" s="197">
        <v>3576.33</v>
      </c>
      <c r="E146" s="197">
        <v>3263.2689999999998</v>
      </c>
      <c r="F146" s="197">
        <v>545.58399999999995</v>
      </c>
      <c r="G146" s="197">
        <v>486.10399999999998</v>
      </c>
      <c r="H146" s="197">
        <v>406.13499999999999</v>
      </c>
      <c r="I146" s="197">
        <v>139.453</v>
      </c>
    </row>
    <row r="147" spans="1:9" ht="11.25" customHeight="1" x14ac:dyDescent="0.25">
      <c r="A147" s="58" t="s">
        <v>335</v>
      </c>
      <c r="B147" s="116" t="s">
        <v>336</v>
      </c>
      <c r="C147" s="197">
        <v>0</v>
      </c>
      <c r="D147" s="197">
        <v>0</v>
      </c>
      <c r="E147" s="197">
        <v>0</v>
      </c>
      <c r="F147" s="197">
        <v>0</v>
      </c>
      <c r="G147" s="197">
        <v>0</v>
      </c>
      <c r="H147" s="197">
        <v>0</v>
      </c>
      <c r="I147" s="197">
        <v>0</v>
      </c>
    </row>
    <row r="148" spans="1:9" ht="11.25" customHeight="1" x14ac:dyDescent="0.25">
      <c r="A148" s="58" t="s">
        <v>337</v>
      </c>
      <c r="B148" s="116" t="s">
        <v>338</v>
      </c>
      <c r="C148" s="197">
        <v>22</v>
      </c>
      <c r="D148" s="197">
        <v>20511.764999999999</v>
      </c>
      <c r="E148" s="197">
        <v>18751.843000000001</v>
      </c>
      <c r="F148" s="197">
        <v>3620.5279999999998</v>
      </c>
      <c r="G148" s="197">
        <v>3286.1469999999999</v>
      </c>
      <c r="H148" s="197">
        <v>2566.259</v>
      </c>
      <c r="I148" s="197">
        <v>1054.2729999999999</v>
      </c>
    </row>
    <row r="149" spans="1:9" ht="11.25" customHeight="1" x14ac:dyDescent="0.25">
      <c r="A149" s="58" t="s">
        <v>339</v>
      </c>
      <c r="B149" s="116" t="s">
        <v>340</v>
      </c>
      <c r="C149" s="197">
        <v>226</v>
      </c>
      <c r="D149" s="197">
        <v>159706.89600000001</v>
      </c>
      <c r="E149" s="197">
        <v>152685.269</v>
      </c>
      <c r="F149" s="197">
        <v>29122.473000000002</v>
      </c>
      <c r="G149" s="197">
        <v>27791.02</v>
      </c>
      <c r="H149" s="197">
        <v>19150.179</v>
      </c>
      <c r="I149" s="197">
        <v>9973.7060000000001</v>
      </c>
    </row>
    <row r="150" spans="1:9" ht="11.25" customHeight="1" x14ac:dyDescent="0.25">
      <c r="A150" s="58" t="s">
        <v>341</v>
      </c>
      <c r="B150" s="116" t="s">
        <v>342</v>
      </c>
      <c r="C150" s="197">
        <v>574</v>
      </c>
      <c r="D150" s="197">
        <v>2727466.3110000002</v>
      </c>
      <c r="E150" s="197">
        <v>2579063.2080000001</v>
      </c>
      <c r="F150" s="197">
        <v>230854.946</v>
      </c>
      <c r="G150" s="197">
        <v>203343.796</v>
      </c>
      <c r="H150" s="197">
        <v>288650.29499999998</v>
      </c>
      <c r="I150" s="197">
        <v>-57789.370999999999</v>
      </c>
    </row>
    <row r="151" spans="1:9" ht="22.5" customHeight="1" x14ac:dyDescent="0.25">
      <c r="A151" s="58" t="s">
        <v>343</v>
      </c>
      <c r="B151" s="116" t="s">
        <v>344</v>
      </c>
      <c r="C151" s="197">
        <v>91</v>
      </c>
      <c r="D151" s="197">
        <v>75786.69</v>
      </c>
      <c r="E151" s="197">
        <v>69914.146999999997</v>
      </c>
      <c r="F151" s="197">
        <v>6287.7479999999996</v>
      </c>
      <c r="G151" s="197">
        <v>5820.9889999999996</v>
      </c>
      <c r="H151" s="197">
        <v>5369.1210000000001</v>
      </c>
      <c r="I151" s="197">
        <v>919.01099999999997</v>
      </c>
    </row>
    <row r="152" spans="1:9" ht="11.25" customHeight="1" x14ac:dyDescent="0.25">
      <c r="A152" s="58" t="s">
        <v>345</v>
      </c>
      <c r="B152" s="116" t="s">
        <v>346</v>
      </c>
      <c r="C152" s="197">
        <v>16</v>
      </c>
      <c r="D152" s="197">
        <v>6302.8710000000001</v>
      </c>
      <c r="E152" s="197">
        <v>6179.9459999999999</v>
      </c>
      <c r="F152" s="197">
        <v>616.91999999999996</v>
      </c>
      <c r="G152" s="197">
        <v>593.56600000000003</v>
      </c>
      <c r="H152" s="197">
        <v>832.93799999999999</v>
      </c>
      <c r="I152" s="197">
        <v>-216.017</v>
      </c>
    </row>
    <row r="153" spans="1:9" ht="11.25" customHeight="1" x14ac:dyDescent="0.25">
      <c r="A153" s="58" t="s">
        <v>347</v>
      </c>
      <c r="B153" s="116" t="s">
        <v>348</v>
      </c>
      <c r="C153" s="197">
        <v>21</v>
      </c>
      <c r="D153" s="197">
        <v>20717.954000000002</v>
      </c>
      <c r="E153" s="197">
        <v>18474.418000000001</v>
      </c>
      <c r="F153" s="197">
        <v>3502.712</v>
      </c>
      <c r="G153" s="197">
        <v>3076.84</v>
      </c>
      <c r="H153" s="197">
        <v>2399.9360000000001</v>
      </c>
      <c r="I153" s="197">
        <v>1102.7760000000001</v>
      </c>
    </row>
    <row r="154" spans="1:9" ht="11.25" customHeight="1" x14ac:dyDescent="0.25">
      <c r="A154" s="58" t="s">
        <v>349</v>
      </c>
      <c r="B154" s="116" t="s">
        <v>350</v>
      </c>
      <c r="C154" s="197">
        <v>18</v>
      </c>
      <c r="D154" s="197">
        <v>21959.241000000002</v>
      </c>
      <c r="E154" s="197">
        <v>14976.136</v>
      </c>
      <c r="F154" s="197">
        <v>4194.4399999999996</v>
      </c>
      <c r="G154" s="197">
        <v>2867.654</v>
      </c>
      <c r="H154" s="197">
        <v>2151.317</v>
      </c>
      <c r="I154" s="197">
        <v>2043.127</v>
      </c>
    </row>
    <row r="155" spans="1:9" ht="22.5" customHeight="1" x14ac:dyDescent="0.25">
      <c r="A155" s="58" t="s">
        <v>351</v>
      </c>
      <c r="B155" s="116" t="s">
        <v>352</v>
      </c>
      <c r="C155" s="197">
        <v>336</v>
      </c>
      <c r="D155" s="197">
        <v>2190628.1860000002</v>
      </c>
      <c r="E155" s="197">
        <v>2101244.85</v>
      </c>
      <c r="F155" s="197">
        <v>164718.954</v>
      </c>
      <c r="G155" s="197">
        <v>147742.19500000001</v>
      </c>
      <c r="H155" s="197">
        <v>235316.614</v>
      </c>
      <c r="I155" s="197">
        <v>-70592.062999999995</v>
      </c>
    </row>
    <row r="156" spans="1:9" ht="11.25" customHeight="1" x14ac:dyDescent="0.25">
      <c r="A156" s="58" t="s">
        <v>353</v>
      </c>
      <c r="B156" s="116" t="s">
        <v>354</v>
      </c>
      <c r="C156" s="197">
        <v>92</v>
      </c>
      <c r="D156" s="197">
        <v>412071.36900000001</v>
      </c>
      <c r="E156" s="197">
        <v>368273.71100000001</v>
      </c>
      <c r="F156" s="197">
        <v>51534.171999999999</v>
      </c>
      <c r="G156" s="197">
        <v>43242.552000000003</v>
      </c>
      <c r="H156" s="197">
        <v>42580.368999999999</v>
      </c>
      <c r="I156" s="197">
        <v>8953.7950000000001</v>
      </c>
    </row>
    <row r="157" spans="1:9" ht="22.5" customHeight="1" x14ac:dyDescent="0.25">
      <c r="A157" s="58" t="s">
        <v>355</v>
      </c>
      <c r="B157" s="116" t="s">
        <v>356</v>
      </c>
      <c r="C157" s="197">
        <v>394</v>
      </c>
      <c r="D157" s="197">
        <v>433046.86099999998</v>
      </c>
      <c r="E157" s="197">
        <v>413895.09600000002</v>
      </c>
      <c r="F157" s="197">
        <v>53756.233</v>
      </c>
      <c r="G157" s="197">
        <v>50117.807999999997</v>
      </c>
      <c r="H157" s="197">
        <v>58794.298999999999</v>
      </c>
      <c r="I157" s="197">
        <v>-5059.7569999999996</v>
      </c>
    </row>
    <row r="158" spans="1:9" ht="22.5" customHeight="1" x14ac:dyDescent="0.25">
      <c r="A158" s="58" t="s">
        <v>357</v>
      </c>
      <c r="B158" s="116" t="s">
        <v>358</v>
      </c>
      <c r="C158" s="197">
        <v>283</v>
      </c>
      <c r="D158" s="197">
        <v>319087.239</v>
      </c>
      <c r="E158" s="197">
        <v>308802.26299999998</v>
      </c>
      <c r="F158" s="197">
        <v>37089.625999999997</v>
      </c>
      <c r="G158" s="197">
        <v>35135.857000000004</v>
      </c>
      <c r="H158" s="197">
        <v>47410.277999999998</v>
      </c>
      <c r="I158" s="197">
        <v>-10342.348</v>
      </c>
    </row>
    <row r="159" spans="1:9" ht="22.5" customHeight="1" x14ac:dyDescent="0.25">
      <c r="A159" s="58" t="s">
        <v>359</v>
      </c>
      <c r="B159" s="116" t="s">
        <v>360</v>
      </c>
      <c r="C159" s="197">
        <v>111</v>
      </c>
      <c r="D159" s="197">
        <v>113959.622</v>
      </c>
      <c r="E159" s="197">
        <v>105092.833</v>
      </c>
      <c r="F159" s="197">
        <v>16666.607</v>
      </c>
      <c r="G159" s="197">
        <v>14981.950999999999</v>
      </c>
      <c r="H159" s="197">
        <v>11384.021000000001</v>
      </c>
      <c r="I159" s="197">
        <v>5282.5910000000003</v>
      </c>
    </row>
    <row r="160" spans="1:9" s="63" customFormat="1" ht="11.25" customHeight="1" x14ac:dyDescent="0.25">
      <c r="A160" s="62" t="s">
        <v>361</v>
      </c>
      <c r="B160" s="117" t="s">
        <v>362</v>
      </c>
      <c r="C160" s="196">
        <v>4094</v>
      </c>
      <c r="D160" s="196">
        <v>8606028.0429999996</v>
      </c>
      <c r="E160" s="196">
        <v>8471320.9419999998</v>
      </c>
      <c r="F160" s="196">
        <v>1593165.9950000001</v>
      </c>
      <c r="G160" s="196">
        <v>1569271.524</v>
      </c>
      <c r="H160" s="196">
        <v>1316937.0319999999</v>
      </c>
      <c r="I160" s="196">
        <v>276228.62900000002</v>
      </c>
    </row>
    <row r="161" spans="1:9" ht="11.25" customHeight="1" x14ac:dyDescent="0.25">
      <c r="A161" s="58" t="s">
        <v>363</v>
      </c>
      <c r="B161" s="116" t="s">
        <v>364</v>
      </c>
      <c r="C161" s="197">
        <v>4094</v>
      </c>
      <c r="D161" s="197">
        <v>8606028.0429999996</v>
      </c>
      <c r="E161" s="197">
        <v>8471320.9419999998</v>
      </c>
      <c r="F161" s="197">
        <v>1593165.9950000001</v>
      </c>
      <c r="G161" s="197">
        <v>1569271.524</v>
      </c>
      <c r="H161" s="197">
        <v>1316937.0319999999</v>
      </c>
      <c r="I161" s="197">
        <v>276228.62900000002</v>
      </c>
    </row>
    <row r="162" spans="1:9" ht="11.25" customHeight="1" x14ac:dyDescent="0.25">
      <c r="A162" s="58" t="s">
        <v>365</v>
      </c>
      <c r="B162" s="116" t="s">
        <v>366</v>
      </c>
      <c r="C162" s="197">
        <v>3587</v>
      </c>
      <c r="D162" s="197">
        <v>7895913.727</v>
      </c>
      <c r="E162" s="197">
        <v>7793370.2460000003</v>
      </c>
      <c r="F162" s="197">
        <v>1459017.7790000001</v>
      </c>
      <c r="G162" s="197">
        <v>1440192.7250000001</v>
      </c>
      <c r="H162" s="197">
        <v>1198110.2450000001</v>
      </c>
      <c r="I162" s="197">
        <v>260940.08900000001</v>
      </c>
    </row>
    <row r="163" spans="1:9" ht="11.25" customHeight="1" x14ac:dyDescent="0.25">
      <c r="A163" s="58" t="s">
        <v>367</v>
      </c>
      <c r="B163" s="116" t="s">
        <v>368</v>
      </c>
      <c r="C163" s="197">
        <v>408</v>
      </c>
      <c r="D163" s="197">
        <v>338186.79399999999</v>
      </c>
      <c r="E163" s="197">
        <v>330309.924</v>
      </c>
      <c r="F163" s="197">
        <v>61979.415000000001</v>
      </c>
      <c r="G163" s="197">
        <v>61315.260999999999</v>
      </c>
      <c r="H163" s="197">
        <v>59202.078000000001</v>
      </c>
      <c r="I163" s="197">
        <v>2775.05</v>
      </c>
    </row>
    <row r="164" spans="1:9" ht="11.25" customHeight="1" x14ac:dyDescent="0.25">
      <c r="A164" s="58" t="s">
        <v>369</v>
      </c>
      <c r="B164" s="116" t="s">
        <v>370</v>
      </c>
      <c r="C164" s="197">
        <v>99</v>
      </c>
      <c r="D164" s="197">
        <v>371927.522</v>
      </c>
      <c r="E164" s="197">
        <v>347640.772</v>
      </c>
      <c r="F164" s="197">
        <v>72168.801000000007</v>
      </c>
      <c r="G164" s="197">
        <v>67763.538</v>
      </c>
      <c r="H164" s="197">
        <v>59624.709000000003</v>
      </c>
      <c r="I164" s="197">
        <v>12513.49</v>
      </c>
    </row>
    <row r="165" spans="1:9" s="63" customFormat="1" ht="33.950000000000003" customHeight="1" x14ac:dyDescent="0.25">
      <c r="A165" s="62" t="s">
        <v>371</v>
      </c>
      <c r="B165" s="117" t="s">
        <v>372</v>
      </c>
      <c r="C165" s="196">
        <v>355</v>
      </c>
      <c r="D165" s="196">
        <v>947601.522</v>
      </c>
      <c r="E165" s="196">
        <v>916185.38399999996</v>
      </c>
      <c r="F165" s="196">
        <v>152072.04999999999</v>
      </c>
      <c r="G165" s="196">
        <v>146119.101</v>
      </c>
      <c r="H165" s="196">
        <v>118318.89200000001</v>
      </c>
      <c r="I165" s="196">
        <v>33753.658000000003</v>
      </c>
    </row>
    <row r="166" spans="1:9" ht="11.25" customHeight="1" x14ac:dyDescent="0.25">
      <c r="A166" s="58" t="s">
        <v>373</v>
      </c>
      <c r="B166" s="116" t="s">
        <v>374</v>
      </c>
      <c r="C166" s="197">
        <v>117</v>
      </c>
      <c r="D166" s="197">
        <v>185213.342</v>
      </c>
      <c r="E166" s="197">
        <v>182743.23800000001</v>
      </c>
      <c r="F166" s="197">
        <v>24664.894</v>
      </c>
      <c r="G166" s="197">
        <v>24195.577000000001</v>
      </c>
      <c r="H166" s="197">
        <v>20262.025000000001</v>
      </c>
      <c r="I166" s="197">
        <v>4402.9430000000002</v>
      </c>
    </row>
    <row r="167" spans="1:9" ht="11.25" customHeight="1" x14ac:dyDescent="0.25">
      <c r="A167" s="58" t="s">
        <v>375</v>
      </c>
      <c r="B167" s="116" t="s">
        <v>376</v>
      </c>
      <c r="C167" s="197">
        <v>50</v>
      </c>
      <c r="D167" s="197">
        <v>55392.963000000003</v>
      </c>
      <c r="E167" s="197">
        <v>55028.146000000001</v>
      </c>
      <c r="F167" s="197">
        <v>9943.0400000000009</v>
      </c>
      <c r="G167" s="197">
        <v>9887.2080000000005</v>
      </c>
      <c r="H167" s="197">
        <v>6665.04</v>
      </c>
      <c r="I167" s="197">
        <v>3278.01</v>
      </c>
    </row>
    <row r="168" spans="1:9" ht="22.5" customHeight="1" x14ac:dyDescent="0.25">
      <c r="A168" s="58" t="s">
        <v>377</v>
      </c>
      <c r="B168" s="116" t="s">
        <v>378</v>
      </c>
      <c r="C168" s="197">
        <v>181</v>
      </c>
      <c r="D168" s="197">
        <v>705632.88</v>
      </c>
      <c r="E168" s="197">
        <v>677053.87899999996</v>
      </c>
      <c r="F168" s="197">
        <v>117213.614</v>
      </c>
      <c r="G168" s="197">
        <v>111786.235</v>
      </c>
      <c r="H168" s="197">
        <v>91224.57</v>
      </c>
      <c r="I168" s="197">
        <v>25989.460999999999</v>
      </c>
    </row>
    <row r="169" spans="1:9" ht="11.25" customHeight="1" x14ac:dyDescent="0.25">
      <c r="A169" s="58" t="s">
        <v>379</v>
      </c>
      <c r="B169" s="116" t="s">
        <v>380</v>
      </c>
      <c r="C169" s="197">
        <v>58</v>
      </c>
      <c r="D169" s="197">
        <v>268557.038</v>
      </c>
      <c r="E169" s="197">
        <v>267238.984</v>
      </c>
      <c r="F169" s="197">
        <v>49346.451999999997</v>
      </c>
      <c r="G169" s="197">
        <v>49096.213000000003</v>
      </c>
      <c r="H169" s="197">
        <v>35530.163999999997</v>
      </c>
      <c r="I169" s="197">
        <v>13816.302</v>
      </c>
    </row>
    <row r="170" spans="1:9" ht="11.25" customHeight="1" x14ac:dyDescent="0.25">
      <c r="A170" s="58" t="s">
        <v>381</v>
      </c>
      <c r="B170" s="116" t="s">
        <v>382</v>
      </c>
      <c r="C170" s="197">
        <v>63</v>
      </c>
      <c r="D170" s="197">
        <v>240693.93100000001</v>
      </c>
      <c r="E170" s="197">
        <v>225679.32699999999</v>
      </c>
      <c r="F170" s="197">
        <v>39417.771000000001</v>
      </c>
      <c r="G170" s="197">
        <v>36567.428</v>
      </c>
      <c r="H170" s="197">
        <v>29569.125</v>
      </c>
      <c r="I170" s="197">
        <v>9848.66</v>
      </c>
    </row>
    <row r="171" spans="1:9" ht="11.25" customHeight="1" x14ac:dyDescent="0.25">
      <c r="A171" s="58" t="s">
        <v>383</v>
      </c>
      <c r="B171" s="116" t="s">
        <v>384</v>
      </c>
      <c r="C171" s="197">
        <v>60</v>
      </c>
      <c r="D171" s="197">
        <v>196381.91099999999</v>
      </c>
      <c r="E171" s="197">
        <v>184135.568</v>
      </c>
      <c r="F171" s="197">
        <v>28449.391</v>
      </c>
      <c r="G171" s="197">
        <v>26122.594000000001</v>
      </c>
      <c r="H171" s="197">
        <v>26125.280999999999</v>
      </c>
      <c r="I171" s="197">
        <v>2324.4989999999998</v>
      </c>
    </row>
    <row r="172" spans="1:9" ht="22.5" customHeight="1" x14ac:dyDescent="0.25">
      <c r="A172" s="58" t="s">
        <v>385</v>
      </c>
      <c r="B172" s="116" t="s">
        <v>386</v>
      </c>
      <c r="C172" s="197">
        <v>7</v>
      </c>
      <c r="D172" s="197">
        <v>1362.337</v>
      </c>
      <c r="E172" s="197">
        <v>1360.1210000000001</v>
      </c>
      <c r="F172" s="197">
        <v>250.50200000000001</v>
      </c>
      <c r="G172" s="197">
        <v>250.08099999999999</v>
      </c>
      <c r="H172" s="197">
        <v>167.25700000000001</v>
      </c>
      <c r="I172" s="197">
        <v>83.244</v>
      </c>
    </row>
    <row r="173" spans="1:9" s="63" customFormat="1" ht="11.25" customHeight="1" x14ac:dyDescent="0.25">
      <c r="A173" s="62" t="s">
        <v>387</v>
      </c>
      <c r="B173" s="117" t="s">
        <v>388</v>
      </c>
      <c r="C173" s="196">
        <v>12305</v>
      </c>
      <c r="D173" s="196">
        <v>7737266.1030000001</v>
      </c>
      <c r="E173" s="196">
        <v>7620588.8890000004</v>
      </c>
      <c r="F173" s="196">
        <v>1351021.368</v>
      </c>
      <c r="G173" s="196">
        <v>1328893.7590000001</v>
      </c>
      <c r="H173" s="196">
        <v>870282.35499999998</v>
      </c>
      <c r="I173" s="196">
        <v>480904.27799999999</v>
      </c>
    </row>
    <row r="174" spans="1:9" ht="11.25" customHeight="1" x14ac:dyDescent="0.25">
      <c r="A174" s="58" t="s">
        <v>389</v>
      </c>
      <c r="B174" s="116" t="s">
        <v>390</v>
      </c>
      <c r="C174" s="197">
        <v>1078</v>
      </c>
      <c r="D174" s="197">
        <v>1582544.0419999999</v>
      </c>
      <c r="E174" s="197">
        <v>1570512.6939999999</v>
      </c>
      <c r="F174" s="197">
        <v>320582.609</v>
      </c>
      <c r="G174" s="197">
        <v>318309.26799999998</v>
      </c>
      <c r="H174" s="197">
        <v>191010.74600000001</v>
      </c>
      <c r="I174" s="197">
        <v>129575.518</v>
      </c>
    </row>
    <row r="175" spans="1:9" ht="11.25" customHeight="1" x14ac:dyDescent="0.25">
      <c r="A175" s="58" t="s">
        <v>391</v>
      </c>
      <c r="B175" s="116" t="s">
        <v>392</v>
      </c>
      <c r="C175" s="197">
        <v>114</v>
      </c>
      <c r="D175" s="197">
        <v>283550.69799999997</v>
      </c>
      <c r="E175" s="197">
        <v>282743.41700000002</v>
      </c>
      <c r="F175" s="197">
        <v>56487.321000000004</v>
      </c>
      <c r="G175" s="197">
        <v>56334.002</v>
      </c>
      <c r="H175" s="197">
        <v>32073.46</v>
      </c>
      <c r="I175" s="197">
        <v>24413.884999999998</v>
      </c>
    </row>
    <row r="176" spans="1:9" ht="11.25" customHeight="1" x14ac:dyDescent="0.25">
      <c r="A176" s="58" t="s">
        <v>393</v>
      </c>
      <c r="B176" s="116" t="s">
        <v>394</v>
      </c>
      <c r="C176" s="197">
        <v>964</v>
      </c>
      <c r="D176" s="197">
        <v>1298993.344</v>
      </c>
      <c r="E176" s="197">
        <v>1287769.277</v>
      </c>
      <c r="F176" s="197">
        <v>264095.288</v>
      </c>
      <c r="G176" s="197">
        <v>261975.266</v>
      </c>
      <c r="H176" s="197">
        <v>158937.28599999999</v>
      </c>
      <c r="I176" s="197">
        <v>105161.633</v>
      </c>
    </row>
    <row r="177" spans="1:9" ht="11.25" customHeight="1" x14ac:dyDescent="0.25">
      <c r="A177" s="58" t="s">
        <v>395</v>
      </c>
      <c r="B177" s="116" t="s">
        <v>396</v>
      </c>
      <c r="C177" s="197">
        <v>334</v>
      </c>
      <c r="D177" s="197">
        <v>810864.51199999999</v>
      </c>
      <c r="E177" s="197">
        <v>804743.07799999998</v>
      </c>
      <c r="F177" s="197">
        <v>127297.38400000001</v>
      </c>
      <c r="G177" s="197">
        <v>126134.586</v>
      </c>
      <c r="H177" s="197">
        <v>100320.325</v>
      </c>
      <c r="I177" s="197">
        <v>26977.146000000001</v>
      </c>
    </row>
    <row r="178" spans="1:9" ht="11.25" customHeight="1" x14ac:dyDescent="0.25">
      <c r="A178" s="58" t="s">
        <v>397</v>
      </c>
      <c r="B178" s="116" t="s">
        <v>398</v>
      </c>
      <c r="C178" s="197">
        <v>164</v>
      </c>
      <c r="D178" s="197">
        <v>571642.93200000003</v>
      </c>
      <c r="E178" s="197">
        <v>568382.43999999994</v>
      </c>
      <c r="F178" s="197">
        <v>99685.274000000005</v>
      </c>
      <c r="G178" s="197">
        <v>99066.040999999997</v>
      </c>
      <c r="H178" s="197">
        <v>77517.482999999993</v>
      </c>
      <c r="I178" s="197">
        <v>22167.833999999999</v>
      </c>
    </row>
    <row r="179" spans="1:9" ht="11.25" customHeight="1" x14ac:dyDescent="0.25">
      <c r="A179" s="58" t="s">
        <v>399</v>
      </c>
      <c r="B179" s="116" t="s">
        <v>400</v>
      </c>
      <c r="C179" s="197">
        <v>85</v>
      </c>
      <c r="D179" s="197">
        <v>143173.38099999999</v>
      </c>
      <c r="E179" s="197">
        <v>141177.63</v>
      </c>
      <c r="F179" s="197">
        <v>15715.137000000001</v>
      </c>
      <c r="G179" s="197">
        <v>15335.954</v>
      </c>
      <c r="H179" s="197">
        <v>13803.502</v>
      </c>
      <c r="I179" s="197">
        <v>1911.664</v>
      </c>
    </row>
    <row r="180" spans="1:9" ht="11.25" customHeight="1" x14ac:dyDescent="0.25">
      <c r="A180" s="58" t="s">
        <v>401</v>
      </c>
      <c r="B180" s="116" t="s">
        <v>402</v>
      </c>
      <c r="C180" s="197">
        <v>85</v>
      </c>
      <c r="D180" s="197">
        <v>96048.198999999993</v>
      </c>
      <c r="E180" s="197">
        <v>95183.008000000002</v>
      </c>
      <c r="F180" s="197">
        <v>11896.973</v>
      </c>
      <c r="G180" s="197">
        <v>11732.591</v>
      </c>
      <c r="H180" s="197">
        <v>8999.34</v>
      </c>
      <c r="I180" s="197">
        <v>2897.6480000000001</v>
      </c>
    </row>
    <row r="181" spans="1:9" ht="22.5" customHeight="1" x14ac:dyDescent="0.25">
      <c r="A181" s="58" t="s">
        <v>403</v>
      </c>
      <c r="B181" s="116" t="s">
        <v>404</v>
      </c>
      <c r="C181" s="197">
        <v>10893</v>
      </c>
      <c r="D181" s="197">
        <v>5343857.5489999996</v>
      </c>
      <c r="E181" s="197">
        <v>5245333.1169999996</v>
      </c>
      <c r="F181" s="197">
        <v>903141.375</v>
      </c>
      <c r="G181" s="197">
        <v>884449.90500000003</v>
      </c>
      <c r="H181" s="197">
        <v>578951.28399999999</v>
      </c>
      <c r="I181" s="197">
        <v>324351.614</v>
      </c>
    </row>
    <row r="182" spans="1:9" ht="22.5" customHeight="1" x14ac:dyDescent="0.25">
      <c r="A182" s="58" t="s">
        <v>405</v>
      </c>
      <c r="B182" s="116" t="s">
        <v>406</v>
      </c>
      <c r="C182" s="197">
        <v>323</v>
      </c>
      <c r="D182" s="197">
        <v>181178.641</v>
      </c>
      <c r="E182" s="197">
        <v>179738.11</v>
      </c>
      <c r="F182" s="197">
        <v>26556.534</v>
      </c>
      <c r="G182" s="197">
        <v>26306.113000000001</v>
      </c>
      <c r="H182" s="197">
        <v>21384.98</v>
      </c>
      <c r="I182" s="197">
        <v>5171.6220000000003</v>
      </c>
    </row>
    <row r="183" spans="1:9" ht="11.25" customHeight="1" x14ac:dyDescent="0.25">
      <c r="A183" s="58" t="s">
        <v>407</v>
      </c>
      <c r="B183" s="116" t="s">
        <v>408</v>
      </c>
      <c r="C183" s="197">
        <v>3544</v>
      </c>
      <c r="D183" s="197">
        <v>1874900.466</v>
      </c>
      <c r="E183" s="197">
        <v>1867274.946</v>
      </c>
      <c r="F183" s="197">
        <v>315824.43300000002</v>
      </c>
      <c r="G183" s="197">
        <v>314384.24800000002</v>
      </c>
      <c r="H183" s="197">
        <v>206088.07</v>
      </c>
      <c r="I183" s="197">
        <v>109816.715</v>
      </c>
    </row>
    <row r="184" spans="1:9" ht="11.25" customHeight="1" x14ac:dyDescent="0.25">
      <c r="A184" s="58" t="s">
        <v>409</v>
      </c>
      <c r="B184" s="116" t="s">
        <v>410</v>
      </c>
      <c r="C184" s="197">
        <v>4250</v>
      </c>
      <c r="D184" s="197">
        <v>1354177.693</v>
      </c>
      <c r="E184" s="197">
        <v>1339868.821</v>
      </c>
      <c r="F184" s="197">
        <v>224085.58499999999</v>
      </c>
      <c r="G184" s="197">
        <v>221376.53899999999</v>
      </c>
      <c r="H184" s="197">
        <v>135855.85</v>
      </c>
      <c r="I184" s="197">
        <v>88271.979000000007</v>
      </c>
    </row>
    <row r="185" spans="1:9" ht="11.25" customHeight="1" x14ac:dyDescent="0.25">
      <c r="A185" s="58" t="s">
        <v>411</v>
      </c>
      <c r="B185" s="116" t="s">
        <v>412</v>
      </c>
      <c r="C185" s="197">
        <v>2776</v>
      </c>
      <c r="D185" s="197">
        <v>1933600.7490000001</v>
      </c>
      <c r="E185" s="197">
        <v>1858451.24</v>
      </c>
      <c r="F185" s="197">
        <v>336674.82299999997</v>
      </c>
      <c r="G185" s="197">
        <v>322383.005</v>
      </c>
      <c r="H185" s="197">
        <v>215622.38399999999</v>
      </c>
      <c r="I185" s="197">
        <v>121091.298</v>
      </c>
    </row>
    <row r="186" spans="1:9" s="63" customFormat="1" ht="22.5" customHeight="1" x14ac:dyDescent="0.25">
      <c r="A186" s="62" t="s">
        <v>413</v>
      </c>
      <c r="B186" s="117" t="s">
        <v>414</v>
      </c>
      <c r="C186" s="196">
        <v>21057</v>
      </c>
      <c r="D186" s="196">
        <v>73668688.214000002</v>
      </c>
      <c r="E186" s="196">
        <v>67128950.842999995</v>
      </c>
      <c r="F186" s="196">
        <v>10209911.896</v>
      </c>
      <c r="G186" s="196">
        <v>9161604.2809999995</v>
      </c>
      <c r="H186" s="196">
        <v>9091384.6150000002</v>
      </c>
      <c r="I186" s="196">
        <v>1123267.949</v>
      </c>
    </row>
    <row r="187" spans="1:9" ht="22.5" customHeight="1" x14ac:dyDescent="0.25">
      <c r="A187" s="58" t="s">
        <v>415</v>
      </c>
      <c r="B187" s="116" t="s">
        <v>416</v>
      </c>
      <c r="C187" s="197">
        <v>3248</v>
      </c>
      <c r="D187" s="197">
        <v>4725562.5319999997</v>
      </c>
      <c r="E187" s="197">
        <v>4459285.2769999998</v>
      </c>
      <c r="F187" s="197">
        <v>791188.87300000002</v>
      </c>
      <c r="G187" s="197">
        <v>745213.99199999997</v>
      </c>
      <c r="H187" s="197">
        <v>668152.674</v>
      </c>
      <c r="I187" s="197">
        <v>123045.79700000001</v>
      </c>
    </row>
    <row r="188" spans="1:9" ht="11.25" customHeight="1" x14ac:dyDescent="0.25">
      <c r="A188" s="58" t="s">
        <v>417</v>
      </c>
      <c r="B188" s="116" t="s">
        <v>418</v>
      </c>
      <c r="C188" s="197">
        <v>1226</v>
      </c>
      <c r="D188" s="197">
        <v>2893141.3640000001</v>
      </c>
      <c r="E188" s="197">
        <v>2736941.6430000002</v>
      </c>
      <c r="F188" s="197">
        <v>487110.07299999997</v>
      </c>
      <c r="G188" s="197">
        <v>461694.69799999997</v>
      </c>
      <c r="H188" s="197">
        <v>436837.60700000002</v>
      </c>
      <c r="I188" s="197">
        <v>50281.792000000001</v>
      </c>
    </row>
    <row r="189" spans="1:9" ht="11.25" customHeight="1" x14ac:dyDescent="0.25">
      <c r="A189" s="58" t="s">
        <v>419</v>
      </c>
      <c r="B189" s="116" t="s">
        <v>420</v>
      </c>
      <c r="C189" s="197">
        <v>1106</v>
      </c>
      <c r="D189" s="197">
        <v>737848.54500000004</v>
      </c>
      <c r="E189" s="197">
        <v>728870.57400000002</v>
      </c>
      <c r="F189" s="197">
        <v>132270.788</v>
      </c>
      <c r="G189" s="197">
        <v>130617.023</v>
      </c>
      <c r="H189" s="197">
        <v>89450.868000000002</v>
      </c>
      <c r="I189" s="197">
        <v>42820.542999999998</v>
      </c>
    </row>
    <row r="190" spans="1:9" ht="11.25" customHeight="1" x14ac:dyDescent="0.25">
      <c r="A190" s="58" t="s">
        <v>421</v>
      </c>
      <c r="B190" s="116" t="s">
        <v>422</v>
      </c>
      <c r="C190" s="197">
        <v>670</v>
      </c>
      <c r="D190" s="197">
        <v>983616.08299999998</v>
      </c>
      <c r="E190" s="197">
        <v>888915.245</v>
      </c>
      <c r="F190" s="197">
        <v>151606.954</v>
      </c>
      <c r="G190" s="197">
        <v>133908.98199999999</v>
      </c>
      <c r="H190" s="197">
        <v>127550.13400000001</v>
      </c>
      <c r="I190" s="197">
        <v>24056.385999999999</v>
      </c>
    </row>
    <row r="191" spans="1:9" ht="33.950000000000003" customHeight="1" x14ac:dyDescent="0.25">
      <c r="A191" s="58" t="s">
        <v>423</v>
      </c>
      <c r="B191" s="116" t="s">
        <v>424</v>
      </c>
      <c r="C191" s="197">
        <v>246</v>
      </c>
      <c r="D191" s="197">
        <v>110956.54</v>
      </c>
      <c r="E191" s="197">
        <v>104557.815</v>
      </c>
      <c r="F191" s="197">
        <v>20201.058000000001</v>
      </c>
      <c r="G191" s="197">
        <v>18993.289000000001</v>
      </c>
      <c r="H191" s="197">
        <v>14314.065000000001</v>
      </c>
      <c r="I191" s="197">
        <v>5887.076</v>
      </c>
    </row>
    <row r="192" spans="1:9" ht="22.5" customHeight="1" x14ac:dyDescent="0.25">
      <c r="A192" s="58" t="s">
        <v>425</v>
      </c>
      <c r="B192" s="116" t="s">
        <v>426</v>
      </c>
      <c r="C192" s="197">
        <v>5434</v>
      </c>
      <c r="D192" s="197">
        <v>51652962.340999998</v>
      </c>
      <c r="E192" s="197">
        <v>46371873.821000002</v>
      </c>
      <c r="F192" s="197">
        <v>6867201.9970000004</v>
      </c>
      <c r="G192" s="197">
        <v>6023145.3490000004</v>
      </c>
      <c r="H192" s="197">
        <v>6366288.1390000004</v>
      </c>
      <c r="I192" s="197">
        <v>505480.092</v>
      </c>
    </row>
    <row r="193" spans="1:9" ht="11.25" customHeight="1" x14ac:dyDescent="0.25">
      <c r="A193" s="58" t="s">
        <v>427</v>
      </c>
      <c r="B193" s="116" t="s">
        <v>428</v>
      </c>
      <c r="C193" s="197">
        <v>2162</v>
      </c>
      <c r="D193" s="197">
        <v>2477175.591</v>
      </c>
      <c r="E193" s="197">
        <v>2229218.7480000001</v>
      </c>
      <c r="F193" s="197">
        <v>336521.61300000001</v>
      </c>
      <c r="G193" s="197">
        <v>291621.09000000003</v>
      </c>
      <c r="H193" s="197">
        <v>266940.63799999998</v>
      </c>
      <c r="I193" s="197">
        <v>70807.384999999995</v>
      </c>
    </row>
    <row r="194" spans="1:9" ht="22.5" customHeight="1" x14ac:dyDescent="0.25">
      <c r="A194" s="58" t="s">
        <v>429</v>
      </c>
      <c r="B194" s="116" t="s">
        <v>430</v>
      </c>
      <c r="C194" s="197">
        <v>325</v>
      </c>
      <c r="D194" s="197">
        <v>7244330.2010000004</v>
      </c>
      <c r="E194" s="197">
        <v>6607687.0369999995</v>
      </c>
      <c r="F194" s="197">
        <v>631080.32799999998</v>
      </c>
      <c r="G194" s="197">
        <v>577890.48400000005</v>
      </c>
      <c r="H194" s="197">
        <v>680848.43099999998</v>
      </c>
      <c r="I194" s="197">
        <v>-49766.887000000002</v>
      </c>
    </row>
    <row r="195" spans="1:9" ht="22.5" customHeight="1" x14ac:dyDescent="0.25">
      <c r="A195" s="58" t="s">
        <v>431</v>
      </c>
      <c r="B195" s="116" t="s">
        <v>432</v>
      </c>
      <c r="C195" s="197">
        <v>496</v>
      </c>
      <c r="D195" s="197">
        <v>11596310.598999999</v>
      </c>
      <c r="E195" s="197">
        <v>10653091.905999999</v>
      </c>
      <c r="F195" s="197">
        <v>1089733.635</v>
      </c>
      <c r="G195" s="197">
        <v>993238.21499999997</v>
      </c>
      <c r="H195" s="197">
        <v>1072827.7779999999</v>
      </c>
      <c r="I195" s="197">
        <v>16893.312999999998</v>
      </c>
    </row>
    <row r="196" spans="1:9" ht="11.25" customHeight="1" x14ac:dyDescent="0.25">
      <c r="A196" s="58" t="s">
        <v>433</v>
      </c>
      <c r="B196" s="116" t="s">
        <v>434</v>
      </c>
      <c r="C196" s="197">
        <v>732</v>
      </c>
      <c r="D196" s="197">
        <v>8912060.8350000009</v>
      </c>
      <c r="E196" s="197">
        <v>7531906.983</v>
      </c>
      <c r="F196" s="197">
        <v>1238960.6329999999</v>
      </c>
      <c r="G196" s="197">
        <v>977337.41799999995</v>
      </c>
      <c r="H196" s="197">
        <v>1145608.1310000001</v>
      </c>
      <c r="I196" s="197">
        <v>93842.267999999996</v>
      </c>
    </row>
    <row r="197" spans="1:9" ht="22.5" customHeight="1" x14ac:dyDescent="0.25">
      <c r="A197" s="58" t="s">
        <v>435</v>
      </c>
      <c r="B197" s="116" t="s">
        <v>854</v>
      </c>
      <c r="C197" s="197">
        <v>86</v>
      </c>
      <c r="D197" s="197">
        <v>1452121.564</v>
      </c>
      <c r="E197" s="197">
        <v>1176482.4820000001</v>
      </c>
      <c r="F197" s="197">
        <v>205248.12899999999</v>
      </c>
      <c r="G197" s="197">
        <v>153030.19500000001</v>
      </c>
      <c r="H197" s="197">
        <v>169278.644</v>
      </c>
      <c r="I197" s="197">
        <v>38939.347999999998</v>
      </c>
    </row>
    <row r="198" spans="1:9" ht="22.5" customHeight="1" x14ac:dyDescent="0.25">
      <c r="A198" s="58" t="s">
        <v>436</v>
      </c>
      <c r="B198" s="116" t="s">
        <v>437</v>
      </c>
      <c r="C198" s="197">
        <v>558</v>
      </c>
      <c r="D198" s="197">
        <v>4034324.5809999998</v>
      </c>
      <c r="E198" s="197">
        <v>3142701.2069999999</v>
      </c>
      <c r="F198" s="197">
        <v>632053.05200000003</v>
      </c>
      <c r="G198" s="197">
        <v>462873.52100000001</v>
      </c>
      <c r="H198" s="197">
        <v>514936.54300000001</v>
      </c>
      <c r="I198" s="197">
        <v>117138.666</v>
      </c>
    </row>
    <row r="199" spans="1:9" ht="11.25" customHeight="1" x14ac:dyDescent="0.25">
      <c r="A199" s="58" t="s">
        <v>438</v>
      </c>
      <c r="B199" s="116" t="s">
        <v>439</v>
      </c>
      <c r="C199" s="197">
        <v>775</v>
      </c>
      <c r="D199" s="197">
        <v>14474887.149</v>
      </c>
      <c r="E199" s="197">
        <v>13718179.381999999</v>
      </c>
      <c r="F199" s="197">
        <v>2553722.5240000002</v>
      </c>
      <c r="G199" s="197">
        <v>2412447.2999999998</v>
      </c>
      <c r="H199" s="197">
        <v>2328415.8309999998</v>
      </c>
      <c r="I199" s="197">
        <v>225306.796</v>
      </c>
    </row>
    <row r="200" spans="1:9" ht="11.25" customHeight="1" x14ac:dyDescent="0.25">
      <c r="A200" s="58" t="s">
        <v>440</v>
      </c>
      <c r="B200" s="116" t="s">
        <v>441</v>
      </c>
      <c r="C200" s="197">
        <v>300</v>
      </c>
      <c r="D200" s="197">
        <v>1461751.821</v>
      </c>
      <c r="E200" s="197">
        <v>1312606.0759999999</v>
      </c>
      <c r="F200" s="197">
        <v>179882.08300000001</v>
      </c>
      <c r="G200" s="197">
        <v>154707.12599999999</v>
      </c>
      <c r="H200" s="197">
        <v>187432.14300000001</v>
      </c>
      <c r="I200" s="197">
        <v>-7680.7969999999996</v>
      </c>
    </row>
    <row r="201" spans="1:9" ht="22.5" customHeight="1" x14ac:dyDescent="0.25">
      <c r="A201" s="58" t="s">
        <v>442</v>
      </c>
      <c r="B201" s="116" t="s">
        <v>443</v>
      </c>
      <c r="C201" s="197">
        <v>12375</v>
      </c>
      <c r="D201" s="197">
        <v>17290163.340999998</v>
      </c>
      <c r="E201" s="197">
        <v>16297791.744999999</v>
      </c>
      <c r="F201" s="197">
        <v>2551521.0260000001</v>
      </c>
      <c r="G201" s="197">
        <v>2393244.94</v>
      </c>
      <c r="H201" s="197">
        <v>2056943.8019999999</v>
      </c>
      <c r="I201" s="197">
        <v>494742.06</v>
      </c>
    </row>
    <row r="202" spans="1:9" ht="22.5" customHeight="1" x14ac:dyDescent="0.25">
      <c r="A202" s="58" t="s">
        <v>444</v>
      </c>
      <c r="B202" s="116" t="s">
        <v>445</v>
      </c>
      <c r="C202" s="197">
        <v>1896</v>
      </c>
      <c r="D202" s="197">
        <v>6179878.3459999999</v>
      </c>
      <c r="E202" s="197">
        <v>5975862.3660000004</v>
      </c>
      <c r="F202" s="197">
        <v>765381.86800000002</v>
      </c>
      <c r="G202" s="197">
        <v>733877.41799999995</v>
      </c>
      <c r="H202" s="197">
        <v>683132.24600000004</v>
      </c>
      <c r="I202" s="197">
        <v>82250.464000000007</v>
      </c>
    </row>
    <row r="203" spans="1:9" ht="22.5" customHeight="1" x14ac:dyDescent="0.25">
      <c r="A203" s="58" t="s">
        <v>446</v>
      </c>
      <c r="B203" s="116" t="s">
        <v>447</v>
      </c>
      <c r="C203" s="197">
        <v>1434</v>
      </c>
      <c r="D203" s="197">
        <v>1937851.7760000001</v>
      </c>
      <c r="E203" s="197">
        <v>1665579.845</v>
      </c>
      <c r="F203" s="197">
        <v>241256.068</v>
      </c>
      <c r="G203" s="197">
        <v>204310.386</v>
      </c>
      <c r="H203" s="197">
        <v>190674.37700000001</v>
      </c>
      <c r="I203" s="197">
        <v>50588.012999999999</v>
      </c>
    </row>
    <row r="204" spans="1:9" ht="11.25" customHeight="1" x14ac:dyDescent="0.25">
      <c r="A204" s="58" t="s">
        <v>448</v>
      </c>
      <c r="B204" s="116" t="s">
        <v>449</v>
      </c>
      <c r="C204" s="197">
        <v>375</v>
      </c>
      <c r="D204" s="197">
        <v>534580.42299999995</v>
      </c>
      <c r="E204" s="197">
        <v>534524.23300000001</v>
      </c>
      <c r="F204" s="197">
        <v>95071.03</v>
      </c>
      <c r="G204" s="197">
        <v>95060.364000000001</v>
      </c>
      <c r="H204" s="197">
        <v>81989.589000000007</v>
      </c>
      <c r="I204" s="197">
        <v>13081.468999999999</v>
      </c>
    </row>
    <row r="205" spans="1:9" ht="22.5" customHeight="1" x14ac:dyDescent="0.25">
      <c r="A205" s="58" t="s">
        <v>450</v>
      </c>
      <c r="B205" s="116" t="s">
        <v>451</v>
      </c>
      <c r="C205" s="197">
        <v>505</v>
      </c>
      <c r="D205" s="197">
        <v>600662.42200000002</v>
      </c>
      <c r="E205" s="197">
        <v>465584.19500000001</v>
      </c>
      <c r="F205" s="197">
        <v>112524.189</v>
      </c>
      <c r="G205" s="197">
        <v>86863.917000000001</v>
      </c>
      <c r="H205" s="197">
        <v>72372.266000000003</v>
      </c>
      <c r="I205" s="197">
        <v>40151.983999999997</v>
      </c>
    </row>
    <row r="206" spans="1:9" ht="33.950000000000003" customHeight="1" x14ac:dyDescent="0.25">
      <c r="A206" s="58" t="s">
        <v>452</v>
      </c>
      <c r="B206" s="116" t="s">
        <v>453</v>
      </c>
      <c r="C206" s="197">
        <v>1949</v>
      </c>
      <c r="D206" s="197">
        <v>2394710.3110000002</v>
      </c>
      <c r="E206" s="197">
        <v>2281540.2400000002</v>
      </c>
      <c r="F206" s="197">
        <v>429953.98599999998</v>
      </c>
      <c r="G206" s="197">
        <v>408971.29399999999</v>
      </c>
      <c r="H206" s="197">
        <v>318703.64500000002</v>
      </c>
      <c r="I206" s="197">
        <v>111342.974</v>
      </c>
    </row>
    <row r="207" spans="1:9" ht="22.5" customHeight="1" x14ac:dyDescent="0.25">
      <c r="A207" s="58" t="s">
        <v>454</v>
      </c>
      <c r="B207" s="116" t="s">
        <v>455</v>
      </c>
      <c r="C207" s="197">
        <v>855</v>
      </c>
      <c r="D207" s="197">
        <v>541082.08700000006</v>
      </c>
      <c r="E207" s="197">
        <v>516163.88</v>
      </c>
      <c r="F207" s="197">
        <v>80430.17</v>
      </c>
      <c r="G207" s="197">
        <v>75865.998000000007</v>
      </c>
      <c r="H207" s="197">
        <v>62801.053999999996</v>
      </c>
      <c r="I207" s="197">
        <v>17629.850999999999</v>
      </c>
    </row>
    <row r="208" spans="1:9" ht="11.25" customHeight="1" x14ac:dyDescent="0.25">
      <c r="A208" s="58" t="s">
        <v>456</v>
      </c>
      <c r="B208" s="116" t="s">
        <v>457</v>
      </c>
      <c r="C208" s="197">
        <v>4212</v>
      </c>
      <c r="D208" s="197">
        <v>4048092.6379999998</v>
      </c>
      <c r="E208" s="197">
        <v>3889432.6260000002</v>
      </c>
      <c r="F208" s="197">
        <v>669133.06499999994</v>
      </c>
      <c r="G208" s="197">
        <v>643071.80000000005</v>
      </c>
      <c r="H208" s="197">
        <v>510017.049</v>
      </c>
      <c r="I208" s="197">
        <v>159169.43100000001</v>
      </c>
    </row>
    <row r="209" spans="1:9" ht="11.25" customHeight="1" x14ac:dyDescent="0.25">
      <c r="A209" s="58" t="s">
        <v>458</v>
      </c>
      <c r="B209" s="116" t="s">
        <v>459</v>
      </c>
      <c r="C209" s="197">
        <v>216</v>
      </c>
      <c r="D209" s="197">
        <v>140775.74600000001</v>
      </c>
      <c r="E209" s="197">
        <v>137517.875</v>
      </c>
      <c r="F209" s="197">
        <v>16499.672999999999</v>
      </c>
      <c r="G209" s="197">
        <v>16178.798000000001</v>
      </c>
      <c r="H209" s="197">
        <v>12632.898999999999</v>
      </c>
      <c r="I209" s="197">
        <v>3876.6210000000001</v>
      </c>
    </row>
    <row r="210" spans="1:9" ht="22.5" customHeight="1" x14ac:dyDescent="0.25">
      <c r="A210" s="58" t="s">
        <v>460</v>
      </c>
      <c r="B210" s="116" t="s">
        <v>461</v>
      </c>
      <c r="C210" s="197">
        <v>933</v>
      </c>
      <c r="D210" s="197">
        <v>912529.59199999995</v>
      </c>
      <c r="E210" s="197">
        <v>831586.48499999999</v>
      </c>
      <c r="F210" s="197">
        <v>141270.97700000001</v>
      </c>
      <c r="G210" s="197">
        <v>129044.965</v>
      </c>
      <c r="H210" s="197">
        <v>124620.677</v>
      </c>
      <c r="I210" s="197">
        <v>16651.253000000001</v>
      </c>
    </row>
    <row r="211" spans="1:9" s="63" customFormat="1" ht="11.25" customHeight="1" x14ac:dyDescent="0.25">
      <c r="A211" s="62" t="s">
        <v>1</v>
      </c>
      <c r="B211" s="117" t="s">
        <v>462</v>
      </c>
      <c r="C211" s="196">
        <v>3813</v>
      </c>
      <c r="D211" s="196">
        <v>4448776.5219999999</v>
      </c>
      <c r="E211" s="196">
        <v>4324945.8499999996</v>
      </c>
      <c r="F211" s="196">
        <v>669771.28300000005</v>
      </c>
      <c r="G211" s="196">
        <v>651469.83100000001</v>
      </c>
      <c r="H211" s="196">
        <v>512611.45</v>
      </c>
      <c r="I211" s="196">
        <v>157268.723</v>
      </c>
    </row>
    <row r="212" spans="1:9" ht="22.5" customHeight="1" x14ac:dyDescent="0.25">
      <c r="A212" s="58" t="s">
        <v>463</v>
      </c>
      <c r="B212" s="116" t="s">
        <v>464</v>
      </c>
      <c r="C212" s="197">
        <v>2020</v>
      </c>
      <c r="D212" s="197">
        <v>1695569.5519999999</v>
      </c>
      <c r="E212" s="197">
        <v>1644824.9169999999</v>
      </c>
      <c r="F212" s="197">
        <v>287030.32199999999</v>
      </c>
      <c r="G212" s="197">
        <v>282430.93</v>
      </c>
      <c r="H212" s="197">
        <v>208708.55900000001</v>
      </c>
      <c r="I212" s="197">
        <v>78404.138000000006</v>
      </c>
    </row>
    <row r="213" spans="1:9" ht="11.25" customHeight="1" x14ac:dyDescent="0.25">
      <c r="A213" s="58" t="s">
        <v>465</v>
      </c>
      <c r="B213" s="116" t="s">
        <v>466</v>
      </c>
      <c r="C213" s="197">
        <v>10</v>
      </c>
      <c r="D213" s="218" t="s">
        <v>901</v>
      </c>
      <c r="E213" s="218" t="s">
        <v>901</v>
      </c>
      <c r="F213" s="218" t="s">
        <v>901</v>
      </c>
      <c r="G213" s="218" t="s">
        <v>901</v>
      </c>
      <c r="H213" s="218" t="s">
        <v>901</v>
      </c>
      <c r="I213" s="218" t="s">
        <v>901</v>
      </c>
    </row>
    <row r="214" spans="1:9" ht="11.25" customHeight="1" x14ac:dyDescent="0.25">
      <c r="A214" s="58" t="s">
        <v>467</v>
      </c>
      <c r="B214" s="116" t="s">
        <v>468</v>
      </c>
      <c r="C214" s="197">
        <v>1</v>
      </c>
      <c r="D214" s="218" t="s">
        <v>901</v>
      </c>
      <c r="E214" s="218" t="s">
        <v>901</v>
      </c>
      <c r="F214" s="218" t="s">
        <v>901</v>
      </c>
      <c r="G214" s="218" t="s">
        <v>901</v>
      </c>
      <c r="H214" s="218" t="s">
        <v>901</v>
      </c>
      <c r="I214" s="218" t="s">
        <v>901</v>
      </c>
    </row>
    <row r="215" spans="1:9" ht="11.25" customHeight="1" x14ac:dyDescent="0.25">
      <c r="A215" s="58" t="s">
        <v>469</v>
      </c>
      <c r="B215" s="116" t="s">
        <v>470</v>
      </c>
      <c r="C215" s="197">
        <v>915</v>
      </c>
      <c r="D215" s="197">
        <v>487295.90700000001</v>
      </c>
      <c r="E215" s="197">
        <v>486857.73100000003</v>
      </c>
      <c r="F215" s="197">
        <v>68012.282999999996</v>
      </c>
      <c r="G215" s="197">
        <v>67930.486000000004</v>
      </c>
      <c r="H215" s="197">
        <v>51857.038</v>
      </c>
      <c r="I215" s="197">
        <v>16158.62</v>
      </c>
    </row>
    <row r="216" spans="1:9" ht="22.5" customHeight="1" x14ac:dyDescent="0.25">
      <c r="A216" s="58" t="s">
        <v>471</v>
      </c>
      <c r="B216" s="116" t="s">
        <v>472</v>
      </c>
      <c r="C216" s="197">
        <v>1091</v>
      </c>
      <c r="D216" s="197">
        <v>1172320.6070000001</v>
      </c>
      <c r="E216" s="197">
        <v>1122108.7609999999</v>
      </c>
      <c r="F216" s="197">
        <v>211840.255</v>
      </c>
      <c r="G216" s="197">
        <v>207340.63500000001</v>
      </c>
      <c r="H216" s="197">
        <v>147362.51</v>
      </c>
      <c r="I216" s="197">
        <v>64556.743999999999</v>
      </c>
    </row>
    <row r="217" spans="1:9" ht="11.25" customHeight="1" x14ac:dyDescent="0.25">
      <c r="A217" s="58" t="s">
        <v>473</v>
      </c>
      <c r="B217" s="116" t="s">
        <v>474</v>
      </c>
      <c r="C217" s="197">
        <v>3</v>
      </c>
      <c r="D217" s="218" t="s">
        <v>901</v>
      </c>
      <c r="E217" s="218" t="s">
        <v>901</v>
      </c>
      <c r="F217" s="218" t="s">
        <v>901</v>
      </c>
      <c r="G217" s="218" t="s">
        <v>901</v>
      </c>
      <c r="H217" s="218" t="s">
        <v>901</v>
      </c>
      <c r="I217" s="218" t="s">
        <v>901</v>
      </c>
    </row>
    <row r="218" spans="1:9" ht="11.25" customHeight="1" x14ac:dyDescent="0.25">
      <c r="A218" s="58" t="s">
        <v>475</v>
      </c>
      <c r="B218" s="116" t="s">
        <v>476</v>
      </c>
      <c r="C218" s="197">
        <v>219</v>
      </c>
      <c r="D218" s="197">
        <v>634986.12800000003</v>
      </c>
      <c r="E218" s="197">
        <v>631813.64300000004</v>
      </c>
      <c r="F218" s="197">
        <v>41939.567999999999</v>
      </c>
      <c r="G218" s="197">
        <v>41375.171000000002</v>
      </c>
      <c r="H218" s="197">
        <v>23154.352999999999</v>
      </c>
      <c r="I218" s="197">
        <v>18785.234</v>
      </c>
    </row>
    <row r="219" spans="1:9" ht="22.5" customHeight="1" x14ac:dyDescent="0.25">
      <c r="A219" s="58" t="s">
        <v>477</v>
      </c>
      <c r="B219" s="116" t="s">
        <v>478</v>
      </c>
      <c r="C219" s="197">
        <v>26</v>
      </c>
      <c r="D219" s="197">
        <v>193684.76800000001</v>
      </c>
      <c r="E219" s="197">
        <v>193566.00200000001</v>
      </c>
      <c r="F219" s="197">
        <v>12140.538</v>
      </c>
      <c r="G219" s="197">
        <v>12117.974</v>
      </c>
      <c r="H219" s="197">
        <v>8917.0300000000007</v>
      </c>
      <c r="I219" s="197">
        <v>3223.5079999999998</v>
      </c>
    </row>
    <row r="220" spans="1:9" ht="22.5" customHeight="1" x14ac:dyDescent="0.25">
      <c r="A220" s="58" t="s">
        <v>479</v>
      </c>
      <c r="B220" s="116" t="s">
        <v>480</v>
      </c>
      <c r="C220" s="197">
        <v>134</v>
      </c>
      <c r="D220" s="197">
        <v>394275.027</v>
      </c>
      <c r="E220" s="197">
        <v>391287.64399999997</v>
      </c>
      <c r="F220" s="197">
        <v>25755.581999999999</v>
      </c>
      <c r="G220" s="197">
        <v>25226.348000000002</v>
      </c>
      <c r="H220" s="197">
        <v>11602.563</v>
      </c>
      <c r="I220" s="197">
        <v>14153.021000000001</v>
      </c>
    </row>
    <row r="221" spans="1:9" ht="11.25" customHeight="1" x14ac:dyDescent="0.25">
      <c r="A221" s="58" t="s">
        <v>481</v>
      </c>
      <c r="B221" s="116" t="s">
        <v>482</v>
      </c>
      <c r="C221" s="197">
        <v>36</v>
      </c>
      <c r="D221" s="197">
        <v>33285.571000000004</v>
      </c>
      <c r="E221" s="197">
        <v>33250.61</v>
      </c>
      <c r="F221" s="197">
        <v>2433.3890000000001</v>
      </c>
      <c r="G221" s="197">
        <v>2426.748</v>
      </c>
      <c r="H221" s="197">
        <v>1653.547</v>
      </c>
      <c r="I221" s="197">
        <v>779.85299999999995</v>
      </c>
    </row>
    <row r="222" spans="1:9" ht="11.25" customHeight="1" x14ac:dyDescent="0.25">
      <c r="A222" s="58" t="s">
        <v>483</v>
      </c>
      <c r="B222" s="116" t="s">
        <v>484</v>
      </c>
      <c r="C222" s="197">
        <v>23</v>
      </c>
      <c r="D222" s="197">
        <v>13740.762000000001</v>
      </c>
      <c r="E222" s="197">
        <v>13709.387000000001</v>
      </c>
      <c r="F222" s="197">
        <v>1610.059</v>
      </c>
      <c r="G222" s="197">
        <v>1604.1010000000001</v>
      </c>
      <c r="H222" s="197">
        <v>981.21299999999997</v>
      </c>
      <c r="I222" s="197">
        <v>628.85199999999998</v>
      </c>
    </row>
    <row r="223" spans="1:9" ht="11.25" customHeight="1" x14ac:dyDescent="0.25">
      <c r="A223" s="58" t="s">
        <v>485</v>
      </c>
      <c r="B223" s="116" t="s">
        <v>486</v>
      </c>
      <c r="C223" s="197">
        <v>23</v>
      </c>
      <c r="D223" s="197">
        <v>23512.633000000002</v>
      </c>
      <c r="E223" s="197">
        <v>21988.326000000001</v>
      </c>
      <c r="F223" s="197">
        <v>2306.973</v>
      </c>
      <c r="G223" s="197">
        <v>2017.356</v>
      </c>
      <c r="H223" s="197">
        <v>1922.9949999999999</v>
      </c>
      <c r="I223" s="197">
        <v>383.97699999999998</v>
      </c>
    </row>
    <row r="224" spans="1:9" ht="11.25" customHeight="1" x14ac:dyDescent="0.25">
      <c r="A224" s="58" t="s">
        <v>487</v>
      </c>
      <c r="B224" s="116" t="s">
        <v>488</v>
      </c>
      <c r="C224" s="197">
        <v>16</v>
      </c>
      <c r="D224" s="197">
        <v>20320.095000000001</v>
      </c>
      <c r="E224" s="197">
        <v>18795.788</v>
      </c>
      <c r="F224" s="197">
        <v>1738.7550000000001</v>
      </c>
      <c r="G224" s="197">
        <v>1449.1379999999999</v>
      </c>
      <c r="H224" s="197">
        <v>1516.9110000000001</v>
      </c>
      <c r="I224" s="197">
        <v>221.84700000000001</v>
      </c>
    </row>
    <row r="225" spans="1:9" ht="22.5" customHeight="1" x14ac:dyDescent="0.25">
      <c r="A225" s="58" t="s">
        <v>489</v>
      </c>
      <c r="B225" s="116" t="s">
        <v>490</v>
      </c>
      <c r="C225" s="197">
        <v>7</v>
      </c>
      <c r="D225" s="197">
        <v>3192.538</v>
      </c>
      <c r="E225" s="197">
        <v>3192.538</v>
      </c>
      <c r="F225" s="197">
        <v>568.21799999999996</v>
      </c>
      <c r="G225" s="197">
        <v>568.21799999999996</v>
      </c>
      <c r="H225" s="197">
        <v>406.084</v>
      </c>
      <c r="I225" s="197">
        <v>162.13</v>
      </c>
    </row>
    <row r="226" spans="1:9" ht="22.5" customHeight="1" x14ac:dyDescent="0.25">
      <c r="A226" s="58" t="s">
        <v>491</v>
      </c>
      <c r="B226" s="116" t="s">
        <v>492</v>
      </c>
      <c r="C226" s="197">
        <v>952</v>
      </c>
      <c r="D226" s="197">
        <v>1920874.625</v>
      </c>
      <c r="E226" s="197">
        <v>1852622.9069999999</v>
      </c>
      <c r="F226" s="197">
        <v>306105.05200000003</v>
      </c>
      <c r="G226" s="197">
        <v>293282.451</v>
      </c>
      <c r="H226" s="197">
        <v>262965.23499999999</v>
      </c>
      <c r="I226" s="197">
        <v>43142.915000000001</v>
      </c>
    </row>
    <row r="227" spans="1:9" ht="11.25" customHeight="1" x14ac:dyDescent="0.25">
      <c r="A227" s="58" t="s">
        <v>493</v>
      </c>
      <c r="B227" s="116" t="s">
        <v>494</v>
      </c>
      <c r="C227" s="197">
        <v>56</v>
      </c>
      <c r="D227" s="197">
        <v>113431.318</v>
      </c>
      <c r="E227" s="197">
        <v>112814.554</v>
      </c>
      <c r="F227" s="197">
        <v>18192.819</v>
      </c>
      <c r="G227" s="197">
        <v>18145.754000000001</v>
      </c>
      <c r="H227" s="197">
        <v>13584.433999999999</v>
      </c>
      <c r="I227" s="197">
        <v>4608.3869999999997</v>
      </c>
    </row>
    <row r="228" spans="1:9" ht="22.5" customHeight="1" x14ac:dyDescent="0.25">
      <c r="A228" s="58" t="s">
        <v>495</v>
      </c>
      <c r="B228" s="116" t="s">
        <v>496</v>
      </c>
      <c r="C228" s="197">
        <v>896</v>
      </c>
      <c r="D228" s="197">
        <v>1807443.307</v>
      </c>
      <c r="E228" s="197">
        <v>1739808.3529999999</v>
      </c>
      <c r="F228" s="197">
        <v>287912.23300000001</v>
      </c>
      <c r="G228" s="197">
        <v>275136.69699999999</v>
      </c>
      <c r="H228" s="197">
        <v>249380.80100000001</v>
      </c>
      <c r="I228" s="197">
        <v>38534.527999999998</v>
      </c>
    </row>
    <row r="229" spans="1:9" ht="11.25" customHeight="1" x14ac:dyDescent="0.25">
      <c r="A229" s="58" t="s">
        <v>497</v>
      </c>
      <c r="B229" s="116" t="s">
        <v>498</v>
      </c>
      <c r="C229" s="197">
        <v>599</v>
      </c>
      <c r="D229" s="197">
        <v>173833.584</v>
      </c>
      <c r="E229" s="197">
        <v>173696.057</v>
      </c>
      <c r="F229" s="197">
        <v>32389.367999999999</v>
      </c>
      <c r="G229" s="197">
        <v>32363.922999999999</v>
      </c>
      <c r="H229" s="197">
        <v>15860.308000000001</v>
      </c>
      <c r="I229" s="197">
        <v>16552.458999999999</v>
      </c>
    </row>
    <row r="230" spans="1:9" ht="11.25" customHeight="1" x14ac:dyDescent="0.25">
      <c r="A230" s="58" t="s">
        <v>499</v>
      </c>
      <c r="B230" s="116" t="s">
        <v>500</v>
      </c>
      <c r="C230" s="197">
        <v>599</v>
      </c>
      <c r="D230" s="197">
        <v>173833.584</v>
      </c>
      <c r="E230" s="197">
        <v>173696.057</v>
      </c>
      <c r="F230" s="197">
        <v>32389.367999999999</v>
      </c>
      <c r="G230" s="197">
        <v>32363.922999999999</v>
      </c>
      <c r="H230" s="197">
        <v>15860.308000000001</v>
      </c>
      <c r="I230" s="197">
        <v>16552.458999999999</v>
      </c>
    </row>
    <row r="231" spans="1:9" s="63" customFormat="1" ht="11.25" customHeight="1" x14ac:dyDescent="0.25">
      <c r="A231" s="62" t="s">
        <v>501</v>
      </c>
      <c r="B231" s="117" t="s">
        <v>502</v>
      </c>
      <c r="C231" s="196">
        <v>8315</v>
      </c>
      <c r="D231" s="196">
        <v>2351141.5260000001</v>
      </c>
      <c r="E231" s="196">
        <v>2335903.2519999999</v>
      </c>
      <c r="F231" s="196">
        <v>333558.647</v>
      </c>
      <c r="G231" s="196">
        <v>330916.21899999998</v>
      </c>
      <c r="H231" s="196">
        <v>200370.49799999999</v>
      </c>
      <c r="I231" s="196">
        <v>133307.14300000001</v>
      </c>
    </row>
    <row r="232" spans="1:9" ht="11.25" customHeight="1" x14ac:dyDescent="0.25">
      <c r="A232" s="58" t="s">
        <v>503</v>
      </c>
      <c r="B232" s="116" t="s">
        <v>504</v>
      </c>
      <c r="C232" s="197">
        <v>2293</v>
      </c>
      <c r="D232" s="197">
        <v>851934.37899999996</v>
      </c>
      <c r="E232" s="197">
        <v>845525.46699999995</v>
      </c>
      <c r="F232" s="197">
        <v>99530.615999999995</v>
      </c>
      <c r="G232" s="197">
        <v>98338.085000000006</v>
      </c>
      <c r="H232" s="197">
        <v>79408.884999999995</v>
      </c>
      <c r="I232" s="197">
        <v>20140.851999999999</v>
      </c>
    </row>
    <row r="233" spans="1:9" ht="11.25" customHeight="1" x14ac:dyDescent="0.25">
      <c r="A233" s="58" t="s">
        <v>505</v>
      </c>
      <c r="B233" s="116" t="s">
        <v>506</v>
      </c>
      <c r="C233" s="197">
        <v>1158</v>
      </c>
      <c r="D233" s="197">
        <v>626631.35199999996</v>
      </c>
      <c r="E233" s="197">
        <v>624914.80000000005</v>
      </c>
      <c r="F233" s="197">
        <v>76350.485000000001</v>
      </c>
      <c r="G233" s="197">
        <v>76036.913</v>
      </c>
      <c r="H233" s="197">
        <v>58782.088000000003</v>
      </c>
      <c r="I233" s="197">
        <v>17586.837</v>
      </c>
    </row>
    <row r="234" spans="1:9" ht="11.25" customHeight="1" x14ac:dyDescent="0.25">
      <c r="A234" s="58" t="s">
        <v>507</v>
      </c>
      <c r="B234" s="116" t="s">
        <v>508</v>
      </c>
      <c r="C234" s="197">
        <v>906</v>
      </c>
      <c r="D234" s="197">
        <v>138896.42800000001</v>
      </c>
      <c r="E234" s="197">
        <v>135064.82399999999</v>
      </c>
      <c r="F234" s="197">
        <v>16816.278999999999</v>
      </c>
      <c r="G234" s="197">
        <v>16096.455</v>
      </c>
      <c r="H234" s="197">
        <v>15042.388000000001</v>
      </c>
      <c r="I234" s="197">
        <v>1774.268</v>
      </c>
    </row>
    <row r="235" spans="1:9" ht="11.25" customHeight="1" x14ac:dyDescent="0.25">
      <c r="A235" s="58" t="s">
        <v>509</v>
      </c>
      <c r="B235" s="116" t="s">
        <v>510</v>
      </c>
      <c r="C235" s="197">
        <v>144</v>
      </c>
      <c r="D235" s="197">
        <v>75286.527000000002</v>
      </c>
      <c r="E235" s="197">
        <v>74434.308000000005</v>
      </c>
      <c r="F235" s="197">
        <v>5034.3599999999997</v>
      </c>
      <c r="G235" s="197">
        <v>4876.4920000000002</v>
      </c>
      <c r="H235" s="197">
        <v>4586.2269999999999</v>
      </c>
      <c r="I235" s="197">
        <v>448.43900000000002</v>
      </c>
    </row>
    <row r="236" spans="1:9" ht="11.25" customHeight="1" x14ac:dyDescent="0.25">
      <c r="A236" s="58" t="s">
        <v>511</v>
      </c>
      <c r="B236" s="116" t="s">
        <v>512</v>
      </c>
      <c r="C236" s="197">
        <v>85</v>
      </c>
      <c r="D236" s="197">
        <v>11120.072</v>
      </c>
      <c r="E236" s="197">
        <v>11111.535</v>
      </c>
      <c r="F236" s="197">
        <v>1329.492</v>
      </c>
      <c r="G236" s="197">
        <v>1328.2249999999999</v>
      </c>
      <c r="H236" s="197">
        <v>998.18200000000002</v>
      </c>
      <c r="I236" s="197">
        <v>331.30799999999999</v>
      </c>
    </row>
    <row r="237" spans="1:9" ht="11.25" customHeight="1" x14ac:dyDescent="0.25">
      <c r="A237" s="58" t="s">
        <v>513</v>
      </c>
      <c r="B237" s="116" t="s">
        <v>514</v>
      </c>
      <c r="C237" s="197">
        <v>6022</v>
      </c>
      <c r="D237" s="197">
        <v>1499207.1470000001</v>
      </c>
      <c r="E237" s="197">
        <v>1490377.7849999999</v>
      </c>
      <c r="F237" s="197">
        <v>234028.03099999999</v>
      </c>
      <c r="G237" s="197">
        <v>232578.13399999999</v>
      </c>
      <c r="H237" s="197">
        <v>120961.613</v>
      </c>
      <c r="I237" s="197">
        <v>113166.291</v>
      </c>
    </row>
    <row r="238" spans="1:9" ht="22.5" customHeight="1" x14ac:dyDescent="0.25">
      <c r="A238" s="58" t="s">
        <v>515</v>
      </c>
      <c r="B238" s="116" t="s">
        <v>516</v>
      </c>
      <c r="C238" s="197">
        <v>4668</v>
      </c>
      <c r="D238" s="197">
        <v>1197146.929</v>
      </c>
      <c r="E238" s="197">
        <v>1189522.48</v>
      </c>
      <c r="F238" s="197">
        <v>187815.905</v>
      </c>
      <c r="G238" s="197">
        <v>186584.959</v>
      </c>
      <c r="H238" s="197">
        <v>97346.214999999997</v>
      </c>
      <c r="I238" s="197">
        <v>90503.18</v>
      </c>
    </row>
    <row r="239" spans="1:9" ht="22.5" customHeight="1" x14ac:dyDescent="0.25">
      <c r="A239" s="58" t="s">
        <v>517</v>
      </c>
      <c r="B239" s="116" t="s">
        <v>518</v>
      </c>
      <c r="C239" s="197">
        <v>435</v>
      </c>
      <c r="D239" s="197">
        <v>142087.06099999999</v>
      </c>
      <c r="E239" s="197">
        <v>141949.24900000001</v>
      </c>
      <c r="F239" s="197">
        <v>18259.59</v>
      </c>
      <c r="G239" s="197">
        <v>18237.518</v>
      </c>
      <c r="H239" s="197">
        <v>9516.8690000000006</v>
      </c>
      <c r="I239" s="197">
        <v>8804.6530000000002</v>
      </c>
    </row>
    <row r="240" spans="1:9" ht="11.25" customHeight="1" x14ac:dyDescent="0.25">
      <c r="A240" s="58" t="s">
        <v>519</v>
      </c>
      <c r="B240" s="116" t="s">
        <v>520</v>
      </c>
      <c r="C240" s="197">
        <v>919</v>
      </c>
      <c r="D240" s="197">
        <v>159973.15700000001</v>
      </c>
      <c r="E240" s="197">
        <v>158906.05600000001</v>
      </c>
      <c r="F240" s="197">
        <v>27952.536</v>
      </c>
      <c r="G240" s="197">
        <v>27755.656999999999</v>
      </c>
      <c r="H240" s="197">
        <v>14098.529</v>
      </c>
      <c r="I240" s="197">
        <v>13858.458000000001</v>
      </c>
    </row>
    <row r="241" spans="1:9" s="63" customFormat="1" ht="11.25" customHeight="1" x14ac:dyDescent="0.25">
      <c r="A241" s="62" t="s">
        <v>521</v>
      </c>
      <c r="B241" s="117" t="s">
        <v>522</v>
      </c>
      <c r="C241" s="196">
        <v>3647</v>
      </c>
      <c r="D241" s="196">
        <v>5662377.3080000002</v>
      </c>
      <c r="E241" s="196">
        <v>5562004.6310000001</v>
      </c>
      <c r="F241" s="196">
        <v>1001008.531</v>
      </c>
      <c r="G241" s="196">
        <v>982126.19400000002</v>
      </c>
      <c r="H241" s="196">
        <v>727464.05</v>
      </c>
      <c r="I241" s="196">
        <v>273546.31</v>
      </c>
    </row>
    <row r="242" spans="1:9" ht="11.25" customHeight="1" x14ac:dyDescent="0.25">
      <c r="A242" s="58" t="s">
        <v>523</v>
      </c>
      <c r="B242" s="116" t="s">
        <v>524</v>
      </c>
      <c r="C242" s="197">
        <v>280</v>
      </c>
      <c r="D242" s="197">
        <v>341363.28700000001</v>
      </c>
      <c r="E242" s="197">
        <v>339850.47899999999</v>
      </c>
      <c r="F242" s="197">
        <v>54818.762000000002</v>
      </c>
      <c r="G242" s="197">
        <v>54592.332999999999</v>
      </c>
      <c r="H242" s="197">
        <v>36117.743999999999</v>
      </c>
      <c r="I242" s="197">
        <v>18701.080999999998</v>
      </c>
    </row>
    <row r="243" spans="1:9" ht="22.5" customHeight="1" x14ac:dyDescent="0.25">
      <c r="A243" s="58" t="s">
        <v>525</v>
      </c>
      <c r="B243" s="116" t="s">
        <v>526</v>
      </c>
      <c r="C243" s="197">
        <v>270</v>
      </c>
      <c r="D243" s="197">
        <v>337345.25099999999</v>
      </c>
      <c r="E243" s="197">
        <v>335851.728</v>
      </c>
      <c r="F243" s="197">
        <v>54115.125</v>
      </c>
      <c r="G243" s="197">
        <v>53892.358999999997</v>
      </c>
      <c r="H243" s="197">
        <v>35601.444000000003</v>
      </c>
      <c r="I243" s="197">
        <v>18513.743999999999</v>
      </c>
    </row>
    <row r="244" spans="1:9" ht="11.25" customHeight="1" x14ac:dyDescent="0.25">
      <c r="A244" s="58" t="s">
        <v>527</v>
      </c>
      <c r="B244" s="116" t="s">
        <v>528</v>
      </c>
      <c r="C244" s="197">
        <v>10</v>
      </c>
      <c r="D244" s="197">
        <v>4018.0360000000001</v>
      </c>
      <c r="E244" s="197">
        <v>3998.7510000000002</v>
      </c>
      <c r="F244" s="197">
        <v>703.63699999999994</v>
      </c>
      <c r="G244" s="197">
        <v>699.97400000000005</v>
      </c>
      <c r="H244" s="197">
        <v>516.29999999999995</v>
      </c>
      <c r="I244" s="197">
        <v>187.33699999999999</v>
      </c>
    </row>
    <row r="245" spans="1:9" ht="33.950000000000003" customHeight="1" x14ac:dyDescent="0.25">
      <c r="A245" s="58" t="s">
        <v>529</v>
      </c>
      <c r="B245" s="116" t="s">
        <v>530</v>
      </c>
      <c r="C245" s="197">
        <v>200</v>
      </c>
      <c r="D245" s="218" t="s">
        <v>901</v>
      </c>
      <c r="E245" s="218" t="s">
        <v>901</v>
      </c>
      <c r="F245" s="218" t="s">
        <v>901</v>
      </c>
      <c r="G245" s="218" t="s">
        <v>901</v>
      </c>
      <c r="H245" s="218" t="s">
        <v>901</v>
      </c>
      <c r="I245" s="218" t="s">
        <v>901</v>
      </c>
    </row>
    <row r="246" spans="1:9" ht="22.5" customHeight="1" x14ac:dyDescent="0.25">
      <c r="A246" s="58" t="s">
        <v>531</v>
      </c>
      <c r="B246" s="116" t="s">
        <v>532</v>
      </c>
      <c r="C246" s="197">
        <v>139</v>
      </c>
      <c r="D246" s="218" t="s">
        <v>901</v>
      </c>
      <c r="E246" s="218" t="s">
        <v>901</v>
      </c>
      <c r="F246" s="218" t="s">
        <v>901</v>
      </c>
      <c r="G246" s="218" t="s">
        <v>901</v>
      </c>
      <c r="H246" s="218" t="s">
        <v>901</v>
      </c>
      <c r="I246" s="218" t="s">
        <v>901</v>
      </c>
    </row>
    <row r="247" spans="1:9" ht="33.950000000000003" customHeight="1" x14ac:dyDescent="0.25">
      <c r="A247" s="58" t="s">
        <v>533</v>
      </c>
      <c r="B247" s="116" t="s">
        <v>534</v>
      </c>
      <c r="C247" s="197">
        <v>61</v>
      </c>
      <c r="D247" s="197">
        <v>11319.599</v>
      </c>
      <c r="E247" s="197">
        <v>10981.527</v>
      </c>
      <c r="F247" s="197">
        <v>1642.567</v>
      </c>
      <c r="G247" s="197">
        <v>1578.337</v>
      </c>
      <c r="H247" s="197">
        <v>934.84500000000003</v>
      </c>
      <c r="I247" s="197">
        <v>707.71400000000006</v>
      </c>
    </row>
    <row r="248" spans="1:9" ht="11.25" customHeight="1" x14ac:dyDescent="0.25">
      <c r="A248" s="58" t="s">
        <v>535</v>
      </c>
      <c r="B248" s="116" t="s">
        <v>536</v>
      </c>
      <c r="C248" s="197">
        <v>2</v>
      </c>
      <c r="D248" s="218" t="s">
        <v>901</v>
      </c>
      <c r="E248" s="218" t="s">
        <v>901</v>
      </c>
      <c r="F248" s="218" t="s">
        <v>901</v>
      </c>
      <c r="G248" s="218" t="s">
        <v>901</v>
      </c>
      <c r="H248" s="218" t="s">
        <v>901</v>
      </c>
      <c r="I248" s="218" t="s">
        <v>901</v>
      </c>
    </row>
    <row r="249" spans="1:9" ht="11.25" customHeight="1" x14ac:dyDescent="0.25">
      <c r="A249" s="58" t="s">
        <v>537</v>
      </c>
      <c r="B249" s="116" t="s">
        <v>538</v>
      </c>
      <c r="C249" s="197">
        <v>2</v>
      </c>
      <c r="D249" s="218" t="s">
        <v>901</v>
      </c>
      <c r="E249" s="218" t="s">
        <v>901</v>
      </c>
      <c r="F249" s="218" t="s">
        <v>901</v>
      </c>
      <c r="G249" s="218" t="s">
        <v>901</v>
      </c>
      <c r="H249" s="218" t="s">
        <v>901</v>
      </c>
      <c r="I249" s="218" t="s">
        <v>901</v>
      </c>
    </row>
    <row r="250" spans="1:9" ht="11.25" customHeight="1" x14ac:dyDescent="0.25">
      <c r="A250" s="58" t="s">
        <v>539</v>
      </c>
      <c r="B250" s="116" t="s">
        <v>540</v>
      </c>
      <c r="C250" s="197">
        <v>0</v>
      </c>
      <c r="D250" s="197">
        <v>0</v>
      </c>
      <c r="E250" s="197">
        <v>0</v>
      </c>
      <c r="F250" s="197">
        <v>0</v>
      </c>
      <c r="G250" s="197">
        <v>0</v>
      </c>
      <c r="H250" s="197">
        <v>0</v>
      </c>
      <c r="I250" s="197">
        <v>0</v>
      </c>
    </row>
    <row r="251" spans="1:9" ht="11.25" customHeight="1" x14ac:dyDescent="0.25">
      <c r="A251" s="58" t="s">
        <v>541</v>
      </c>
      <c r="B251" s="116" t="s">
        <v>542</v>
      </c>
      <c r="C251" s="197">
        <v>93</v>
      </c>
      <c r="D251" s="218" t="s">
        <v>901</v>
      </c>
      <c r="E251" s="218" t="s">
        <v>901</v>
      </c>
      <c r="F251" s="218" t="s">
        <v>901</v>
      </c>
      <c r="G251" s="218" t="s">
        <v>901</v>
      </c>
      <c r="H251" s="218" t="s">
        <v>901</v>
      </c>
      <c r="I251" s="218" t="s">
        <v>901</v>
      </c>
    </row>
    <row r="252" spans="1:9" ht="11.25" customHeight="1" x14ac:dyDescent="0.25">
      <c r="A252" s="58" t="s">
        <v>543</v>
      </c>
      <c r="B252" s="116" t="s">
        <v>544</v>
      </c>
      <c r="C252" s="197">
        <v>5</v>
      </c>
      <c r="D252" s="197">
        <v>22861.127</v>
      </c>
      <c r="E252" s="197">
        <v>22858.429</v>
      </c>
      <c r="F252" s="197">
        <v>4378.0249999999996</v>
      </c>
      <c r="G252" s="197">
        <v>4377.5129999999999</v>
      </c>
      <c r="H252" s="197">
        <v>3603.0720000000001</v>
      </c>
      <c r="I252" s="197">
        <v>774.97</v>
      </c>
    </row>
    <row r="253" spans="1:9" ht="11.25" customHeight="1" x14ac:dyDescent="0.25">
      <c r="A253" s="58" t="s">
        <v>545</v>
      </c>
      <c r="B253" s="116" t="s">
        <v>546</v>
      </c>
      <c r="C253" s="197">
        <v>22</v>
      </c>
      <c r="D253" s="218" t="s">
        <v>901</v>
      </c>
      <c r="E253" s="218" t="s">
        <v>901</v>
      </c>
      <c r="F253" s="218" t="s">
        <v>901</v>
      </c>
      <c r="G253" s="218" t="s">
        <v>901</v>
      </c>
      <c r="H253" s="218" t="s">
        <v>901</v>
      </c>
      <c r="I253" s="218" t="s">
        <v>901</v>
      </c>
    </row>
    <row r="254" spans="1:9" ht="11.25" customHeight="1" x14ac:dyDescent="0.25">
      <c r="A254" s="58" t="s">
        <v>547</v>
      </c>
      <c r="B254" s="116" t="s">
        <v>548</v>
      </c>
      <c r="C254" s="197">
        <v>2</v>
      </c>
      <c r="D254" s="218" t="s">
        <v>901</v>
      </c>
      <c r="E254" s="218" t="s">
        <v>901</v>
      </c>
      <c r="F254" s="218" t="s">
        <v>901</v>
      </c>
      <c r="G254" s="218" t="s">
        <v>901</v>
      </c>
      <c r="H254" s="218" t="s">
        <v>901</v>
      </c>
      <c r="I254" s="218" t="s">
        <v>901</v>
      </c>
    </row>
    <row r="255" spans="1:9" ht="11.25" customHeight="1" x14ac:dyDescent="0.25">
      <c r="A255" s="58" t="s">
        <v>549</v>
      </c>
      <c r="B255" s="116" t="s">
        <v>550</v>
      </c>
      <c r="C255" s="197">
        <v>64</v>
      </c>
      <c r="D255" s="197">
        <v>54158.675000000003</v>
      </c>
      <c r="E255" s="197">
        <v>53807.724000000002</v>
      </c>
      <c r="F255" s="197">
        <v>9896.491</v>
      </c>
      <c r="G255" s="197">
        <v>9829.8169999999991</v>
      </c>
      <c r="H255" s="197">
        <v>6661.12</v>
      </c>
      <c r="I255" s="197">
        <v>3235.3829999999998</v>
      </c>
    </row>
    <row r="256" spans="1:9" ht="22.5" customHeight="1" x14ac:dyDescent="0.25">
      <c r="A256" s="58" t="s">
        <v>551</v>
      </c>
      <c r="B256" s="116" t="s">
        <v>552</v>
      </c>
      <c r="C256" s="197">
        <v>2181</v>
      </c>
      <c r="D256" s="197">
        <v>1306040.2120000001</v>
      </c>
      <c r="E256" s="197">
        <v>1292754.5649999999</v>
      </c>
      <c r="F256" s="197">
        <v>183532.16399999999</v>
      </c>
      <c r="G256" s="197">
        <v>181124.277</v>
      </c>
      <c r="H256" s="197">
        <v>92518.273000000001</v>
      </c>
      <c r="I256" s="197">
        <v>91013.769</v>
      </c>
    </row>
    <row r="257" spans="1:9" ht="11.25" customHeight="1" x14ac:dyDescent="0.25">
      <c r="A257" s="58" t="s">
        <v>553</v>
      </c>
      <c r="B257" s="116" t="s">
        <v>554</v>
      </c>
      <c r="C257" s="197">
        <v>891</v>
      </c>
      <c r="D257" s="197">
        <v>387764.28</v>
      </c>
      <c r="E257" s="197">
        <v>379711.03700000001</v>
      </c>
      <c r="F257" s="197">
        <v>58767.097999999998</v>
      </c>
      <c r="G257" s="197">
        <v>57247.546999999999</v>
      </c>
      <c r="H257" s="197">
        <v>37662.711000000003</v>
      </c>
      <c r="I257" s="197">
        <v>21104.387999999999</v>
      </c>
    </row>
    <row r="258" spans="1:9" ht="22.5" customHeight="1" x14ac:dyDescent="0.25">
      <c r="A258" s="58" t="s">
        <v>555</v>
      </c>
      <c r="B258" s="116" t="s">
        <v>556</v>
      </c>
      <c r="C258" s="197">
        <v>43</v>
      </c>
      <c r="D258" s="197">
        <v>14259.9</v>
      </c>
      <c r="E258" s="197">
        <v>14185.201999999999</v>
      </c>
      <c r="F258" s="197">
        <v>2719.0709999999999</v>
      </c>
      <c r="G258" s="197">
        <v>2705.1489999999999</v>
      </c>
      <c r="H258" s="197">
        <v>1321.7070000000001</v>
      </c>
      <c r="I258" s="197">
        <v>1397.3689999999999</v>
      </c>
    </row>
    <row r="259" spans="1:9" ht="11.25" customHeight="1" x14ac:dyDescent="0.25">
      <c r="A259" s="58" t="s">
        <v>557</v>
      </c>
      <c r="B259" s="116" t="s">
        <v>558</v>
      </c>
      <c r="C259" s="197">
        <v>848</v>
      </c>
      <c r="D259" s="197">
        <v>373504.38</v>
      </c>
      <c r="E259" s="197">
        <v>365525.83500000002</v>
      </c>
      <c r="F259" s="197">
        <v>56048.027000000002</v>
      </c>
      <c r="G259" s="197">
        <v>54542.398000000001</v>
      </c>
      <c r="H259" s="197">
        <v>36341.004000000001</v>
      </c>
      <c r="I259" s="197">
        <v>19707.019</v>
      </c>
    </row>
    <row r="260" spans="1:9" s="63" customFormat="1" ht="22.5" customHeight="1" x14ac:dyDescent="0.25">
      <c r="A260" s="62" t="s">
        <v>0</v>
      </c>
      <c r="B260" s="117" t="s">
        <v>559</v>
      </c>
      <c r="C260" s="196">
        <v>994</v>
      </c>
      <c r="D260" s="196">
        <v>1775087.851</v>
      </c>
      <c r="E260" s="196">
        <v>1717619.6629999999</v>
      </c>
      <c r="F260" s="196">
        <v>271692.42300000001</v>
      </c>
      <c r="G260" s="196">
        <v>260878.86300000001</v>
      </c>
      <c r="H260" s="196">
        <v>184389.90599999999</v>
      </c>
      <c r="I260" s="196">
        <v>87310.663</v>
      </c>
    </row>
    <row r="261" spans="1:9" ht="11.25" customHeight="1" x14ac:dyDescent="0.25">
      <c r="A261" s="58" t="s">
        <v>560</v>
      </c>
      <c r="B261" s="116" t="s">
        <v>810</v>
      </c>
      <c r="C261" s="197">
        <v>347</v>
      </c>
      <c r="D261" s="197">
        <v>1437179.9909999999</v>
      </c>
      <c r="E261" s="197">
        <v>1398749.17</v>
      </c>
      <c r="F261" s="197">
        <v>212832.633</v>
      </c>
      <c r="G261" s="197">
        <v>205635.008</v>
      </c>
      <c r="H261" s="197">
        <v>145363.89300000001</v>
      </c>
      <c r="I261" s="197">
        <v>67476.923999999999</v>
      </c>
    </row>
    <row r="262" spans="1:9" ht="11.25" customHeight="1" x14ac:dyDescent="0.25">
      <c r="A262" s="58" t="s">
        <v>561</v>
      </c>
      <c r="B262" s="116" t="s">
        <v>811</v>
      </c>
      <c r="C262" s="197">
        <v>53</v>
      </c>
      <c r="D262" s="218" t="s">
        <v>901</v>
      </c>
      <c r="E262" s="218" t="s">
        <v>901</v>
      </c>
      <c r="F262" s="218" t="s">
        <v>901</v>
      </c>
      <c r="G262" s="218" t="s">
        <v>901</v>
      </c>
      <c r="H262" s="218" t="s">
        <v>901</v>
      </c>
      <c r="I262" s="218" t="s">
        <v>901</v>
      </c>
    </row>
    <row r="263" spans="1:9" ht="11.25" customHeight="1" x14ac:dyDescent="0.25">
      <c r="A263" s="58" t="s">
        <v>562</v>
      </c>
      <c r="B263" s="116" t="s">
        <v>563</v>
      </c>
      <c r="C263" s="197">
        <v>254</v>
      </c>
      <c r="D263" s="197">
        <v>1126666.5519999999</v>
      </c>
      <c r="E263" s="197">
        <v>1091818.851</v>
      </c>
      <c r="F263" s="197">
        <v>157469.92600000001</v>
      </c>
      <c r="G263" s="197">
        <v>150952.45199999999</v>
      </c>
      <c r="H263" s="197">
        <v>119805.93799999999</v>
      </c>
      <c r="I263" s="197">
        <v>37672.182999999997</v>
      </c>
    </row>
    <row r="264" spans="1:9" ht="22.5" customHeight="1" x14ac:dyDescent="0.25">
      <c r="A264" s="58" t="s">
        <v>564</v>
      </c>
      <c r="B264" s="116" t="s">
        <v>565</v>
      </c>
      <c r="C264" s="197">
        <v>3</v>
      </c>
      <c r="D264" s="218" t="s">
        <v>901</v>
      </c>
      <c r="E264" s="218" t="s">
        <v>901</v>
      </c>
      <c r="F264" s="218" t="s">
        <v>901</v>
      </c>
      <c r="G264" s="218" t="s">
        <v>901</v>
      </c>
      <c r="H264" s="218" t="s">
        <v>901</v>
      </c>
      <c r="I264" s="218" t="s">
        <v>901</v>
      </c>
    </row>
    <row r="265" spans="1:9" ht="11.25" customHeight="1" x14ac:dyDescent="0.25">
      <c r="A265" s="58" t="s">
        <v>566</v>
      </c>
      <c r="B265" s="116" t="s">
        <v>812</v>
      </c>
      <c r="C265" s="197">
        <v>37</v>
      </c>
      <c r="D265" s="197">
        <v>74288.244999999995</v>
      </c>
      <c r="E265" s="197">
        <v>70804.365999999995</v>
      </c>
      <c r="F265" s="197">
        <v>11819.781000000001</v>
      </c>
      <c r="G265" s="197">
        <v>11157.846</v>
      </c>
      <c r="H265" s="197">
        <v>10751.287</v>
      </c>
      <c r="I265" s="197">
        <v>1068.4949999999999</v>
      </c>
    </row>
    <row r="266" spans="1:9" ht="33.950000000000003" customHeight="1" x14ac:dyDescent="0.25">
      <c r="A266" s="58" t="s">
        <v>567</v>
      </c>
      <c r="B266" s="116" t="s">
        <v>813</v>
      </c>
      <c r="C266" s="197">
        <v>10</v>
      </c>
      <c r="D266" s="197">
        <v>3691.3679999999999</v>
      </c>
      <c r="E266" s="197">
        <v>3691.3679999999999</v>
      </c>
      <c r="F266" s="197">
        <v>924.96400000000006</v>
      </c>
      <c r="G266" s="197">
        <v>924.96400000000006</v>
      </c>
      <c r="H266" s="197">
        <v>460.54</v>
      </c>
      <c r="I266" s="197">
        <v>464.42200000000003</v>
      </c>
    </row>
    <row r="267" spans="1:9" ht="11.25" customHeight="1" x14ac:dyDescent="0.25">
      <c r="A267" s="58" t="s">
        <v>568</v>
      </c>
      <c r="B267" s="116" t="s">
        <v>569</v>
      </c>
      <c r="C267" s="197">
        <v>6</v>
      </c>
      <c r="D267" s="197">
        <v>2173.0160000000001</v>
      </c>
      <c r="E267" s="197">
        <v>2173.0160000000001</v>
      </c>
      <c r="F267" s="197">
        <v>632.80600000000004</v>
      </c>
      <c r="G267" s="197">
        <v>632.80600000000004</v>
      </c>
      <c r="H267" s="197">
        <v>316.23599999999999</v>
      </c>
      <c r="I267" s="197">
        <v>316.56799999999998</v>
      </c>
    </row>
    <row r="268" spans="1:9" ht="11.25" customHeight="1" x14ac:dyDescent="0.25">
      <c r="A268" s="58" t="s">
        <v>570</v>
      </c>
      <c r="B268" s="116" t="s">
        <v>571</v>
      </c>
      <c r="C268" s="197">
        <v>2</v>
      </c>
      <c r="D268" s="218" t="s">
        <v>901</v>
      </c>
      <c r="E268" s="218" t="s">
        <v>901</v>
      </c>
      <c r="F268" s="218" t="s">
        <v>901</v>
      </c>
      <c r="G268" s="218" t="s">
        <v>901</v>
      </c>
      <c r="H268" s="218" t="s">
        <v>901</v>
      </c>
      <c r="I268" s="218" t="s">
        <v>901</v>
      </c>
    </row>
    <row r="269" spans="1:9" ht="11.25" customHeight="1" x14ac:dyDescent="0.25">
      <c r="A269" s="58" t="s">
        <v>572</v>
      </c>
      <c r="B269" s="116" t="s">
        <v>573</v>
      </c>
      <c r="C269" s="197">
        <v>2</v>
      </c>
      <c r="D269" s="218" t="s">
        <v>901</v>
      </c>
      <c r="E269" s="218" t="s">
        <v>901</v>
      </c>
      <c r="F269" s="218" t="s">
        <v>901</v>
      </c>
      <c r="G269" s="218" t="s">
        <v>901</v>
      </c>
      <c r="H269" s="218" t="s">
        <v>901</v>
      </c>
      <c r="I269" s="218" t="s">
        <v>901</v>
      </c>
    </row>
    <row r="270" spans="1:9" ht="22.5" customHeight="1" x14ac:dyDescent="0.25">
      <c r="A270" s="58" t="s">
        <v>574</v>
      </c>
      <c r="B270" s="116" t="s">
        <v>575</v>
      </c>
      <c r="C270" s="197">
        <v>637</v>
      </c>
      <c r="D270" s="197">
        <v>334216.49200000003</v>
      </c>
      <c r="E270" s="197">
        <v>315179.125</v>
      </c>
      <c r="F270" s="197">
        <v>57934.826000000001</v>
      </c>
      <c r="G270" s="197">
        <v>54318.891000000003</v>
      </c>
      <c r="H270" s="197">
        <v>38565.472999999998</v>
      </c>
      <c r="I270" s="197">
        <v>19369.316999999999</v>
      </c>
    </row>
    <row r="271" spans="1:9" ht="22.5" customHeight="1" x14ac:dyDescent="0.25">
      <c r="A271" s="58" t="s">
        <v>576</v>
      </c>
      <c r="B271" s="116" t="s">
        <v>577</v>
      </c>
      <c r="C271" s="197">
        <v>356</v>
      </c>
      <c r="D271" s="218" t="s">
        <v>901</v>
      </c>
      <c r="E271" s="218" t="s">
        <v>901</v>
      </c>
      <c r="F271" s="218" t="s">
        <v>901</v>
      </c>
      <c r="G271" s="218" t="s">
        <v>901</v>
      </c>
      <c r="H271" s="218" t="s">
        <v>901</v>
      </c>
      <c r="I271" s="218" t="s">
        <v>901</v>
      </c>
    </row>
    <row r="272" spans="1:9" ht="22.5" customHeight="1" x14ac:dyDescent="0.25">
      <c r="A272" s="58" t="s">
        <v>578</v>
      </c>
      <c r="B272" s="116" t="s">
        <v>579</v>
      </c>
      <c r="C272" s="197">
        <v>280</v>
      </c>
      <c r="D272" s="197">
        <v>31363.99</v>
      </c>
      <c r="E272" s="197">
        <v>31164.362000000001</v>
      </c>
      <c r="F272" s="197">
        <v>5694.2020000000002</v>
      </c>
      <c r="G272" s="197">
        <v>5656.277</v>
      </c>
      <c r="H272" s="197">
        <v>2885.1149999999998</v>
      </c>
      <c r="I272" s="197">
        <v>2809.0369999999998</v>
      </c>
    </row>
    <row r="273" spans="1:9" ht="11.25" customHeight="1" x14ac:dyDescent="0.25">
      <c r="A273" s="58" t="s">
        <v>580</v>
      </c>
      <c r="B273" s="116" t="s">
        <v>581</v>
      </c>
      <c r="C273" s="197">
        <v>1</v>
      </c>
      <c r="D273" s="218" t="s">
        <v>901</v>
      </c>
      <c r="E273" s="218" t="s">
        <v>901</v>
      </c>
      <c r="F273" s="218" t="s">
        <v>901</v>
      </c>
      <c r="G273" s="218" t="s">
        <v>901</v>
      </c>
      <c r="H273" s="218" t="s">
        <v>901</v>
      </c>
      <c r="I273" s="218" t="s">
        <v>901</v>
      </c>
    </row>
    <row r="274" spans="1:9" s="63" customFormat="1" ht="11.25" customHeight="1" x14ac:dyDescent="0.25">
      <c r="A274" s="62" t="s">
        <v>582</v>
      </c>
      <c r="B274" s="117" t="s">
        <v>583</v>
      </c>
      <c r="C274" s="196">
        <v>10302</v>
      </c>
      <c r="D274" s="196">
        <v>5119577.7690000003</v>
      </c>
      <c r="E274" s="196">
        <v>5010771.5029999996</v>
      </c>
      <c r="F274" s="196">
        <v>801734.30099999998</v>
      </c>
      <c r="G274" s="196">
        <v>781499.60499999998</v>
      </c>
      <c r="H274" s="196">
        <v>467717.06800000003</v>
      </c>
      <c r="I274" s="196">
        <v>334073.09600000002</v>
      </c>
    </row>
    <row r="275" spans="1:9" ht="11.25" customHeight="1" x14ac:dyDescent="0.25">
      <c r="A275" s="58" t="s">
        <v>584</v>
      </c>
      <c r="B275" s="116" t="s">
        <v>583</v>
      </c>
      <c r="C275" s="197">
        <v>10302</v>
      </c>
      <c r="D275" s="197">
        <v>5119577.7690000003</v>
      </c>
      <c r="E275" s="197">
        <v>5010771.5029999996</v>
      </c>
      <c r="F275" s="197">
        <v>801734.30099999998</v>
      </c>
      <c r="G275" s="197">
        <v>781499.60499999998</v>
      </c>
      <c r="H275" s="197">
        <v>467717.06800000003</v>
      </c>
      <c r="I275" s="197">
        <v>334073.09600000002</v>
      </c>
    </row>
    <row r="276" spans="1:9" ht="22.5" customHeight="1" x14ac:dyDescent="0.25">
      <c r="A276" s="58" t="s">
        <v>585</v>
      </c>
      <c r="B276" s="116" t="s">
        <v>586</v>
      </c>
      <c r="C276" s="197">
        <v>599</v>
      </c>
      <c r="D276" s="197">
        <v>661416.35900000005</v>
      </c>
      <c r="E276" s="197">
        <v>660785.91299999994</v>
      </c>
      <c r="F276" s="197">
        <v>114383.64599999999</v>
      </c>
      <c r="G276" s="197">
        <v>114264.186</v>
      </c>
      <c r="H276" s="197">
        <v>66625.865000000005</v>
      </c>
      <c r="I276" s="197">
        <v>47774.099000000002</v>
      </c>
    </row>
    <row r="277" spans="1:9" ht="33.950000000000003" customHeight="1" x14ac:dyDescent="0.25">
      <c r="A277" s="58" t="s">
        <v>587</v>
      </c>
      <c r="B277" s="116" t="s">
        <v>588</v>
      </c>
      <c r="C277" s="197">
        <v>7807</v>
      </c>
      <c r="D277" s="197">
        <v>3641458.574</v>
      </c>
      <c r="E277" s="197">
        <v>3556808.8420000002</v>
      </c>
      <c r="F277" s="197">
        <v>554169.745</v>
      </c>
      <c r="G277" s="197">
        <v>538314.71900000004</v>
      </c>
      <c r="H277" s="197">
        <v>332604.09399999998</v>
      </c>
      <c r="I277" s="197">
        <v>221601.06</v>
      </c>
    </row>
    <row r="278" spans="1:9" ht="33.950000000000003" customHeight="1" x14ac:dyDescent="0.25">
      <c r="A278" s="58" t="s">
        <v>589</v>
      </c>
      <c r="B278" s="116" t="s">
        <v>855</v>
      </c>
      <c r="C278" s="197">
        <v>1896</v>
      </c>
      <c r="D278" s="197">
        <v>816702.83600000001</v>
      </c>
      <c r="E278" s="197">
        <v>793176.74800000002</v>
      </c>
      <c r="F278" s="197">
        <v>133180.91</v>
      </c>
      <c r="G278" s="197">
        <v>128920.7</v>
      </c>
      <c r="H278" s="197">
        <v>68487.108999999997</v>
      </c>
      <c r="I278" s="197">
        <v>64697.936999999998</v>
      </c>
    </row>
    <row r="279" spans="1:9" s="63" customFormat="1" ht="33.950000000000003" customHeight="1" x14ac:dyDescent="0.25">
      <c r="A279" s="62" t="s">
        <v>590</v>
      </c>
      <c r="B279" s="117" t="s">
        <v>591</v>
      </c>
      <c r="C279" s="196">
        <v>13192</v>
      </c>
      <c r="D279" s="196">
        <v>4774900.7340000002</v>
      </c>
      <c r="E279" s="196">
        <v>4606119.159</v>
      </c>
      <c r="F279" s="196">
        <v>808900.18200000003</v>
      </c>
      <c r="G279" s="196">
        <v>779796.62699999998</v>
      </c>
      <c r="H279" s="196">
        <v>390472.114</v>
      </c>
      <c r="I279" s="196">
        <v>418722.93400000001</v>
      </c>
    </row>
    <row r="280" spans="1:9" ht="22.5" customHeight="1" x14ac:dyDescent="0.25">
      <c r="A280" s="58" t="s">
        <v>592</v>
      </c>
      <c r="B280" s="116" t="s">
        <v>593</v>
      </c>
      <c r="C280" s="197">
        <v>3171</v>
      </c>
      <c r="D280" s="197">
        <v>1086014.9820000001</v>
      </c>
      <c r="E280" s="197">
        <v>1085319.5660000001</v>
      </c>
      <c r="F280" s="197">
        <v>205047.514</v>
      </c>
      <c r="G280" s="197">
        <v>204880.78700000001</v>
      </c>
      <c r="H280" s="197">
        <v>47134.991000000002</v>
      </c>
      <c r="I280" s="197">
        <v>157912.98300000001</v>
      </c>
    </row>
    <row r="281" spans="1:9" ht="11.25" customHeight="1" x14ac:dyDescent="0.25">
      <c r="A281" s="58" t="s">
        <v>594</v>
      </c>
      <c r="B281" s="116" t="s">
        <v>595</v>
      </c>
      <c r="C281" s="197">
        <v>1561</v>
      </c>
      <c r="D281" s="197">
        <v>387959.22899999999</v>
      </c>
      <c r="E281" s="197">
        <v>387638.28200000001</v>
      </c>
      <c r="F281" s="197">
        <v>72755.554000000004</v>
      </c>
      <c r="G281" s="197">
        <v>72659.78</v>
      </c>
      <c r="H281" s="197">
        <v>16645.023000000001</v>
      </c>
      <c r="I281" s="197">
        <v>56110.553999999996</v>
      </c>
    </row>
    <row r="282" spans="1:9" ht="22.5" customHeight="1" x14ac:dyDescent="0.25">
      <c r="A282" s="58" t="s">
        <v>596</v>
      </c>
      <c r="B282" s="116" t="s">
        <v>597</v>
      </c>
      <c r="C282" s="197">
        <v>1610</v>
      </c>
      <c r="D282" s="197">
        <v>698055.75300000003</v>
      </c>
      <c r="E282" s="197">
        <v>697681.28399999999</v>
      </c>
      <c r="F282" s="197">
        <v>132291.96</v>
      </c>
      <c r="G282" s="197">
        <v>132221.00700000001</v>
      </c>
      <c r="H282" s="197">
        <v>30489.968000000001</v>
      </c>
      <c r="I282" s="197">
        <v>101802.429</v>
      </c>
    </row>
    <row r="283" spans="1:9" ht="22.5" customHeight="1" x14ac:dyDescent="0.25">
      <c r="A283" s="58" t="s">
        <v>598</v>
      </c>
      <c r="B283" s="116" t="s">
        <v>599</v>
      </c>
      <c r="C283" s="197">
        <v>2798</v>
      </c>
      <c r="D283" s="197">
        <v>1478917.13</v>
      </c>
      <c r="E283" s="197">
        <v>1403712.068</v>
      </c>
      <c r="F283" s="197">
        <v>190398.11499999999</v>
      </c>
      <c r="G283" s="197">
        <v>178920.37</v>
      </c>
      <c r="H283" s="197">
        <v>133495.18599999999</v>
      </c>
      <c r="I283" s="197">
        <v>56830.101000000002</v>
      </c>
    </row>
    <row r="284" spans="1:9" ht="22.5" customHeight="1" x14ac:dyDescent="0.25">
      <c r="A284" s="58" t="s">
        <v>600</v>
      </c>
      <c r="B284" s="116" t="s">
        <v>601</v>
      </c>
      <c r="C284" s="197">
        <v>571</v>
      </c>
      <c r="D284" s="197">
        <v>999959.51800000004</v>
      </c>
      <c r="E284" s="197">
        <v>927722.348</v>
      </c>
      <c r="F284" s="197">
        <v>107195.478</v>
      </c>
      <c r="G284" s="197">
        <v>96273.197</v>
      </c>
      <c r="H284" s="197">
        <v>98415.827000000005</v>
      </c>
      <c r="I284" s="197">
        <v>8781.7870000000003</v>
      </c>
    </row>
    <row r="285" spans="1:9" ht="11.25" customHeight="1" x14ac:dyDescent="0.25">
      <c r="A285" s="58" t="s">
        <v>602</v>
      </c>
      <c r="B285" s="116" t="s">
        <v>603</v>
      </c>
      <c r="C285" s="197">
        <v>2227</v>
      </c>
      <c r="D285" s="197">
        <v>478957.61200000002</v>
      </c>
      <c r="E285" s="197">
        <v>475989.72</v>
      </c>
      <c r="F285" s="197">
        <v>83202.637000000002</v>
      </c>
      <c r="G285" s="197">
        <v>82647.172999999995</v>
      </c>
      <c r="H285" s="197">
        <v>35079.358999999997</v>
      </c>
      <c r="I285" s="197">
        <v>48048.313999999998</v>
      </c>
    </row>
    <row r="286" spans="1:9" ht="33.950000000000003" customHeight="1" x14ac:dyDescent="0.25">
      <c r="A286" s="58" t="s">
        <v>604</v>
      </c>
      <c r="B286" s="116" t="s">
        <v>605</v>
      </c>
      <c r="C286" s="197">
        <v>3723</v>
      </c>
      <c r="D286" s="197">
        <v>1406417.4210000001</v>
      </c>
      <c r="E286" s="197">
        <v>1333239.2039999999</v>
      </c>
      <c r="F286" s="197">
        <v>274887.07299999997</v>
      </c>
      <c r="G286" s="197">
        <v>261068.90599999999</v>
      </c>
      <c r="H286" s="197">
        <v>131210.51699999999</v>
      </c>
      <c r="I286" s="197">
        <v>143680.12299999999</v>
      </c>
    </row>
    <row r="287" spans="1:9" ht="11.25" customHeight="1" x14ac:dyDescent="0.25">
      <c r="A287" s="58" t="s">
        <v>606</v>
      </c>
      <c r="B287" s="116" t="s">
        <v>607</v>
      </c>
      <c r="C287" s="197">
        <v>3619</v>
      </c>
      <c r="D287" s="197">
        <v>1341884.5870000001</v>
      </c>
      <c r="E287" s="197">
        <v>1270278.7309999999</v>
      </c>
      <c r="F287" s="197">
        <v>263982.929</v>
      </c>
      <c r="G287" s="197">
        <v>250462.1</v>
      </c>
      <c r="H287" s="197">
        <v>125420.53</v>
      </c>
      <c r="I287" s="197">
        <v>138564.837</v>
      </c>
    </row>
    <row r="288" spans="1:9" ht="22.5" customHeight="1" x14ac:dyDescent="0.25">
      <c r="A288" s="58" t="s">
        <v>608</v>
      </c>
      <c r="B288" s="116" t="s">
        <v>609</v>
      </c>
      <c r="C288" s="197">
        <v>104</v>
      </c>
      <c r="D288" s="197">
        <v>64532.834000000003</v>
      </c>
      <c r="E288" s="197">
        <v>62960.472999999998</v>
      </c>
      <c r="F288" s="197">
        <v>10904.144</v>
      </c>
      <c r="G288" s="197">
        <v>10606.806</v>
      </c>
      <c r="H288" s="197">
        <v>5789.9870000000001</v>
      </c>
      <c r="I288" s="197">
        <v>5115.2860000000001</v>
      </c>
    </row>
    <row r="289" spans="1:9" ht="11.25" customHeight="1" x14ac:dyDescent="0.25">
      <c r="A289" s="58" t="s">
        <v>610</v>
      </c>
      <c r="B289" s="116" t="s">
        <v>611</v>
      </c>
      <c r="C289" s="197">
        <v>253</v>
      </c>
      <c r="D289" s="197">
        <v>116279.986</v>
      </c>
      <c r="E289" s="197">
        <v>107849.91</v>
      </c>
      <c r="F289" s="197">
        <v>15402.828</v>
      </c>
      <c r="G289" s="197">
        <v>13803.463</v>
      </c>
      <c r="H289" s="197">
        <v>18568.832999999999</v>
      </c>
      <c r="I289" s="197">
        <v>-3163.4470000000001</v>
      </c>
    </row>
    <row r="290" spans="1:9" ht="22.5" customHeight="1" x14ac:dyDescent="0.25">
      <c r="A290" s="58" t="s">
        <v>612</v>
      </c>
      <c r="B290" s="116" t="s">
        <v>613</v>
      </c>
      <c r="C290" s="197">
        <v>216</v>
      </c>
      <c r="D290" s="197">
        <v>105862.53</v>
      </c>
      <c r="E290" s="197">
        <v>97435.62</v>
      </c>
      <c r="F290" s="197">
        <v>13568.861000000001</v>
      </c>
      <c r="G290" s="197">
        <v>11970.02</v>
      </c>
      <c r="H290" s="197">
        <v>17752.75</v>
      </c>
      <c r="I290" s="197">
        <v>-4183.491</v>
      </c>
    </row>
    <row r="291" spans="1:9" ht="33.950000000000003" customHeight="1" x14ac:dyDescent="0.25">
      <c r="A291" s="58" t="s">
        <v>614</v>
      </c>
      <c r="B291" s="116" t="s">
        <v>615</v>
      </c>
      <c r="C291" s="197">
        <v>37</v>
      </c>
      <c r="D291" s="197">
        <v>10417.456</v>
      </c>
      <c r="E291" s="197">
        <v>10414.290000000001</v>
      </c>
      <c r="F291" s="197">
        <v>1833.9670000000001</v>
      </c>
      <c r="G291" s="197">
        <v>1833.443</v>
      </c>
      <c r="H291" s="197">
        <v>816.08299999999997</v>
      </c>
      <c r="I291" s="197">
        <v>1020.044</v>
      </c>
    </row>
    <row r="292" spans="1:9" ht="11.25" customHeight="1" x14ac:dyDescent="0.25">
      <c r="A292" s="58" t="s">
        <v>616</v>
      </c>
      <c r="B292" s="116" t="s">
        <v>617</v>
      </c>
      <c r="C292" s="197">
        <v>809</v>
      </c>
      <c r="D292" s="197">
        <v>221782.397</v>
      </c>
      <c r="E292" s="197">
        <v>218831.17300000001</v>
      </c>
      <c r="F292" s="197">
        <v>41359.203999999998</v>
      </c>
      <c r="G292" s="197">
        <v>40803.800999999999</v>
      </c>
      <c r="H292" s="197">
        <v>23097.504000000001</v>
      </c>
      <c r="I292" s="197">
        <v>18585.625</v>
      </c>
    </row>
    <row r="293" spans="1:9" ht="11.25" customHeight="1" x14ac:dyDescent="0.25">
      <c r="A293" s="58" t="s">
        <v>618</v>
      </c>
      <c r="B293" s="116" t="s">
        <v>619</v>
      </c>
      <c r="C293" s="197">
        <v>769</v>
      </c>
      <c r="D293" s="197">
        <v>210378.549</v>
      </c>
      <c r="E293" s="197">
        <v>207474.70499999999</v>
      </c>
      <c r="F293" s="197">
        <v>39242.561000000002</v>
      </c>
      <c r="G293" s="197">
        <v>38696.158000000003</v>
      </c>
      <c r="H293" s="197">
        <v>22025.106</v>
      </c>
      <c r="I293" s="197">
        <v>17233.224999999999</v>
      </c>
    </row>
    <row r="294" spans="1:9" ht="11.25" customHeight="1" x14ac:dyDescent="0.25">
      <c r="A294" s="58" t="s">
        <v>620</v>
      </c>
      <c r="B294" s="116" t="s">
        <v>621</v>
      </c>
      <c r="C294" s="197">
        <v>40</v>
      </c>
      <c r="D294" s="197">
        <v>11403.848</v>
      </c>
      <c r="E294" s="197">
        <v>11356.468000000001</v>
      </c>
      <c r="F294" s="197">
        <v>2116.643</v>
      </c>
      <c r="G294" s="197">
        <v>2107.643</v>
      </c>
      <c r="H294" s="197">
        <v>1072.3979999999999</v>
      </c>
      <c r="I294" s="197">
        <v>1352.4</v>
      </c>
    </row>
    <row r="295" spans="1:9" ht="22.5" customHeight="1" x14ac:dyDescent="0.25">
      <c r="A295" s="58" t="s">
        <v>622</v>
      </c>
      <c r="B295" s="116" t="s">
        <v>623</v>
      </c>
      <c r="C295" s="197">
        <v>1920</v>
      </c>
      <c r="D295" s="197">
        <v>315813.95299999998</v>
      </c>
      <c r="E295" s="197">
        <v>307837.16200000001</v>
      </c>
      <c r="F295" s="197">
        <v>54434.614000000001</v>
      </c>
      <c r="G295" s="197">
        <v>53008.506000000001</v>
      </c>
      <c r="H295" s="197">
        <v>24296.435000000001</v>
      </c>
      <c r="I295" s="197">
        <v>30175.143</v>
      </c>
    </row>
    <row r="296" spans="1:9" ht="22.5" customHeight="1" x14ac:dyDescent="0.25">
      <c r="A296" s="58" t="s">
        <v>624</v>
      </c>
      <c r="B296" s="116" t="s">
        <v>625</v>
      </c>
      <c r="C296" s="197">
        <v>446</v>
      </c>
      <c r="D296" s="197">
        <v>46454.550999999999</v>
      </c>
      <c r="E296" s="197">
        <v>45349.932999999997</v>
      </c>
      <c r="F296" s="197">
        <v>8277.3790000000008</v>
      </c>
      <c r="G296" s="197">
        <v>8116.88</v>
      </c>
      <c r="H296" s="197">
        <v>3476.8159999999998</v>
      </c>
      <c r="I296" s="197">
        <v>4835.5</v>
      </c>
    </row>
    <row r="297" spans="1:9" ht="11.25" customHeight="1" x14ac:dyDescent="0.25">
      <c r="A297" s="58" t="s">
        <v>626</v>
      </c>
      <c r="B297" s="116" t="s">
        <v>627</v>
      </c>
      <c r="C297" s="197">
        <v>245</v>
      </c>
      <c r="D297" s="197">
        <v>28923.464</v>
      </c>
      <c r="E297" s="197">
        <v>28718.690999999999</v>
      </c>
      <c r="F297" s="197">
        <v>4485.348</v>
      </c>
      <c r="G297" s="197">
        <v>4455.6080000000002</v>
      </c>
      <c r="H297" s="197">
        <v>2396.518</v>
      </c>
      <c r="I297" s="197">
        <v>2088.7199999999998</v>
      </c>
    </row>
    <row r="298" spans="1:9" ht="11.25" customHeight="1" x14ac:dyDescent="0.25">
      <c r="A298" s="58" t="s">
        <v>628</v>
      </c>
      <c r="B298" s="116" t="s">
        <v>814</v>
      </c>
      <c r="C298" s="197">
        <v>196</v>
      </c>
      <c r="D298" s="197">
        <v>16780.679</v>
      </c>
      <c r="E298" s="197">
        <v>16752.217000000001</v>
      </c>
      <c r="F298" s="197">
        <v>3260.2579999999998</v>
      </c>
      <c r="G298" s="197">
        <v>3254.8519999999999</v>
      </c>
      <c r="H298" s="197">
        <v>755.60900000000004</v>
      </c>
      <c r="I298" s="197">
        <v>2504.623</v>
      </c>
    </row>
    <row r="299" spans="1:9" ht="22.5" customHeight="1" x14ac:dyDescent="0.25">
      <c r="A299" s="58" t="s">
        <v>629</v>
      </c>
      <c r="B299" s="116" t="s">
        <v>630</v>
      </c>
      <c r="C299" s="197">
        <v>1033</v>
      </c>
      <c r="D299" s="197">
        <v>223655.25899999999</v>
      </c>
      <c r="E299" s="197">
        <v>217016.321</v>
      </c>
      <c r="F299" s="197">
        <v>38411.629000000001</v>
      </c>
      <c r="G299" s="197">
        <v>37181.165999999997</v>
      </c>
      <c r="H299" s="197">
        <v>17667.491999999998</v>
      </c>
      <c r="I299" s="197">
        <v>20746.3</v>
      </c>
    </row>
    <row r="300" spans="1:9" ht="11.25" customHeight="1" x14ac:dyDescent="0.25">
      <c r="A300" s="58" t="s">
        <v>631</v>
      </c>
      <c r="B300" s="116" t="s">
        <v>632</v>
      </c>
      <c r="C300" s="197">
        <v>518</v>
      </c>
      <c r="D300" s="197">
        <v>149674.86499999999</v>
      </c>
      <c r="E300" s="197">
        <v>149330.076</v>
      </c>
      <c r="F300" s="197">
        <v>27370.833999999999</v>
      </c>
      <c r="G300" s="197">
        <v>27310.794000000002</v>
      </c>
      <c r="H300" s="197">
        <v>12668.647999999999</v>
      </c>
      <c r="I300" s="197">
        <v>14702.406000000001</v>
      </c>
    </row>
    <row r="301" spans="1:9" s="63" customFormat="1" ht="22.5" customHeight="1" x14ac:dyDescent="0.25">
      <c r="A301" s="62" t="s">
        <v>633</v>
      </c>
      <c r="B301" s="117" t="s">
        <v>634</v>
      </c>
      <c r="C301" s="196">
        <v>6915</v>
      </c>
      <c r="D301" s="196">
        <v>3461739.9109999998</v>
      </c>
      <c r="E301" s="196">
        <v>3381961.8339999998</v>
      </c>
      <c r="F301" s="196">
        <v>610031.12899999996</v>
      </c>
      <c r="G301" s="196">
        <v>596504.49600000004</v>
      </c>
      <c r="H301" s="196">
        <v>355959.37099999998</v>
      </c>
      <c r="I301" s="196">
        <v>254359.73800000001</v>
      </c>
    </row>
    <row r="302" spans="1:9" ht="11.25" customHeight="1" x14ac:dyDescent="0.25">
      <c r="A302" s="58" t="s">
        <v>635</v>
      </c>
      <c r="B302" s="116" t="s">
        <v>636</v>
      </c>
      <c r="C302" s="197">
        <v>1046</v>
      </c>
      <c r="D302" s="197">
        <v>674763.13199999998</v>
      </c>
      <c r="E302" s="197">
        <v>651357.54500000004</v>
      </c>
      <c r="F302" s="197">
        <v>119103.268</v>
      </c>
      <c r="G302" s="197">
        <v>114673.569</v>
      </c>
      <c r="H302" s="197">
        <v>94961.963000000003</v>
      </c>
      <c r="I302" s="197">
        <v>24158.91</v>
      </c>
    </row>
    <row r="303" spans="1:9" ht="11.25" customHeight="1" x14ac:dyDescent="0.25">
      <c r="A303" s="58" t="s">
        <v>637</v>
      </c>
      <c r="B303" s="116" t="s">
        <v>638</v>
      </c>
      <c r="C303" s="197">
        <v>186</v>
      </c>
      <c r="D303" s="197">
        <v>162233.08300000001</v>
      </c>
      <c r="E303" s="197">
        <v>159266.08600000001</v>
      </c>
      <c r="F303" s="197">
        <v>28645.804</v>
      </c>
      <c r="G303" s="197">
        <v>28092.581999999999</v>
      </c>
      <c r="H303" s="197">
        <v>23635.506000000001</v>
      </c>
      <c r="I303" s="197">
        <v>5010.3720000000003</v>
      </c>
    </row>
    <row r="304" spans="1:9" ht="11.25" customHeight="1" x14ac:dyDescent="0.25">
      <c r="A304" s="58" t="s">
        <v>639</v>
      </c>
      <c r="B304" s="116" t="s">
        <v>640</v>
      </c>
      <c r="C304" s="197">
        <v>262</v>
      </c>
      <c r="D304" s="197">
        <v>62313.726000000002</v>
      </c>
      <c r="E304" s="197">
        <v>61040.622000000003</v>
      </c>
      <c r="F304" s="197">
        <v>11016.492</v>
      </c>
      <c r="G304" s="197">
        <v>10774.616</v>
      </c>
      <c r="H304" s="197">
        <v>5234.47</v>
      </c>
      <c r="I304" s="197">
        <v>5797.7520000000004</v>
      </c>
    </row>
    <row r="305" spans="1:9" ht="22.5" customHeight="1" x14ac:dyDescent="0.25">
      <c r="A305" s="58" t="s">
        <v>641</v>
      </c>
      <c r="B305" s="116" t="s">
        <v>642</v>
      </c>
      <c r="C305" s="197">
        <v>590</v>
      </c>
      <c r="D305" s="197">
        <v>449272.09299999999</v>
      </c>
      <c r="E305" s="197">
        <v>430106.60700000002</v>
      </c>
      <c r="F305" s="197">
        <v>79288.313999999998</v>
      </c>
      <c r="G305" s="197">
        <v>75653.713000000003</v>
      </c>
      <c r="H305" s="197">
        <v>65953.663</v>
      </c>
      <c r="I305" s="197">
        <v>13336.454</v>
      </c>
    </row>
    <row r="306" spans="1:9" ht="33.950000000000003" customHeight="1" x14ac:dyDescent="0.25">
      <c r="A306" s="58" t="s">
        <v>643</v>
      </c>
      <c r="B306" s="116" t="s">
        <v>644</v>
      </c>
      <c r="C306" s="197">
        <v>8</v>
      </c>
      <c r="D306" s="197">
        <v>944.23</v>
      </c>
      <c r="E306" s="197">
        <v>944.23</v>
      </c>
      <c r="F306" s="197">
        <v>152.65799999999999</v>
      </c>
      <c r="G306" s="197">
        <v>152.65799999999999</v>
      </c>
      <c r="H306" s="197">
        <v>138.32400000000001</v>
      </c>
      <c r="I306" s="197">
        <v>14.332000000000001</v>
      </c>
    </row>
    <row r="307" spans="1:9" ht="22.5" customHeight="1" x14ac:dyDescent="0.25">
      <c r="A307" s="58" t="s">
        <v>645</v>
      </c>
      <c r="B307" s="116" t="s">
        <v>646</v>
      </c>
      <c r="C307" s="197">
        <v>182</v>
      </c>
      <c r="D307" s="197">
        <v>236652.861</v>
      </c>
      <c r="E307" s="197">
        <v>236598.391</v>
      </c>
      <c r="F307" s="197">
        <v>42195.839999999997</v>
      </c>
      <c r="G307" s="197">
        <v>42185.491999999998</v>
      </c>
      <c r="H307" s="197">
        <v>5669.5550000000003</v>
      </c>
      <c r="I307" s="197">
        <v>36525.781000000003</v>
      </c>
    </row>
    <row r="308" spans="1:9" ht="11.25" customHeight="1" x14ac:dyDescent="0.25">
      <c r="A308" s="58" t="s">
        <v>647</v>
      </c>
      <c r="B308" s="116" t="s">
        <v>648</v>
      </c>
      <c r="C308" s="197">
        <v>118</v>
      </c>
      <c r="D308" s="197">
        <v>73731.331999999995</v>
      </c>
      <c r="E308" s="197">
        <v>73713.937000000005</v>
      </c>
      <c r="F308" s="197">
        <v>11414.343000000001</v>
      </c>
      <c r="G308" s="197">
        <v>11411.039000000001</v>
      </c>
      <c r="H308" s="197">
        <v>2634.2190000000001</v>
      </c>
      <c r="I308" s="197">
        <v>8780.1290000000008</v>
      </c>
    </row>
    <row r="309" spans="1:9" ht="11.25" customHeight="1" x14ac:dyDescent="0.25">
      <c r="A309" s="58" t="s">
        <v>649</v>
      </c>
      <c r="B309" s="116" t="s">
        <v>650</v>
      </c>
      <c r="C309" s="197">
        <v>43</v>
      </c>
      <c r="D309" s="197">
        <v>129692.655</v>
      </c>
      <c r="E309" s="197">
        <v>129655.58</v>
      </c>
      <c r="F309" s="197">
        <v>24639.669000000002</v>
      </c>
      <c r="G309" s="197">
        <v>24632.625</v>
      </c>
      <c r="H309" s="197">
        <v>2481.8960000000002</v>
      </c>
      <c r="I309" s="197">
        <v>22157.743999999999</v>
      </c>
    </row>
    <row r="310" spans="1:9" ht="11.25" customHeight="1" x14ac:dyDescent="0.25">
      <c r="A310" s="58" t="s">
        <v>651</v>
      </c>
      <c r="B310" s="116" t="s">
        <v>652</v>
      </c>
      <c r="C310" s="197">
        <v>21</v>
      </c>
      <c r="D310" s="197">
        <v>33228.874000000003</v>
      </c>
      <c r="E310" s="197">
        <v>33228.874000000003</v>
      </c>
      <c r="F310" s="197">
        <v>6141.8280000000004</v>
      </c>
      <c r="G310" s="197">
        <v>6141.8280000000004</v>
      </c>
      <c r="H310" s="197">
        <v>553.44000000000005</v>
      </c>
      <c r="I310" s="197">
        <v>5587.9080000000004</v>
      </c>
    </row>
    <row r="311" spans="1:9" ht="33.950000000000003" customHeight="1" x14ac:dyDescent="0.25">
      <c r="A311" s="58" t="s">
        <v>653</v>
      </c>
      <c r="B311" s="116" t="s">
        <v>654</v>
      </c>
      <c r="C311" s="197">
        <v>323</v>
      </c>
      <c r="D311" s="197">
        <v>131243.01999999999</v>
      </c>
      <c r="E311" s="197">
        <v>130827.09</v>
      </c>
      <c r="F311" s="197">
        <v>17206.396000000001</v>
      </c>
      <c r="G311" s="197">
        <v>17127.866999999998</v>
      </c>
      <c r="H311" s="197">
        <v>14794.468000000001</v>
      </c>
      <c r="I311" s="197">
        <v>2411.96</v>
      </c>
    </row>
    <row r="312" spans="1:9" ht="11.25" customHeight="1" x14ac:dyDescent="0.25">
      <c r="A312" s="58" t="s">
        <v>655</v>
      </c>
      <c r="B312" s="116" t="s">
        <v>656</v>
      </c>
      <c r="C312" s="197">
        <v>297</v>
      </c>
      <c r="D312" s="197">
        <v>124117.47199999999</v>
      </c>
      <c r="E312" s="197">
        <v>123701.97199999999</v>
      </c>
      <c r="F312" s="197">
        <v>16210.666999999999</v>
      </c>
      <c r="G312" s="197">
        <v>16132.218999999999</v>
      </c>
      <c r="H312" s="197">
        <v>14207.875</v>
      </c>
      <c r="I312" s="197">
        <v>2002.7950000000001</v>
      </c>
    </row>
    <row r="313" spans="1:9" ht="11.25" customHeight="1" x14ac:dyDescent="0.25">
      <c r="A313" s="58" t="s">
        <v>657</v>
      </c>
      <c r="B313" s="116" t="s">
        <v>658</v>
      </c>
      <c r="C313" s="197">
        <v>26</v>
      </c>
      <c r="D313" s="197">
        <v>7125.5479999999998</v>
      </c>
      <c r="E313" s="197">
        <v>7125.1180000000004</v>
      </c>
      <c r="F313" s="197">
        <v>995.72900000000004</v>
      </c>
      <c r="G313" s="197">
        <v>995.64800000000002</v>
      </c>
      <c r="H313" s="197">
        <v>586.59299999999996</v>
      </c>
      <c r="I313" s="197">
        <v>409.16500000000002</v>
      </c>
    </row>
    <row r="314" spans="1:9" ht="22.5" customHeight="1" x14ac:dyDescent="0.25">
      <c r="A314" s="58" t="s">
        <v>659</v>
      </c>
      <c r="B314" s="116" t="s">
        <v>660</v>
      </c>
      <c r="C314" s="197">
        <v>177</v>
      </c>
      <c r="D314" s="197">
        <v>234452.639</v>
      </c>
      <c r="E314" s="197">
        <v>233872.49900000001</v>
      </c>
      <c r="F314" s="197">
        <v>41801.129999999997</v>
      </c>
      <c r="G314" s="197">
        <v>41690.909</v>
      </c>
      <c r="H314" s="197">
        <v>11055.460999999999</v>
      </c>
      <c r="I314" s="197">
        <v>30749.830999999998</v>
      </c>
    </row>
    <row r="315" spans="1:9" ht="11.25" customHeight="1" x14ac:dyDescent="0.25">
      <c r="A315" s="58" t="s">
        <v>661</v>
      </c>
      <c r="B315" s="116" t="s">
        <v>662</v>
      </c>
      <c r="C315" s="197">
        <v>140</v>
      </c>
      <c r="D315" s="197">
        <v>217279.00099999999</v>
      </c>
      <c r="E315" s="197">
        <v>217250.98800000001</v>
      </c>
      <c r="F315" s="197">
        <v>39931.955999999998</v>
      </c>
      <c r="G315" s="197">
        <v>39926.637000000002</v>
      </c>
      <c r="H315" s="197">
        <v>9708.89</v>
      </c>
      <c r="I315" s="197">
        <v>30227.223999999998</v>
      </c>
    </row>
    <row r="316" spans="1:9" ht="22.5" customHeight="1" x14ac:dyDescent="0.25">
      <c r="A316" s="58" t="s">
        <v>663</v>
      </c>
      <c r="B316" s="116" t="s">
        <v>664</v>
      </c>
      <c r="C316" s="197">
        <v>13</v>
      </c>
      <c r="D316" s="197">
        <v>13021.556</v>
      </c>
      <c r="E316" s="197">
        <v>12489.699000000001</v>
      </c>
      <c r="F316" s="197">
        <v>1085</v>
      </c>
      <c r="G316" s="197">
        <v>983.94899999999996</v>
      </c>
      <c r="H316" s="197">
        <v>1021.764</v>
      </c>
      <c r="I316" s="197">
        <v>63.241999999999997</v>
      </c>
    </row>
    <row r="317" spans="1:9" ht="11.25" customHeight="1" x14ac:dyDescent="0.25">
      <c r="A317" s="58" t="s">
        <v>665</v>
      </c>
      <c r="B317" s="116" t="s">
        <v>666</v>
      </c>
      <c r="C317" s="197">
        <v>24</v>
      </c>
      <c r="D317" s="197">
        <v>4152.0820000000003</v>
      </c>
      <c r="E317" s="197">
        <v>4131.8119999999999</v>
      </c>
      <c r="F317" s="197">
        <v>784.17399999999998</v>
      </c>
      <c r="G317" s="197">
        <v>780.32299999999998</v>
      </c>
      <c r="H317" s="197">
        <v>324.80700000000002</v>
      </c>
      <c r="I317" s="197">
        <v>459.36500000000001</v>
      </c>
    </row>
    <row r="318" spans="1:9" ht="22.5" customHeight="1" x14ac:dyDescent="0.25">
      <c r="A318" s="58" t="s">
        <v>667</v>
      </c>
      <c r="B318" s="116" t="s">
        <v>668</v>
      </c>
      <c r="C318" s="197">
        <v>3463</v>
      </c>
      <c r="D318" s="197">
        <v>1047113.633</v>
      </c>
      <c r="E318" s="197">
        <v>1038608.281</v>
      </c>
      <c r="F318" s="197">
        <v>183472.46400000001</v>
      </c>
      <c r="G318" s="197">
        <v>182289.14</v>
      </c>
      <c r="H318" s="197">
        <v>74720.914999999994</v>
      </c>
      <c r="I318" s="197">
        <v>108783.303</v>
      </c>
    </row>
    <row r="319" spans="1:9" ht="11.25" customHeight="1" x14ac:dyDescent="0.25">
      <c r="A319" s="58" t="s">
        <v>669</v>
      </c>
      <c r="B319" s="116" t="s">
        <v>670</v>
      </c>
      <c r="C319" s="197">
        <v>805</v>
      </c>
      <c r="D319" s="197">
        <v>79842.960999999996</v>
      </c>
      <c r="E319" s="197">
        <v>79728.165999999997</v>
      </c>
      <c r="F319" s="197">
        <v>14058.621999999999</v>
      </c>
      <c r="G319" s="197">
        <v>14038.894</v>
      </c>
      <c r="H319" s="197">
        <v>5889.8429999999998</v>
      </c>
      <c r="I319" s="197">
        <v>8168.7089999999998</v>
      </c>
    </row>
    <row r="320" spans="1:9" ht="22.5" customHeight="1" x14ac:dyDescent="0.25">
      <c r="A320" s="58" t="s">
        <v>671</v>
      </c>
      <c r="B320" s="116" t="s">
        <v>672</v>
      </c>
      <c r="C320" s="197">
        <v>1198</v>
      </c>
      <c r="D320" s="197">
        <v>462370.90899999999</v>
      </c>
      <c r="E320" s="197">
        <v>461288.50199999998</v>
      </c>
      <c r="F320" s="197">
        <v>84736.642999999996</v>
      </c>
      <c r="G320" s="197">
        <v>84534.938999999998</v>
      </c>
      <c r="H320" s="197">
        <v>22152.21</v>
      </c>
      <c r="I320" s="197">
        <v>62614.449000000001</v>
      </c>
    </row>
    <row r="321" spans="1:9" ht="33.950000000000003" customHeight="1" x14ac:dyDescent="0.25">
      <c r="A321" s="58" t="s">
        <v>673</v>
      </c>
      <c r="B321" s="116" t="s">
        <v>674</v>
      </c>
      <c r="C321" s="197">
        <v>1460</v>
      </c>
      <c r="D321" s="197">
        <v>504899.76299999998</v>
      </c>
      <c r="E321" s="197">
        <v>497591.61300000001</v>
      </c>
      <c r="F321" s="197">
        <v>84677.198999999993</v>
      </c>
      <c r="G321" s="197">
        <v>83715.307000000001</v>
      </c>
      <c r="H321" s="197">
        <v>46678.862000000001</v>
      </c>
      <c r="I321" s="197">
        <v>38000.144999999997</v>
      </c>
    </row>
    <row r="322" spans="1:9" ht="33.950000000000003" customHeight="1" x14ac:dyDescent="0.25">
      <c r="A322" s="58" t="s">
        <v>675</v>
      </c>
      <c r="B322" s="116" t="s">
        <v>676</v>
      </c>
      <c r="C322" s="197">
        <v>1724</v>
      </c>
      <c r="D322" s="197">
        <v>1137514.6259999999</v>
      </c>
      <c r="E322" s="197">
        <v>1090698.0279999999</v>
      </c>
      <c r="F322" s="197">
        <v>206252.03099999999</v>
      </c>
      <c r="G322" s="197">
        <v>198537.519</v>
      </c>
      <c r="H322" s="197">
        <v>154757.00899999999</v>
      </c>
      <c r="I322" s="197">
        <v>51729.953000000001</v>
      </c>
    </row>
    <row r="323" spans="1:9" ht="22.5" customHeight="1" x14ac:dyDescent="0.25">
      <c r="A323" s="58" t="s">
        <v>677</v>
      </c>
      <c r="B323" s="116" t="s">
        <v>678</v>
      </c>
      <c r="C323" s="197">
        <v>279</v>
      </c>
      <c r="D323" s="197">
        <v>20471.853999999999</v>
      </c>
      <c r="E323" s="197">
        <v>20366.940999999999</v>
      </c>
      <c r="F323" s="197">
        <v>3676.1750000000002</v>
      </c>
      <c r="G323" s="197">
        <v>3656.248</v>
      </c>
      <c r="H323" s="197">
        <v>1422.825</v>
      </c>
      <c r="I323" s="197">
        <v>2253.261</v>
      </c>
    </row>
    <row r="324" spans="1:9" ht="11.25" customHeight="1" x14ac:dyDescent="0.25">
      <c r="A324" s="58" t="s">
        <v>679</v>
      </c>
      <c r="B324" s="116" t="s">
        <v>680</v>
      </c>
      <c r="C324" s="197">
        <v>21</v>
      </c>
      <c r="D324" s="197">
        <v>38881.195</v>
      </c>
      <c r="E324" s="197">
        <v>38882.375</v>
      </c>
      <c r="F324" s="197">
        <v>7669.1729999999998</v>
      </c>
      <c r="G324" s="197">
        <v>7669.3969999999999</v>
      </c>
      <c r="H324" s="197">
        <v>4432.8389999999999</v>
      </c>
      <c r="I324" s="197">
        <v>3236.3389999999999</v>
      </c>
    </row>
    <row r="325" spans="1:9" ht="22.5" customHeight="1" x14ac:dyDescent="0.25">
      <c r="A325" s="58" t="s">
        <v>681</v>
      </c>
      <c r="B325" s="116" t="s">
        <v>682</v>
      </c>
      <c r="C325" s="197">
        <v>247</v>
      </c>
      <c r="D325" s="197">
        <v>89819.202000000005</v>
      </c>
      <c r="E325" s="197">
        <v>88757.516000000003</v>
      </c>
      <c r="F325" s="197">
        <v>16309.268</v>
      </c>
      <c r="G325" s="197">
        <v>16108.47</v>
      </c>
      <c r="H325" s="197">
        <v>13316.561</v>
      </c>
      <c r="I325" s="197">
        <v>2992.7109999999998</v>
      </c>
    </row>
    <row r="326" spans="1:9" ht="22.5" customHeight="1" x14ac:dyDescent="0.25">
      <c r="A326" s="58" t="s">
        <v>683</v>
      </c>
      <c r="B326" s="116" t="s">
        <v>684</v>
      </c>
      <c r="C326" s="197">
        <v>1177</v>
      </c>
      <c r="D326" s="197">
        <v>988342.375</v>
      </c>
      <c r="E326" s="197">
        <v>942691.196</v>
      </c>
      <c r="F326" s="197">
        <v>178597.41500000001</v>
      </c>
      <c r="G326" s="197">
        <v>171103.40400000001</v>
      </c>
      <c r="H326" s="197">
        <v>135584.78400000001</v>
      </c>
      <c r="I326" s="197">
        <v>43247.642</v>
      </c>
    </row>
    <row r="327" spans="1:9" s="63" customFormat="1" ht="11.25" customHeight="1" x14ac:dyDescent="0.25">
      <c r="A327" s="62" t="s">
        <v>685</v>
      </c>
      <c r="B327" s="117" t="s">
        <v>687</v>
      </c>
      <c r="C327" s="196">
        <v>1593</v>
      </c>
      <c r="D327" s="196">
        <v>237867.212</v>
      </c>
      <c r="E327" s="196">
        <v>236463.83</v>
      </c>
      <c r="F327" s="196">
        <v>37870.364999999998</v>
      </c>
      <c r="G327" s="196">
        <v>37610.802000000003</v>
      </c>
      <c r="H327" s="196">
        <v>16465.045999999998</v>
      </c>
      <c r="I327" s="196">
        <v>21401.672999999999</v>
      </c>
    </row>
    <row r="328" spans="1:9" ht="11.25" customHeight="1" x14ac:dyDescent="0.25">
      <c r="A328" s="58" t="s">
        <v>686</v>
      </c>
      <c r="B328" s="116" t="s">
        <v>687</v>
      </c>
      <c r="C328" s="197">
        <v>1593</v>
      </c>
      <c r="D328" s="197">
        <v>237867.212</v>
      </c>
      <c r="E328" s="197">
        <v>236463.83</v>
      </c>
      <c r="F328" s="197">
        <v>37870.364999999998</v>
      </c>
      <c r="G328" s="197">
        <v>37610.802000000003</v>
      </c>
      <c r="H328" s="197">
        <v>16465.045999999998</v>
      </c>
      <c r="I328" s="197">
        <v>21401.672999999999</v>
      </c>
    </row>
    <row r="329" spans="1:9" ht="11.25" customHeight="1" x14ac:dyDescent="0.25">
      <c r="A329" s="58" t="s">
        <v>688</v>
      </c>
      <c r="B329" s="116" t="s">
        <v>689</v>
      </c>
      <c r="C329" s="197">
        <v>0</v>
      </c>
      <c r="D329" s="197">
        <v>0</v>
      </c>
      <c r="E329" s="197">
        <v>0</v>
      </c>
      <c r="F329" s="197">
        <v>0</v>
      </c>
      <c r="G329" s="197">
        <v>0</v>
      </c>
      <c r="H329" s="197">
        <v>0</v>
      </c>
      <c r="I329" s="197">
        <v>0</v>
      </c>
    </row>
    <row r="330" spans="1:9" ht="11.25" customHeight="1" x14ac:dyDescent="0.25">
      <c r="A330" s="58" t="s">
        <v>690</v>
      </c>
      <c r="B330" s="116" t="s">
        <v>691</v>
      </c>
      <c r="C330" s="197">
        <v>0</v>
      </c>
      <c r="D330" s="197">
        <v>0</v>
      </c>
      <c r="E330" s="197">
        <v>0</v>
      </c>
      <c r="F330" s="197">
        <v>0</v>
      </c>
      <c r="G330" s="197">
        <v>0</v>
      </c>
      <c r="H330" s="197">
        <v>0</v>
      </c>
      <c r="I330" s="197">
        <v>0</v>
      </c>
    </row>
    <row r="331" spans="1:9" ht="11.25" customHeight="1" x14ac:dyDescent="0.25">
      <c r="A331" s="58" t="s">
        <v>692</v>
      </c>
      <c r="B331" s="116" t="s">
        <v>693</v>
      </c>
      <c r="C331" s="197">
        <v>80</v>
      </c>
      <c r="D331" s="197">
        <v>11788.156999999999</v>
      </c>
      <c r="E331" s="197">
        <v>11787.314</v>
      </c>
      <c r="F331" s="197">
        <v>1240.3520000000001</v>
      </c>
      <c r="G331" s="197">
        <v>1240.193</v>
      </c>
      <c r="H331" s="197">
        <v>379.447</v>
      </c>
      <c r="I331" s="197">
        <v>860.89400000000001</v>
      </c>
    </row>
    <row r="332" spans="1:9" ht="22.5" customHeight="1" x14ac:dyDescent="0.25">
      <c r="A332" s="58" t="s">
        <v>694</v>
      </c>
      <c r="B332" s="116" t="s">
        <v>695</v>
      </c>
      <c r="C332" s="197">
        <v>56</v>
      </c>
      <c r="D332" s="197">
        <v>20069.793000000001</v>
      </c>
      <c r="E332" s="197">
        <v>19935.214</v>
      </c>
      <c r="F332" s="197">
        <v>1888.1110000000001</v>
      </c>
      <c r="G332" s="197">
        <v>1862.5429999999999</v>
      </c>
      <c r="H332" s="197">
        <v>697.05100000000004</v>
      </c>
      <c r="I332" s="197">
        <v>1191.0519999999999</v>
      </c>
    </row>
    <row r="333" spans="1:9" ht="11.25" customHeight="1" x14ac:dyDescent="0.25">
      <c r="A333" s="58" t="s">
        <v>696</v>
      </c>
      <c r="B333" s="116" t="s">
        <v>697</v>
      </c>
      <c r="C333" s="197">
        <v>1451</v>
      </c>
      <c r="D333" s="197">
        <v>205057.04699999999</v>
      </c>
      <c r="E333" s="197">
        <v>203791.20499999999</v>
      </c>
      <c r="F333" s="197">
        <v>34665.184999999998</v>
      </c>
      <c r="G333" s="197">
        <v>34431.750999999997</v>
      </c>
      <c r="H333" s="197">
        <v>15366.694</v>
      </c>
      <c r="I333" s="197">
        <v>19294.864000000001</v>
      </c>
    </row>
    <row r="334" spans="1:9" ht="11.25" customHeight="1" x14ac:dyDescent="0.25">
      <c r="A334" s="58" t="s">
        <v>698</v>
      </c>
      <c r="B334" s="116" t="s">
        <v>699</v>
      </c>
      <c r="C334" s="197">
        <v>6</v>
      </c>
      <c r="D334" s="197">
        <v>952.21500000000003</v>
      </c>
      <c r="E334" s="197">
        <v>950.09699999999998</v>
      </c>
      <c r="F334" s="197">
        <v>76.716999999999999</v>
      </c>
      <c r="G334" s="197">
        <v>76.314999999999998</v>
      </c>
      <c r="H334" s="197">
        <v>21.853999999999999</v>
      </c>
      <c r="I334" s="197">
        <v>54.863</v>
      </c>
    </row>
    <row r="335" spans="1:9" s="63" customFormat="1" ht="11.25" customHeight="1" x14ac:dyDescent="0.25">
      <c r="A335" s="62" t="s">
        <v>700</v>
      </c>
      <c r="B335" s="117" t="s">
        <v>701</v>
      </c>
      <c r="C335" s="196">
        <v>1847</v>
      </c>
      <c r="D335" s="196">
        <v>2309015.48</v>
      </c>
      <c r="E335" s="196">
        <v>2275536.6860000002</v>
      </c>
      <c r="F335" s="196">
        <v>165815.96</v>
      </c>
      <c r="G335" s="196">
        <v>159829.40700000001</v>
      </c>
      <c r="H335" s="196">
        <v>117429.769</v>
      </c>
      <c r="I335" s="196">
        <v>48386.915999999997</v>
      </c>
    </row>
    <row r="336" spans="1:9" ht="11.25" customHeight="1" x14ac:dyDescent="0.25">
      <c r="A336" s="58" t="s">
        <v>702</v>
      </c>
      <c r="B336" s="116" t="s">
        <v>703</v>
      </c>
      <c r="C336" s="197">
        <v>1506</v>
      </c>
      <c r="D336" s="197">
        <v>1456515.838</v>
      </c>
      <c r="E336" s="197">
        <v>1428011.578</v>
      </c>
      <c r="F336" s="197">
        <v>147750.65400000001</v>
      </c>
      <c r="G336" s="197">
        <v>142675.402</v>
      </c>
      <c r="H336" s="197">
        <v>101207.61</v>
      </c>
      <c r="I336" s="197">
        <v>46546.171999999999</v>
      </c>
    </row>
    <row r="337" spans="1:9" ht="11.25" customHeight="1" x14ac:dyDescent="0.25">
      <c r="A337" s="58" t="s">
        <v>704</v>
      </c>
      <c r="B337" s="116" t="s">
        <v>705</v>
      </c>
      <c r="C337" s="197">
        <v>36</v>
      </c>
      <c r="D337" s="197">
        <v>520775.43599999999</v>
      </c>
      <c r="E337" s="197">
        <v>512942.24800000002</v>
      </c>
      <c r="F337" s="197">
        <v>27867.884999999998</v>
      </c>
      <c r="G337" s="197">
        <v>26698.951000000001</v>
      </c>
      <c r="H337" s="197">
        <v>17289.843000000001</v>
      </c>
      <c r="I337" s="197">
        <v>10578.043</v>
      </c>
    </row>
    <row r="338" spans="1:9" ht="11.25" customHeight="1" x14ac:dyDescent="0.25">
      <c r="A338" s="58" t="s">
        <v>706</v>
      </c>
      <c r="B338" s="116" t="s">
        <v>707</v>
      </c>
      <c r="C338" s="197">
        <v>728</v>
      </c>
      <c r="D338" s="197">
        <v>263603.05900000001</v>
      </c>
      <c r="E338" s="197">
        <v>262530.99099999998</v>
      </c>
      <c r="F338" s="197">
        <v>9331.9249999999993</v>
      </c>
      <c r="G338" s="197">
        <v>9143.6200000000008</v>
      </c>
      <c r="H338" s="197">
        <v>3772.35</v>
      </c>
      <c r="I338" s="197">
        <v>5561.2929999999997</v>
      </c>
    </row>
    <row r="339" spans="1:9" ht="11.25" customHeight="1" x14ac:dyDescent="0.25">
      <c r="A339" s="58" t="s">
        <v>708</v>
      </c>
      <c r="B339" s="116" t="s">
        <v>709</v>
      </c>
      <c r="C339" s="197">
        <v>742</v>
      </c>
      <c r="D339" s="197">
        <v>672137.34299999999</v>
      </c>
      <c r="E339" s="197">
        <v>652538.33900000004</v>
      </c>
      <c r="F339" s="197">
        <v>110550.844</v>
      </c>
      <c r="G339" s="197">
        <v>106832.83100000001</v>
      </c>
      <c r="H339" s="197">
        <v>80145.417000000001</v>
      </c>
      <c r="I339" s="197">
        <v>30406.835999999999</v>
      </c>
    </row>
    <row r="340" spans="1:9" ht="22.5" customHeight="1" x14ac:dyDescent="0.25">
      <c r="A340" s="58" t="s">
        <v>710</v>
      </c>
      <c r="B340" s="116" t="s">
        <v>711</v>
      </c>
      <c r="C340" s="197">
        <v>92</v>
      </c>
      <c r="D340" s="197">
        <v>263500.38400000002</v>
      </c>
      <c r="E340" s="197">
        <v>259312.215</v>
      </c>
      <c r="F340" s="197">
        <v>7575.6710000000003</v>
      </c>
      <c r="G340" s="197">
        <v>6786.6769999999997</v>
      </c>
      <c r="H340" s="197">
        <v>6683.9059999999999</v>
      </c>
      <c r="I340" s="197">
        <v>891.745</v>
      </c>
    </row>
    <row r="341" spans="1:9" ht="11.25" customHeight="1" x14ac:dyDescent="0.25">
      <c r="A341" s="58" t="s">
        <v>712</v>
      </c>
      <c r="B341" s="116" t="s">
        <v>713</v>
      </c>
      <c r="C341" s="197">
        <v>35</v>
      </c>
      <c r="D341" s="197">
        <v>146655.05900000001</v>
      </c>
      <c r="E341" s="197">
        <v>146571.70199999999</v>
      </c>
      <c r="F341" s="197">
        <v>2363.5189999999998</v>
      </c>
      <c r="G341" s="197">
        <v>2347.9960000000001</v>
      </c>
      <c r="H341" s="197">
        <v>3249.6480000000001</v>
      </c>
      <c r="I341" s="197">
        <v>-886.149</v>
      </c>
    </row>
    <row r="342" spans="1:9" ht="22.5" customHeight="1" x14ac:dyDescent="0.25">
      <c r="A342" s="58" t="s">
        <v>714</v>
      </c>
      <c r="B342" s="116" t="s">
        <v>715</v>
      </c>
      <c r="C342" s="197">
        <v>3</v>
      </c>
      <c r="D342" s="197">
        <v>182.173</v>
      </c>
      <c r="E342" s="197">
        <v>182.173</v>
      </c>
      <c r="F342" s="197">
        <v>33.043999999999997</v>
      </c>
      <c r="G342" s="197">
        <v>33.043999999999997</v>
      </c>
      <c r="H342" s="197">
        <v>10.862</v>
      </c>
      <c r="I342" s="197">
        <v>22.181999999999999</v>
      </c>
    </row>
    <row r="343" spans="1:9" ht="11.25" customHeight="1" x14ac:dyDescent="0.25">
      <c r="A343" s="58" t="s">
        <v>716</v>
      </c>
      <c r="B343" s="116" t="s">
        <v>717</v>
      </c>
      <c r="C343" s="197">
        <v>38</v>
      </c>
      <c r="D343" s="197">
        <v>115137.07799999999</v>
      </c>
      <c r="E343" s="197">
        <v>111032.266</v>
      </c>
      <c r="F343" s="197">
        <v>4938.5060000000003</v>
      </c>
      <c r="G343" s="197">
        <v>4165.0349999999999</v>
      </c>
      <c r="H343" s="197">
        <v>3297.915</v>
      </c>
      <c r="I343" s="197">
        <v>1640.5930000000001</v>
      </c>
    </row>
    <row r="344" spans="1:9" ht="11.25" customHeight="1" x14ac:dyDescent="0.25">
      <c r="A344" s="58" t="s">
        <v>718</v>
      </c>
      <c r="B344" s="116" t="s">
        <v>719</v>
      </c>
      <c r="C344" s="197">
        <v>16</v>
      </c>
      <c r="D344" s="197">
        <v>1526.0740000000001</v>
      </c>
      <c r="E344" s="197">
        <v>1526.0740000000001</v>
      </c>
      <c r="F344" s="197">
        <v>240.602</v>
      </c>
      <c r="G344" s="197">
        <v>240.602</v>
      </c>
      <c r="H344" s="197">
        <v>125.48099999999999</v>
      </c>
      <c r="I344" s="197">
        <v>115.119</v>
      </c>
    </row>
    <row r="345" spans="1:9" ht="11.25" customHeight="1" x14ac:dyDescent="0.25">
      <c r="A345" s="58" t="s">
        <v>720</v>
      </c>
      <c r="B345" s="116" t="s">
        <v>721</v>
      </c>
      <c r="C345" s="197">
        <v>249</v>
      </c>
      <c r="D345" s="197">
        <v>588999.25800000003</v>
      </c>
      <c r="E345" s="197">
        <v>588212.89300000004</v>
      </c>
      <c r="F345" s="197">
        <v>10489.635</v>
      </c>
      <c r="G345" s="197">
        <v>10367.328</v>
      </c>
      <c r="H345" s="197">
        <v>9538.2530000000006</v>
      </c>
      <c r="I345" s="197">
        <v>948.99900000000002</v>
      </c>
    </row>
    <row r="346" spans="1:9" ht="22.5" customHeight="1" x14ac:dyDescent="0.25">
      <c r="A346" s="58" t="s">
        <v>722</v>
      </c>
      <c r="B346" s="116" t="s">
        <v>723</v>
      </c>
      <c r="C346" s="197">
        <v>55</v>
      </c>
      <c r="D346" s="197">
        <v>38479.769999999997</v>
      </c>
      <c r="E346" s="197">
        <v>38437.468999999997</v>
      </c>
      <c r="F346" s="197">
        <v>1144.597</v>
      </c>
      <c r="G346" s="197">
        <v>1136.5609999999999</v>
      </c>
      <c r="H346" s="197">
        <v>1067.5989999999999</v>
      </c>
      <c r="I346" s="197">
        <v>76.992000000000004</v>
      </c>
    </row>
    <row r="347" spans="1:9" ht="11.25" customHeight="1" x14ac:dyDescent="0.25">
      <c r="A347" s="58" t="s">
        <v>724</v>
      </c>
      <c r="B347" s="116" t="s">
        <v>725</v>
      </c>
      <c r="C347" s="197">
        <v>194</v>
      </c>
      <c r="D347" s="197">
        <v>550519.48800000001</v>
      </c>
      <c r="E347" s="197">
        <v>549775.424</v>
      </c>
      <c r="F347" s="197">
        <v>9345.0380000000005</v>
      </c>
      <c r="G347" s="197">
        <v>9230.7669999999998</v>
      </c>
      <c r="H347" s="197">
        <v>8470.6540000000005</v>
      </c>
      <c r="I347" s="197">
        <v>872.00699999999995</v>
      </c>
    </row>
    <row r="348" spans="1:9" s="63" customFormat="1" ht="11.25" customHeight="1" x14ac:dyDescent="0.25">
      <c r="A348" s="62" t="s">
        <v>726</v>
      </c>
      <c r="B348" s="117" t="s">
        <v>727</v>
      </c>
      <c r="C348" s="196">
        <v>2995</v>
      </c>
      <c r="D348" s="196">
        <v>934946.43700000003</v>
      </c>
      <c r="E348" s="196">
        <v>930697.32499999995</v>
      </c>
      <c r="F348" s="196">
        <v>104011.546</v>
      </c>
      <c r="G348" s="196">
        <v>103338.45600000001</v>
      </c>
      <c r="H348" s="196">
        <v>65333.213000000003</v>
      </c>
      <c r="I348" s="196">
        <v>38737.027999999998</v>
      </c>
    </row>
    <row r="349" spans="1:9" ht="22.5" customHeight="1" x14ac:dyDescent="0.25">
      <c r="A349" s="58" t="s">
        <v>728</v>
      </c>
      <c r="B349" s="116" t="s">
        <v>821</v>
      </c>
      <c r="C349" s="197">
        <v>1508</v>
      </c>
      <c r="D349" s="197">
        <v>159785.81200000001</v>
      </c>
      <c r="E349" s="197">
        <v>158985.87599999999</v>
      </c>
      <c r="F349" s="197">
        <v>20655.764999999999</v>
      </c>
      <c r="G349" s="197">
        <v>20520.772000000001</v>
      </c>
      <c r="H349" s="197">
        <v>11752.351000000001</v>
      </c>
      <c r="I349" s="197">
        <v>8905.1460000000006</v>
      </c>
    </row>
    <row r="350" spans="1:9" ht="22.5" customHeight="1" x14ac:dyDescent="0.25">
      <c r="A350" s="58" t="s">
        <v>729</v>
      </c>
      <c r="B350" s="116" t="s">
        <v>730</v>
      </c>
      <c r="C350" s="197">
        <v>41</v>
      </c>
      <c r="D350" s="197">
        <v>15281.764999999999</v>
      </c>
      <c r="E350" s="197">
        <v>14804.942999999999</v>
      </c>
      <c r="F350" s="197">
        <v>1290.424</v>
      </c>
      <c r="G350" s="197">
        <v>1234.489</v>
      </c>
      <c r="H350" s="197">
        <v>802.66700000000003</v>
      </c>
      <c r="I350" s="197">
        <v>487.76299999999998</v>
      </c>
    </row>
    <row r="351" spans="1:9" ht="11.25" customHeight="1" x14ac:dyDescent="0.25">
      <c r="A351" s="58" t="s">
        <v>731</v>
      </c>
      <c r="B351" s="116" t="s">
        <v>732</v>
      </c>
      <c r="C351" s="197">
        <v>290</v>
      </c>
      <c r="D351" s="197">
        <v>393767.16399999999</v>
      </c>
      <c r="E351" s="197">
        <v>393260.70299999998</v>
      </c>
      <c r="F351" s="197">
        <v>24896.580999999998</v>
      </c>
      <c r="G351" s="197">
        <v>24800.364000000001</v>
      </c>
      <c r="H351" s="197">
        <v>11584.263000000001</v>
      </c>
      <c r="I351" s="197">
        <v>13316.543</v>
      </c>
    </row>
    <row r="352" spans="1:9" ht="22.5" customHeight="1" x14ac:dyDescent="0.25">
      <c r="A352" s="58" t="s">
        <v>733</v>
      </c>
      <c r="B352" s="116" t="s">
        <v>734</v>
      </c>
      <c r="C352" s="197">
        <v>1156</v>
      </c>
      <c r="D352" s="197">
        <v>366111.696</v>
      </c>
      <c r="E352" s="197">
        <v>363645.80300000001</v>
      </c>
      <c r="F352" s="197">
        <v>57168.775999999998</v>
      </c>
      <c r="G352" s="197">
        <v>56782.830999999998</v>
      </c>
      <c r="H352" s="197">
        <v>41193.932000000001</v>
      </c>
      <c r="I352" s="197">
        <v>16027.575999999999</v>
      </c>
    </row>
    <row r="353" spans="1:9" ht="11.25" customHeight="1" x14ac:dyDescent="0.25">
      <c r="A353" s="58" t="s">
        <v>735</v>
      </c>
      <c r="B353" s="116" t="s">
        <v>736</v>
      </c>
      <c r="C353" s="197">
        <v>738</v>
      </c>
      <c r="D353" s="197">
        <v>207337.726</v>
      </c>
      <c r="E353" s="197">
        <v>206285.76199999999</v>
      </c>
      <c r="F353" s="197">
        <v>33747.730000000003</v>
      </c>
      <c r="G353" s="197">
        <v>33549.044999999998</v>
      </c>
      <c r="H353" s="197">
        <v>23343.041000000001</v>
      </c>
      <c r="I353" s="197">
        <v>10435.541999999999</v>
      </c>
    </row>
    <row r="354" spans="1:9" ht="22.5" customHeight="1" x14ac:dyDescent="0.25">
      <c r="A354" s="58" t="s">
        <v>737</v>
      </c>
      <c r="B354" s="116" t="s">
        <v>738</v>
      </c>
      <c r="C354" s="197">
        <v>418</v>
      </c>
      <c r="D354" s="197">
        <v>158773.97</v>
      </c>
      <c r="E354" s="197">
        <v>157360.041</v>
      </c>
      <c r="F354" s="197">
        <v>23421.045999999998</v>
      </c>
      <c r="G354" s="197">
        <v>23233.786</v>
      </c>
      <c r="H354" s="197">
        <v>17850.891</v>
      </c>
      <c r="I354" s="197">
        <v>5592.0339999999997</v>
      </c>
    </row>
    <row r="355" spans="1:9" s="63" customFormat="1" ht="22.5" customHeight="1" x14ac:dyDescent="0.25">
      <c r="A355" s="62" t="s">
        <v>739</v>
      </c>
      <c r="B355" s="117" t="s">
        <v>740</v>
      </c>
      <c r="C355" s="196">
        <v>9928</v>
      </c>
      <c r="D355" s="196">
        <v>2554957.719</v>
      </c>
      <c r="E355" s="196">
        <v>2492913.9180000001</v>
      </c>
      <c r="F355" s="196">
        <v>439190.00400000002</v>
      </c>
      <c r="G355" s="196">
        <v>427949.58199999999</v>
      </c>
      <c r="H355" s="196">
        <v>247804.94699999999</v>
      </c>
      <c r="I355" s="196">
        <v>191424.36199999999</v>
      </c>
    </row>
    <row r="356" spans="1:9" ht="33.950000000000003" customHeight="1" x14ac:dyDescent="0.25">
      <c r="A356" s="58" t="s">
        <v>741</v>
      </c>
      <c r="B356" s="116" t="s">
        <v>742</v>
      </c>
      <c r="C356" s="197">
        <v>291</v>
      </c>
      <c r="D356" s="197">
        <v>122622.666</v>
      </c>
      <c r="E356" s="197">
        <v>119820.2</v>
      </c>
      <c r="F356" s="197">
        <v>16125.066999999999</v>
      </c>
      <c r="G356" s="197">
        <v>15854.034</v>
      </c>
      <c r="H356" s="197">
        <v>9383.01</v>
      </c>
      <c r="I356" s="197">
        <v>6744.027</v>
      </c>
    </row>
    <row r="357" spans="1:9" ht="22.5" customHeight="1" x14ac:dyDescent="0.25">
      <c r="A357" s="58" t="s">
        <v>743</v>
      </c>
      <c r="B357" s="116" t="s">
        <v>744</v>
      </c>
      <c r="C357" s="197">
        <v>72</v>
      </c>
      <c r="D357" s="197">
        <v>34052.351999999999</v>
      </c>
      <c r="E357" s="197">
        <v>33701.811999999998</v>
      </c>
      <c r="F357" s="197">
        <v>4497.6729999999998</v>
      </c>
      <c r="G357" s="197">
        <v>4431.0739999999996</v>
      </c>
      <c r="H357" s="197">
        <v>2784.11</v>
      </c>
      <c r="I357" s="197">
        <v>1713.569</v>
      </c>
    </row>
    <row r="358" spans="1:9" ht="11.25" customHeight="1" x14ac:dyDescent="0.25">
      <c r="A358" s="58" t="s">
        <v>745</v>
      </c>
      <c r="B358" s="116" t="s">
        <v>746</v>
      </c>
      <c r="C358" s="197">
        <v>3</v>
      </c>
      <c r="D358" s="197">
        <v>2189.1709999999998</v>
      </c>
      <c r="E358" s="197">
        <v>2189.1709999999998</v>
      </c>
      <c r="F358" s="197">
        <v>255.39500000000001</v>
      </c>
      <c r="G358" s="197">
        <v>255.39500000000001</v>
      </c>
      <c r="H358" s="197">
        <v>163.791</v>
      </c>
      <c r="I358" s="197">
        <v>91.605000000000004</v>
      </c>
    </row>
    <row r="359" spans="1:9" ht="33.950000000000003" customHeight="1" x14ac:dyDescent="0.25">
      <c r="A359" s="58" t="s">
        <v>747</v>
      </c>
      <c r="B359" s="116" t="s">
        <v>748</v>
      </c>
      <c r="C359" s="197">
        <v>216</v>
      </c>
      <c r="D359" s="197">
        <v>86381.142999999996</v>
      </c>
      <c r="E359" s="197">
        <v>83929.217000000004</v>
      </c>
      <c r="F359" s="197">
        <v>11371.999</v>
      </c>
      <c r="G359" s="197">
        <v>11167.565000000001</v>
      </c>
      <c r="H359" s="197">
        <v>6435.1090000000004</v>
      </c>
      <c r="I359" s="197">
        <v>4938.8530000000001</v>
      </c>
    </row>
    <row r="360" spans="1:9" ht="22.5" customHeight="1" x14ac:dyDescent="0.25">
      <c r="A360" s="58" t="s">
        <v>749</v>
      </c>
      <c r="B360" s="116" t="s">
        <v>750</v>
      </c>
      <c r="C360" s="197">
        <v>352</v>
      </c>
      <c r="D360" s="197">
        <v>76974.983999999997</v>
      </c>
      <c r="E360" s="197">
        <v>76370.040999999997</v>
      </c>
      <c r="F360" s="197">
        <v>14617.784</v>
      </c>
      <c r="G360" s="197">
        <v>14502.953</v>
      </c>
      <c r="H360" s="197">
        <v>8181.357</v>
      </c>
      <c r="I360" s="197">
        <v>6436.3990000000003</v>
      </c>
    </row>
    <row r="361" spans="1:9" ht="22.5" customHeight="1" x14ac:dyDescent="0.25">
      <c r="A361" s="58" t="s">
        <v>751</v>
      </c>
      <c r="B361" s="116" t="s">
        <v>752</v>
      </c>
      <c r="C361" s="197">
        <v>40</v>
      </c>
      <c r="D361" s="197">
        <v>17470.304</v>
      </c>
      <c r="E361" s="197">
        <v>17451.335999999999</v>
      </c>
      <c r="F361" s="197">
        <v>3479.7130000000002</v>
      </c>
      <c r="G361" s="197">
        <v>3476.1120000000001</v>
      </c>
      <c r="H361" s="197">
        <v>1568.9190000000001</v>
      </c>
      <c r="I361" s="197">
        <v>1910.8030000000001</v>
      </c>
    </row>
    <row r="362" spans="1:9" ht="11.25" customHeight="1" x14ac:dyDescent="0.25">
      <c r="A362" s="58" t="s">
        <v>753</v>
      </c>
      <c r="B362" s="116" t="s">
        <v>754</v>
      </c>
      <c r="C362" s="197">
        <v>312</v>
      </c>
      <c r="D362" s="197">
        <v>59504.68</v>
      </c>
      <c r="E362" s="197">
        <v>58918.705000000002</v>
      </c>
      <c r="F362" s="197">
        <v>11138.071</v>
      </c>
      <c r="G362" s="197">
        <v>11026.841</v>
      </c>
      <c r="H362" s="197">
        <v>6612.4380000000001</v>
      </c>
      <c r="I362" s="197">
        <v>4525.5959999999995</v>
      </c>
    </row>
    <row r="363" spans="1:9" ht="22.5" customHeight="1" x14ac:dyDescent="0.25">
      <c r="A363" s="58" t="s">
        <v>755</v>
      </c>
      <c r="B363" s="116" t="s">
        <v>756</v>
      </c>
      <c r="C363" s="197">
        <v>9285</v>
      </c>
      <c r="D363" s="197">
        <v>2355360.0690000001</v>
      </c>
      <c r="E363" s="197">
        <v>2296723.6770000001</v>
      </c>
      <c r="F363" s="197">
        <v>408447.15299999999</v>
      </c>
      <c r="G363" s="197">
        <v>397592.59499999997</v>
      </c>
      <c r="H363" s="197">
        <v>230240.58</v>
      </c>
      <c r="I363" s="197">
        <v>178243.93599999999</v>
      </c>
    </row>
    <row r="364" spans="1:9" s="63" customFormat="1" ht="11.25" customHeight="1" x14ac:dyDescent="0.25">
      <c r="A364" s="118" t="s">
        <v>815</v>
      </c>
      <c r="B364" s="119" t="s">
        <v>757</v>
      </c>
      <c r="C364" s="200">
        <v>112773</v>
      </c>
      <c r="D364" s="200">
        <v>166264865.692</v>
      </c>
      <c r="E364" s="200">
        <v>153993637.80899999</v>
      </c>
      <c r="F364" s="200">
        <v>23259720.089000002</v>
      </c>
      <c r="G364" s="200">
        <v>21222123.875999998</v>
      </c>
      <c r="H364" s="200">
        <v>18652835.226</v>
      </c>
      <c r="I364" s="200">
        <v>4615112.233</v>
      </c>
    </row>
  </sheetData>
  <mergeCells count="10">
    <mergeCell ref="D7:I7"/>
    <mergeCell ref="A1:I1"/>
    <mergeCell ref="A3:I3"/>
    <mergeCell ref="C5:C6"/>
    <mergeCell ref="D5:E5"/>
    <mergeCell ref="F5:G5"/>
    <mergeCell ref="H5:H6"/>
    <mergeCell ref="I5:I6"/>
    <mergeCell ref="A2:I2"/>
    <mergeCell ref="A5:B8"/>
  </mergeCells>
  <conditionalFormatting sqref="A9:I9 C10:I12 C14:I17 C13 C19:I21 C18 C24:I30 C22:C23 C32:I32 C31 C34:I39 C33 C41:I41 C40 C43:I54 C42 C56:I62 C55 C66:I66 C63:C65 C68:I76 C67 C78:I78 C77 C80:I80 C79 C83:I83 C81:C82 C85:I85 C84 C87:I93 C86 C95:I97 C94 C99:I140 C98 C143:I212 C141:C142 C215:I216 C213:C214 C218:I244 C217 C247:I247 C245:C246 C250:I250 C248:C249 C252:I252 C251 C255:I261 C253:C254 C263:I263 C262 C265:I267 C264 C270:I270 C268:C269 C272:I272 C271 C274:I364 C273">
    <cfRule type="expression" dxfId="468" priority="41">
      <formula>MOD(ROW(),2)=0</formula>
    </cfRule>
  </conditionalFormatting>
  <conditionalFormatting sqref="A10:B364">
    <cfRule type="expression" dxfId="467" priority="40">
      <formula>MOD(ROW(),2)=0</formula>
    </cfRule>
  </conditionalFormatting>
  <conditionalFormatting sqref="D13:I13">
    <cfRule type="expression" dxfId="466" priority="39">
      <formula>MOD(ROW(),2)=0</formula>
    </cfRule>
  </conditionalFormatting>
  <conditionalFormatting sqref="D18:I18">
    <cfRule type="expression" dxfId="465" priority="38">
      <formula>MOD(ROW(),2)=0</formula>
    </cfRule>
  </conditionalFormatting>
  <conditionalFormatting sqref="D22:I22">
    <cfRule type="expression" dxfId="464" priority="37">
      <formula>MOD(ROW(),2)=0</formula>
    </cfRule>
  </conditionalFormatting>
  <conditionalFormatting sqref="D23:I23">
    <cfRule type="expression" dxfId="463" priority="36">
      <formula>MOD(ROW(),2)=0</formula>
    </cfRule>
  </conditionalFormatting>
  <conditionalFormatting sqref="D31:I31">
    <cfRule type="expression" dxfId="462" priority="35">
      <formula>MOD(ROW(),2)=0</formula>
    </cfRule>
  </conditionalFormatting>
  <conditionalFormatting sqref="D33:I33">
    <cfRule type="expression" dxfId="461" priority="34">
      <formula>MOD(ROW(),2)=0</formula>
    </cfRule>
  </conditionalFormatting>
  <conditionalFormatting sqref="D40:I40">
    <cfRule type="expression" dxfId="460" priority="33">
      <formula>MOD(ROW(),2)=0</formula>
    </cfRule>
  </conditionalFormatting>
  <conditionalFormatting sqref="D42:I42">
    <cfRule type="expression" dxfId="459" priority="32">
      <formula>MOD(ROW(),2)=0</formula>
    </cfRule>
  </conditionalFormatting>
  <conditionalFormatting sqref="D55:I55">
    <cfRule type="expression" dxfId="458" priority="31">
      <formula>MOD(ROW(),2)=0</formula>
    </cfRule>
  </conditionalFormatting>
  <conditionalFormatting sqref="D63:I63">
    <cfRule type="expression" dxfId="457" priority="30">
      <formula>MOD(ROW(),2)=0</formula>
    </cfRule>
  </conditionalFormatting>
  <conditionalFormatting sqref="D64:I64">
    <cfRule type="expression" dxfId="456" priority="29">
      <formula>MOD(ROW(),2)=0</formula>
    </cfRule>
  </conditionalFormatting>
  <conditionalFormatting sqref="D65:I65">
    <cfRule type="expression" dxfId="455" priority="28">
      <formula>MOD(ROW(),2)=0</formula>
    </cfRule>
  </conditionalFormatting>
  <conditionalFormatting sqref="D67:I67">
    <cfRule type="expression" dxfId="454" priority="27">
      <formula>MOD(ROW(),2)=0</formula>
    </cfRule>
  </conditionalFormatting>
  <conditionalFormatting sqref="D77:I77">
    <cfRule type="expression" dxfId="453" priority="26">
      <formula>MOD(ROW(),2)=0</formula>
    </cfRule>
  </conditionalFormatting>
  <conditionalFormatting sqref="D79:I79">
    <cfRule type="expression" dxfId="452" priority="25">
      <formula>MOD(ROW(),2)=0</formula>
    </cfRule>
  </conditionalFormatting>
  <conditionalFormatting sqref="D81:I81">
    <cfRule type="expression" dxfId="451" priority="24">
      <formula>MOD(ROW(),2)=0</formula>
    </cfRule>
  </conditionalFormatting>
  <conditionalFormatting sqref="D82:I82">
    <cfRule type="expression" dxfId="450" priority="23">
      <formula>MOD(ROW(),2)=0</formula>
    </cfRule>
  </conditionalFormatting>
  <conditionalFormatting sqref="D84:I84">
    <cfRule type="expression" dxfId="449" priority="22">
      <formula>MOD(ROW(),2)=0</formula>
    </cfRule>
  </conditionalFormatting>
  <conditionalFormatting sqref="D86:I86">
    <cfRule type="expression" dxfId="448" priority="21">
      <formula>MOD(ROW(),2)=0</formula>
    </cfRule>
  </conditionalFormatting>
  <conditionalFormatting sqref="D94:I94">
    <cfRule type="expression" dxfId="447" priority="20">
      <formula>MOD(ROW(),2)=0</formula>
    </cfRule>
  </conditionalFormatting>
  <conditionalFormatting sqref="D98:I98">
    <cfRule type="expression" dxfId="446" priority="19">
      <formula>MOD(ROW(),2)=0</formula>
    </cfRule>
  </conditionalFormatting>
  <conditionalFormatting sqref="D141:I141">
    <cfRule type="expression" dxfId="445" priority="18">
      <formula>MOD(ROW(),2)=0</formula>
    </cfRule>
  </conditionalFormatting>
  <conditionalFormatting sqref="D142:I142">
    <cfRule type="expression" dxfId="444" priority="17">
      <formula>MOD(ROW(),2)=0</formula>
    </cfRule>
  </conditionalFormatting>
  <conditionalFormatting sqref="D213:I213">
    <cfRule type="expression" dxfId="443" priority="16">
      <formula>MOD(ROW(),2)=0</formula>
    </cfRule>
  </conditionalFormatting>
  <conditionalFormatting sqref="D214:I214">
    <cfRule type="expression" dxfId="442" priority="15">
      <formula>MOD(ROW(),2)=0</formula>
    </cfRule>
  </conditionalFormatting>
  <conditionalFormatting sqref="D217:I217">
    <cfRule type="expression" dxfId="441" priority="14">
      <formula>MOD(ROW(),2)=0</formula>
    </cfRule>
  </conditionalFormatting>
  <conditionalFormatting sqref="D245:I245">
    <cfRule type="expression" dxfId="440" priority="13">
      <formula>MOD(ROW(),2)=0</formula>
    </cfRule>
  </conditionalFormatting>
  <conditionalFormatting sqref="D246:I246">
    <cfRule type="expression" dxfId="439" priority="12">
      <formula>MOD(ROW(),2)=0</formula>
    </cfRule>
  </conditionalFormatting>
  <conditionalFormatting sqref="D248:I248">
    <cfRule type="expression" dxfId="438" priority="11">
      <formula>MOD(ROW(),2)=0</formula>
    </cfRule>
  </conditionalFormatting>
  <conditionalFormatting sqref="D249:I249">
    <cfRule type="expression" dxfId="437" priority="10">
      <formula>MOD(ROW(),2)=0</formula>
    </cfRule>
  </conditionalFormatting>
  <conditionalFormatting sqref="D251:I251">
    <cfRule type="expression" dxfId="436" priority="9">
      <formula>MOD(ROW(),2)=0</formula>
    </cfRule>
  </conditionalFormatting>
  <conditionalFormatting sqref="D253:I253">
    <cfRule type="expression" dxfId="435" priority="8">
      <formula>MOD(ROW(),2)=0</formula>
    </cfRule>
  </conditionalFormatting>
  <conditionalFormatting sqref="D254:I254">
    <cfRule type="expression" dxfId="434" priority="7">
      <formula>MOD(ROW(),2)=0</formula>
    </cfRule>
  </conditionalFormatting>
  <conditionalFormatting sqref="D262:I262">
    <cfRule type="expression" dxfId="433" priority="6">
      <formula>MOD(ROW(),2)=0</formula>
    </cfRule>
  </conditionalFormatting>
  <conditionalFormatting sqref="D264:I264">
    <cfRule type="expression" dxfId="432" priority="5">
      <formula>MOD(ROW(),2)=0</formula>
    </cfRule>
  </conditionalFormatting>
  <conditionalFormatting sqref="D268:I268">
    <cfRule type="expression" dxfId="431" priority="4">
      <formula>MOD(ROW(),2)=0</formula>
    </cfRule>
  </conditionalFormatting>
  <conditionalFormatting sqref="D269:I269">
    <cfRule type="expression" dxfId="430" priority="3">
      <formula>MOD(ROW(),2)=0</formula>
    </cfRule>
  </conditionalFormatting>
  <conditionalFormatting sqref="D271:I271">
    <cfRule type="expression" dxfId="429" priority="2">
      <formula>MOD(ROW(),2)=0</formula>
    </cfRule>
  </conditionalFormatting>
  <conditionalFormatting sqref="D273:I273">
    <cfRule type="expression" dxfId="428" priority="1">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&amp;L&amp;"Arial,Standard"&amp;8Statistikamt Nord&amp;C&amp;"Arial,Standard"&amp;8&amp;P&amp;R&amp;"Arial,Standard"&amp;8Statistischer Bericht L IV 1 - j 13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2"/>
  <sheetViews>
    <sheetView view="pageLayout" zoomScale="110" zoomScaleNormal="130" zoomScalePageLayoutView="110" workbookViewId="0">
      <selection sqref="A1:N1"/>
    </sheetView>
  </sheetViews>
  <sheetFormatPr baseColWidth="10" defaultColWidth="10.28515625" defaultRowHeight="12.75" x14ac:dyDescent="0.2"/>
  <cols>
    <col min="1" max="1" width="3.28515625" style="64" customWidth="1"/>
    <col min="2" max="2" width="22.7109375" style="65" customWidth="1"/>
    <col min="3" max="3" width="5.5703125" style="64" customWidth="1"/>
    <col min="4" max="4" width="8.28515625" style="64" customWidth="1"/>
    <col min="5" max="5" width="4.85546875" style="64" customWidth="1"/>
    <col min="6" max="6" width="6.85546875" style="64" customWidth="1"/>
    <col min="7" max="7" width="4.85546875" style="64" customWidth="1"/>
    <col min="8" max="8" width="6.85546875" style="64" customWidth="1"/>
    <col min="9" max="9" width="4.85546875" style="64" customWidth="1"/>
    <col min="10" max="10" width="6.85546875" style="64" customWidth="1"/>
    <col min="11" max="11" width="4.85546875" style="64" customWidth="1"/>
    <col min="12" max="12" width="6.85546875" style="64" customWidth="1"/>
    <col min="13" max="13" width="4.85546875" style="64" customWidth="1"/>
    <col min="14" max="14" width="6.85546875" style="64" customWidth="1"/>
    <col min="15" max="15" width="3.28515625" style="64" customWidth="1"/>
    <col min="16" max="16" width="22.7109375" style="65" customWidth="1"/>
    <col min="17" max="17" width="4.85546875" style="64" customWidth="1"/>
    <col min="18" max="18" width="7.140625" style="64" customWidth="1"/>
    <col min="19" max="19" width="4.85546875" style="64" customWidth="1"/>
    <col min="20" max="20" width="7.140625" style="64" customWidth="1"/>
    <col min="21" max="21" width="4.85546875" style="64" customWidth="1"/>
    <col min="22" max="22" width="7.140625" style="64" customWidth="1"/>
    <col min="23" max="23" width="4.85546875" style="64" customWidth="1"/>
    <col min="24" max="24" width="7.140625" style="64" customWidth="1"/>
    <col min="25" max="25" width="4.85546875" style="64" customWidth="1"/>
    <col min="26" max="26" width="7.140625" style="64" customWidth="1"/>
    <col min="27" max="27" width="4.85546875" style="64" customWidth="1"/>
    <col min="28" max="28" width="7.140625" style="64" customWidth="1"/>
    <col min="29" max="30" width="1.7109375" style="64" customWidth="1"/>
    <col min="31" max="16384" width="10.28515625" style="64"/>
  </cols>
  <sheetData>
    <row r="1" spans="1:30" x14ac:dyDescent="0.2">
      <c r="A1" s="276" t="s">
        <v>878</v>
      </c>
      <c r="B1" s="276"/>
      <c r="C1" s="276"/>
      <c r="D1" s="276"/>
      <c r="E1" s="276"/>
      <c r="F1" s="276"/>
      <c r="G1" s="276"/>
      <c r="H1" s="276"/>
      <c r="I1" s="276"/>
      <c r="J1" s="276"/>
      <c r="K1" s="276"/>
      <c r="L1" s="276"/>
      <c r="M1" s="276"/>
      <c r="N1" s="276"/>
      <c r="O1" s="276" t="s">
        <v>878</v>
      </c>
      <c r="P1" s="276"/>
      <c r="Q1" s="276"/>
      <c r="R1" s="276"/>
      <c r="S1" s="276"/>
      <c r="T1" s="276"/>
      <c r="U1" s="276"/>
      <c r="V1" s="276"/>
      <c r="W1" s="276"/>
      <c r="X1" s="276"/>
      <c r="Y1" s="276"/>
      <c r="Z1" s="276"/>
      <c r="AA1" s="276"/>
      <c r="AB1" s="276"/>
    </row>
    <row r="2" spans="1:30" ht="12.75" customHeight="1" x14ac:dyDescent="0.2">
      <c r="A2" s="277" t="s">
        <v>896</v>
      </c>
      <c r="B2" s="277"/>
      <c r="C2" s="277"/>
      <c r="D2" s="277"/>
      <c r="E2" s="277"/>
      <c r="F2" s="277"/>
      <c r="G2" s="277"/>
      <c r="H2" s="277"/>
      <c r="I2" s="277"/>
      <c r="J2" s="277"/>
      <c r="K2" s="277"/>
      <c r="L2" s="277"/>
      <c r="M2" s="277"/>
      <c r="N2" s="277"/>
      <c r="O2" s="277" t="s">
        <v>896</v>
      </c>
      <c r="P2" s="277"/>
      <c r="Q2" s="277"/>
      <c r="R2" s="277"/>
      <c r="S2" s="277"/>
      <c r="T2" s="277"/>
      <c r="U2" s="277"/>
      <c r="V2" s="277"/>
      <c r="W2" s="277"/>
      <c r="X2" s="277"/>
      <c r="Y2" s="277"/>
      <c r="Z2" s="277"/>
      <c r="AA2" s="277"/>
      <c r="AB2" s="277"/>
    </row>
    <row r="3" spans="1:30" ht="12.75" customHeight="1" x14ac:dyDescent="0.2">
      <c r="A3" s="278" t="s">
        <v>845</v>
      </c>
      <c r="B3" s="279"/>
      <c r="C3" s="279"/>
      <c r="D3" s="279"/>
      <c r="E3" s="279"/>
      <c r="F3" s="279"/>
      <c r="G3" s="279"/>
      <c r="H3" s="279"/>
      <c r="I3" s="279"/>
      <c r="J3" s="279"/>
      <c r="K3" s="279"/>
      <c r="L3" s="279"/>
      <c r="M3" s="279"/>
      <c r="N3" s="279"/>
      <c r="O3" s="278" t="s">
        <v>845</v>
      </c>
      <c r="P3" s="279"/>
      <c r="Q3" s="279"/>
      <c r="R3" s="279"/>
      <c r="S3" s="279"/>
      <c r="T3" s="279"/>
      <c r="U3" s="279"/>
      <c r="V3" s="279"/>
      <c r="W3" s="279"/>
      <c r="X3" s="279"/>
      <c r="Y3" s="279"/>
      <c r="Z3" s="279"/>
      <c r="AA3" s="279"/>
      <c r="AB3" s="279"/>
    </row>
    <row r="4" spans="1:30" ht="12.75" customHeight="1" x14ac:dyDescent="0.2"/>
    <row r="5" spans="1:30" s="66" customFormat="1" ht="12.75" customHeight="1" x14ac:dyDescent="0.2">
      <c r="A5" s="262" t="s">
        <v>852</v>
      </c>
      <c r="B5" s="263"/>
      <c r="C5" s="268" t="s">
        <v>54</v>
      </c>
      <c r="D5" s="268" t="s">
        <v>758</v>
      </c>
      <c r="E5" s="270" t="s">
        <v>759</v>
      </c>
      <c r="F5" s="271"/>
      <c r="G5" s="271"/>
      <c r="H5" s="271"/>
      <c r="I5" s="271"/>
      <c r="J5" s="271"/>
      <c r="K5" s="271"/>
      <c r="L5" s="271"/>
      <c r="M5" s="271"/>
      <c r="N5" s="271"/>
      <c r="O5" s="262" t="s">
        <v>852</v>
      </c>
      <c r="P5" s="263"/>
      <c r="Q5" s="271" t="s">
        <v>759</v>
      </c>
      <c r="R5" s="271"/>
      <c r="S5" s="271"/>
      <c r="T5" s="271"/>
      <c r="U5" s="271"/>
      <c r="V5" s="271"/>
      <c r="W5" s="271"/>
      <c r="X5" s="271"/>
      <c r="Y5" s="271"/>
      <c r="Z5" s="271"/>
      <c r="AA5" s="271"/>
      <c r="AB5" s="271"/>
      <c r="AC5" s="64"/>
      <c r="AD5" s="64"/>
    </row>
    <row r="6" spans="1:30" s="66" customFormat="1" ht="44.1" customHeight="1" x14ac:dyDescent="0.2">
      <c r="A6" s="264"/>
      <c r="B6" s="265"/>
      <c r="C6" s="269"/>
      <c r="D6" s="269"/>
      <c r="E6" s="242" t="s">
        <v>760</v>
      </c>
      <c r="F6" s="273"/>
      <c r="G6" s="242" t="s">
        <v>761</v>
      </c>
      <c r="H6" s="273"/>
      <c r="I6" s="272" t="s">
        <v>762</v>
      </c>
      <c r="J6" s="262"/>
      <c r="K6" s="274" t="s">
        <v>763</v>
      </c>
      <c r="L6" s="275"/>
      <c r="M6" s="272" t="s">
        <v>764</v>
      </c>
      <c r="N6" s="262"/>
      <c r="O6" s="264"/>
      <c r="P6" s="265"/>
      <c r="Q6" s="272" t="s">
        <v>765</v>
      </c>
      <c r="R6" s="262"/>
      <c r="S6" s="272" t="s">
        <v>766</v>
      </c>
      <c r="T6" s="262"/>
      <c r="U6" s="272" t="s">
        <v>767</v>
      </c>
      <c r="V6" s="262"/>
      <c r="W6" s="272" t="s">
        <v>768</v>
      </c>
      <c r="X6" s="262"/>
      <c r="Y6" s="272" t="s">
        <v>769</v>
      </c>
      <c r="Z6" s="262"/>
      <c r="AA6" s="272" t="s">
        <v>770</v>
      </c>
      <c r="AB6" s="262"/>
    </row>
    <row r="7" spans="1:30" s="66" customFormat="1" ht="12.75" customHeight="1" x14ac:dyDescent="0.2">
      <c r="A7" s="264"/>
      <c r="B7" s="265"/>
      <c r="C7" s="67" t="s">
        <v>60</v>
      </c>
      <c r="D7" s="68" t="s">
        <v>61</v>
      </c>
      <c r="E7" s="69" t="s">
        <v>60</v>
      </c>
      <c r="F7" s="69" t="s">
        <v>61</v>
      </c>
      <c r="G7" s="69" t="s">
        <v>60</v>
      </c>
      <c r="H7" s="69" t="s">
        <v>61</v>
      </c>
      <c r="I7" s="69" t="s">
        <v>60</v>
      </c>
      <c r="J7" s="69" t="s">
        <v>61</v>
      </c>
      <c r="K7" s="69" t="s">
        <v>60</v>
      </c>
      <c r="L7" s="69" t="s">
        <v>61</v>
      </c>
      <c r="M7" s="69" t="s">
        <v>60</v>
      </c>
      <c r="N7" s="68" t="s">
        <v>61</v>
      </c>
      <c r="O7" s="264"/>
      <c r="P7" s="265"/>
      <c r="Q7" s="69" t="s">
        <v>60</v>
      </c>
      <c r="R7" s="69" t="s">
        <v>61</v>
      </c>
      <c r="S7" s="69" t="s">
        <v>60</v>
      </c>
      <c r="T7" s="69" t="s">
        <v>61</v>
      </c>
      <c r="U7" s="69" t="s">
        <v>60</v>
      </c>
      <c r="V7" s="69" t="s">
        <v>61</v>
      </c>
      <c r="W7" s="69" t="s">
        <v>60</v>
      </c>
      <c r="X7" s="69" t="s">
        <v>61</v>
      </c>
      <c r="Y7" s="69" t="s">
        <v>60</v>
      </c>
      <c r="Z7" s="69" t="s">
        <v>61</v>
      </c>
      <c r="AA7" s="69" t="s">
        <v>60</v>
      </c>
      <c r="AB7" s="68" t="s">
        <v>61</v>
      </c>
    </row>
    <row r="8" spans="1:30" s="66" customFormat="1" ht="12.75" customHeight="1" x14ac:dyDescent="0.2">
      <c r="A8" s="266"/>
      <c r="B8" s="267"/>
      <c r="C8" s="67" t="s">
        <v>51</v>
      </c>
      <c r="D8" s="69">
        <v>2</v>
      </c>
      <c r="E8" s="69">
        <v>3</v>
      </c>
      <c r="F8" s="69">
        <v>4</v>
      </c>
      <c r="G8" s="69">
        <v>5</v>
      </c>
      <c r="H8" s="69">
        <v>6</v>
      </c>
      <c r="I8" s="69">
        <v>7</v>
      </c>
      <c r="J8" s="69">
        <v>8</v>
      </c>
      <c r="K8" s="69">
        <v>9</v>
      </c>
      <c r="L8" s="69">
        <v>10</v>
      </c>
      <c r="M8" s="69">
        <v>11</v>
      </c>
      <c r="N8" s="68">
        <v>12</v>
      </c>
      <c r="O8" s="266"/>
      <c r="P8" s="267"/>
      <c r="Q8" s="69">
        <v>13</v>
      </c>
      <c r="R8" s="69">
        <v>14</v>
      </c>
      <c r="S8" s="69">
        <v>15</v>
      </c>
      <c r="T8" s="69">
        <v>16</v>
      </c>
      <c r="U8" s="69">
        <v>17</v>
      </c>
      <c r="V8" s="69">
        <v>18</v>
      </c>
      <c r="W8" s="69">
        <v>19</v>
      </c>
      <c r="X8" s="69">
        <v>20</v>
      </c>
      <c r="Y8" s="69">
        <v>21</v>
      </c>
      <c r="Z8" s="69">
        <v>22</v>
      </c>
      <c r="AA8" s="69">
        <v>23</v>
      </c>
      <c r="AB8" s="68">
        <v>24</v>
      </c>
    </row>
    <row r="9" spans="1:30" s="66" customFormat="1" ht="12" x14ac:dyDescent="0.2">
      <c r="B9" s="70"/>
      <c r="C9" s="71"/>
      <c r="D9" s="71"/>
      <c r="E9" s="71"/>
      <c r="F9" s="71"/>
      <c r="G9" s="71"/>
      <c r="H9" s="71"/>
      <c r="I9" s="71"/>
      <c r="J9" s="71"/>
      <c r="K9" s="71"/>
      <c r="P9" s="72"/>
    </row>
    <row r="10" spans="1:30" s="73" customFormat="1" ht="11.25" customHeight="1" x14ac:dyDescent="0.25">
      <c r="A10" s="56" t="s">
        <v>63</v>
      </c>
      <c r="B10" s="114" t="s">
        <v>64</v>
      </c>
      <c r="C10" s="201">
        <v>4990</v>
      </c>
      <c r="D10" s="201">
        <v>1738569.4750000001</v>
      </c>
      <c r="E10" s="201">
        <v>1799</v>
      </c>
      <c r="F10" s="201">
        <v>55108.567999999999</v>
      </c>
      <c r="G10" s="201">
        <v>968</v>
      </c>
      <c r="H10" s="201">
        <v>68351.505000000005</v>
      </c>
      <c r="I10" s="201">
        <v>920</v>
      </c>
      <c r="J10" s="201">
        <v>146564.92800000001</v>
      </c>
      <c r="K10" s="201">
        <v>618</v>
      </c>
      <c r="L10" s="201">
        <v>220660.57500000001</v>
      </c>
      <c r="M10" s="201">
        <v>407</v>
      </c>
      <c r="N10" s="201">
        <v>279913.97499999998</v>
      </c>
      <c r="O10" s="56" t="s">
        <v>63</v>
      </c>
      <c r="P10" s="114" t="s">
        <v>64</v>
      </c>
      <c r="Q10" s="201">
        <v>185</v>
      </c>
      <c r="R10" s="201">
        <v>247983.291</v>
      </c>
      <c r="S10" s="201">
        <v>69</v>
      </c>
      <c r="T10" s="201">
        <v>199183.55</v>
      </c>
      <c r="U10" s="218" t="s">
        <v>901</v>
      </c>
      <c r="V10" s="218" t="s">
        <v>901</v>
      </c>
      <c r="W10" s="201">
        <v>9</v>
      </c>
      <c r="X10" s="201">
        <v>140818.83199999999</v>
      </c>
      <c r="Y10" s="218" t="s">
        <v>901</v>
      </c>
      <c r="Z10" s="218" t="s">
        <v>901</v>
      </c>
      <c r="AA10" s="201">
        <v>3</v>
      </c>
      <c r="AB10" s="201">
        <v>280550.98300000001</v>
      </c>
    </row>
    <row r="11" spans="1:30" s="66" customFormat="1" ht="22.5" customHeight="1" x14ac:dyDescent="0.25">
      <c r="A11" s="58" t="s">
        <v>65</v>
      </c>
      <c r="B11" s="115" t="s">
        <v>66</v>
      </c>
      <c r="C11" s="202">
        <v>4712</v>
      </c>
      <c r="D11" s="202">
        <v>1533159.5279999999</v>
      </c>
      <c r="E11" s="202">
        <v>1740</v>
      </c>
      <c r="F11" s="202">
        <v>53222.353999999999</v>
      </c>
      <c r="G11" s="202">
        <v>923</v>
      </c>
      <c r="H11" s="202">
        <v>65038.945</v>
      </c>
      <c r="I11" s="202">
        <v>843</v>
      </c>
      <c r="J11" s="202">
        <v>133703.13</v>
      </c>
      <c r="K11" s="202">
        <v>569</v>
      </c>
      <c r="L11" s="202">
        <v>203829.78</v>
      </c>
      <c r="M11" s="202">
        <v>377</v>
      </c>
      <c r="N11" s="202">
        <v>259305.44899999999</v>
      </c>
      <c r="O11" s="58" t="s">
        <v>65</v>
      </c>
      <c r="P11" s="115" t="s">
        <v>66</v>
      </c>
      <c r="Q11" s="202">
        <v>175</v>
      </c>
      <c r="R11" s="202">
        <v>232839.22899999999</v>
      </c>
      <c r="S11" s="202">
        <v>66</v>
      </c>
      <c r="T11" s="202">
        <v>192444.28</v>
      </c>
      <c r="U11" s="202">
        <v>10</v>
      </c>
      <c r="V11" s="202">
        <v>64149.993000000002</v>
      </c>
      <c r="W11" s="218" t="s">
        <v>901</v>
      </c>
      <c r="X11" s="218" t="s">
        <v>901</v>
      </c>
      <c r="Y11" s="202">
        <v>0</v>
      </c>
      <c r="Z11" s="202">
        <v>0</v>
      </c>
      <c r="AA11" s="218" t="s">
        <v>901</v>
      </c>
      <c r="AB11" s="218" t="s">
        <v>901</v>
      </c>
    </row>
    <row r="12" spans="1:30" s="66" customFormat="1" ht="11.25" customHeight="1" x14ac:dyDescent="0.25">
      <c r="A12" s="58" t="s">
        <v>81</v>
      </c>
      <c r="B12" s="115" t="s">
        <v>82</v>
      </c>
      <c r="C12" s="203">
        <v>108</v>
      </c>
      <c r="D12" s="202">
        <v>121250.027</v>
      </c>
      <c r="E12" s="202">
        <v>25</v>
      </c>
      <c r="F12" s="202">
        <v>826.625</v>
      </c>
      <c r="G12" s="202">
        <v>18</v>
      </c>
      <c r="H12" s="202">
        <v>1254.8589999999999</v>
      </c>
      <c r="I12" s="202">
        <v>33</v>
      </c>
      <c r="J12" s="202">
        <v>5151.7020000000002</v>
      </c>
      <c r="K12" s="202">
        <v>6</v>
      </c>
      <c r="L12" s="202">
        <v>1895.4860000000001</v>
      </c>
      <c r="M12" s="202">
        <v>14</v>
      </c>
      <c r="N12" s="202">
        <v>10247.189</v>
      </c>
      <c r="O12" s="58" t="s">
        <v>81</v>
      </c>
      <c r="P12" s="115" t="s">
        <v>82</v>
      </c>
      <c r="Q12" s="218" t="s">
        <v>901</v>
      </c>
      <c r="R12" s="218" t="s">
        <v>901</v>
      </c>
      <c r="S12" s="202">
        <v>3</v>
      </c>
      <c r="T12" s="202">
        <v>6739.27</v>
      </c>
      <c r="U12" s="218" t="s">
        <v>901</v>
      </c>
      <c r="V12" s="218" t="s">
        <v>901</v>
      </c>
      <c r="W12" s="218" t="s">
        <v>901</v>
      </c>
      <c r="X12" s="218" t="s">
        <v>901</v>
      </c>
      <c r="Y12" s="202">
        <v>0</v>
      </c>
      <c r="Z12" s="202">
        <v>0</v>
      </c>
      <c r="AA12" s="218" t="s">
        <v>901</v>
      </c>
      <c r="AB12" s="218" t="s">
        <v>901</v>
      </c>
    </row>
    <row r="13" spans="1:30" s="66" customFormat="1" ht="11.25" customHeight="1" x14ac:dyDescent="0.25">
      <c r="A13" s="58" t="s">
        <v>91</v>
      </c>
      <c r="B13" s="115" t="s">
        <v>92</v>
      </c>
      <c r="C13" s="202">
        <v>170</v>
      </c>
      <c r="D13" s="202">
        <v>84159.92</v>
      </c>
      <c r="E13" s="202">
        <v>34</v>
      </c>
      <c r="F13" s="202">
        <v>1059.5889999999999</v>
      </c>
      <c r="G13" s="202">
        <v>27</v>
      </c>
      <c r="H13" s="202">
        <v>2057.701</v>
      </c>
      <c r="I13" s="202">
        <v>44</v>
      </c>
      <c r="J13" s="202">
        <v>7710.0959999999995</v>
      </c>
      <c r="K13" s="202">
        <v>43</v>
      </c>
      <c r="L13" s="202">
        <v>14935.308999999999</v>
      </c>
      <c r="M13" s="202">
        <v>16</v>
      </c>
      <c r="N13" s="202">
        <v>10361.337</v>
      </c>
      <c r="O13" s="58" t="s">
        <v>91</v>
      </c>
      <c r="P13" s="115" t="s">
        <v>92</v>
      </c>
      <c r="Q13" s="218" t="s">
        <v>901</v>
      </c>
      <c r="R13" s="218" t="s">
        <v>901</v>
      </c>
      <c r="S13" s="202">
        <v>0</v>
      </c>
      <c r="T13" s="202">
        <v>0</v>
      </c>
      <c r="U13" s="202">
        <v>0</v>
      </c>
      <c r="V13" s="202">
        <v>0</v>
      </c>
      <c r="W13" s="218" t="s">
        <v>901</v>
      </c>
      <c r="X13" s="218" t="s">
        <v>901</v>
      </c>
      <c r="Y13" s="218" t="s">
        <v>901</v>
      </c>
      <c r="Z13" s="218" t="s">
        <v>901</v>
      </c>
      <c r="AA13" s="202">
        <v>0</v>
      </c>
      <c r="AB13" s="202">
        <v>0</v>
      </c>
    </row>
    <row r="14" spans="1:30" s="73" customFormat="1" ht="22.5" customHeight="1" x14ac:dyDescent="0.25">
      <c r="A14" s="62" t="s">
        <v>97</v>
      </c>
      <c r="B14" s="114" t="s">
        <v>98</v>
      </c>
      <c r="C14" s="201">
        <v>68</v>
      </c>
      <c r="D14" s="201">
        <v>109997.88499999999</v>
      </c>
      <c r="E14" s="201">
        <v>4</v>
      </c>
      <c r="F14" s="201">
        <v>167.28200000000001</v>
      </c>
      <c r="G14" s="201">
        <v>6</v>
      </c>
      <c r="H14" s="201">
        <v>391.178</v>
      </c>
      <c r="I14" s="201">
        <v>7</v>
      </c>
      <c r="J14" s="201">
        <v>1204.8</v>
      </c>
      <c r="K14" s="201">
        <v>4</v>
      </c>
      <c r="L14" s="201">
        <v>1426.1369999999999</v>
      </c>
      <c r="M14" s="201">
        <v>17</v>
      </c>
      <c r="N14" s="201">
        <v>12616.796</v>
      </c>
      <c r="O14" s="62" t="s">
        <v>97</v>
      </c>
      <c r="P14" s="114" t="s">
        <v>98</v>
      </c>
      <c r="Q14" s="201">
        <v>12</v>
      </c>
      <c r="R14" s="201">
        <v>18298.404999999999</v>
      </c>
      <c r="S14" s="201">
        <v>13</v>
      </c>
      <c r="T14" s="201">
        <v>41489.56</v>
      </c>
      <c r="U14" s="218" t="s">
        <v>901</v>
      </c>
      <c r="V14" s="218" t="s">
        <v>901</v>
      </c>
      <c r="W14" s="218" t="s">
        <v>901</v>
      </c>
      <c r="X14" s="218" t="s">
        <v>901</v>
      </c>
      <c r="Y14" s="201">
        <v>0</v>
      </c>
      <c r="Z14" s="201">
        <v>0</v>
      </c>
      <c r="AA14" s="201">
        <v>0</v>
      </c>
      <c r="AB14" s="201">
        <v>0</v>
      </c>
    </row>
    <row r="15" spans="1:30" s="66" customFormat="1" ht="11.25" customHeight="1" x14ac:dyDescent="0.25">
      <c r="A15" s="58" t="s">
        <v>99</v>
      </c>
      <c r="B15" s="115" t="s">
        <v>100</v>
      </c>
      <c r="C15" s="202">
        <v>0</v>
      </c>
      <c r="D15" s="202">
        <v>0</v>
      </c>
      <c r="E15" s="202">
        <v>0</v>
      </c>
      <c r="F15" s="202">
        <v>0</v>
      </c>
      <c r="G15" s="202">
        <v>0</v>
      </c>
      <c r="H15" s="202">
        <v>0</v>
      </c>
      <c r="I15" s="202">
        <v>0</v>
      </c>
      <c r="J15" s="202">
        <v>0</v>
      </c>
      <c r="K15" s="202">
        <v>0</v>
      </c>
      <c r="L15" s="202">
        <v>0</v>
      </c>
      <c r="M15" s="202">
        <v>0</v>
      </c>
      <c r="N15" s="202">
        <v>0</v>
      </c>
      <c r="O15" s="58" t="s">
        <v>99</v>
      </c>
      <c r="P15" s="115" t="s">
        <v>100</v>
      </c>
      <c r="Q15" s="202">
        <v>0</v>
      </c>
      <c r="R15" s="202">
        <v>0</v>
      </c>
      <c r="S15" s="202">
        <v>0</v>
      </c>
      <c r="T15" s="202">
        <v>0</v>
      </c>
      <c r="U15" s="202">
        <v>0</v>
      </c>
      <c r="V15" s="202">
        <v>0</v>
      </c>
      <c r="W15" s="202">
        <v>0</v>
      </c>
      <c r="X15" s="202">
        <v>0</v>
      </c>
      <c r="Y15" s="202">
        <v>0</v>
      </c>
      <c r="Z15" s="202">
        <v>0</v>
      </c>
      <c r="AA15" s="202">
        <v>0</v>
      </c>
      <c r="AB15" s="202">
        <v>0</v>
      </c>
    </row>
    <row r="16" spans="1:30" s="66" customFormat="1" ht="11.25" customHeight="1" x14ac:dyDescent="0.25">
      <c r="A16" s="58" t="s">
        <v>105</v>
      </c>
      <c r="B16" s="115" t="s">
        <v>106</v>
      </c>
      <c r="C16" s="202">
        <v>1</v>
      </c>
      <c r="D16" s="218" t="s">
        <v>901</v>
      </c>
      <c r="E16" s="202">
        <v>0</v>
      </c>
      <c r="F16" s="202">
        <v>0</v>
      </c>
      <c r="G16" s="202">
        <v>0</v>
      </c>
      <c r="H16" s="202">
        <v>0</v>
      </c>
      <c r="I16" s="202">
        <v>0</v>
      </c>
      <c r="J16" s="202">
        <v>0</v>
      </c>
      <c r="K16" s="202">
        <v>0</v>
      </c>
      <c r="L16" s="202">
        <v>0</v>
      </c>
      <c r="M16" s="218" t="s">
        <v>901</v>
      </c>
      <c r="N16" s="218" t="s">
        <v>901</v>
      </c>
      <c r="O16" s="58" t="s">
        <v>105</v>
      </c>
      <c r="P16" s="115" t="s">
        <v>106</v>
      </c>
      <c r="Q16" s="202">
        <v>0</v>
      </c>
      <c r="R16" s="202">
        <v>0</v>
      </c>
      <c r="S16" s="202">
        <v>0</v>
      </c>
      <c r="T16" s="202">
        <v>0</v>
      </c>
      <c r="U16" s="202">
        <v>0</v>
      </c>
      <c r="V16" s="202">
        <v>0</v>
      </c>
      <c r="W16" s="202">
        <v>0</v>
      </c>
      <c r="X16" s="202">
        <v>0</v>
      </c>
      <c r="Y16" s="202">
        <v>0</v>
      </c>
      <c r="Z16" s="202">
        <v>0</v>
      </c>
      <c r="AA16" s="202">
        <v>0</v>
      </c>
      <c r="AB16" s="202">
        <v>0</v>
      </c>
    </row>
    <row r="17" spans="1:28" s="66" customFormat="1" ht="11.25" customHeight="1" x14ac:dyDescent="0.25">
      <c r="A17" s="58" t="s">
        <v>111</v>
      </c>
      <c r="B17" s="116" t="s">
        <v>112</v>
      </c>
      <c r="C17" s="202">
        <v>0</v>
      </c>
      <c r="D17" s="202">
        <v>0</v>
      </c>
      <c r="E17" s="202">
        <v>0</v>
      </c>
      <c r="F17" s="202">
        <v>0</v>
      </c>
      <c r="G17" s="202">
        <v>0</v>
      </c>
      <c r="H17" s="202">
        <v>0</v>
      </c>
      <c r="I17" s="202">
        <v>0</v>
      </c>
      <c r="J17" s="202">
        <v>0</v>
      </c>
      <c r="K17" s="202">
        <v>0</v>
      </c>
      <c r="L17" s="202">
        <v>0</v>
      </c>
      <c r="M17" s="202">
        <v>0</v>
      </c>
      <c r="N17" s="202">
        <v>0</v>
      </c>
      <c r="O17" s="58" t="s">
        <v>111</v>
      </c>
      <c r="P17" s="116" t="s">
        <v>112</v>
      </c>
      <c r="Q17" s="202">
        <v>0</v>
      </c>
      <c r="R17" s="202">
        <v>0</v>
      </c>
      <c r="S17" s="202">
        <v>0</v>
      </c>
      <c r="T17" s="202">
        <v>0</v>
      </c>
      <c r="U17" s="202">
        <v>0</v>
      </c>
      <c r="V17" s="202">
        <v>0</v>
      </c>
      <c r="W17" s="202">
        <v>0</v>
      </c>
      <c r="X17" s="202">
        <v>0</v>
      </c>
      <c r="Y17" s="202">
        <v>0</v>
      </c>
      <c r="Z17" s="202">
        <v>0</v>
      </c>
      <c r="AA17" s="202">
        <v>0</v>
      </c>
      <c r="AB17" s="202">
        <v>0</v>
      </c>
    </row>
    <row r="18" spans="1:28" s="66" customFormat="1" ht="22.5" customHeight="1" x14ac:dyDescent="0.25">
      <c r="A18" s="58" t="s">
        <v>117</v>
      </c>
      <c r="B18" s="116" t="s">
        <v>118</v>
      </c>
      <c r="C18" s="202">
        <v>65</v>
      </c>
      <c r="D18" s="202">
        <v>109214.68799999999</v>
      </c>
      <c r="E18" s="202">
        <v>4</v>
      </c>
      <c r="F18" s="202">
        <v>167.28200000000001</v>
      </c>
      <c r="G18" s="218" t="s">
        <v>901</v>
      </c>
      <c r="H18" s="218" t="s">
        <v>901</v>
      </c>
      <c r="I18" s="218" t="s">
        <v>901</v>
      </c>
      <c r="J18" s="218" t="s">
        <v>901</v>
      </c>
      <c r="K18" s="202">
        <v>4</v>
      </c>
      <c r="L18" s="202">
        <v>1426.1369999999999</v>
      </c>
      <c r="M18" s="218" t="s">
        <v>901</v>
      </c>
      <c r="N18" s="218" t="s">
        <v>901</v>
      </c>
      <c r="O18" s="58" t="s">
        <v>117</v>
      </c>
      <c r="P18" s="116" t="s">
        <v>118</v>
      </c>
      <c r="Q18" s="202">
        <v>12</v>
      </c>
      <c r="R18" s="202">
        <v>18298.404999999999</v>
      </c>
      <c r="S18" s="202">
        <v>13</v>
      </c>
      <c r="T18" s="202">
        <v>41489.56</v>
      </c>
      <c r="U18" s="218" t="s">
        <v>901</v>
      </c>
      <c r="V18" s="218" t="s">
        <v>901</v>
      </c>
      <c r="W18" s="218" t="s">
        <v>901</v>
      </c>
      <c r="X18" s="218" t="s">
        <v>901</v>
      </c>
      <c r="Y18" s="202">
        <v>0</v>
      </c>
      <c r="Z18" s="202">
        <v>0</v>
      </c>
      <c r="AA18" s="202">
        <v>0</v>
      </c>
      <c r="AB18" s="202">
        <v>0</v>
      </c>
    </row>
    <row r="19" spans="1:28" s="66" customFormat="1" ht="33.950000000000003" customHeight="1" x14ac:dyDescent="0.25">
      <c r="A19" s="58" t="s">
        <v>123</v>
      </c>
      <c r="B19" s="116" t="s">
        <v>124</v>
      </c>
      <c r="C19" s="202">
        <v>2</v>
      </c>
      <c r="D19" s="218" t="s">
        <v>901</v>
      </c>
      <c r="E19" s="202">
        <v>0</v>
      </c>
      <c r="F19" s="202">
        <v>0</v>
      </c>
      <c r="G19" s="218" t="s">
        <v>901</v>
      </c>
      <c r="H19" s="218" t="s">
        <v>901</v>
      </c>
      <c r="I19" s="218" t="s">
        <v>901</v>
      </c>
      <c r="J19" s="218" t="s">
        <v>901</v>
      </c>
      <c r="K19" s="202">
        <v>0</v>
      </c>
      <c r="L19" s="202">
        <v>0</v>
      </c>
      <c r="M19" s="202">
        <v>0</v>
      </c>
      <c r="N19" s="202">
        <v>0</v>
      </c>
      <c r="O19" s="58" t="s">
        <v>123</v>
      </c>
      <c r="P19" s="116" t="s">
        <v>124</v>
      </c>
      <c r="Q19" s="202">
        <v>0</v>
      </c>
      <c r="R19" s="202">
        <v>0</v>
      </c>
      <c r="S19" s="202">
        <v>0</v>
      </c>
      <c r="T19" s="202">
        <v>0</v>
      </c>
      <c r="U19" s="202">
        <v>0</v>
      </c>
      <c r="V19" s="202">
        <v>0</v>
      </c>
      <c r="W19" s="202">
        <v>0</v>
      </c>
      <c r="X19" s="202">
        <v>0</v>
      </c>
      <c r="Y19" s="202">
        <v>0</v>
      </c>
      <c r="Z19" s="202">
        <v>0</v>
      </c>
      <c r="AA19" s="202">
        <v>0</v>
      </c>
      <c r="AB19" s="202">
        <v>0</v>
      </c>
    </row>
    <row r="20" spans="1:28" s="74" customFormat="1" ht="11.25" customHeight="1" x14ac:dyDescent="0.25">
      <c r="A20" s="62" t="s">
        <v>129</v>
      </c>
      <c r="B20" s="117" t="s">
        <v>130</v>
      </c>
      <c r="C20" s="201">
        <v>6363</v>
      </c>
      <c r="D20" s="201">
        <v>35133086.740000002</v>
      </c>
      <c r="E20" s="201">
        <v>926</v>
      </c>
      <c r="F20" s="201">
        <v>30572.501</v>
      </c>
      <c r="G20" s="201">
        <v>873</v>
      </c>
      <c r="H20" s="201">
        <v>63084.678</v>
      </c>
      <c r="I20" s="201">
        <v>1144</v>
      </c>
      <c r="J20" s="201">
        <v>187902.80600000001</v>
      </c>
      <c r="K20" s="201">
        <v>956</v>
      </c>
      <c r="L20" s="201">
        <v>342394.79700000002</v>
      </c>
      <c r="M20" s="201">
        <v>775</v>
      </c>
      <c r="N20" s="201">
        <v>546329.00899999996</v>
      </c>
      <c r="O20" s="62" t="s">
        <v>129</v>
      </c>
      <c r="P20" s="117" t="s">
        <v>130</v>
      </c>
      <c r="Q20" s="201">
        <v>565</v>
      </c>
      <c r="R20" s="201">
        <v>800016.076</v>
      </c>
      <c r="S20" s="201">
        <v>518</v>
      </c>
      <c r="T20" s="201">
        <v>1633032.6159999999</v>
      </c>
      <c r="U20" s="201">
        <v>228</v>
      </c>
      <c r="V20" s="201">
        <v>1617393.9</v>
      </c>
      <c r="W20" s="201">
        <v>175</v>
      </c>
      <c r="X20" s="201">
        <v>2720303.43</v>
      </c>
      <c r="Y20" s="201">
        <v>91</v>
      </c>
      <c r="Z20" s="201">
        <v>3179045.6779999998</v>
      </c>
      <c r="AA20" s="201">
        <v>112</v>
      </c>
      <c r="AB20" s="201">
        <v>24013011.249000002</v>
      </c>
    </row>
    <row r="21" spans="1:28" ht="11.25" customHeight="1" x14ac:dyDescent="0.25">
      <c r="A21" s="58" t="s">
        <v>131</v>
      </c>
      <c r="B21" s="116" t="s">
        <v>132</v>
      </c>
      <c r="C21" s="202">
        <v>880</v>
      </c>
      <c r="D21" s="202">
        <v>7618365.21</v>
      </c>
      <c r="E21" s="202">
        <v>75</v>
      </c>
      <c r="F21" s="202">
        <v>2427.1909999999998</v>
      </c>
      <c r="G21" s="202">
        <v>71</v>
      </c>
      <c r="H21" s="202">
        <v>5352.7539999999999</v>
      </c>
      <c r="I21" s="202">
        <v>138</v>
      </c>
      <c r="J21" s="202">
        <v>22958.242999999999</v>
      </c>
      <c r="K21" s="202">
        <v>178</v>
      </c>
      <c r="L21" s="202">
        <v>63628.381999999998</v>
      </c>
      <c r="M21" s="202">
        <v>112</v>
      </c>
      <c r="N21" s="202">
        <v>77515.290999999997</v>
      </c>
      <c r="O21" s="58" t="s">
        <v>131</v>
      </c>
      <c r="P21" s="116" t="s">
        <v>132</v>
      </c>
      <c r="Q21" s="202">
        <v>100</v>
      </c>
      <c r="R21" s="202">
        <v>139515.32999999999</v>
      </c>
      <c r="S21" s="202">
        <v>88</v>
      </c>
      <c r="T21" s="202">
        <v>279351.72600000002</v>
      </c>
      <c r="U21" s="202">
        <v>43</v>
      </c>
      <c r="V21" s="202">
        <v>296284.67300000001</v>
      </c>
      <c r="W21" s="202">
        <v>30</v>
      </c>
      <c r="X21" s="202">
        <v>483556.79100000003</v>
      </c>
      <c r="Y21" s="202">
        <v>12</v>
      </c>
      <c r="Z21" s="202">
        <v>450452</v>
      </c>
      <c r="AA21" s="202">
        <v>33</v>
      </c>
      <c r="AB21" s="202">
        <v>5797322.8289999999</v>
      </c>
    </row>
    <row r="22" spans="1:28" ht="11.25" customHeight="1" x14ac:dyDescent="0.25">
      <c r="A22" s="58" t="s">
        <v>151</v>
      </c>
      <c r="B22" s="116" t="s">
        <v>152</v>
      </c>
      <c r="C22" s="202">
        <v>43</v>
      </c>
      <c r="D22" s="202">
        <v>519090.12300000002</v>
      </c>
      <c r="E22" s="202">
        <v>8</v>
      </c>
      <c r="F22" s="202">
        <v>262.23399999999998</v>
      </c>
      <c r="G22" s="202">
        <v>8</v>
      </c>
      <c r="H22" s="202">
        <v>679.899</v>
      </c>
      <c r="I22" s="202">
        <v>4</v>
      </c>
      <c r="J22" s="202">
        <v>685.52200000000005</v>
      </c>
      <c r="K22" s="202">
        <v>6</v>
      </c>
      <c r="L22" s="202">
        <v>1862.8209999999999</v>
      </c>
      <c r="M22" s="202">
        <v>4</v>
      </c>
      <c r="N22" s="202">
        <v>3103.433</v>
      </c>
      <c r="O22" s="58" t="s">
        <v>151</v>
      </c>
      <c r="P22" s="116" t="s">
        <v>152</v>
      </c>
      <c r="Q22" s="202">
        <v>4</v>
      </c>
      <c r="R22" s="202">
        <v>6769.241</v>
      </c>
      <c r="S22" s="218" t="s">
        <v>901</v>
      </c>
      <c r="T22" s="218" t="s">
        <v>901</v>
      </c>
      <c r="U22" s="218" t="s">
        <v>901</v>
      </c>
      <c r="V22" s="218" t="s">
        <v>901</v>
      </c>
      <c r="W22" s="218" t="s">
        <v>901</v>
      </c>
      <c r="X22" s="218" t="s">
        <v>901</v>
      </c>
      <c r="Y22" s="218" t="s">
        <v>901</v>
      </c>
      <c r="Z22" s="218" t="s">
        <v>901</v>
      </c>
      <c r="AA22" s="202">
        <v>3</v>
      </c>
      <c r="AB22" s="202">
        <v>430110.11200000002</v>
      </c>
    </row>
    <row r="23" spans="1:28" ht="11.25" customHeight="1" x14ac:dyDescent="0.25">
      <c r="A23" s="58" t="s">
        <v>153</v>
      </c>
      <c r="B23" s="116" t="s">
        <v>154</v>
      </c>
      <c r="C23" s="202">
        <v>3</v>
      </c>
      <c r="D23" s="218" t="s">
        <v>901</v>
      </c>
      <c r="E23" s="202">
        <v>0</v>
      </c>
      <c r="F23" s="202">
        <v>0</v>
      </c>
      <c r="G23" s="202">
        <v>0</v>
      </c>
      <c r="H23" s="202">
        <v>0</v>
      </c>
      <c r="I23" s="202">
        <v>0</v>
      </c>
      <c r="J23" s="202">
        <v>0</v>
      </c>
      <c r="K23" s="202">
        <v>0</v>
      </c>
      <c r="L23" s="202">
        <v>0</v>
      </c>
      <c r="M23" s="202">
        <v>0</v>
      </c>
      <c r="N23" s="202">
        <v>0</v>
      </c>
      <c r="O23" s="58" t="s">
        <v>153</v>
      </c>
      <c r="P23" s="116" t="s">
        <v>154</v>
      </c>
      <c r="Q23" s="218" t="s">
        <v>901</v>
      </c>
      <c r="R23" s="218" t="s">
        <v>901</v>
      </c>
      <c r="S23" s="202">
        <v>0</v>
      </c>
      <c r="T23" s="202">
        <v>0</v>
      </c>
      <c r="U23" s="202">
        <v>0</v>
      </c>
      <c r="V23" s="202">
        <v>0</v>
      </c>
      <c r="W23" s="218" t="s">
        <v>901</v>
      </c>
      <c r="X23" s="218" t="s">
        <v>901</v>
      </c>
      <c r="Y23" s="202">
        <v>0</v>
      </c>
      <c r="Z23" s="202">
        <v>0</v>
      </c>
      <c r="AA23" s="218" t="s">
        <v>901</v>
      </c>
      <c r="AB23" s="218" t="s">
        <v>901</v>
      </c>
    </row>
    <row r="24" spans="1:28" ht="11.25" customHeight="1" x14ac:dyDescent="0.25">
      <c r="A24" s="58" t="s">
        <v>155</v>
      </c>
      <c r="B24" s="116" t="s">
        <v>156</v>
      </c>
      <c r="C24" s="202">
        <v>192</v>
      </c>
      <c r="D24" s="202">
        <v>195815.12</v>
      </c>
      <c r="E24" s="202">
        <v>61</v>
      </c>
      <c r="F24" s="202">
        <v>1802.886</v>
      </c>
      <c r="G24" s="202">
        <v>37</v>
      </c>
      <c r="H24" s="202">
        <v>2866.6390000000001</v>
      </c>
      <c r="I24" s="202">
        <v>38</v>
      </c>
      <c r="J24" s="202">
        <v>5977.0050000000001</v>
      </c>
      <c r="K24" s="202">
        <v>23</v>
      </c>
      <c r="L24" s="202">
        <v>8246.4519999999993</v>
      </c>
      <c r="M24" s="202">
        <v>16</v>
      </c>
      <c r="N24" s="202">
        <v>11386.166999999999</v>
      </c>
      <c r="O24" s="58" t="s">
        <v>155</v>
      </c>
      <c r="P24" s="116" t="s">
        <v>156</v>
      </c>
      <c r="Q24" s="202">
        <v>5</v>
      </c>
      <c r="R24" s="202">
        <v>7540.6480000000001</v>
      </c>
      <c r="S24" s="218" t="s">
        <v>901</v>
      </c>
      <c r="T24" s="218" t="s">
        <v>901</v>
      </c>
      <c r="U24" s="218" t="s">
        <v>901</v>
      </c>
      <c r="V24" s="218" t="s">
        <v>901</v>
      </c>
      <c r="W24" s="202">
        <v>6</v>
      </c>
      <c r="X24" s="202">
        <v>98609.343999999997</v>
      </c>
      <c r="Y24" s="218" t="s">
        <v>901</v>
      </c>
      <c r="Z24" s="218" t="s">
        <v>901</v>
      </c>
      <c r="AA24" s="202">
        <v>0</v>
      </c>
      <c r="AB24" s="202">
        <v>0</v>
      </c>
    </row>
    <row r="25" spans="1:28" ht="11.25" customHeight="1" x14ac:dyDescent="0.25">
      <c r="A25" s="58" t="s">
        <v>165</v>
      </c>
      <c r="B25" s="116" t="s">
        <v>166</v>
      </c>
      <c r="C25" s="202">
        <v>87</v>
      </c>
      <c r="D25" s="202">
        <v>37586.178999999996</v>
      </c>
      <c r="E25" s="202">
        <v>49</v>
      </c>
      <c r="F25" s="202">
        <v>1506.7380000000001</v>
      </c>
      <c r="G25" s="202">
        <v>13</v>
      </c>
      <c r="H25" s="202">
        <v>908.37400000000002</v>
      </c>
      <c r="I25" s="202">
        <v>11</v>
      </c>
      <c r="J25" s="202">
        <v>1860.941</v>
      </c>
      <c r="K25" s="202">
        <v>8</v>
      </c>
      <c r="L25" s="202">
        <v>2775.1320000000001</v>
      </c>
      <c r="M25" s="218" t="s">
        <v>901</v>
      </c>
      <c r="N25" s="218" t="s">
        <v>901</v>
      </c>
      <c r="O25" s="58" t="s">
        <v>165</v>
      </c>
      <c r="P25" s="116" t="s">
        <v>166</v>
      </c>
      <c r="Q25" s="218" t="s">
        <v>901</v>
      </c>
      <c r="R25" s="218" t="s">
        <v>901</v>
      </c>
      <c r="S25" s="218" t="s">
        <v>901</v>
      </c>
      <c r="T25" s="218" t="s">
        <v>901</v>
      </c>
      <c r="U25" s="218" t="s">
        <v>901</v>
      </c>
      <c r="V25" s="218" t="s">
        <v>901</v>
      </c>
      <c r="W25" s="218" t="s">
        <v>901</v>
      </c>
      <c r="X25" s="218" t="s">
        <v>901</v>
      </c>
      <c r="Y25" s="202">
        <v>0</v>
      </c>
      <c r="Z25" s="202">
        <v>0</v>
      </c>
      <c r="AA25" s="202">
        <v>0</v>
      </c>
      <c r="AB25" s="202">
        <v>0</v>
      </c>
    </row>
    <row r="26" spans="1:28" ht="22.5" customHeight="1" x14ac:dyDescent="0.25">
      <c r="A26" s="58" t="s">
        <v>173</v>
      </c>
      <c r="B26" s="116" t="s">
        <v>788</v>
      </c>
      <c r="C26" s="202">
        <v>47</v>
      </c>
      <c r="D26" s="218" t="s">
        <v>901</v>
      </c>
      <c r="E26" s="202">
        <v>18</v>
      </c>
      <c r="F26" s="202">
        <v>663.89</v>
      </c>
      <c r="G26" s="218" t="s">
        <v>901</v>
      </c>
      <c r="H26" s="218" t="s">
        <v>901</v>
      </c>
      <c r="I26" s="218" t="s">
        <v>901</v>
      </c>
      <c r="J26" s="218" t="s">
        <v>901</v>
      </c>
      <c r="K26" s="218" t="s">
        <v>901</v>
      </c>
      <c r="L26" s="218" t="s">
        <v>901</v>
      </c>
      <c r="M26" s="202">
        <v>3</v>
      </c>
      <c r="N26" s="202">
        <v>2599.279</v>
      </c>
      <c r="O26" s="58" t="s">
        <v>173</v>
      </c>
      <c r="P26" s="116" t="s">
        <v>788</v>
      </c>
      <c r="Q26" s="218" t="s">
        <v>901</v>
      </c>
      <c r="R26" s="218" t="s">
        <v>901</v>
      </c>
      <c r="S26" s="218" t="s">
        <v>901</v>
      </c>
      <c r="T26" s="218" t="s">
        <v>901</v>
      </c>
      <c r="U26" s="202">
        <v>0</v>
      </c>
      <c r="V26" s="202">
        <v>0</v>
      </c>
      <c r="W26" s="202">
        <v>0</v>
      </c>
      <c r="X26" s="202">
        <v>0</v>
      </c>
      <c r="Y26" s="202">
        <v>0</v>
      </c>
      <c r="Z26" s="202">
        <v>0</v>
      </c>
      <c r="AA26" s="218" t="s">
        <v>901</v>
      </c>
      <c r="AB26" s="218" t="s">
        <v>901</v>
      </c>
    </row>
    <row r="27" spans="1:28" ht="22.5" customHeight="1" x14ac:dyDescent="0.25">
      <c r="A27" s="58" t="s">
        <v>178</v>
      </c>
      <c r="B27" s="116" t="s">
        <v>179</v>
      </c>
      <c r="C27" s="202">
        <v>244</v>
      </c>
      <c r="D27" s="202">
        <v>294619.55900000001</v>
      </c>
      <c r="E27" s="202">
        <v>42</v>
      </c>
      <c r="F27" s="202">
        <v>1429.6030000000001</v>
      </c>
      <c r="G27" s="202">
        <v>49</v>
      </c>
      <c r="H27" s="202">
        <v>3792.6370000000002</v>
      </c>
      <c r="I27" s="202">
        <v>57</v>
      </c>
      <c r="J27" s="202">
        <v>9457.6209999999992</v>
      </c>
      <c r="K27" s="202">
        <v>31</v>
      </c>
      <c r="L27" s="202">
        <v>11854.634</v>
      </c>
      <c r="M27" s="202">
        <v>29</v>
      </c>
      <c r="N27" s="202">
        <v>21734.469000000001</v>
      </c>
      <c r="O27" s="58" t="s">
        <v>178</v>
      </c>
      <c r="P27" s="116" t="s">
        <v>179</v>
      </c>
      <c r="Q27" s="202">
        <v>12</v>
      </c>
      <c r="R27" s="202">
        <v>17374.921999999999</v>
      </c>
      <c r="S27" s="202">
        <v>13</v>
      </c>
      <c r="T27" s="202">
        <v>38667.773000000001</v>
      </c>
      <c r="U27" s="202">
        <v>5</v>
      </c>
      <c r="V27" s="202">
        <v>36671.321000000004</v>
      </c>
      <c r="W27" s="218" t="s">
        <v>901</v>
      </c>
      <c r="X27" s="218" t="s">
        <v>901</v>
      </c>
      <c r="Y27" s="218" t="s">
        <v>901</v>
      </c>
      <c r="Z27" s="218" t="s">
        <v>901</v>
      </c>
      <c r="AA27" s="202">
        <v>0</v>
      </c>
      <c r="AB27" s="202">
        <v>0</v>
      </c>
    </row>
    <row r="28" spans="1:28" ht="22.5" customHeight="1" x14ac:dyDescent="0.25">
      <c r="A28" s="58" t="s">
        <v>184</v>
      </c>
      <c r="B28" s="116" t="s">
        <v>185</v>
      </c>
      <c r="C28" s="202">
        <v>95</v>
      </c>
      <c r="D28" s="202">
        <v>979163.59499999997</v>
      </c>
      <c r="E28" s="202">
        <v>9</v>
      </c>
      <c r="F28" s="202">
        <v>280.06599999999997</v>
      </c>
      <c r="G28" s="202">
        <v>4</v>
      </c>
      <c r="H28" s="202">
        <v>299.96300000000002</v>
      </c>
      <c r="I28" s="202">
        <v>12</v>
      </c>
      <c r="J28" s="202">
        <v>2103.56</v>
      </c>
      <c r="K28" s="202">
        <v>9</v>
      </c>
      <c r="L28" s="202">
        <v>3481.1610000000001</v>
      </c>
      <c r="M28" s="202">
        <v>7</v>
      </c>
      <c r="N28" s="202">
        <v>5697.0529999999999</v>
      </c>
      <c r="O28" s="58" t="s">
        <v>184</v>
      </c>
      <c r="P28" s="116" t="s">
        <v>185</v>
      </c>
      <c r="Q28" s="202">
        <v>11</v>
      </c>
      <c r="R28" s="202">
        <v>16930.831999999999</v>
      </c>
      <c r="S28" s="202">
        <v>15</v>
      </c>
      <c r="T28" s="202">
        <v>48150.171999999999</v>
      </c>
      <c r="U28" s="202">
        <v>12</v>
      </c>
      <c r="V28" s="202">
        <v>75090.150999999998</v>
      </c>
      <c r="W28" s="202">
        <v>7</v>
      </c>
      <c r="X28" s="202">
        <v>112926.625</v>
      </c>
      <c r="Y28" s="202">
        <v>3</v>
      </c>
      <c r="Z28" s="202">
        <v>90361.479000000007</v>
      </c>
      <c r="AA28" s="202">
        <v>6</v>
      </c>
      <c r="AB28" s="202">
        <v>623842.53300000005</v>
      </c>
    </row>
    <row r="29" spans="1:28" ht="33.950000000000003" customHeight="1" x14ac:dyDescent="0.25">
      <c r="A29" s="58" t="s">
        <v>190</v>
      </c>
      <c r="B29" s="116" t="s">
        <v>191</v>
      </c>
      <c r="C29" s="202">
        <v>394</v>
      </c>
      <c r="D29" s="202">
        <v>1191102.686</v>
      </c>
      <c r="E29" s="202">
        <v>69</v>
      </c>
      <c r="F29" s="202">
        <v>2309.6410000000001</v>
      </c>
      <c r="G29" s="202">
        <v>62</v>
      </c>
      <c r="H29" s="202">
        <v>4161.4549999999999</v>
      </c>
      <c r="I29" s="202">
        <v>81</v>
      </c>
      <c r="J29" s="202">
        <v>13599.357</v>
      </c>
      <c r="K29" s="202">
        <v>56</v>
      </c>
      <c r="L29" s="202">
        <v>20007.201000000001</v>
      </c>
      <c r="M29" s="202">
        <v>42</v>
      </c>
      <c r="N29" s="202">
        <v>28811.715</v>
      </c>
      <c r="O29" s="58" t="s">
        <v>190</v>
      </c>
      <c r="P29" s="116" t="s">
        <v>191</v>
      </c>
      <c r="Q29" s="202">
        <v>22</v>
      </c>
      <c r="R29" s="202">
        <v>31352.793000000001</v>
      </c>
      <c r="S29" s="202">
        <v>33</v>
      </c>
      <c r="T29" s="202">
        <v>102029.223</v>
      </c>
      <c r="U29" s="202">
        <v>13</v>
      </c>
      <c r="V29" s="202">
        <v>84426.945000000007</v>
      </c>
      <c r="W29" s="202">
        <v>4</v>
      </c>
      <c r="X29" s="202">
        <v>68375.491999999998</v>
      </c>
      <c r="Y29" s="202">
        <v>5</v>
      </c>
      <c r="Z29" s="202">
        <v>152826.77900000001</v>
      </c>
      <c r="AA29" s="202">
        <v>7</v>
      </c>
      <c r="AB29" s="202">
        <v>683202.08499999996</v>
      </c>
    </row>
    <row r="30" spans="1:28" ht="11.25" customHeight="1" x14ac:dyDescent="0.25">
      <c r="A30" s="58" t="s">
        <v>196</v>
      </c>
      <c r="B30" s="116" t="s">
        <v>197</v>
      </c>
      <c r="C30" s="202">
        <v>10</v>
      </c>
      <c r="D30" s="218" t="s">
        <v>901</v>
      </c>
      <c r="E30" s="202">
        <v>0</v>
      </c>
      <c r="F30" s="202">
        <v>0</v>
      </c>
      <c r="G30" s="218" t="s">
        <v>901</v>
      </c>
      <c r="H30" s="218" t="s">
        <v>901</v>
      </c>
      <c r="I30" s="202">
        <v>0</v>
      </c>
      <c r="J30" s="202">
        <v>0</v>
      </c>
      <c r="K30" s="218" t="s">
        <v>901</v>
      </c>
      <c r="L30" s="218" t="s">
        <v>901</v>
      </c>
      <c r="M30" s="218" t="s">
        <v>901</v>
      </c>
      <c r="N30" s="218" t="s">
        <v>901</v>
      </c>
      <c r="O30" s="58" t="s">
        <v>196</v>
      </c>
      <c r="P30" s="116" t="s">
        <v>197</v>
      </c>
      <c r="Q30" s="218" t="s">
        <v>901</v>
      </c>
      <c r="R30" s="218" t="s">
        <v>901</v>
      </c>
      <c r="S30" s="218" t="s">
        <v>901</v>
      </c>
      <c r="T30" s="218" t="s">
        <v>901</v>
      </c>
      <c r="U30" s="202">
        <v>0</v>
      </c>
      <c r="V30" s="202">
        <v>0</v>
      </c>
      <c r="W30" s="218" t="s">
        <v>901</v>
      </c>
      <c r="X30" s="218" t="s">
        <v>901</v>
      </c>
      <c r="Y30" s="202">
        <v>0</v>
      </c>
      <c r="Z30" s="202">
        <v>0</v>
      </c>
      <c r="AA30" s="218" t="s">
        <v>901</v>
      </c>
      <c r="AB30" s="218" t="s">
        <v>901</v>
      </c>
    </row>
    <row r="31" spans="1:28" ht="11.25" customHeight="1" x14ac:dyDescent="0.25">
      <c r="A31" s="58" t="s">
        <v>202</v>
      </c>
      <c r="B31" s="116" t="s">
        <v>203</v>
      </c>
      <c r="C31" s="202">
        <v>153</v>
      </c>
      <c r="D31" s="202">
        <v>1692110.8640000001</v>
      </c>
      <c r="E31" s="202">
        <v>22</v>
      </c>
      <c r="F31" s="202">
        <v>689.66600000000005</v>
      </c>
      <c r="G31" s="202">
        <v>22</v>
      </c>
      <c r="H31" s="202">
        <v>1585.329</v>
      </c>
      <c r="I31" s="202">
        <v>19</v>
      </c>
      <c r="J31" s="202">
        <v>3516.7159999999999</v>
      </c>
      <c r="K31" s="202">
        <v>19</v>
      </c>
      <c r="L31" s="202">
        <v>7123.4960000000001</v>
      </c>
      <c r="M31" s="202">
        <v>10</v>
      </c>
      <c r="N31" s="202">
        <v>7018.9690000000001</v>
      </c>
      <c r="O31" s="58" t="s">
        <v>202</v>
      </c>
      <c r="P31" s="116" t="s">
        <v>203</v>
      </c>
      <c r="Q31" s="202">
        <v>12</v>
      </c>
      <c r="R31" s="202">
        <v>16824.073</v>
      </c>
      <c r="S31" s="202">
        <v>15</v>
      </c>
      <c r="T31" s="202">
        <v>48710.959000000003</v>
      </c>
      <c r="U31" s="202">
        <v>5</v>
      </c>
      <c r="V31" s="202">
        <v>39650.565999999999</v>
      </c>
      <c r="W31" s="202">
        <v>8</v>
      </c>
      <c r="X31" s="202">
        <v>107187.08100000001</v>
      </c>
      <c r="Y31" s="202">
        <v>14</v>
      </c>
      <c r="Z31" s="202">
        <v>446957.63299999997</v>
      </c>
      <c r="AA31" s="202">
        <v>7</v>
      </c>
      <c r="AB31" s="202">
        <v>1012846.376</v>
      </c>
    </row>
    <row r="32" spans="1:28" ht="22.5" customHeight="1" x14ac:dyDescent="0.25">
      <c r="A32" s="58" t="s">
        <v>215</v>
      </c>
      <c r="B32" s="116" t="s">
        <v>216</v>
      </c>
      <c r="C32" s="202">
        <v>35</v>
      </c>
      <c r="D32" s="202">
        <v>2312301.2650000001</v>
      </c>
      <c r="E32" s="218" t="s">
        <v>901</v>
      </c>
      <c r="F32" s="218" t="s">
        <v>901</v>
      </c>
      <c r="G32" s="202">
        <v>3</v>
      </c>
      <c r="H32" s="202">
        <v>257.37299999999999</v>
      </c>
      <c r="I32" s="218" t="s">
        <v>901</v>
      </c>
      <c r="J32" s="218" t="s">
        <v>901</v>
      </c>
      <c r="K32" s="218" t="s">
        <v>901</v>
      </c>
      <c r="L32" s="218" t="s">
        <v>901</v>
      </c>
      <c r="M32" s="202">
        <v>3</v>
      </c>
      <c r="N32" s="202">
        <v>2067.6610000000001</v>
      </c>
      <c r="O32" s="58" t="s">
        <v>215</v>
      </c>
      <c r="P32" s="116" t="s">
        <v>216</v>
      </c>
      <c r="Q32" s="202">
        <v>5</v>
      </c>
      <c r="R32" s="202">
        <v>6012.5370000000003</v>
      </c>
      <c r="S32" s="218" t="s">
        <v>901</v>
      </c>
      <c r="T32" s="218" t="s">
        <v>901</v>
      </c>
      <c r="U32" s="202">
        <v>3</v>
      </c>
      <c r="V32" s="202">
        <v>23294.014999999999</v>
      </c>
      <c r="W32" s="202">
        <v>3</v>
      </c>
      <c r="X32" s="202">
        <v>54988.358999999997</v>
      </c>
      <c r="Y32" s="202">
        <v>3</v>
      </c>
      <c r="Z32" s="202">
        <v>114610.732</v>
      </c>
      <c r="AA32" s="202">
        <v>9</v>
      </c>
      <c r="AB32" s="202">
        <v>2104639.7089999998</v>
      </c>
    </row>
    <row r="33" spans="1:28" ht="11.25" customHeight="1" x14ac:dyDescent="0.25">
      <c r="A33" s="58" t="s">
        <v>221</v>
      </c>
      <c r="B33" s="116" t="s">
        <v>222</v>
      </c>
      <c r="C33" s="202">
        <v>183</v>
      </c>
      <c r="D33" s="202">
        <v>1503584.1340000001</v>
      </c>
      <c r="E33" s="202">
        <v>12</v>
      </c>
      <c r="F33" s="202">
        <v>437.11700000000002</v>
      </c>
      <c r="G33" s="202">
        <v>14</v>
      </c>
      <c r="H33" s="202">
        <v>1045.7439999999999</v>
      </c>
      <c r="I33" s="202">
        <v>29</v>
      </c>
      <c r="J33" s="202">
        <v>4905.8680000000004</v>
      </c>
      <c r="K33" s="202">
        <v>30</v>
      </c>
      <c r="L33" s="202">
        <v>11061.460999999999</v>
      </c>
      <c r="M33" s="202">
        <v>26</v>
      </c>
      <c r="N33" s="202">
        <v>19497.742999999999</v>
      </c>
      <c r="O33" s="58" t="s">
        <v>221</v>
      </c>
      <c r="P33" s="116" t="s">
        <v>222</v>
      </c>
      <c r="Q33" s="202">
        <v>19</v>
      </c>
      <c r="R33" s="202">
        <v>26408.039000000001</v>
      </c>
      <c r="S33" s="202">
        <v>16</v>
      </c>
      <c r="T33" s="202">
        <v>47490.281999999999</v>
      </c>
      <c r="U33" s="202">
        <v>16</v>
      </c>
      <c r="V33" s="202">
        <v>118190.42200000001</v>
      </c>
      <c r="W33" s="202">
        <v>10</v>
      </c>
      <c r="X33" s="202">
        <v>160072.174</v>
      </c>
      <c r="Y33" s="202">
        <v>7</v>
      </c>
      <c r="Z33" s="202">
        <v>236382.01800000001</v>
      </c>
      <c r="AA33" s="202">
        <v>4</v>
      </c>
      <c r="AB33" s="202">
        <v>878093.26599999995</v>
      </c>
    </row>
    <row r="34" spans="1:28" ht="22.5" customHeight="1" x14ac:dyDescent="0.25">
      <c r="A34" s="58" t="s">
        <v>227</v>
      </c>
      <c r="B34" s="116" t="s">
        <v>228</v>
      </c>
      <c r="C34" s="202">
        <v>272</v>
      </c>
      <c r="D34" s="202">
        <v>908096.39899999998</v>
      </c>
      <c r="E34" s="202">
        <v>39</v>
      </c>
      <c r="F34" s="202">
        <v>1340.617</v>
      </c>
      <c r="G34" s="202">
        <v>46</v>
      </c>
      <c r="H34" s="202">
        <v>3270.9389999999999</v>
      </c>
      <c r="I34" s="202">
        <v>61</v>
      </c>
      <c r="J34" s="202">
        <v>10360.821</v>
      </c>
      <c r="K34" s="202">
        <v>49</v>
      </c>
      <c r="L34" s="202">
        <v>16964.226999999999</v>
      </c>
      <c r="M34" s="202">
        <v>20</v>
      </c>
      <c r="N34" s="202">
        <v>13061.971</v>
      </c>
      <c r="O34" s="58" t="s">
        <v>227</v>
      </c>
      <c r="P34" s="116" t="s">
        <v>228</v>
      </c>
      <c r="Q34" s="202">
        <v>12</v>
      </c>
      <c r="R34" s="202">
        <v>18640.223999999998</v>
      </c>
      <c r="S34" s="202">
        <v>25</v>
      </c>
      <c r="T34" s="202">
        <v>78420.698999999993</v>
      </c>
      <c r="U34" s="202">
        <v>7</v>
      </c>
      <c r="V34" s="202">
        <v>45411.582999999999</v>
      </c>
      <c r="W34" s="202">
        <v>4</v>
      </c>
      <c r="X34" s="202">
        <v>61807.733999999997</v>
      </c>
      <c r="Y34" s="202">
        <v>4</v>
      </c>
      <c r="Z34" s="202">
        <v>166876.57</v>
      </c>
      <c r="AA34" s="202">
        <v>5</v>
      </c>
      <c r="AB34" s="202">
        <v>491941.01400000002</v>
      </c>
    </row>
    <row r="35" spans="1:28" ht="11.25" customHeight="1" x14ac:dyDescent="0.25">
      <c r="A35" s="58" t="s">
        <v>245</v>
      </c>
      <c r="B35" s="116" t="s">
        <v>246</v>
      </c>
      <c r="C35" s="202">
        <v>63</v>
      </c>
      <c r="D35" s="202">
        <v>150655.076</v>
      </c>
      <c r="E35" s="202">
        <v>7</v>
      </c>
      <c r="F35" s="202">
        <v>232.66</v>
      </c>
      <c r="G35" s="202">
        <v>7</v>
      </c>
      <c r="H35" s="202">
        <v>460.49599999999998</v>
      </c>
      <c r="I35" s="202">
        <v>13</v>
      </c>
      <c r="J35" s="202">
        <v>1996.722</v>
      </c>
      <c r="K35" s="202">
        <v>7</v>
      </c>
      <c r="L35" s="202">
        <v>2476.0619999999999</v>
      </c>
      <c r="M35" s="202">
        <v>5</v>
      </c>
      <c r="N35" s="202">
        <v>3271.248</v>
      </c>
      <c r="O35" s="58" t="s">
        <v>245</v>
      </c>
      <c r="P35" s="116" t="s">
        <v>246</v>
      </c>
      <c r="Q35" s="202">
        <v>8</v>
      </c>
      <c r="R35" s="202">
        <v>11402.689</v>
      </c>
      <c r="S35" s="202">
        <v>6</v>
      </c>
      <c r="T35" s="202">
        <v>17985.239000000001</v>
      </c>
      <c r="U35" s="202">
        <v>7</v>
      </c>
      <c r="V35" s="202">
        <v>53025.694000000003</v>
      </c>
      <c r="W35" s="218" t="s">
        <v>901</v>
      </c>
      <c r="X35" s="218" t="s">
        <v>901</v>
      </c>
      <c r="Y35" s="218" t="s">
        <v>901</v>
      </c>
      <c r="Z35" s="218" t="s">
        <v>901</v>
      </c>
      <c r="AA35" s="202">
        <v>0</v>
      </c>
      <c r="AB35" s="202">
        <v>0</v>
      </c>
    </row>
    <row r="36" spans="1:28" ht="11.25" customHeight="1" x14ac:dyDescent="0.25">
      <c r="A36" s="58" t="s">
        <v>257</v>
      </c>
      <c r="B36" s="116" t="s">
        <v>258</v>
      </c>
      <c r="C36" s="202">
        <v>986</v>
      </c>
      <c r="D36" s="202">
        <v>1380603.5430000001</v>
      </c>
      <c r="E36" s="202">
        <v>147</v>
      </c>
      <c r="F36" s="202">
        <v>5152.0659999999998</v>
      </c>
      <c r="G36" s="202">
        <v>159</v>
      </c>
      <c r="H36" s="202">
        <v>11226.825000000001</v>
      </c>
      <c r="I36" s="202">
        <v>190</v>
      </c>
      <c r="J36" s="202">
        <v>30540.991000000002</v>
      </c>
      <c r="K36" s="202">
        <v>128</v>
      </c>
      <c r="L36" s="202">
        <v>45785.949000000001</v>
      </c>
      <c r="M36" s="202">
        <v>148</v>
      </c>
      <c r="N36" s="202">
        <v>105738.152</v>
      </c>
      <c r="O36" s="58" t="s">
        <v>257</v>
      </c>
      <c r="P36" s="116" t="s">
        <v>258</v>
      </c>
      <c r="Q36" s="202">
        <v>96</v>
      </c>
      <c r="R36" s="202">
        <v>137670.24400000001</v>
      </c>
      <c r="S36" s="202">
        <v>76</v>
      </c>
      <c r="T36" s="202">
        <v>231651.777</v>
      </c>
      <c r="U36" s="202">
        <v>21</v>
      </c>
      <c r="V36" s="202">
        <v>148742.66699999999</v>
      </c>
      <c r="W36" s="202">
        <v>13</v>
      </c>
      <c r="X36" s="202">
        <v>193237.60800000001</v>
      </c>
      <c r="Y36" s="202">
        <v>5</v>
      </c>
      <c r="Z36" s="202">
        <v>153447.65100000001</v>
      </c>
      <c r="AA36" s="202">
        <v>3</v>
      </c>
      <c r="AB36" s="202">
        <v>317409.61300000001</v>
      </c>
    </row>
    <row r="37" spans="1:28" ht="33.950000000000003" customHeight="1" x14ac:dyDescent="0.25">
      <c r="A37" s="58" t="s">
        <v>275</v>
      </c>
      <c r="B37" s="116" t="s">
        <v>276</v>
      </c>
      <c r="C37" s="202">
        <v>350</v>
      </c>
      <c r="D37" s="202">
        <v>1207399.0689999999</v>
      </c>
      <c r="E37" s="202">
        <v>31</v>
      </c>
      <c r="F37" s="202">
        <v>1027.8879999999999</v>
      </c>
      <c r="G37" s="202">
        <v>42</v>
      </c>
      <c r="H37" s="202">
        <v>3073.87</v>
      </c>
      <c r="I37" s="202">
        <v>65</v>
      </c>
      <c r="J37" s="202">
        <v>10527.871999999999</v>
      </c>
      <c r="K37" s="202">
        <v>63</v>
      </c>
      <c r="L37" s="202">
        <v>23021.155999999999</v>
      </c>
      <c r="M37" s="202">
        <v>47</v>
      </c>
      <c r="N37" s="202">
        <v>32618.208999999999</v>
      </c>
      <c r="O37" s="58" t="s">
        <v>275</v>
      </c>
      <c r="P37" s="116" t="s">
        <v>276</v>
      </c>
      <c r="Q37" s="202">
        <v>29</v>
      </c>
      <c r="R37" s="202">
        <v>39965.199999999997</v>
      </c>
      <c r="S37" s="202">
        <v>34</v>
      </c>
      <c r="T37" s="202">
        <v>99108.054999999993</v>
      </c>
      <c r="U37" s="202">
        <v>14</v>
      </c>
      <c r="V37" s="202">
        <v>105664.54300000001</v>
      </c>
      <c r="W37" s="202">
        <v>11</v>
      </c>
      <c r="X37" s="202">
        <v>177731.495</v>
      </c>
      <c r="Y37" s="202">
        <v>9</v>
      </c>
      <c r="Z37" s="202">
        <v>335727.94199999998</v>
      </c>
      <c r="AA37" s="202">
        <v>5</v>
      </c>
      <c r="AB37" s="202">
        <v>378932.83899999998</v>
      </c>
    </row>
    <row r="38" spans="1:28" ht="11.25" customHeight="1" x14ac:dyDescent="0.25">
      <c r="A38" s="58" t="s">
        <v>293</v>
      </c>
      <c r="B38" s="116" t="s">
        <v>294</v>
      </c>
      <c r="C38" s="202">
        <v>210</v>
      </c>
      <c r="D38" s="202">
        <v>656263.84</v>
      </c>
      <c r="E38" s="218" t="s">
        <v>901</v>
      </c>
      <c r="F38" s="218" t="s">
        <v>901</v>
      </c>
      <c r="G38" s="202">
        <v>21</v>
      </c>
      <c r="H38" s="202">
        <v>1470.8869999999999</v>
      </c>
      <c r="I38" s="202">
        <v>34</v>
      </c>
      <c r="J38" s="202">
        <v>5314.4440000000004</v>
      </c>
      <c r="K38" s="202">
        <v>30</v>
      </c>
      <c r="L38" s="202">
        <v>11026.477999999999</v>
      </c>
      <c r="M38" s="202">
        <v>29</v>
      </c>
      <c r="N38" s="202">
        <v>19872.407999999999</v>
      </c>
      <c r="O38" s="58" t="s">
        <v>293</v>
      </c>
      <c r="P38" s="116" t="s">
        <v>294</v>
      </c>
      <c r="Q38" s="202">
        <v>20</v>
      </c>
      <c r="R38" s="202">
        <v>30827.435000000001</v>
      </c>
      <c r="S38" s="202">
        <v>31</v>
      </c>
      <c r="T38" s="202">
        <v>111633.45</v>
      </c>
      <c r="U38" s="202">
        <v>12</v>
      </c>
      <c r="V38" s="202">
        <v>89954.804000000004</v>
      </c>
      <c r="W38" s="202">
        <v>9</v>
      </c>
      <c r="X38" s="202">
        <v>137570.897</v>
      </c>
      <c r="Y38" s="218" t="s">
        <v>901</v>
      </c>
      <c r="Z38" s="218" t="s">
        <v>901</v>
      </c>
      <c r="AA38" s="218" t="s">
        <v>901</v>
      </c>
      <c r="AB38" s="218" t="s">
        <v>901</v>
      </c>
    </row>
    <row r="39" spans="1:28" ht="11.25" customHeight="1" x14ac:dyDescent="0.25">
      <c r="A39" s="58" t="s">
        <v>307</v>
      </c>
      <c r="B39" s="116" t="s">
        <v>308</v>
      </c>
      <c r="C39" s="202">
        <v>631</v>
      </c>
      <c r="D39" s="202">
        <v>4570478.8130000001</v>
      </c>
      <c r="E39" s="202">
        <v>58</v>
      </c>
      <c r="F39" s="202">
        <v>1816.7190000000001</v>
      </c>
      <c r="G39" s="202">
        <v>58</v>
      </c>
      <c r="H39" s="202">
        <v>4254.1639999999998</v>
      </c>
      <c r="I39" s="202">
        <v>77</v>
      </c>
      <c r="J39" s="202">
        <v>12245.415000000001</v>
      </c>
      <c r="K39" s="202">
        <v>88</v>
      </c>
      <c r="L39" s="202">
        <v>32123.536</v>
      </c>
      <c r="M39" s="202">
        <v>81</v>
      </c>
      <c r="N39" s="202">
        <v>59199.285000000003</v>
      </c>
      <c r="O39" s="58" t="s">
        <v>307</v>
      </c>
      <c r="P39" s="116" t="s">
        <v>308</v>
      </c>
      <c r="Q39" s="202">
        <v>88</v>
      </c>
      <c r="R39" s="202">
        <v>127544.16800000001</v>
      </c>
      <c r="S39" s="202">
        <v>84</v>
      </c>
      <c r="T39" s="202">
        <v>273570.51199999999</v>
      </c>
      <c r="U39" s="202">
        <v>34</v>
      </c>
      <c r="V39" s="202">
        <v>243876.16899999999</v>
      </c>
      <c r="W39" s="202">
        <v>33</v>
      </c>
      <c r="X39" s="202">
        <v>516610.47</v>
      </c>
      <c r="Y39" s="202">
        <v>15</v>
      </c>
      <c r="Z39" s="202">
        <v>509951.05200000003</v>
      </c>
      <c r="AA39" s="202">
        <v>15</v>
      </c>
      <c r="AB39" s="202">
        <v>2789287.3229999999</v>
      </c>
    </row>
    <row r="40" spans="1:28" ht="22.5" customHeight="1" x14ac:dyDescent="0.25">
      <c r="A40" s="58" t="s">
        <v>319</v>
      </c>
      <c r="B40" s="116" t="s">
        <v>320</v>
      </c>
      <c r="C40" s="202">
        <v>62</v>
      </c>
      <c r="D40" s="202">
        <v>947970.82799999998</v>
      </c>
      <c r="E40" s="202">
        <v>5</v>
      </c>
      <c r="F40" s="202">
        <v>178.96799999999999</v>
      </c>
      <c r="G40" s="202">
        <v>11</v>
      </c>
      <c r="H40" s="202">
        <v>751.23699999999997</v>
      </c>
      <c r="I40" s="202">
        <v>7</v>
      </c>
      <c r="J40" s="202">
        <v>1248.232</v>
      </c>
      <c r="K40" s="202">
        <v>13</v>
      </c>
      <c r="L40" s="202">
        <v>5010.5</v>
      </c>
      <c r="M40" s="202">
        <v>9</v>
      </c>
      <c r="N40" s="202">
        <v>6841.8119999999999</v>
      </c>
      <c r="O40" s="58" t="s">
        <v>319</v>
      </c>
      <c r="P40" s="116" t="s">
        <v>320</v>
      </c>
      <c r="Q40" s="202">
        <v>3</v>
      </c>
      <c r="R40" s="202">
        <v>4119.5590000000002</v>
      </c>
      <c r="S40" s="202">
        <v>5</v>
      </c>
      <c r="T40" s="202">
        <v>17615.663</v>
      </c>
      <c r="U40" s="202">
        <v>3</v>
      </c>
      <c r="V40" s="202">
        <v>22399.974999999999</v>
      </c>
      <c r="W40" s="202">
        <v>3</v>
      </c>
      <c r="X40" s="202">
        <v>39847.466</v>
      </c>
      <c r="Y40" s="202">
        <v>0</v>
      </c>
      <c r="Z40" s="202">
        <v>0</v>
      </c>
      <c r="AA40" s="202">
        <v>3</v>
      </c>
      <c r="AB40" s="202">
        <v>849957.41599999997</v>
      </c>
    </row>
    <row r="41" spans="1:28" ht="11.25" customHeight="1" x14ac:dyDescent="0.25">
      <c r="A41" s="58" t="s">
        <v>327</v>
      </c>
      <c r="B41" s="116" t="s">
        <v>328</v>
      </c>
      <c r="C41" s="202">
        <v>229</v>
      </c>
      <c r="D41" s="202">
        <v>845306.05900000001</v>
      </c>
      <c r="E41" s="202">
        <v>44</v>
      </c>
      <c r="F41" s="202">
        <v>1433.681</v>
      </c>
      <c r="G41" s="202">
        <v>36</v>
      </c>
      <c r="H41" s="202">
        <v>2624.3409999999999</v>
      </c>
      <c r="I41" s="202">
        <v>42</v>
      </c>
      <c r="J41" s="202">
        <v>7344.9269999999997</v>
      </c>
      <c r="K41" s="202">
        <v>28</v>
      </c>
      <c r="L41" s="202">
        <v>9264.5110000000004</v>
      </c>
      <c r="M41" s="202">
        <v>19</v>
      </c>
      <c r="N41" s="202">
        <v>13020.304</v>
      </c>
      <c r="O41" s="58" t="s">
        <v>327</v>
      </c>
      <c r="P41" s="116" t="s">
        <v>328</v>
      </c>
      <c r="Q41" s="202">
        <v>28</v>
      </c>
      <c r="R41" s="202">
        <v>39022.050000000003</v>
      </c>
      <c r="S41" s="202">
        <v>14</v>
      </c>
      <c r="T41" s="202">
        <v>43444.675000000003</v>
      </c>
      <c r="U41" s="202">
        <v>10</v>
      </c>
      <c r="V41" s="202">
        <v>75115.210000000006</v>
      </c>
      <c r="W41" s="218" t="s">
        <v>901</v>
      </c>
      <c r="X41" s="218" t="s">
        <v>901</v>
      </c>
      <c r="Y41" s="218" t="s">
        <v>901</v>
      </c>
      <c r="Z41" s="218" t="s">
        <v>901</v>
      </c>
      <c r="AA41" s="202">
        <v>3</v>
      </c>
      <c r="AB41" s="202">
        <v>522246.67200000002</v>
      </c>
    </row>
    <row r="42" spans="1:28" ht="11.25" customHeight="1" x14ac:dyDescent="0.25">
      <c r="A42" s="58" t="s">
        <v>339</v>
      </c>
      <c r="B42" s="116" t="s">
        <v>340</v>
      </c>
      <c r="C42" s="202">
        <v>226</v>
      </c>
      <c r="D42" s="202">
        <v>152685.269</v>
      </c>
      <c r="E42" s="202">
        <v>36</v>
      </c>
      <c r="F42" s="202">
        <v>1175.713</v>
      </c>
      <c r="G42" s="202">
        <v>40</v>
      </c>
      <c r="H42" s="202">
        <v>2879.404</v>
      </c>
      <c r="I42" s="202">
        <v>62</v>
      </c>
      <c r="J42" s="202">
        <v>10092.314</v>
      </c>
      <c r="K42" s="202">
        <v>31</v>
      </c>
      <c r="L42" s="202">
        <v>10118.221</v>
      </c>
      <c r="M42" s="202">
        <v>24</v>
      </c>
      <c r="N42" s="202">
        <v>16473.644</v>
      </c>
      <c r="O42" s="58" t="s">
        <v>339</v>
      </c>
      <c r="P42" s="116" t="s">
        <v>340</v>
      </c>
      <c r="Q42" s="202">
        <v>20</v>
      </c>
      <c r="R42" s="202">
        <v>26993.722000000002</v>
      </c>
      <c r="S42" s="218" t="s">
        <v>901</v>
      </c>
      <c r="T42" s="218" t="s">
        <v>901</v>
      </c>
      <c r="U42" s="218" t="s">
        <v>901</v>
      </c>
      <c r="V42" s="218" t="s">
        <v>901</v>
      </c>
      <c r="W42" s="202">
        <v>4</v>
      </c>
      <c r="X42" s="202">
        <v>55562.095000000001</v>
      </c>
      <c r="Y42" s="202">
        <v>0</v>
      </c>
      <c r="Z42" s="202">
        <v>0</v>
      </c>
      <c r="AA42" s="202">
        <v>0</v>
      </c>
      <c r="AB42" s="202">
        <v>0</v>
      </c>
    </row>
    <row r="43" spans="1:28" ht="11.25" customHeight="1" x14ac:dyDescent="0.25">
      <c r="A43" s="58" t="s">
        <v>341</v>
      </c>
      <c r="B43" s="116" t="s">
        <v>342</v>
      </c>
      <c r="C43" s="202">
        <v>574</v>
      </c>
      <c r="D43" s="202">
        <v>2579063.2080000001</v>
      </c>
      <c r="E43" s="202">
        <v>105</v>
      </c>
      <c r="F43" s="202">
        <v>3371.0369999999998</v>
      </c>
      <c r="G43" s="202">
        <v>86</v>
      </c>
      <c r="H43" s="202">
        <v>6226.232</v>
      </c>
      <c r="I43" s="202">
        <v>107</v>
      </c>
      <c r="J43" s="202">
        <v>17325.807000000001</v>
      </c>
      <c r="K43" s="202">
        <v>97</v>
      </c>
      <c r="L43" s="202">
        <v>34338.864000000001</v>
      </c>
      <c r="M43" s="202">
        <v>81</v>
      </c>
      <c r="N43" s="202">
        <v>54867.442999999999</v>
      </c>
      <c r="O43" s="58" t="s">
        <v>341</v>
      </c>
      <c r="P43" s="116" t="s">
        <v>342</v>
      </c>
      <c r="Q43" s="202">
        <v>42</v>
      </c>
      <c r="R43" s="202">
        <v>56735.118000000002</v>
      </c>
      <c r="S43" s="202">
        <v>26</v>
      </c>
      <c r="T43" s="202">
        <v>80893.665999999997</v>
      </c>
      <c r="U43" s="202">
        <v>13</v>
      </c>
      <c r="V43" s="202">
        <v>85852.982000000004</v>
      </c>
      <c r="W43" s="202">
        <v>10</v>
      </c>
      <c r="X43" s="202">
        <v>157219.27499999999</v>
      </c>
      <c r="Y43" s="202">
        <v>4</v>
      </c>
      <c r="Z43" s="202">
        <v>160780.56099999999</v>
      </c>
      <c r="AA43" s="202">
        <v>3</v>
      </c>
      <c r="AB43" s="202">
        <v>1921452.223</v>
      </c>
    </row>
    <row r="44" spans="1:28" ht="22.5" customHeight="1" x14ac:dyDescent="0.25">
      <c r="A44" s="58" t="s">
        <v>355</v>
      </c>
      <c r="B44" s="116" t="s">
        <v>356</v>
      </c>
      <c r="C44" s="202">
        <v>394</v>
      </c>
      <c r="D44" s="202">
        <v>413895.09600000002</v>
      </c>
      <c r="E44" s="202">
        <v>68</v>
      </c>
      <c r="F44" s="202">
        <v>2299.395</v>
      </c>
      <c r="G44" s="202">
        <v>71</v>
      </c>
      <c r="H44" s="202">
        <v>4985.7070000000003</v>
      </c>
      <c r="I44" s="202">
        <v>85</v>
      </c>
      <c r="J44" s="202">
        <v>13923.786</v>
      </c>
      <c r="K44" s="202">
        <v>57</v>
      </c>
      <c r="L44" s="202">
        <v>20251.254000000001</v>
      </c>
      <c r="M44" s="202">
        <v>56</v>
      </c>
      <c r="N44" s="202">
        <v>39242.769999999997</v>
      </c>
      <c r="O44" s="58" t="s">
        <v>355</v>
      </c>
      <c r="P44" s="116" t="s">
        <v>356</v>
      </c>
      <c r="Q44" s="202">
        <v>25</v>
      </c>
      <c r="R44" s="202">
        <v>32615.287</v>
      </c>
      <c r="S44" s="202">
        <v>18</v>
      </c>
      <c r="T44" s="202">
        <v>53651.076999999997</v>
      </c>
      <c r="U44" s="202">
        <v>6</v>
      </c>
      <c r="V44" s="202">
        <v>39897.523999999998</v>
      </c>
      <c r="W44" s="218" t="s">
        <v>901</v>
      </c>
      <c r="X44" s="218" t="s">
        <v>901</v>
      </c>
      <c r="Y44" s="218" t="s">
        <v>901</v>
      </c>
      <c r="Z44" s="218" t="s">
        <v>901</v>
      </c>
      <c r="AA44" s="218" t="s">
        <v>901</v>
      </c>
      <c r="AB44" s="218" t="s">
        <v>901</v>
      </c>
    </row>
    <row r="45" spans="1:28" s="74" customFormat="1" ht="11.25" customHeight="1" x14ac:dyDescent="0.25">
      <c r="A45" s="62" t="s">
        <v>361</v>
      </c>
      <c r="B45" s="117" t="s">
        <v>362</v>
      </c>
      <c r="C45" s="201">
        <v>4094</v>
      </c>
      <c r="D45" s="201">
        <v>8471320.9419999998</v>
      </c>
      <c r="E45" s="201">
        <v>1425</v>
      </c>
      <c r="F45" s="201">
        <v>43216.59</v>
      </c>
      <c r="G45" s="201">
        <v>723</v>
      </c>
      <c r="H45" s="201">
        <v>52666.173999999999</v>
      </c>
      <c r="I45" s="201">
        <v>764</v>
      </c>
      <c r="J45" s="201">
        <v>124323.34699999999</v>
      </c>
      <c r="K45" s="201">
        <v>460</v>
      </c>
      <c r="L45" s="201">
        <v>164462.76800000001</v>
      </c>
      <c r="M45" s="201">
        <v>354</v>
      </c>
      <c r="N45" s="201">
        <v>254079.34</v>
      </c>
      <c r="O45" s="62" t="s">
        <v>361</v>
      </c>
      <c r="P45" s="117" t="s">
        <v>362</v>
      </c>
      <c r="Q45" s="201">
        <v>192</v>
      </c>
      <c r="R45" s="201">
        <v>259237.45499999999</v>
      </c>
      <c r="S45" s="201">
        <v>88</v>
      </c>
      <c r="T45" s="201">
        <v>279429.16200000001</v>
      </c>
      <c r="U45" s="201">
        <v>30</v>
      </c>
      <c r="V45" s="201">
        <v>208117.72200000001</v>
      </c>
      <c r="W45" s="201">
        <v>22</v>
      </c>
      <c r="X45" s="201">
        <v>366431.36</v>
      </c>
      <c r="Y45" s="201">
        <v>12</v>
      </c>
      <c r="Z45" s="201">
        <v>386014.598</v>
      </c>
      <c r="AA45" s="201">
        <v>24</v>
      </c>
      <c r="AB45" s="201">
        <v>6333342.426</v>
      </c>
    </row>
    <row r="46" spans="1:28" ht="11.25" customHeight="1" x14ac:dyDescent="0.25">
      <c r="A46" s="58" t="s">
        <v>363</v>
      </c>
      <c r="B46" s="116" t="s">
        <v>364</v>
      </c>
      <c r="C46" s="202">
        <v>4094</v>
      </c>
      <c r="D46" s="202">
        <v>8471320.9419999998</v>
      </c>
      <c r="E46" s="202">
        <v>1425</v>
      </c>
      <c r="F46" s="202">
        <v>43216.59</v>
      </c>
      <c r="G46" s="202">
        <v>723</v>
      </c>
      <c r="H46" s="202">
        <v>52666.173999999999</v>
      </c>
      <c r="I46" s="202">
        <v>764</v>
      </c>
      <c r="J46" s="202">
        <v>124323.34699999999</v>
      </c>
      <c r="K46" s="202">
        <v>460</v>
      </c>
      <c r="L46" s="202">
        <v>164462.76800000001</v>
      </c>
      <c r="M46" s="202">
        <v>354</v>
      </c>
      <c r="N46" s="202">
        <v>254079.34</v>
      </c>
      <c r="O46" s="58" t="s">
        <v>363</v>
      </c>
      <c r="P46" s="116" t="s">
        <v>364</v>
      </c>
      <c r="Q46" s="202">
        <v>192</v>
      </c>
      <c r="R46" s="202">
        <v>259237.45499999999</v>
      </c>
      <c r="S46" s="202">
        <v>88</v>
      </c>
      <c r="T46" s="202">
        <v>279429.16200000001</v>
      </c>
      <c r="U46" s="202">
        <v>30</v>
      </c>
      <c r="V46" s="202">
        <v>208117.72200000001</v>
      </c>
      <c r="W46" s="202">
        <v>22</v>
      </c>
      <c r="X46" s="202">
        <v>366431.36</v>
      </c>
      <c r="Y46" s="202">
        <v>12</v>
      </c>
      <c r="Z46" s="202">
        <v>386014.598</v>
      </c>
      <c r="AA46" s="202">
        <v>24</v>
      </c>
      <c r="AB46" s="202">
        <v>6333342.426</v>
      </c>
    </row>
    <row r="47" spans="1:28" s="74" customFormat="1" ht="33.950000000000003" customHeight="1" x14ac:dyDescent="0.25">
      <c r="A47" s="62" t="s">
        <v>371</v>
      </c>
      <c r="B47" s="117" t="s">
        <v>372</v>
      </c>
      <c r="C47" s="201">
        <v>355</v>
      </c>
      <c r="D47" s="201">
        <v>916185.38399999996</v>
      </c>
      <c r="E47" s="201">
        <v>38</v>
      </c>
      <c r="F47" s="201">
        <v>1321.4480000000001</v>
      </c>
      <c r="G47" s="201">
        <v>45</v>
      </c>
      <c r="H47" s="201">
        <v>3159.6010000000001</v>
      </c>
      <c r="I47" s="201">
        <v>50</v>
      </c>
      <c r="J47" s="201">
        <v>8423.6290000000008</v>
      </c>
      <c r="K47" s="201">
        <v>61</v>
      </c>
      <c r="L47" s="201">
        <v>23126.972000000002</v>
      </c>
      <c r="M47" s="201">
        <v>41</v>
      </c>
      <c r="N47" s="201">
        <v>29483.688999999998</v>
      </c>
      <c r="O47" s="62" t="s">
        <v>371</v>
      </c>
      <c r="P47" s="117" t="s">
        <v>372</v>
      </c>
      <c r="Q47" s="201">
        <v>43</v>
      </c>
      <c r="R47" s="201">
        <v>63099.035000000003</v>
      </c>
      <c r="S47" s="201">
        <v>37</v>
      </c>
      <c r="T47" s="201">
        <v>108641.55</v>
      </c>
      <c r="U47" s="201">
        <v>14</v>
      </c>
      <c r="V47" s="201">
        <v>96937.683999999994</v>
      </c>
      <c r="W47" s="201">
        <v>17</v>
      </c>
      <c r="X47" s="201">
        <v>297289.70400000003</v>
      </c>
      <c r="Y47" s="201">
        <v>9</v>
      </c>
      <c r="Z47" s="201">
        <v>284702.07199999999</v>
      </c>
      <c r="AA47" s="201">
        <v>0</v>
      </c>
      <c r="AB47" s="201">
        <v>0</v>
      </c>
    </row>
    <row r="48" spans="1:28" ht="11.25" customHeight="1" x14ac:dyDescent="0.25">
      <c r="A48" s="58" t="s">
        <v>373</v>
      </c>
      <c r="B48" s="116" t="s">
        <v>374</v>
      </c>
      <c r="C48" s="202">
        <v>117</v>
      </c>
      <c r="D48" s="202">
        <v>182743.23800000001</v>
      </c>
      <c r="E48" s="202">
        <v>11</v>
      </c>
      <c r="F48" s="202">
        <v>427.15800000000002</v>
      </c>
      <c r="G48" s="202">
        <v>20</v>
      </c>
      <c r="H48" s="202">
        <v>1413.8420000000001</v>
      </c>
      <c r="I48" s="202">
        <v>16</v>
      </c>
      <c r="J48" s="202">
        <v>2683.9250000000002</v>
      </c>
      <c r="K48" s="202">
        <v>25</v>
      </c>
      <c r="L48" s="202">
        <v>9678.4850000000006</v>
      </c>
      <c r="M48" s="202">
        <v>12</v>
      </c>
      <c r="N48" s="202">
        <v>9144.2780000000002</v>
      </c>
      <c r="O48" s="58" t="s">
        <v>373</v>
      </c>
      <c r="P48" s="116" t="s">
        <v>374</v>
      </c>
      <c r="Q48" s="202">
        <v>11</v>
      </c>
      <c r="R48" s="202">
        <v>14899.963</v>
      </c>
      <c r="S48" s="202">
        <v>14</v>
      </c>
      <c r="T48" s="202">
        <v>40354.576999999997</v>
      </c>
      <c r="U48" s="202">
        <v>5</v>
      </c>
      <c r="V48" s="202">
        <v>34295.584999999999</v>
      </c>
      <c r="W48" s="218" t="s">
        <v>901</v>
      </c>
      <c r="X48" s="218" t="s">
        <v>901</v>
      </c>
      <c r="Y48" s="218" t="s">
        <v>901</v>
      </c>
      <c r="Z48" s="218" t="s">
        <v>901</v>
      </c>
      <c r="AA48" s="202">
        <v>0</v>
      </c>
      <c r="AB48" s="202">
        <v>0</v>
      </c>
    </row>
    <row r="49" spans="1:28" ht="11.25" customHeight="1" x14ac:dyDescent="0.25">
      <c r="A49" s="58" t="s">
        <v>375</v>
      </c>
      <c r="B49" s="116" t="s">
        <v>376</v>
      </c>
      <c r="C49" s="202">
        <v>50</v>
      </c>
      <c r="D49" s="202">
        <v>55028.146000000001</v>
      </c>
      <c r="E49" s="218" t="s">
        <v>901</v>
      </c>
      <c r="F49" s="218" t="s">
        <v>901</v>
      </c>
      <c r="G49" s="202">
        <v>4</v>
      </c>
      <c r="H49" s="202">
        <v>260.65899999999999</v>
      </c>
      <c r="I49" s="202">
        <v>5</v>
      </c>
      <c r="J49" s="202">
        <v>861.15300000000002</v>
      </c>
      <c r="K49" s="218" t="s">
        <v>901</v>
      </c>
      <c r="L49" s="218" t="s">
        <v>901</v>
      </c>
      <c r="M49" s="202">
        <v>9</v>
      </c>
      <c r="N49" s="202">
        <v>6751.84</v>
      </c>
      <c r="O49" s="58" t="s">
        <v>375</v>
      </c>
      <c r="P49" s="116" t="s">
        <v>376</v>
      </c>
      <c r="Q49" s="202">
        <v>8</v>
      </c>
      <c r="R49" s="202">
        <v>11973.757</v>
      </c>
      <c r="S49" s="202">
        <v>4</v>
      </c>
      <c r="T49" s="202">
        <v>8839.6589999999997</v>
      </c>
      <c r="U49" s="202">
        <v>0</v>
      </c>
      <c r="V49" s="202">
        <v>0</v>
      </c>
      <c r="W49" s="218" t="s">
        <v>901</v>
      </c>
      <c r="X49" s="218" t="s">
        <v>901</v>
      </c>
      <c r="Y49" s="202">
        <v>0</v>
      </c>
      <c r="Z49" s="202">
        <v>0</v>
      </c>
      <c r="AA49" s="202">
        <v>0</v>
      </c>
      <c r="AB49" s="202">
        <v>0</v>
      </c>
    </row>
    <row r="50" spans="1:28" ht="22.5" customHeight="1" x14ac:dyDescent="0.25">
      <c r="A50" s="58" t="s">
        <v>377</v>
      </c>
      <c r="B50" s="116" t="s">
        <v>378</v>
      </c>
      <c r="C50" s="202">
        <v>181</v>
      </c>
      <c r="D50" s="202">
        <v>677053.87899999996</v>
      </c>
      <c r="E50" s="202">
        <v>17</v>
      </c>
      <c r="F50" s="202">
        <v>568.84</v>
      </c>
      <c r="G50" s="202">
        <v>21</v>
      </c>
      <c r="H50" s="202">
        <v>1485.1</v>
      </c>
      <c r="I50" s="218" t="s">
        <v>901</v>
      </c>
      <c r="J50" s="218" t="s">
        <v>901</v>
      </c>
      <c r="K50" s="202">
        <v>23</v>
      </c>
      <c r="L50" s="202">
        <v>8429.6779999999999</v>
      </c>
      <c r="M50" s="202">
        <v>20</v>
      </c>
      <c r="N50" s="202">
        <v>13587.571</v>
      </c>
      <c r="O50" s="58" t="s">
        <v>377</v>
      </c>
      <c r="P50" s="116" t="s">
        <v>378</v>
      </c>
      <c r="Q50" s="202">
        <v>24</v>
      </c>
      <c r="R50" s="202">
        <v>36225.315000000002</v>
      </c>
      <c r="S50" s="202">
        <v>19</v>
      </c>
      <c r="T50" s="202">
        <v>59447.313999999998</v>
      </c>
      <c r="U50" s="202">
        <v>9</v>
      </c>
      <c r="V50" s="202">
        <v>62642.099000000002</v>
      </c>
      <c r="W50" s="202">
        <v>14</v>
      </c>
      <c r="X50" s="202">
        <v>238456.14799999999</v>
      </c>
      <c r="Y50" s="218" t="s">
        <v>901</v>
      </c>
      <c r="Z50" s="218" t="s">
        <v>901</v>
      </c>
      <c r="AA50" s="202">
        <v>0</v>
      </c>
      <c r="AB50" s="202">
        <v>0</v>
      </c>
    </row>
    <row r="51" spans="1:28" ht="22.5" customHeight="1" x14ac:dyDescent="0.25">
      <c r="A51" s="58" t="s">
        <v>385</v>
      </c>
      <c r="B51" s="116" t="s">
        <v>386</v>
      </c>
      <c r="C51" s="202">
        <v>7</v>
      </c>
      <c r="D51" s="202">
        <v>1360.1210000000001</v>
      </c>
      <c r="E51" s="218" t="s">
        <v>901</v>
      </c>
      <c r="F51" s="218" t="s">
        <v>901</v>
      </c>
      <c r="G51" s="202">
        <v>0</v>
      </c>
      <c r="H51" s="202">
        <v>0</v>
      </c>
      <c r="I51" s="218" t="s">
        <v>901</v>
      </c>
      <c r="J51" s="218" t="s">
        <v>901</v>
      </c>
      <c r="K51" s="218" t="s">
        <v>901</v>
      </c>
      <c r="L51" s="218" t="s">
        <v>901</v>
      </c>
      <c r="M51" s="202">
        <v>0</v>
      </c>
      <c r="N51" s="202">
        <v>0</v>
      </c>
      <c r="O51" s="58" t="s">
        <v>385</v>
      </c>
      <c r="P51" s="116" t="s">
        <v>386</v>
      </c>
      <c r="Q51" s="202">
        <v>0</v>
      </c>
      <c r="R51" s="202">
        <v>0</v>
      </c>
      <c r="S51" s="202">
        <v>0</v>
      </c>
      <c r="T51" s="202">
        <v>0</v>
      </c>
      <c r="U51" s="202">
        <v>0</v>
      </c>
      <c r="V51" s="202">
        <v>0</v>
      </c>
      <c r="W51" s="202">
        <v>0</v>
      </c>
      <c r="X51" s="202">
        <v>0</v>
      </c>
      <c r="Y51" s="202">
        <v>0</v>
      </c>
      <c r="Z51" s="202">
        <v>0</v>
      </c>
      <c r="AA51" s="202">
        <v>0</v>
      </c>
      <c r="AB51" s="202">
        <v>0</v>
      </c>
    </row>
    <row r="52" spans="1:28" s="74" customFormat="1" ht="11.25" customHeight="1" x14ac:dyDescent="0.25">
      <c r="A52" s="62" t="s">
        <v>387</v>
      </c>
      <c r="B52" s="117" t="s">
        <v>388</v>
      </c>
      <c r="C52" s="201">
        <v>12305</v>
      </c>
      <c r="D52" s="201">
        <v>7620588.8890000004</v>
      </c>
      <c r="E52" s="201">
        <v>2175</v>
      </c>
      <c r="F52" s="201">
        <v>72912.053</v>
      </c>
      <c r="G52" s="201">
        <v>2267</v>
      </c>
      <c r="H52" s="201">
        <v>165332.15599999999</v>
      </c>
      <c r="I52" s="201">
        <v>3004</v>
      </c>
      <c r="J52" s="201">
        <v>486458.55599999998</v>
      </c>
      <c r="K52" s="201">
        <v>1866</v>
      </c>
      <c r="L52" s="201">
        <v>660740.03500000003</v>
      </c>
      <c r="M52" s="201">
        <v>1477</v>
      </c>
      <c r="N52" s="201">
        <v>1030107.579</v>
      </c>
      <c r="O52" s="62" t="s">
        <v>387</v>
      </c>
      <c r="P52" s="117" t="s">
        <v>388</v>
      </c>
      <c r="Q52" s="201">
        <v>846</v>
      </c>
      <c r="R52" s="201">
        <v>1164654.317</v>
      </c>
      <c r="S52" s="201">
        <v>483</v>
      </c>
      <c r="T52" s="201">
        <v>1447254.794</v>
      </c>
      <c r="U52" s="201">
        <v>118</v>
      </c>
      <c r="V52" s="201">
        <v>829403.75199999998</v>
      </c>
      <c r="W52" s="201">
        <v>48</v>
      </c>
      <c r="X52" s="201">
        <v>673608.09699999995</v>
      </c>
      <c r="Y52" s="201">
        <v>15</v>
      </c>
      <c r="Z52" s="201">
        <v>512360.02399999998</v>
      </c>
      <c r="AA52" s="201">
        <v>6</v>
      </c>
      <c r="AB52" s="201">
        <v>577757.52599999995</v>
      </c>
    </row>
    <row r="53" spans="1:28" ht="11.25" customHeight="1" x14ac:dyDescent="0.25">
      <c r="A53" s="58" t="s">
        <v>389</v>
      </c>
      <c r="B53" s="116" t="s">
        <v>390</v>
      </c>
      <c r="C53" s="202">
        <v>1078</v>
      </c>
      <c r="D53" s="202">
        <v>1570512.6939999999</v>
      </c>
      <c r="E53" s="202">
        <v>153</v>
      </c>
      <c r="F53" s="202">
        <v>5065.8370000000004</v>
      </c>
      <c r="G53" s="202">
        <v>164</v>
      </c>
      <c r="H53" s="202">
        <v>12191.451999999999</v>
      </c>
      <c r="I53" s="202">
        <v>211</v>
      </c>
      <c r="J53" s="202">
        <v>33180.798000000003</v>
      </c>
      <c r="K53" s="202">
        <v>135</v>
      </c>
      <c r="L53" s="202">
        <v>48165.427000000003</v>
      </c>
      <c r="M53" s="202">
        <v>139</v>
      </c>
      <c r="N53" s="202">
        <v>97064.7</v>
      </c>
      <c r="O53" s="58" t="s">
        <v>389</v>
      </c>
      <c r="P53" s="116" t="s">
        <v>390</v>
      </c>
      <c r="Q53" s="202">
        <v>106</v>
      </c>
      <c r="R53" s="202">
        <v>149865.81400000001</v>
      </c>
      <c r="S53" s="202">
        <v>107</v>
      </c>
      <c r="T53" s="202">
        <v>331777.11099999998</v>
      </c>
      <c r="U53" s="202">
        <v>34</v>
      </c>
      <c r="V53" s="202">
        <v>251389.755</v>
      </c>
      <c r="W53" s="202">
        <v>24</v>
      </c>
      <c r="X53" s="202">
        <v>357385.74400000001</v>
      </c>
      <c r="Y53" s="218" t="s">
        <v>901</v>
      </c>
      <c r="Z53" s="218" t="s">
        <v>901</v>
      </c>
      <c r="AA53" s="218" t="s">
        <v>901</v>
      </c>
      <c r="AB53" s="218" t="s">
        <v>901</v>
      </c>
    </row>
    <row r="54" spans="1:28" ht="11.25" customHeight="1" x14ac:dyDescent="0.25">
      <c r="A54" s="58" t="s">
        <v>395</v>
      </c>
      <c r="B54" s="116" t="s">
        <v>396</v>
      </c>
      <c r="C54" s="202">
        <v>334</v>
      </c>
      <c r="D54" s="202">
        <v>804743.07799999998</v>
      </c>
      <c r="E54" s="202">
        <v>27</v>
      </c>
      <c r="F54" s="202">
        <v>892.31299999999999</v>
      </c>
      <c r="G54" s="202">
        <v>43</v>
      </c>
      <c r="H54" s="202">
        <v>3033.4549999999999</v>
      </c>
      <c r="I54" s="202">
        <v>65</v>
      </c>
      <c r="J54" s="202">
        <v>10976.902</v>
      </c>
      <c r="K54" s="202">
        <v>41</v>
      </c>
      <c r="L54" s="202">
        <v>14683.386</v>
      </c>
      <c r="M54" s="202">
        <v>50</v>
      </c>
      <c r="N54" s="202">
        <v>35733.334000000003</v>
      </c>
      <c r="O54" s="58" t="s">
        <v>395</v>
      </c>
      <c r="P54" s="116" t="s">
        <v>396</v>
      </c>
      <c r="Q54" s="202">
        <v>40</v>
      </c>
      <c r="R54" s="202">
        <v>57014.082999999999</v>
      </c>
      <c r="S54" s="202">
        <v>39</v>
      </c>
      <c r="T54" s="202">
        <v>115618.156</v>
      </c>
      <c r="U54" s="202">
        <v>17</v>
      </c>
      <c r="V54" s="202">
        <v>128504.906</v>
      </c>
      <c r="W54" s="202">
        <v>7</v>
      </c>
      <c r="X54" s="202">
        <v>85886.01</v>
      </c>
      <c r="Y54" s="218" t="s">
        <v>901</v>
      </c>
      <c r="Z54" s="218" t="s">
        <v>901</v>
      </c>
      <c r="AA54" s="218" t="s">
        <v>901</v>
      </c>
      <c r="AB54" s="218" t="s">
        <v>901</v>
      </c>
    </row>
    <row r="55" spans="1:28" ht="22.5" customHeight="1" x14ac:dyDescent="0.25">
      <c r="A55" s="58" t="s">
        <v>403</v>
      </c>
      <c r="B55" s="116" t="s">
        <v>404</v>
      </c>
      <c r="C55" s="202">
        <v>10893</v>
      </c>
      <c r="D55" s="202">
        <v>5245333.1169999996</v>
      </c>
      <c r="E55" s="202">
        <v>1995</v>
      </c>
      <c r="F55" s="202">
        <v>66953.903000000006</v>
      </c>
      <c r="G55" s="202">
        <v>2060</v>
      </c>
      <c r="H55" s="202">
        <v>150107.24900000001</v>
      </c>
      <c r="I55" s="202">
        <v>2728</v>
      </c>
      <c r="J55" s="202">
        <v>442300.85600000003</v>
      </c>
      <c r="K55" s="202">
        <v>1690</v>
      </c>
      <c r="L55" s="202">
        <v>597891.22199999995</v>
      </c>
      <c r="M55" s="202">
        <v>1288</v>
      </c>
      <c r="N55" s="202">
        <v>897309.54500000004</v>
      </c>
      <c r="O55" s="58" t="s">
        <v>403</v>
      </c>
      <c r="P55" s="116" t="s">
        <v>404</v>
      </c>
      <c r="Q55" s="202">
        <v>700</v>
      </c>
      <c r="R55" s="202">
        <v>957774.42</v>
      </c>
      <c r="S55" s="202">
        <v>337</v>
      </c>
      <c r="T55" s="202">
        <v>999859.527</v>
      </c>
      <c r="U55" s="202">
        <v>67</v>
      </c>
      <c r="V55" s="202">
        <v>449509.09100000001</v>
      </c>
      <c r="W55" s="202">
        <v>17</v>
      </c>
      <c r="X55" s="202">
        <v>230336.34299999999</v>
      </c>
      <c r="Y55" s="218" t="s">
        <v>901</v>
      </c>
      <c r="Z55" s="218" t="s">
        <v>901</v>
      </c>
      <c r="AA55" s="218" t="s">
        <v>901</v>
      </c>
      <c r="AB55" s="218" t="s">
        <v>901</v>
      </c>
    </row>
    <row r="56" spans="1:28" s="74" customFormat="1" ht="22.5" customHeight="1" x14ac:dyDescent="0.25">
      <c r="A56" s="62" t="s">
        <v>413</v>
      </c>
      <c r="B56" s="117" t="s">
        <v>414</v>
      </c>
      <c r="C56" s="201">
        <v>21057</v>
      </c>
      <c r="D56" s="201">
        <v>67128950.842999995</v>
      </c>
      <c r="E56" s="201">
        <v>3574</v>
      </c>
      <c r="F56" s="201">
        <v>115935.07799999999</v>
      </c>
      <c r="G56" s="201">
        <v>3253</v>
      </c>
      <c r="H56" s="201">
        <v>234444.26500000001</v>
      </c>
      <c r="I56" s="201">
        <v>4589</v>
      </c>
      <c r="J56" s="201">
        <v>752602.20400000003</v>
      </c>
      <c r="K56" s="201">
        <v>3048</v>
      </c>
      <c r="L56" s="201">
        <v>1084232.287</v>
      </c>
      <c r="M56" s="201">
        <v>2318</v>
      </c>
      <c r="N56" s="201">
        <v>1641169.764</v>
      </c>
      <c r="O56" s="62" t="s">
        <v>413</v>
      </c>
      <c r="P56" s="117" t="s">
        <v>414</v>
      </c>
      <c r="Q56" s="201">
        <v>1695</v>
      </c>
      <c r="R56" s="201">
        <v>2387832.0120000001</v>
      </c>
      <c r="S56" s="201">
        <v>1347</v>
      </c>
      <c r="T56" s="201">
        <v>4158711.0150000001</v>
      </c>
      <c r="U56" s="201">
        <v>596</v>
      </c>
      <c r="V56" s="201">
        <v>4122012.6409999998</v>
      </c>
      <c r="W56" s="201">
        <v>325</v>
      </c>
      <c r="X56" s="201">
        <v>4936571.2759999996</v>
      </c>
      <c r="Y56" s="201">
        <v>147</v>
      </c>
      <c r="Z56" s="201">
        <v>5131361.3849999998</v>
      </c>
      <c r="AA56" s="201">
        <v>165</v>
      </c>
      <c r="AB56" s="201">
        <v>42564078.916000001</v>
      </c>
    </row>
    <row r="57" spans="1:28" ht="22.5" customHeight="1" x14ac:dyDescent="0.25">
      <c r="A57" s="58" t="s">
        <v>415</v>
      </c>
      <c r="B57" s="116" t="s">
        <v>416</v>
      </c>
      <c r="C57" s="202">
        <v>3248</v>
      </c>
      <c r="D57" s="202">
        <v>4459285.2769999998</v>
      </c>
      <c r="E57" s="202">
        <v>491</v>
      </c>
      <c r="F57" s="202">
        <v>16031.807000000001</v>
      </c>
      <c r="G57" s="202">
        <v>504</v>
      </c>
      <c r="H57" s="202">
        <v>36502.930999999997</v>
      </c>
      <c r="I57" s="202">
        <v>769</v>
      </c>
      <c r="J57" s="202">
        <v>126865.902</v>
      </c>
      <c r="K57" s="202">
        <v>529</v>
      </c>
      <c r="L57" s="202">
        <v>188667.43799999999</v>
      </c>
      <c r="M57" s="202">
        <v>393</v>
      </c>
      <c r="N57" s="202">
        <v>278075.05900000001</v>
      </c>
      <c r="O57" s="58" t="s">
        <v>415</v>
      </c>
      <c r="P57" s="116" t="s">
        <v>416</v>
      </c>
      <c r="Q57" s="202">
        <v>223</v>
      </c>
      <c r="R57" s="202">
        <v>304712.06099999999</v>
      </c>
      <c r="S57" s="202">
        <v>176</v>
      </c>
      <c r="T57" s="202">
        <v>556900.36899999995</v>
      </c>
      <c r="U57" s="202">
        <v>93</v>
      </c>
      <c r="V57" s="202">
        <v>656794.103</v>
      </c>
      <c r="W57" s="202">
        <v>38</v>
      </c>
      <c r="X57" s="202">
        <v>599228.42099999997</v>
      </c>
      <c r="Y57" s="202">
        <v>19</v>
      </c>
      <c r="Z57" s="202">
        <v>641286.696</v>
      </c>
      <c r="AA57" s="202">
        <v>13</v>
      </c>
      <c r="AB57" s="202">
        <v>1054220.49</v>
      </c>
    </row>
    <row r="58" spans="1:28" ht="22.5" customHeight="1" x14ac:dyDescent="0.25">
      <c r="A58" s="58" t="s">
        <v>425</v>
      </c>
      <c r="B58" s="116" t="s">
        <v>426</v>
      </c>
      <c r="C58" s="202">
        <v>5434</v>
      </c>
      <c r="D58" s="202">
        <v>46371873.821000002</v>
      </c>
      <c r="E58" s="202">
        <v>814</v>
      </c>
      <c r="F58" s="202">
        <v>26310.114000000001</v>
      </c>
      <c r="G58" s="202">
        <v>727</v>
      </c>
      <c r="H58" s="202">
        <v>52535.69</v>
      </c>
      <c r="I58" s="202">
        <v>966</v>
      </c>
      <c r="J58" s="202">
        <v>155870.73499999999</v>
      </c>
      <c r="K58" s="202">
        <v>699</v>
      </c>
      <c r="L58" s="202">
        <v>250988.08900000001</v>
      </c>
      <c r="M58" s="202">
        <v>585</v>
      </c>
      <c r="N58" s="202">
        <v>413143.12300000002</v>
      </c>
      <c r="O58" s="58" t="s">
        <v>425</v>
      </c>
      <c r="P58" s="116" t="s">
        <v>426</v>
      </c>
      <c r="Q58" s="202">
        <v>490</v>
      </c>
      <c r="R58" s="202">
        <v>706888.22</v>
      </c>
      <c r="S58" s="202">
        <v>490</v>
      </c>
      <c r="T58" s="202">
        <v>1555791.1310000001</v>
      </c>
      <c r="U58" s="202">
        <v>267</v>
      </c>
      <c r="V58" s="202">
        <v>1833114.483</v>
      </c>
      <c r="W58" s="202">
        <v>185</v>
      </c>
      <c r="X58" s="202">
        <v>2798115.0619999999</v>
      </c>
      <c r="Y58" s="202">
        <v>94</v>
      </c>
      <c r="Z58" s="202">
        <v>3346915.4160000002</v>
      </c>
      <c r="AA58" s="202">
        <v>117</v>
      </c>
      <c r="AB58" s="202">
        <v>35232201.758000001</v>
      </c>
    </row>
    <row r="59" spans="1:28" ht="22.5" customHeight="1" x14ac:dyDescent="0.25">
      <c r="A59" s="58" t="s">
        <v>442</v>
      </c>
      <c r="B59" s="116" t="s">
        <v>443</v>
      </c>
      <c r="C59" s="202">
        <v>12375</v>
      </c>
      <c r="D59" s="202">
        <v>16297791.744999999</v>
      </c>
      <c r="E59" s="202">
        <v>2269</v>
      </c>
      <c r="F59" s="202">
        <v>73593.157000000007</v>
      </c>
      <c r="G59" s="202">
        <v>2022</v>
      </c>
      <c r="H59" s="202">
        <v>145405.644</v>
      </c>
      <c r="I59" s="202">
        <v>2854</v>
      </c>
      <c r="J59" s="202">
        <v>469865.56699999998</v>
      </c>
      <c r="K59" s="202">
        <v>1820</v>
      </c>
      <c r="L59" s="202">
        <v>644576.76</v>
      </c>
      <c r="M59" s="202">
        <v>1340</v>
      </c>
      <c r="N59" s="202">
        <v>949951.58200000005</v>
      </c>
      <c r="O59" s="58" t="s">
        <v>442</v>
      </c>
      <c r="P59" s="116" t="s">
        <v>443</v>
      </c>
      <c r="Q59" s="202">
        <v>982</v>
      </c>
      <c r="R59" s="202">
        <v>1376231.7309999999</v>
      </c>
      <c r="S59" s="202">
        <v>681</v>
      </c>
      <c r="T59" s="202">
        <v>2046019.5149999999</v>
      </c>
      <c r="U59" s="202">
        <v>236</v>
      </c>
      <c r="V59" s="202">
        <v>1632104.0549999999</v>
      </c>
      <c r="W59" s="202">
        <v>102</v>
      </c>
      <c r="X59" s="202">
        <v>1539227.7930000001</v>
      </c>
      <c r="Y59" s="202">
        <v>34</v>
      </c>
      <c r="Z59" s="202">
        <v>1143159.273</v>
      </c>
      <c r="AA59" s="202">
        <v>35</v>
      </c>
      <c r="AB59" s="202">
        <v>6277656.6679999996</v>
      </c>
    </row>
    <row r="60" spans="1:28" s="74" customFormat="1" ht="11.25" customHeight="1" x14ac:dyDescent="0.25">
      <c r="A60" s="62" t="s">
        <v>1</v>
      </c>
      <c r="B60" s="117" t="s">
        <v>462</v>
      </c>
      <c r="C60" s="201">
        <v>3813</v>
      </c>
      <c r="D60" s="201">
        <v>4324945.8499999996</v>
      </c>
      <c r="E60" s="201">
        <v>778</v>
      </c>
      <c r="F60" s="201">
        <v>25661.671999999999</v>
      </c>
      <c r="G60" s="201">
        <v>708</v>
      </c>
      <c r="H60" s="201">
        <v>50911.652000000002</v>
      </c>
      <c r="I60" s="201">
        <v>813</v>
      </c>
      <c r="J60" s="201">
        <v>131233.75099999999</v>
      </c>
      <c r="K60" s="201">
        <v>472</v>
      </c>
      <c r="L60" s="201">
        <v>169879.90900000001</v>
      </c>
      <c r="M60" s="201">
        <v>359</v>
      </c>
      <c r="N60" s="201">
        <v>251925.93599999999</v>
      </c>
      <c r="O60" s="62" t="s">
        <v>1</v>
      </c>
      <c r="P60" s="117" t="s">
        <v>462</v>
      </c>
      <c r="Q60" s="201">
        <v>323</v>
      </c>
      <c r="R60" s="201">
        <v>461476.93199999997</v>
      </c>
      <c r="S60" s="201">
        <v>207</v>
      </c>
      <c r="T60" s="201">
        <v>648380.348</v>
      </c>
      <c r="U60" s="201">
        <v>74</v>
      </c>
      <c r="V60" s="201">
        <v>498389.56599999999</v>
      </c>
      <c r="W60" s="201">
        <v>53</v>
      </c>
      <c r="X60" s="201">
        <v>821364.48100000003</v>
      </c>
      <c r="Y60" s="201">
        <v>18</v>
      </c>
      <c r="Z60" s="201">
        <v>623162.74600000004</v>
      </c>
      <c r="AA60" s="201">
        <v>8</v>
      </c>
      <c r="AB60" s="201">
        <v>642558.85699999996</v>
      </c>
    </row>
    <row r="61" spans="1:28" ht="22.5" customHeight="1" x14ac:dyDescent="0.25">
      <c r="A61" s="58" t="s">
        <v>463</v>
      </c>
      <c r="B61" s="116" t="s">
        <v>464</v>
      </c>
      <c r="C61" s="202">
        <v>2020</v>
      </c>
      <c r="D61" s="202">
        <v>1644824.9169999999</v>
      </c>
      <c r="E61" s="202">
        <v>369</v>
      </c>
      <c r="F61" s="202">
        <v>12455.332</v>
      </c>
      <c r="G61" s="202">
        <v>426</v>
      </c>
      <c r="H61" s="202">
        <v>30848.082999999999</v>
      </c>
      <c r="I61" s="202">
        <v>501</v>
      </c>
      <c r="J61" s="202">
        <v>79699.084000000003</v>
      </c>
      <c r="K61" s="202">
        <v>264</v>
      </c>
      <c r="L61" s="202">
        <v>94117.024000000005</v>
      </c>
      <c r="M61" s="202">
        <v>182</v>
      </c>
      <c r="N61" s="202">
        <v>127438.71400000001</v>
      </c>
      <c r="O61" s="58" t="s">
        <v>463</v>
      </c>
      <c r="P61" s="116" t="s">
        <v>464</v>
      </c>
      <c r="Q61" s="202">
        <v>144</v>
      </c>
      <c r="R61" s="202">
        <v>203497.617</v>
      </c>
      <c r="S61" s="202">
        <v>81</v>
      </c>
      <c r="T61" s="202">
        <v>261886.60800000001</v>
      </c>
      <c r="U61" s="202">
        <v>29</v>
      </c>
      <c r="V61" s="202">
        <v>197757.85800000001</v>
      </c>
      <c r="W61" s="202">
        <v>16</v>
      </c>
      <c r="X61" s="202">
        <v>248400.704</v>
      </c>
      <c r="Y61" s="202">
        <v>5</v>
      </c>
      <c r="Z61" s="202">
        <v>193076.981</v>
      </c>
      <c r="AA61" s="202">
        <v>3</v>
      </c>
      <c r="AB61" s="202">
        <v>195646.91200000001</v>
      </c>
    </row>
    <row r="62" spans="1:28" ht="11.25" customHeight="1" x14ac:dyDescent="0.25">
      <c r="A62" s="58" t="s">
        <v>475</v>
      </c>
      <c r="B62" s="116" t="s">
        <v>476</v>
      </c>
      <c r="C62" s="202">
        <v>219</v>
      </c>
      <c r="D62" s="202">
        <v>631813.64300000004</v>
      </c>
      <c r="E62" s="202">
        <v>11</v>
      </c>
      <c r="F62" s="202">
        <v>397.92599999999999</v>
      </c>
      <c r="G62" s="218" t="s">
        <v>901</v>
      </c>
      <c r="H62" s="218" t="s">
        <v>901</v>
      </c>
      <c r="I62" s="202">
        <v>39</v>
      </c>
      <c r="J62" s="202">
        <v>6669.9989999999998</v>
      </c>
      <c r="K62" s="218" t="s">
        <v>901</v>
      </c>
      <c r="L62" s="218" t="s">
        <v>901</v>
      </c>
      <c r="M62" s="218" t="s">
        <v>901</v>
      </c>
      <c r="N62" s="218" t="s">
        <v>901</v>
      </c>
      <c r="O62" s="58" t="s">
        <v>475</v>
      </c>
      <c r="P62" s="116" t="s">
        <v>476</v>
      </c>
      <c r="Q62" s="202">
        <v>54</v>
      </c>
      <c r="R62" s="202">
        <v>83476.887000000002</v>
      </c>
      <c r="S62" s="202">
        <v>24</v>
      </c>
      <c r="T62" s="202">
        <v>69857.702999999994</v>
      </c>
      <c r="U62" s="218" t="s">
        <v>901</v>
      </c>
      <c r="V62" s="218" t="s">
        <v>901</v>
      </c>
      <c r="W62" s="218" t="s">
        <v>901</v>
      </c>
      <c r="X62" s="218" t="s">
        <v>901</v>
      </c>
      <c r="Y62" s="218" t="s">
        <v>901</v>
      </c>
      <c r="Z62" s="218" t="s">
        <v>901</v>
      </c>
      <c r="AA62" s="218" t="s">
        <v>901</v>
      </c>
      <c r="AB62" s="218" t="s">
        <v>901</v>
      </c>
    </row>
    <row r="63" spans="1:28" ht="11.25" customHeight="1" x14ac:dyDescent="0.25">
      <c r="A63" s="58" t="s">
        <v>485</v>
      </c>
      <c r="B63" s="116" t="s">
        <v>486</v>
      </c>
      <c r="C63" s="202">
        <v>23</v>
      </c>
      <c r="D63" s="202">
        <v>21988.326000000001</v>
      </c>
      <c r="E63" s="202">
        <v>8</v>
      </c>
      <c r="F63" s="202">
        <v>284.15899999999999</v>
      </c>
      <c r="G63" s="218" t="s">
        <v>901</v>
      </c>
      <c r="H63" s="218" t="s">
        <v>901</v>
      </c>
      <c r="I63" s="202">
        <v>4</v>
      </c>
      <c r="J63" s="202">
        <v>678.26400000000001</v>
      </c>
      <c r="K63" s="218" t="s">
        <v>901</v>
      </c>
      <c r="L63" s="218" t="s">
        <v>901</v>
      </c>
      <c r="M63" s="218" t="s">
        <v>901</v>
      </c>
      <c r="N63" s="218" t="s">
        <v>901</v>
      </c>
      <c r="O63" s="58" t="s">
        <v>485</v>
      </c>
      <c r="P63" s="116" t="s">
        <v>486</v>
      </c>
      <c r="Q63" s="202">
        <v>0</v>
      </c>
      <c r="R63" s="202">
        <v>0</v>
      </c>
      <c r="S63" s="218" t="s">
        <v>901</v>
      </c>
      <c r="T63" s="218" t="s">
        <v>901</v>
      </c>
      <c r="U63" s="218" t="s">
        <v>901</v>
      </c>
      <c r="V63" s="218" t="s">
        <v>901</v>
      </c>
      <c r="W63" s="202">
        <v>0</v>
      </c>
      <c r="X63" s="202">
        <v>0</v>
      </c>
      <c r="Y63" s="202">
        <v>0</v>
      </c>
      <c r="Z63" s="202">
        <v>0</v>
      </c>
      <c r="AA63" s="202">
        <v>0</v>
      </c>
      <c r="AB63" s="202">
        <v>0</v>
      </c>
    </row>
    <row r="64" spans="1:28" ht="22.5" customHeight="1" x14ac:dyDescent="0.25">
      <c r="A64" s="58" t="s">
        <v>491</v>
      </c>
      <c r="B64" s="116" t="s">
        <v>492</v>
      </c>
      <c r="C64" s="202">
        <v>952</v>
      </c>
      <c r="D64" s="202">
        <v>1852622.9069999999</v>
      </c>
      <c r="E64" s="202">
        <v>140</v>
      </c>
      <c r="F64" s="202">
        <v>4440.3599999999997</v>
      </c>
      <c r="G64" s="202">
        <v>127</v>
      </c>
      <c r="H64" s="202">
        <v>9407.5249999999996</v>
      </c>
      <c r="I64" s="202">
        <v>181</v>
      </c>
      <c r="J64" s="202">
        <v>30397.376</v>
      </c>
      <c r="K64" s="202">
        <v>122</v>
      </c>
      <c r="L64" s="202">
        <v>44369.377999999997</v>
      </c>
      <c r="M64" s="202">
        <v>112</v>
      </c>
      <c r="N64" s="202">
        <v>78586.808000000005</v>
      </c>
      <c r="O64" s="58" t="s">
        <v>491</v>
      </c>
      <c r="P64" s="116" t="s">
        <v>492</v>
      </c>
      <c r="Q64" s="202">
        <v>110</v>
      </c>
      <c r="R64" s="202">
        <v>156153.65</v>
      </c>
      <c r="S64" s="202">
        <v>86</v>
      </c>
      <c r="T64" s="202">
        <v>269219.23100000003</v>
      </c>
      <c r="U64" s="202">
        <v>30</v>
      </c>
      <c r="V64" s="202">
        <v>200588.459</v>
      </c>
      <c r="W64" s="202">
        <v>31</v>
      </c>
      <c r="X64" s="202">
        <v>492417.12800000003</v>
      </c>
      <c r="Y64" s="218" t="s">
        <v>901</v>
      </c>
      <c r="Z64" s="218" t="s">
        <v>901</v>
      </c>
      <c r="AA64" s="218" t="s">
        <v>901</v>
      </c>
      <c r="AB64" s="218" t="s">
        <v>901</v>
      </c>
    </row>
    <row r="65" spans="1:28" ht="11.25" customHeight="1" x14ac:dyDescent="0.25">
      <c r="A65" s="58" t="s">
        <v>497</v>
      </c>
      <c r="B65" s="116" t="s">
        <v>498</v>
      </c>
      <c r="C65" s="202">
        <v>599</v>
      </c>
      <c r="D65" s="202">
        <v>173696.057</v>
      </c>
      <c r="E65" s="202">
        <v>250</v>
      </c>
      <c r="F65" s="202">
        <v>8083.8950000000004</v>
      </c>
      <c r="G65" s="202">
        <v>141</v>
      </c>
      <c r="H65" s="202">
        <v>9482.9220000000005</v>
      </c>
      <c r="I65" s="202">
        <v>88</v>
      </c>
      <c r="J65" s="202">
        <v>13789.028</v>
      </c>
      <c r="K65" s="202">
        <v>52</v>
      </c>
      <c r="L65" s="202">
        <v>18824.401000000002</v>
      </c>
      <c r="M65" s="202">
        <v>40</v>
      </c>
      <c r="N65" s="202">
        <v>27355.003000000001</v>
      </c>
      <c r="O65" s="58" t="s">
        <v>497</v>
      </c>
      <c r="P65" s="116" t="s">
        <v>498</v>
      </c>
      <c r="Q65" s="202">
        <v>15</v>
      </c>
      <c r="R65" s="202">
        <v>18348.777999999998</v>
      </c>
      <c r="S65" s="218" t="s">
        <v>901</v>
      </c>
      <c r="T65" s="218" t="s">
        <v>901</v>
      </c>
      <c r="U65" s="202">
        <v>0</v>
      </c>
      <c r="V65" s="202">
        <v>0</v>
      </c>
      <c r="W65" s="218" t="s">
        <v>901</v>
      </c>
      <c r="X65" s="218" t="s">
        <v>901</v>
      </c>
      <c r="Y65" s="218" t="s">
        <v>901</v>
      </c>
      <c r="Z65" s="218" t="s">
        <v>901</v>
      </c>
      <c r="AA65" s="202">
        <v>0</v>
      </c>
      <c r="AB65" s="202">
        <v>0</v>
      </c>
    </row>
    <row r="66" spans="1:28" s="74" customFormat="1" ht="11.25" customHeight="1" x14ac:dyDescent="0.25">
      <c r="A66" s="62" t="s">
        <v>501</v>
      </c>
      <c r="B66" s="117" t="s">
        <v>502</v>
      </c>
      <c r="C66" s="201">
        <v>8315</v>
      </c>
      <c r="D66" s="201">
        <v>2335903.2519999999</v>
      </c>
      <c r="E66" s="201">
        <v>1891</v>
      </c>
      <c r="F66" s="201">
        <v>62545.387999999999</v>
      </c>
      <c r="G66" s="201">
        <v>1898</v>
      </c>
      <c r="H66" s="201">
        <v>137956.70499999999</v>
      </c>
      <c r="I66" s="201">
        <v>2340</v>
      </c>
      <c r="J66" s="201">
        <v>374778.09</v>
      </c>
      <c r="K66" s="201">
        <v>1248</v>
      </c>
      <c r="L66" s="201">
        <v>436675.647</v>
      </c>
      <c r="M66" s="201">
        <v>596</v>
      </c>
      <c r="N66" s="201">
        <v>404410.011</v>
      </c>
      <c r="O66" s="62" t="s">
        <v>501</v>
      </c>
      <c r="P66" s="117" t="s">
        <v>502</v>
      </c>
      <c r="Q66" s="201">
        <v>229</v>
      </c>
      <c r="R66" s="201">
        <v>310941.16800000001</v>
      </c>
      <c r="S66" s="201">
        <v>79</v>
      </c>
      <c r="T66" s="201">
        <v>235815.359</v>
      </c>
      <c r="U66" s="201">
        <v>23</v>
      </c>
      <c r="V66" s="201">
        <v>160142.03200000001</v>
      </c>
      <c r="W66" s="201">
        <v>7</v>
      </c>
      <c r="X66" s="201">
        <v>90713.123000000007</v>
      </c>
      <c r="Y66" s="201">
        <v>4</v>
      </c>
      <c r="Z66" s="201">
        <v>121925.72900000001</v>
      </c>
      <c r="AA66" s="201">
        <v>0</v>
      </c>
      <c r="AB66" s="201">
        <v>0</v>
      </c>
    </row>
    <row r="67" spans="1:28" ht="11.25" customHeight="1" x14ac:dyDescent="0.25">
      <c r="A67" s="58" t="s">
        <v>503</v>
      </c>
      <c r="B67" s="116" t="s">
        <v>504</v>
      </c>
      <c r="C67" s="202">
        <v>2293</v>
      </c>
      <c r="D67" s="202">
        <v>845525.46699999995</v>
      </c>
      <c r="E67" s="202">
        <v>683</v>
      </c>
      <c r="F67" s="202">
        <v>22045.794000000002</v>
      </c>
      <c r="G67" s="202">
        <v>472</v>
      </c>
      <c r="H67" s="202">
        <v>33718.277000000002</v>
      </c>
      <c r="I67" s="202">
        <v>498</v>
      </c>
      <c r="J67" s="202">
        <v>79384.894</v>
      </c>
      <c r="K67" s="202">
        <v>306</v>
      </c>
      <c r="L67" s="202">
        <v>108512.412</v>
      </c>
      <c r="M67" s="202">
        <v>181</v>
      </c>
      <c r="N67" s="202">
        <v>127417.77800000001</v>
      </c>
      <c r="O67" s="58" t="s">
        <v>503</v>
      </c>
      <c r="P67" s="116" t="s">
        <v>504</v>
      </c>
      <c r="Q67" s="202">
        <v>95</v>
      </c>
      <c r="R67" s="202">
        <v>130751.054</v>
      </c>
      <c r="S67" s="202">
        <v>38</v>
      </c>
      <c r="T67" s="202">
        <v>121268.594</v>
      </c>
      <c r="U67" s="202">
        <v>15</v>
      </c>
      <c r="V67" s="202">
        <v>105100.17600000001</v>
      </c>
      <c r="W67" s="218" t="s">
        <v>901</v>
      </c>
      <c r="X67" s="218" t="s">
        <v>901</v>
      </c>
      <c r="Y67" s="218" t="s">
        <v>901</v>
      </c>
      <c r="Z67" s="218" t="s">
        <v>901</v>
      </c>
      <c r="AA67" s="202">
        <v>0</v>
      </c>
      <c r="AB67" s="202">
        <v>0</v>
      </c>
    </row>
    <row r="68" spans="1:28" ht="11.25" customHeight="1" x14ac:dyDescent="0.25">
      <c r="A68" s="58" t="s">
        <v>513</v>
      </c>
      <c r="B68" s="116" t="s">
        <v>514</v>
      </c>
      <c r="C68" s="202">
        <v>6022</v>
      </c>
      <c r="D68" s="202">
        <v>1490377.7849999999</v>
      </c>
      <c r="E68" s="202">
        <v>1208</v>
      </c>
      <c r="F68" s="202">
        <v>40499.593999999997</v>
      </c>
      <c r="G68" s="202">
        <v>1426</v>
      </c>
      <c r="H68" s="202">
        <v>104238.428</v>
      </c>
      <c r="I68" s="202">
        <v>1842</v>
      </c>
      <c r="J68" s="202">
        <v>295393.196</v>
      </c>
      <c r="K68" s="202">
        <v>942</v>
      </c>
      <c r="L68" s="202">
        <v>328163.23499999999</v>
      </c>
      <c r="M68" s="202">
        <v>415</v>
      </c>
      <c r="N68" s="202">
        <v>276992.23300000001</v>
      </c>
      <c r="O68" s="58" t="s">
        <v>513</v>
      </c>
      <c r="P68" s="116" t="s">
        <v>514</v>
      </c>
      <c r="Q68" s="202">
        <v>134</v>
      </c>
      <c r="R68" s="202">
        <v>180190.114</v>
      </c>
      <c r="S68" s="202">
        <v>41</v>
      </c>
      <c r="T68" s="202">
        <v>114546.765</v>
      </c>
      <c r="U68" s="202">
        <v>8</v>
      </c>
      <c r="V68" s="202">
        <v>55041.856</v>
      </c>
      <c r="W68" s="218" t="s">
        <v>901</v>
      </c>
      <c r="X68" s="218" t="s">
        <v>901</v>
      </c>
      <c r="Y68" s="218" t="s">
        <v>901</v>
      </c>
      <c r="Z68" s="218" t="s">
        <v>901</v>
      </c>
      <c r="AA68" s="202">
        <v>0</v>
      </c>
      <c r="AB68" s="202">
        <v>0</v>
      </c>
    </row>
    <row r="69" spans="1:28" s="74" customFormat="1" ht="11.25" customHeight="1" x14ac:dyDescent="0.25">
      <c r="A69" s="62" t="s">
        <v>521</v>
      </c>
      <c r="B69" s="117" t="s">
        <v>522</v>
      </c>
      <c r="C69" s="201">
        <v>3647</v>
      </c>
      <c r="D69" s="201">
        <v>5562004.6310000001</v>
      </c>
      <c r="E69" s="201">
        <v>1078</v>
      </c>
      <c r="F69" s="201">
        <v>34577.586000000003</v>
      </c>
      <c r="G69" s="201">
        <v>842</v>
      </c>
      <c r="H69" s="201">
        <v>60045.387999999999</v>
      </c>
      <c r="I69" s="201">
        <v>864</v>
      </c>
      <c r="J69" s="201">
        <v>133038.774</v>
      </c>
      <c r="K69" s="201">
        <v>324</v>
      </c>
      <c r="L69" s="201">
        <v>113857.66899999999</v>
      </c>
      <c r="M69" s="201">
        <v>219</v>
      </c>
      <c r="N69" s="201">
        <v>155507.61600000001</v>
      </c>
      <c r="O69" s="62" t="s">
        <v>521</v>
      </c>
      <c r="P69" s="117" t="s">
        <v>522</v>
      </c>
      <c r="Q69" s="201">
        <v>140</v>
      </c>
      <c r="R69" s="201">
        <v>199814.783</v>
      </c>
      <c r="S69" s="201">
        <v>104</v>
      </c>
      <c r="T69" s="201">
        <v>321795.59299999999</v>
      </c>
      <c r="U69" s="201">
        <v>44</v>
      </c>
      <c r="V69" s="201">
        <v>298297.74900000001</v>
      </c>
      <c r="W69" s="201">
        <v>19</v>
      </c>
      <c r="X69" s="201">
        <v>266418.63900000002</v>
      </c>
      <c r="Y69" s="218" t="s">
        <v>901</v>
      </c>
      <c r="Z69" s="218" t="s">
        <v>901</v>
      </c>
      <c r="AA69" s="218" t="s">
        <v>901</v>
      </c>
      <c r="AB69" s="218" t="s">
        <v>901</v>
      </c>
    </row>
    <row r="70" spans="1:28" ht="11.25" customHeight="1" x14ac:dyDescent="0.25">
      <c r="A70" s="58" t="s">
        <v>523</v>
      </c>
      <c r="B70" s="116" t="s">
        <v>524</v>
      </c>
      <c r="C70" s="202">
        <v>280</v>
      </c>
      <c r="D70" s="202">
        <v>339850.47899999999</v>
      </c>
      <c r="E70" s="202">
        <v>54</v>
      </c>
      <c r="F70" s="202">
        <v>1747.5139999999999</v>
      </c>
      <c r="G70" s="202">
        <v>50</v>
      </c>
      <c r="H70" s="202">
        <v>3589.8910000000001</v>
      </c>
      <c r="I70" s="202">
        <v>60</v>
      </c>
      <c r="J70" s="202">
        <v>9345.518</v>
      </c>
      <c r="K70" s="202">
        <v>32</v>
      </c>
      <c r="L70" s="202">
        <v>11117.944</v>
      </c>
      <c r="M70" s="202">
        <v>23</v>
      </c>
      <c r="N70" s="202">
        <v>16335.264999999999</v>
      </c>
      <c r="O70" s="58" t="s">
        <v>523</v>
      </c>
      <c r="P70" s="116" t="s">
        <v>524</v>
      </c>
      <c r="Q70" s="202">
        <v>23</v>
      </c>
      <c r="R70" s="202">
        <v>31688.893</v>
      </c>
      <c r="S70" s="202">
        <v>21</v>
      </c>
      <c r="T70" s="202">
        <v>66939.875</v>
      </c>
      <c r="U70" s="202">
        <v>12</v>
      </c>
      <c r="V70" s="202">
        <v>78639.183000000005</v>
      </c>
      <c r="W70" s="218" t="s">
        <v>901</v>
      </c>
      <c r="X70" s="218" t="s">
        <v>901</v>
      </c>
      <c r="Y70" s="202">
        <v>0</v>
      </c>
      <c r="Z70" s="202">
        <v>0</v>
      </c>
      <c r="AA70" s="218" t="s">
        <v>901</v>
      </c>
      <c r="AB70" s="218" t="s">
        <v>901</v>
      </c>
    </row>
    <row r="71" spans="1:28" ht="33.950000000000003" customHeight="1" x14ac:dyDescent="0.25">
      <c r="A71" s="58" t="s">
        <v>529</v>
      </c>
      <c r="B71" s="116" t="s">
        <v>530</v>
      </c>
      <c r="C71" s="202">
        <v>200</v>
      </c>
      <c r="D71" s="218" t="s">
        <v>901</v>
      </c>
      <c r="E71" s="202">
        <v>60</v>
      </c>
      <c r="F71" s="202">
        <v>1904.345</v>
      </c>
      <c r="G71" s="202">
        <v>34</v>
      </c>
      <c r="H71" s="202">
        <v>2328.944</v>
      </c>
      <c r="I71" s="202">
        <v>37</v>
      </c>
      <c r="J71" s="202">
        <v>6062.8919999999998</v>
      </c>
      <c r="K71" s="202">
        <v>21</v>
      </c>
      <c r="L71" s="202">
        <v>7779.7759999999998</v>
      </c>
      <c r="M71" s="202">
        <v>20</v>
      </c>
      <c r="N71" s="202">
        <v>13766.37</v>
      </c>
      <c r="O71" s="58" t="s">
        <v>529</v>
      </c>
      <c r="P71" s="116" t="s">
        <v>530</v>
      </c>
      <c r="Q71" s="202">
        <v>10</v>
      </c>
      <c r="R71" s="202">
        <v>14607.528</v>
      </c>
      <c r="S71" s="202">
        <v>3</v>
      </c>
      <c r="T71" s="202">
        <v>7793.7449999999999</v>
      </c>
      <c r="U71" s="202">
        <v>7</v>
      </c>
      <c r="V71" s="202">
        <v>49456.243999999999</v>
      </c>
      <c r="W71" s="202">
        <v>5</v>
      </c>
      <c r="X71" s="202">
        <v>68786.619000000006</v>
      </c>
      <c r="Y71" s="218" t="s">
        <v>901</v>
      </c>
      <c r="Z71" s="218" t="s">
        <v>901</v>
      </c>
      <c r="AA71" s="218" t="s">
        <v>901</v>
      </c>
      <c r="AB71" s="218" t="s">
        <v>901</v>
      </c>
    </row>
    <row r="72" spans="1:28" ht="11.25" customHeight="1" x14ac:dyDescent="0.25">
      <c r="A72" s="58" t="s">
        <v>535</v>
      </c>
      <c r="B72" s="116" t="s">
        <v>536</v>
      </c>
      <c r="C72" s="202">
        <v>2</v>
      </c>
      <c r="D72" s="218" t="s">
        <v>901</v>
      </c>
      <c r="E72" s="202">
        <v>0</v>
      </c>
      <c r="F72" s="202">
        <v>0</v>
      </c>
      <c r="G72" s="202">
        <v>0</v>
      </c>
      <c r="H72" s="202">
        <v>0</v>
      </c>
      <c r="I72" s="202">
        <v>0</v>
      </c>
      <c r="J72" s="202">
        <v>0</v>
      </c>
      <c r="K72" s="202">
        <v>0</v>
      </c>
      <c r="L72" s="202">
        <v>0</v>
      </c>
      <c r="M72" s="202">
        <v>0</v>
      </c>
      <c r="N72" s="202">
        <v>0</v>
      </c>
      <c r="O72" s="58" t="s">
        <v>535</v>
      </c>
      <c r="P72" s="116" t="s">
        <v>536</v>
      </c>
      <c r="Q72" s="218" t="s">
        <v>901</v>
      </c>
      <c r="R72" s="218" t="s">
        <v>901</v>
      </c>
      <c r="S72" s="202">
        <v>0</v>
      </c>
      <c r="T72" s="202">
        <v>0</v>
      </c>
      <c r="U72" s="202">
        <v>0</v>
      </c>
      <c r="V72" s="202">
        <v>0</v>
      </c>
      <c r="W72" s="202">
        <v>0</v>
      </c>
      <c r="X72" s="202">
        <v>0</v>
      </c>
      <c r="Y72" s="202">
        <v>0</v>
      </c>
      <c r="Z72" s="202">
        <v>0</v>
      </c>
      <c r="AA72" s="202">
        <v>0</v>
      </c>
      <c r="AB72" s="202">
        <v>0</v>
      </c>
    </row>
    <row r="73" spans="1:28" ht="11.25" customHeight="1" x14ac:dyDescent="0.25">
      <c r="A73" s="58" t="s">
        <v>541</v>
      </c>
      <c r="B73" s="116" t="s">
        <v>542</v>
      </c>
      <c r="C73" s="202">
        <v>93</v>
      </c>
      <c r="D73" s="218" t="s">
        <v>901</v>
      </c>
      <c r="E73" s="202">
        <v>26</v>
      </c>
      <c r="F73" s="202">
        <v>838.35599999999999</v>
      </c>
      <c r="G73" s="202">
        <v>9</v>
      </c>
      <c r="H73" s="202">
        <v>655.53800000000001</v>
      </c>
      <c r="I73" s="202">
        <v>26</v>
      </c>
      <c r="J73" s="202">
        <v>4108.3789999999999</v>
      </c>
      <c r="K73" s="202">
        <v>13</v>
      </c>
      <c r="L73" s="202">
        <v>4846.9059999999999</v>
      </c>
      <c r="M73" s="202">
        <v>8</v>
      </c>
      <c r="N73" s="202">
        <v>5774.7070000000003</v>
      </c>
      <c r="O73" s="58" t="s">
        <v>541</v>
      </c>
      <c r="P73" s="116" t="s">
        <v>542</v>
      </c>
      <c r="Q73" s="218" t="s">
        <v>901</v>
      </c>
      <c r="R73" s="218" t="s">
        <v>901</v>
      </c>
      <c r="S73" s="218" t="s">
        <v>901</v>
      </c>
      <c r="T73" s="218" t="s">
        <v>901</v>
      </c>
      <c r="U73" s="202">
        <v>3</v>
      </c>
      <c r="V73" s="202">
        <v>20969.224999999999</v>
      </c>
      <c r="W73" s="218" t="s">
        <v>901</v>
      </c>
      <c r="X73" s="218" t="s">
        <v>901</v>
      </c>
      <c r="Y73" s="218" t="s">
        <v>901</v>
      </c>
      <c r="Z73" s="218" t="s">
        <v>901</v>
      </c>
      <c r="AA73" s="218" t="s">
        <v>901</v>
      </c>
      <c r="AB73" s="218" t="s">
        <v>901</v>
      </c>
    </row>
    <row r="74" spans="1:28" ht="22.5" customHeight="1" x14ac:dyDescent="0.25">
      <c r="A74" s="58" t="s">
        <v>551</v>
      </c>
      <c r="B74" s="116" t="s">
        <v>552</v>
      </c>
      <c r="C74" s="202">
        <v>2181</v>
      </c>
      <c r="D74" s="202">
        <v>1292754.5649999999</v>
      </c>
      <c r="E74" s="202">
        <v>635</v>
      </c>
      <c r="F74" s="202">
        <v>20359.248</v>
      </c>
      <c r="G74" s="202">
        <v>547</v>
      </c>
      <c r="H74" s="202">
        <v>39078.239000000001</v>
      </c>
      <c r="I74" s="202">
        <v>552</v>
      </c>
      <c r="J74" s="202">
        <v>84585.400999999998</v>
      </c>
      <c r="K74" s="202">
        <v>189</v>
      </c>
      <c r="L74" s="202">
        <v>65660.555999999997</v>
      </c>
      <c r="M74" s="202">
        <v>113</v>
      </c>
      <c r="N74" s="202">
        <v>79625.653999999995</v>
      </c>
      <c r="O74" s="58" t="s">
        <v>551</v>
      </c>
      <c r="P74" s="116" t="s">
        <v>552</v>
      </c>
      <c r="Q74" s="202">
        <v>62</v>
      </c>
      <c r="R74" s="202">
        <v>86512.948999999993</v>
      </c>
      <c r="S74" s="202">
        <v>52</v>
      </c>
      <c r="T74" s="202">
        <v>157226.644</v>
      </c>
      <c r="U74" s="202">
        <v>17</v>
      </c>
      <c r="V74" s="202">
        <v>115454.022</v>
      </c>
      <c r="W74" s="202">
        <v>9</v>
      </c>
      <c r="X74" s="202">
        <v>122783.02499999999</v>
      </c>
      <c r="Y74" s="218" t="s">
        <v>901</v>
      </c>
      <c r="Z74" s="218" t="s">
        <v>901</v>
      </c>
      <c r="AA74" s="218" t="s">
        <v>901</v>
      </c>
      <c r="AB74" s="218" t="s">
        <v>901</v>
      </c>
    </row>
    <row r="75" spans="1:28" ht="11.25" customHeight="1" x14ac:dyDescent="0.25">
      <c r="A75" s="58" t="s">
        <v>553</v>
      </c>
      <c r="B75" s="116" t="s">
        <v>554</v>
      </c>
      <c r="C75" s="202">
        <v>891</v>
      </c>
      <c r="D75" s="202">
        <v>379711.03700000001</v>
      </c>
      <c r="E75" s="202">
        <v>303</v>
      </c>
      <c r="F75" s="202">
        <v>9728.1229999999996</v>
      </c>
      <c r="G75" s="202">
        <v>202</v>
      </c>
      <c r="H75" s="202">
        <v>14392.776</v>
      </c>
      <c r="I75" s="202">
        <v>189</v>
      </c>
      <c r="J75" s="202">
        <v>28936.583999999999</v>
      </c>
      <c r="K75" s="202">
        <v>69</v>
      </c>
      <c r="L75" s="202">
        <v>24452.487000000001</v>
      </c>
      <c r="M75" s="202">
        <v>55</v>
      </c>
      <c r="N75" s="202">
        <v>40005.620000000003</v>
      </c>
      <c r="O75" s="58" t="s">
        <v>553</v>
      </c>
      <c r="P75" s="116" t="s">
        <v>554</v>
      </c>
      <c r="Q75" s="202">
        <v>40</v>
      </c>
      <c r="R75" s="202">
        <v>57990.809000000001</v>
      </c>
      <c r="S75" s="218" t="s">
        <v>901</v>
      </c>
      <c r="T75" s="218" t="s">
        <v>901</v>
      </c>
      <c r="U75" s="202">
        <v>5</v>
      </c>
      <c r="V75" s="202">
        <v>33779.074999999997</v>
      </c>
      <c r="W75" s="202">
        <v>0</v>
      </c>
      <c r="X75" s="202">
        <v>0</v>
      </c>
      <c r="Y75" s="218" t="s">
        <v>901</v>
      </c>
      <c r="Z75" s="218" t="s">
        <v>901</v>
      </c>
      <c r="AA75" s="202">
        <v>0</v>
      </c>
      <c r="AB75" s="202">
        <v>0</v>
      </c>
    </row>
    <row r="76" spans="1:28" s="74" customFormat="1" ht="22.5" customHeight="1" x14ac:dyDescent="0.25">
      <c r="A76" s="62" t="s">
        <v>0</v>
      </c>
      <c r="B76" s="117" t="s">
        <v>559</v>
      </c>
      <c r="C76" s="201">
        <v>994</v>
      </c>
      <c r="D76" s="201">
        <v>1717619.6629999999</v>
      </c>
      <c r="E76" s="201">
        <v>301</v>
      </c>
      <c r="F76" s="201">
        <v>9317.357</v>
      </c>
      <c r="G76" s="201">
        <v>203</v>
      </c>
      <c r="H76" s="201">
        <v>14152.713</v>
      </c>
      <c r="I76" s="201">
        <v>206</v>
      </c>
      <c r="J76" s="201">
        <v>33010.243999999999</v>
      </c>
      <c r="K76" s="201">
        <v>97</v>
      </c>
      <c r="L76" s="201">
        <v>33166.097000000002</v>
      </c>
      <c r="M76" s="201">
        <v>60</v>
      </c>
      <c r="N76" s="201">
        <v>43956.438999999998</v>
      </c>
      <c r="O76" s="62" t="s">
        <v>0</v>
      </c>
      <c r="P76" s="117" t="s">
        <v>559</v>
      </c>
      <c r="Q76" s="201">
        <v>47</v>
      </c>
      <c r="R76" s="201">
        <v>66980.481</v>
      </c>
      <c r="S76" s="201">
        <v>24</v>
      </c>
      <c r="T76" s="201">
        <v>71903.447</v>
      </c>
      <c r="U76" s="201">
        <v>20</v>
      </c>
      <c r="V76" s="201">
        <v>146804.59299999999</v>
      </c>
      <c r="W76" s="201">
        <v>19</v>
      </c>
      <c r="X76" s="201">
        <v>274368.46799999999</v>
      </c>
      <c r="Y76" s="201">
        <v>11</v>
      </c>
      <c r="Z76" s="201">
        <v>396258.58500000002</v>
      </c>
      <c r="AA76" s="201">
        <v>6</v>
      </c>
      <c r="AB76" s="201">
        <v>627701.23899999994</v>
      </c>
    </row>
    <row r="77" spans="1:28" ht="11.25" customHeight="1" x14ac:dyDescent="0.25">
      <c r="A77" s="58" t="s">
        <v>560</v>
      </c>
      <c r="B77" s="116" t="s">
        <v>810</v>
      </c>
      <c r="C77" s="202">
        <v>347</v>
      </c>
      <c r="D77" s="202">
        <v>1398749.17</v>
      </c>
      <c r="E77" s="202">
        <v>57</v>
      </c>
      <c r="F77" s="202">
        <v>1724.4829999999999</v>
      </c>
      <c r="G77" s="202">
        <v>62</v>
      </c>
      <c r="H77" s="202">
        <v>4374.076</v>
      </c>
      <c r="I77" s="202">
        <v>68</v>
      </c>
      <c r="J77" s="202">
        <v>11460.489</v>
      </c>
      <c r="K77" s="202">
        <v>40</v>
      </c>
      <c r="L77" s="202">
        <v>13550.478999999999</v>
      </c>
      <c r="M77" s="202">
        <v>28</v>
      </c>
      <c r="N77" s="202">
        <v>19597.246999999999</v>
      </c>
      <c r="O77" s="58" t="s">
        <v>560</v>
      </c>
      <c r="P77" s="116" t="s">
        <v>810</v>
      </c>
      <c r="Q77" s="202">
        <v>28</v>
      </c>
      <c r="R77" s="202">
        <v>41331.017999999996</v>
      </c>
      <c r="S77" s="202">
        <v>16</v>
      </c>
      <c r="T77" s="202">
        <v>49706.413999999997</v>
      </c>
      <c r="U77" s="202">
        <v>17</v>
      </c>
      <c r="V77" s="202">
        <v>123225.234</v>
      </c>
      <c r="W77" s="218" t="s">
        <v>901</v>
      </c>
      <c r="X77" s="218" t="s">
        <v>901</v>
      </c>
      <c r="Y77" s="218" t="s">
        <v>901</v>
      </c>
      <c r="Z77" s="218" t="s">
        <v>901</v>
      </c>
      <c r="AA77" s="218" t="s">
        <v>901</v>
      </c>
      <c r="AB77" s="218" t="s">
        <v>901</v>
      </c>
    </row>
    <row r="78" spans="1:28" ht="33.950000000000003" customHeight="1" x14ac:dyDescent="0.25">
      <c r="A78" s="58" t="s">
        <v>567</v>
      </c>
      <c r="B78" s="116" t="s">
        <v>813</v>
      </c>
      <c r="C78" s="202">
        <v>10</v>
      </c>
      <c r="D78" s="202">
        <v>3691.3679999999999</v>
      </c>
      <c r="E78" s="202">
        <v>3</v>
      </c>
      <c r="F78" s="202">
        <v>100.419</v>
      </c>
      <c r="G78" s="218" t="s">
        <v>901</v>
      </c>
      <c r="H78" s="218" t="s">
        <v>901</v>
      </c>
      <c r="I78" s="218" t="s">
        <v>901</v>
      </c>
      <c r="J78" s="218" t="s">
        <v>901</v>
      </c>
      <c r="K78" s="218" t="s">
        <v>901</v>
      </c>
      <c r="L78" s="218" t="s">
        <v>901</v>
      </c>
      <c r="M78" s="218" t="s">
        <v>901</v>
      </c>
      <c r="N78" s="218" t="s">
        <v>901</v>
      </c>
      <c r="O78" s="58" t="s">
        <v>567</v>
      </c>
      <c r="P78" s="116" t="s">
        <v>813</v>
      </c>
      <c r="Q78" s="218" t="s">
        <v>901</v>
      </c>
      <c r="R78" s="218" t="s">
        <v>901</v>
      </c>
      <c r="S78" s="202">
        <v>0</v>
      </c>
      <c r="T78" s="202">
        <v>0</v>
      </c>
      <c r="U78" s="202">
        <v>0</v>
      </c>
      <c r="V78" s="202">
        <v>0</v>
      </c>
      <c r="W78" s="202">
        <v>0</v>
      </c>
      <c r="X78" s="202">
        <v>0</v>
      </c>
      <c r="Y78" s="202">
        <v>0</v>
      </c>
      <c r="Z78" s="202">
        <v>0</v>
      </c>
      <c r="AA78" s="202">
        <v>0</v>
      </c>
      <c r="AB78" s="202">
        <v>0</v>
      </c>
    </row>
    <row r="79" spans="1:28" ht="22.5" customHeight="1" x14ac:dyDescent="0.25">
      <c r="A79" s="58" t="s">
        <v>574</v>
      </c>
      <c r="B79" s="116" t="s">
        <v>575</v>
      </c>
      <c r="C79" s="202">
        <v>637</v>
      </c>
      <c r="D79" s="202">
        <v>315179.125</v>
      </c>
      <c r="E79" s="202">
        <v>241</v>
      </c>
      <c r="F79" s="202">
        <v>7492.4549999999999</v>
      </c>
      <c r="G79" s="218" t="s">
        <v>901</v>
      </c>
      <c r="H79" s="218" t="s">
        <v>901</v>
      </c>
      <c r="I79" s="218" t="s">
        <v>901</v>
      </c>
      <c r="J79" s="218" t="s">
        <v>901</v>
      </c>
      <c r="K79" s="218" t="s">
        <v>901</v>
      </c>
      <c r="L79" s="218" t="s">
        <v>901</v>
      </c>
      <c r="M79" s="218" t="s">
        <v>901</v>
      </c>
      <c r="N79" s="218" t="s">
        <v>901</v>
      </c>
      <c r="O79" s="58" t="s">
        <v>574</v>
      </c>
      <c r="P79" s="116" t="s">
        <v>575</v>
      </c>
      <c r="Q79" s="218" t="s">
        <v>901</v>
      </c>
      <c r="R79" s="218" t="s">
        <v>901</v>
      </c>
      <c r="S79" s="202">
        <v>8</v>
      </c>
      <c r="T79" s="202">
        <v>22197.032999999999</v>
      </c>
      <c r="U79" s="202">
        <v>3</v>
      </c>
      <c r="V79" s="202">
        <v>23579.359</v>
      </c>
      <c r="W79" s="218" t="s">
        <v>901</v>
      </c>
      <c r="X79" s="218" t="s">
        <v>901</v>
      </c>
      <c r="Y79" s="218" t="s">
        <v>901</v>
      </c>
      <c r="Z79" s="218" t="s">
        <v>901</v>
      </c>
      <c r="AA79" s="218" t="s">
        <v>901</v>
      </c>
      <c r="AB79" s="218" t="s">
        <v>901</v>
      </c>
    </row>
    <row r="80" spans="1:28" s="74" customFormat="1" ht="11.25" customHeight="1" x14ac:dyDescent="0.25">
      <c r="A80" s="62" t="s">
        <v>582</v>
      </c>
      <c r="B80" s="117" t="s">
        <v>583</v>
      </c>
      <c r="C80" s="201">
        <v>10302</v>
      </c>
      <c r="D80" s="201">
        <v>5010771.5029999996</v>
      </c>
      <c r="E80" s="201">
        <v>3798</v>
      </c>
      <c r="F80" s="201">
        <v>118033.92600000001</v>
      </c>
      <c r="G80" s="201">
        <v>2167</v>
      </c>
      <c r="H80" s="201">
        <v>154363.125</v>
      </c>
      <c r="I80" s="201">
        <v>2012</v>
      </c>
      <c r="J80" s="201">
        <v>316128.81</v>
      </c>
      <c r="K80" s="201">
        <v>936</v>
      </c>
      <c r="L80" s="201">
        <v>326580.53399999999</v>
      </c>
      <c r="M80" s="201">
        <v>590</v>
      </c>
      <c r="N80" s="201">
        <v>414746.31800000003</v>
      </c>
      <c r="O80" s="62" t="s">
        <v>582</v>
      </c>
      <c r="P80" s="117" t="s">
        <v>583</v>
      </c>
      <c r="Q80" s="201">
        <v>383</v>
      </c>
      <c r="R80" s="201">
        <v>534124.98899999994</v>
      </c>
      <c r="S80" s="201">
        <v>244</v>
      </c>
      <c r="T80" s="201">
        <v>753506.89199999999</v>
      </c>
      <c r="U80" s="201">
        <v>98</v>
      </c>
      <c r="V80" s="201">
        <v>691342.08</v>
      </c>
      <c r="W80" s="201">
        <v>54</v>
      </c>
      <c r="X80" s="201">
        <v>788125.61199999996</v>
      </c>
      <c r="Y80" s="201">
        <v>16</v>
      </c>
      <c r="Z80" s="201">
        <v>572795.68299999996</v>
      </c>
      <c r="AA80" s="201">
        <v>4</v>
      </c>
      <c r="AB80" s="201">
        <v>341023.53399999999</v>
      </c>
    </row>
    <row r="81" spans="1:28" ht="11.25" customHeight="1" x14ac:dyDescent="0.25">
      <c r="A81" s="58" t="s">
        <v>584</v>
      </c>
      <c r="B81" s="116" t="s">
        <v>583</v>
      </c>
      <c r="C81" s="202">
        <v>10302</v>
      </c>
      <c r="D81" s="202">
        <v>5010771.5029999996</v>
      </c>
      <c r="E81" s="202">
        <v>3798</v>
      </c>
      <c r="F81" s="202">
        <v>118033.92600000001</v>
      </c>
      <c r="G81" s="202">
        <v>2167</v>
      </c>
      <c r="H81" s="202">
        <v>154363.125</v>
      </c>
      <c r="I81" s="202">
        <v>2012</v>
      </c>
      <c r="J81" s="202">
        <v>316128.81</v>
      </c>
      <c r="K81" s="202">
        <v>936</v>
      </c>
      <c r="L81" s="202">
        <v>326580.53399999999</v>
      </c>
      <c r="M81" s="202">
        <v>590</v>
      </c>
      <c r="N81" s="202">
        <v>414746.31800000003</v>
      </c>
      <c r="O81" s="58" t="s">
        <v>584</v>
      </c>
      <c r="P81" s="116" t="s">
        <v>583</v>
      </c>
      <c r="Q81" s="202">
        <v>383</v>
      </c>
      <c r="R81" s="202">
        <v>534124.98899999994</v>
      </c>
      <c r="S81" s="202">
        <v>244</v>
      </c>
      <c r="T81" s="202">
        <v>753506.89199999999</v>
      </c>
      <c r="U81" s="202">
        <v>98</v>
      </c>
      <c r="V81" s="202">
        <v>691342.08</v>
      </c>
      <c r="W81" s="202">
        <v>54</v>
      </c>
      <c r="X81" s="202">
        <v>788125.61199999996</v>
      </c>
      <c r="Y81" s="202">
        <v>16</v>
      </c>
      <c r="Z81" s="202">
        <v>572795.68299999996</v>
      </c>
      <c r="AA81" s="202">
        <v>4</v>
      </c>
      <c r="AB81" s="202">
        <v>341023.53399999999</v>
      </c>
    </row>
    <row r="82" spans="1:28" s="74" customFormat="1" ht="33.950000000000003" customHeight="1" x14ac:dyDescent="0.25">
      <c r="A82" s="62" t="s">
        <v>590</v>
      </c>
      <c r="B82" s="117" t="s">
        <v>591</v>
      </c>
      <c r="C82" s="201">
        <v>13192</v>
      </c>
      <c r="D82" s="201">
        <v>4606119.159</v>
      </c>
      <c r="E82" s="201">
        <v>3972</v>
      </c>
      <c r="F82" s="201">
        <v>127750.43399999999</v>
      </c>
      <c r="G82" s="201">
        <v>3182</v>
      </c>
      <c r="H82" s="201">
        <v>229613.01699999999</v>
      </c>
      <c r="I82" s="201">
        <v>3178</v>
      </c>
      <c r="J82" s="201">
        <v>498486.136</v>
      </c>
      <c r="K82" s="201">
        <v>1355</v>
      </c>
      <c r="L82" s="201">
        <v>477404.28700000001</v>
      </c>
      <c r="M82" s="201">
        <v>822</v>
      </c>
      <c r="N82" s="201">
        <v>568146.53099999996</v>
      </c>
      <c r="O82" s="62" t="s">
        <v>590</v>
      </c>
      <c r="P82" s="117" t="s">
        <v>591</v>
      </c>
      <c r="Q82" s="201">
        <v>394</v>
      </c>
      <c r="R82" s="201">
        <v>549896.73</v>
      </c>
      <c r="S82" s="201">
        <v>196</v>
      </c>
      <c r="T82" s="201">
        <v>581544.36600000004</v>
      </c>
      <c r="U82" s="201">
        <v>58</v>
      </c>
      <c r="V82" s="201">
        <v>395064.96799999999</v>
      </c>
      <c r="W82" s="201">
        <v>20</v>
      </c>
      <c r="X82" s="201">
        <v>312027.01400000002</v>
      </c>
      <c r="Y82" s="201">
        <v>9</v>
      </c>
      <c r="Z82" s="201">
        <v>281900.02100000001</v>
      </c>
      <c r="AA82" s="201">
        <v>6</v>
      </c>
      <c r="AB82" s="201">
        <v>584285.65500000003</v>
      </c>
    </row>
    <row r="83" spans="1:28" ht="22.5" customHeight="1" x14ac:dyDescent="0.25">
      <c r="A83" s="58" t="s">
        <v>592</v>
      </c>
      <c r="B83" s="116" t="s">
        <v>593</v>
      </c>
      <c r="C83" s="202">
        <v>3171</v>
      </c>
      <c r="D83" s="202">
        <v>1085319.5660000001</v>
      </c>
      <c r="E83" s="202">
        <v>798</v>
      </c>
      <c r="F83" s="202">
        <v>25595.963</v>
      </c>
      <c r="G83" s="202">
        <v>649</v>
      </c>
      <c r="H83" s="202">
        <v>47202.563000000002</v>
      </c>
      <c r="I83" s="202">
        <v>741</v>
      </c>
      <c r="J83" s="202">
        <v>118197.96799999999</v>
      </c>
      <c r="K83" s="202">
        <v>464</v>
      </c>
      <c r="L83" s="202">
        <v>166529.49600000001</v>
      </c>
      <c r="M83" s="202">
        <v>317</v>
      </c>
      <c r="N83" s="202">
        <v>220317.54</v>
      </c>
      <c r="O83" s="58" t="s">
        <v>592</v>
      </c>
      <c r="P83" s="116" t="s">
        <v>593</v>
      </c>
      <c r="Q83" s="202">
        <v>137</v>
      </c>
      <c r="R83" s="202">
        <v>191443.06099999999</v>
      </c>
      <c r="S83" s="202">
        <v>55</v>
      </c>
      <c r="T83" s="202">
        <v>144981.959</v>
      </c>
      <c r="U83" s="202">
        <v>7</v>
      </c>
      <c r="V83" s="202">
        <v>50520.192999999999</v>
      </c>
      <c r="W83" s="218" t="s">
        <v>901</v>
      </c>
      <c r="X83" s="218" t="s">
        <v>901</v>
      </c>
      <c r="Y83" s="202">
        <v>0</v>
      </c>
      <c r="Z83" s="202">
        <v>0</v>
      </c>
      <c r="AA83" s="218" t="s">
        <v>901</v>
      </c>
      <c r="AB83" s="218" t="s">
        <v>901</v>
      </c>
    </row>
    <row r="84" spans="1:28" ht="22.5" customHeight="1" x14ac:dyDescent="0.25">
      <c r="A84" s="58" t="s">
        <v>598</v>
      </c>
      <c r="B84" s="116" t="s">
        <v>599</v>
      </c>
      <c r="C84" s="202">
        <v>2798</v>
      </c>
      <c r="D84" s="202">
        <v>1403712.068</v>
      </c>
      <c r="E84" s="202">
        <v>871</v>
      </c>
      <c r="F84" s="202">
        <v>27823.387999999999</v>
      </c>
      <c r="G84" s="202">
        <v>746</v>
      </c>
      <c r="H84" s="202">
        <v>53383.097999999998</v>
      </c>
      <c r="I84" s="202">
        <v>715</v>
      </c>
      <c r="J84" s="202">
        <v>110938.91499999999</v>
      </c>
      <c r="K84" s="202">
        <v>217</v>
      </c>
      <c r="L84" s="202">
        <v>75392.062000000005</v>
      </c>
      <c r="M84" s="202">
        <v>101</v>
      </c>
      <c r="N84" s="202">
        <v>68580.846000000005</v>
      </c>
      <c r="O84" s="58" t="s">
        <v>598</v>
      </c>
      <c r="P84" s="116" t="s">
        <v>599</v>
      </c>
      <c r="Q84" s="202">
        <v>60</v>
      </c>
      <c r="R84" s="202">
        <v>82959.17</v>
      </c>
      <c r="S84" s="202">
        <v>43</v>
      </c>
      <c r="T84" s="202">
        <v>131552.95000000001</v>
      </c>
      <c r="U84" s="202">
        <v>23</v>
      </c>
      <c r="V84" s="202">
        <v>171545.11199999999</v>
      </c>
      <c r="W84" s="218" t="s">
        <v>901</v>
      </c>
      <c r="X84" s="218" t="s">
        <v>901</v>
      </c>
      <c r="Y84" s="202">
        <v>3</v>
      </c>
      <c r="Z84" s="202">
        <v>85598.774999999994</v>
      </c>
      <c r="AA84" s="218" t="s">
        <v>901</v>
      </c>
      <c r="AB84" s="218" t="s">
        <v>901</v>
      </c>
    </row>
    <row r="85" spans="1:28" ht="33.950000000000003" customHeight="1" x14ac:dyDescent="0.25">
      <c r="A85" s="58" t="s">
        <v>604</v>
      </c>
      <c r="B85" s="116" t="s">
        <v>605</v>
      </c>
      <c r="C85" s="202">
        <v>3723</v>
      </c>
      <c r="D85" s="202">
        <v>1333239.2039999999</v>
      </c>
      <c r="E85" s="202">
        <v>1000</v>
      </c>
      <c r="F85" s="202">
        <v>32783.881999999998</v>
      </c>
      <c r="G85" s="202">
        <v>919</v>
      </c>
      <c r="H85" s="202">
        <v>66655.198000000004</v>
      </c>
      <c r="I85" s="202">
        <v>961</v>
      </c>
      <c r="J85" s="202">
        <v>151393.965</v>
      </c>
      <c r="K85" s="202">
        <v>387</v>
      </c>
      <c r="L85" s="202">
        <v>134954.193</v>
      </c>
      <c r="M85" s="202">
        <v>244</v>
      </c>
      <c r="N85" s="202">
        <v>169616.62599999999</v>
      </c>
      <c r="O85" s="58" t="s">
        <v>604</v>
      </c>
      <c r="P85" s="116" t="s">
        <v>605</v>
      </c>
      <c r="Q85" s="202">
        <v>129</v>
      </c>
      <c r="R85" s="202">
        <v>178925.72500000001</v>
      </c>
      <c r="S85" s="202">
        <v>61</v>
      </c>
      <c r="T85" s="202">
        <v>192065.16099999999</v>
      </c>
      <c r="U85" s="202">
        <v>15</v>
      </c>
      <c r="V85" s="202">
        <v>89551.721999999994</v>
      </c>
      <c r="W85" s="218" t="s">
        <v>901</v>
      </c>
      <c r="X85" s="218" t="s">
        <v>901</v>
      </c>
      <c r="Y85" s="218" t="s">
        <v>901</v>
      </c>
      <c r="Z85" s="218" t="s">
        <v>901</v>
      </c>
      <c r="AA85" s="218" t="s">
        <v>901</v>
      </c>
      <c r="AB85" s="218" t="s">
        <v>901</v>
      </c>
    </row>
    <row r="86" spans="1:28" ht="11.25" customHeight="1" x14ac:dyDescent="0.25">
      <c r="A86" s="58" t="s">
        <v>610</v>
      </c>
      <c r="B86" s="116" t="s">
        <v>611</v>
      </c>
      <c r="C86" s="202">
        <v>253</v>
      </c>
      <c r="D86" s="202">
        <v>107849.91</v>
      </c>
      <c r="E86" s="202">
        <v>73</v>
      </c>
      <c r="F86" s="202">
        <v>2398.152</v>
      </c>
      <c r="G86" s="202">
        <v>71</v>
      </c>
      <c r="H86" s="202">
        <v>5311.2380000000003</v>
      </c>
      <c r="I86" s="202">
        <v>51</v>
      </c>
      <c r="J86" s="202">
        <v>7859.37</v>
      </c>
      <c r="K86" s="202">
        <v>23</v>
      </c>
      <c r="L86" s="202">
        <v>8281.6929999999993</v>
      </c>
      <c r="M86" s="202">
        <v>13</v>
      </c>
      <c r="N86" s="202">
        <v>8808.6630000000005</v>
      </c>
      <c r="O86" s="58" t="s">
        <v>610</v>
      </c>
      <c r="P86" s="116" t="s">
        <v>611</v>
      </c>
      <c r="Q86" s="202">
        <v>8</v>
      </c>
      <c r="R86" s="202">
        <v>10749.909</v>
      </c>
      <c r="S86" s="202">
        <v>10</v>
      </c>
      <c r="T86" s="202">
        <v>31070.192999999999</v>
      </c>
      <c r="U86" s="218" t="s">
        <v>901</v>
      </c>
      <c r="V86" s="218" t="s">
        <v>901</v>
      </c>
      <c r="W86" s="218" t="s">
        <v>901</v>
      </c>
      <c r="X86" s="218" t="s">
        <v>901</v>
      </c>
      <c r="Y86" s="202">
        <v>0</v>
      </c>
      <c r="Z86" s="202">
        <v>0</v>
      </c>
      <c r="AA86" s="202">
        <v>0</v>
      </c>
      <c r="AB86" s="202">
        <v>0</v>
      </c>
    </row>
    <row r="87" spans="1:28" ht="11.25" customHeight="1" x14ac:dyDescent="0.25">
      <c r="A87" s="58" t="s">
        <v>616</v>
      </c>
      <c r="B87" s="116" t="s">
        <v>617</v>
      </c>
      <c r="C87" s="202">
        <v>809</v>
      </c>
      <c r="D87" s="202">
        <v>218831.17300000001</v>
      </c>
      <c r="E87" s="202">
        <v>292</v>
      </c>
      <c r="F87" s="202">
        <v>9499.1790000000001</v>
      </c>
      <c r="G87" s="202">
        <v>186</v>
      </c>
      <c r="H87" s="202">
        <v>13421.950999999999</v>
      </c>
      <c r="I87" s="202">
        <v>162</v>
      </c>
      <c r="J87" s="202">
        <v>25758.456999999999</v>
      </c>
      <c r="K87" s="202">
        <v>79</v>
      </c>
      <c r="L87" s="202">
        <v>26829.903999999999</v>
      </c>
      <c r="M87" s="202">
        <v>50</v>
      </c>
      <c r="N87" s="202">
        <v>33971.241000000002</v>
      </c>
      <c r="O87" s="58" t="s">
        <v>616</v>
      </c>
      <c r="P87" s="116" t="s">
        <v>617</v>
      </c>
      <c r="Q87" s="202">
        <v>24</v>
      </c>
      <c r="R87" s="202">
        <v>34945.72</v>
      </c>
      <c r="S87" s="202">
        <v>9</v>
      </c>
      <c r="T87" s="202">
        <v>24918.343000000001</v>
      </c>
      <c r="U87" s="218" t="s">
        <v>901</v>
      </c>
      <c r="V87" s="218" t="s">
        <v>901</v>
      </c>
      <c r="W87" s="218" t="s">
        <v>901</v>
      </c>
      <c r="X87" s="218" t="s">
        <v>901</v>
      </c>
      <c r="Y87" s="202">
        <v>0</v>
      </c>
      <c r="Z87" s="202">
        <v>0</v>
      </c>
      <c r="AA87" s="202">
        <v>0</v>
      </c>
      <c r="AB87" s="202">
        <v>0</v>
      </c>
    </row>
    <row r="88" spans="1:28" ht="22.5" customHeight="1" x14ac:dyDescent="0.25">
      <c r="A88" s="58" t="s">
        <v>622</v>
      </c>
      <c r="B88" s="116" t="s">
        <v>623</v>
      </c>
      <c r="C88" s="202">
        <v>1920</v>
      </c>
      <c r="D88" s="202">
        <v>307837.16200000001</v>
      </c>
      <c r="E88" s="202">
        <v>853</v>
      </c>
      <c r="F88" s="202">
        <v>27019.728999999999</v>
      </c>
      <c r="G88" s="202">
        <v>526</v>
      </c>
      <c r="H88" s="202">
        <v>37484.161</v>
      </c>
      <c r="I88" s="202">
        <v>374</v>
      </c>
      <c r="J88" s="202">
        <v>54848.639999999999</v>
      </c>
      <c r="K88" s="202">
        <v>89</v>
      </c>
      <c r="L88" s="202">
        <v>30846.168000000001</v>
      </c>
      <c r="M88" s="202">
        <v>39</v>
      </c>
      <c r="N88" s="202">
        <v>27469.468000000001</v>
      </c>
      <c r="O88" s="58" t="s">
        <v>622</v>
      </c>
      <c r="P88" s="116" t="s">
        <v>623</v>
      </c>
      <c r="Q88" s="202">
        <v>20</v>
      </c>
      <c r="R88" s="202">
        <v>28324.162</v>
      </c>
      <c r="S88" s="202">
        <v>14</v>
      </c>
      <c r="T88" s="202">
        <v>42401.355000000003</v>
      </c>
      <c r="U88" s="218" t="s">
        <v>901</v>
      </c>
      <c r="V88" s="218" t="s">
        <v>901</v>
      </c>
      <c r="W88" s="202">
        <v>0</v>
      </c>
      <c r="X88" s="202">
        <v>0</v>
      </c>
      <c r="Y88" s="218" t="s">
        <v>901</v>
      </c>
      <c r="Z88" s="218" t="s">
        <v>901</v>
      </c>
      <c r="AA88" s="202">
        <v>0</v>
      </c>
      <c r="AB88" s="202">
        <v>0</v>
      </c>
    </row>
    <row r="89" spans="1:28" ht="11.25" customHeight="1" x14ac:dyDescent="0.25">
      <c r="A89" s="58" t="s">
        <v>631</v>
      </c>
      <c r="B89" s="116" t="s">
        <v>632</v>
      </c>
      <c r="C89" s="202">
        <v>518</v>
      </c>
      <c r="D89" s="202">
        <v>149330.076</v>
      </c>
      <c r="E89" s="202">
        <v>85</v>
      </c>
      <c r="F89" s="202">
        <v>2630.1410000000001</v>
      </c>
      <c r="G89" s="202">
        <v>85</v>
      </c>
      <c r="H89" s="202">
        <v>6154.808</v>
      </c>
      <c r="I89" s="202">
        <v>174</v>
      </c>
      <c r="J89" s="202">
        <v>29488.821</v>
      </c>
      <c r="K89" s="202">
        <v>96</v>
      </c>
      <c r="L89" s="202">
        <v>34570.771000000001</v>
      </c>
      <c r="M89" s="202">
        <v>58</v>
      </c>
      <c r="N89" s="202">
        <v>39382.146999999997</v>
      </c>
      <c r="O89" s="58" t="s">
        <v>631</v>
      </c>
      <c r="P89" s="116" t="s">
        <v>632</v>
      </c>
      <c r="Q89" s="202">
        <v>16</v>
      </c>
      <c r="R89" s="202">
        <v>22548.983</v>
      </c>
      <c r="S89" s="202">
        <v>4</v>
      </c>
      <c r="T89" s="202">
        <v>14554.405000000001</v>
      </c>
      <c r="U89" s="202">
        <v>0</v>
      </c>
      <c r="V89" s="202">
        <v>0</v>
      </c>
      <c r="W89" s="202">
        <v>0</v>
      </c>
      <c r="X89" s="202">
        <v>0</v>
      </c>
      <c r="Y89" s="202">
        <v>0</v>
      </c>
      <c r="Z89" s="202">
        <v>0</v>
      </c>
      <c r="AA89" s="202">
        <v>0</v>
      </c>
      <c r="AB89" s="202">
        <v>0</v>
      </c>
    </row>
    <row r="90" spans="1:28" s="74" customFormat="1" ht="22.5" customHeight="1" x14ac:dyDescent="0.25">
      <c r="A90" s="62" t="s">
        <v>633</v>
      </c>
      <c r="B90" s="117" t="s">
        <v>634</v>
      </c>
      <c r="C90" s="201">
        <v>6915</v>
      </c>
      <c r="D90" s="201">
        <v>3381961.8339999998</v>
      </c>
      <c r="E90" s="201">
        <v>2177</v>
      </c>
      <c r="F90" s="201">
        <v>70876.928</v>
      </c>
      <c r="G90" s="201">
        <v>1434</v>
      </c>
      <c r="H90" s="201">
        <v>102356.43399999999</v>
      </c>
      <c r="I90" s="201">
        <v>1734</v>
      </c>
      <c r="J90" s="201">
        <v>276113.88699999999</v>
      </c>
      <c r="K90" s="201">
        <v>680</v>
      </c>
      <c r="L90" s="201">
        <v>238585.32800000001</v>
      </c>
      <c r="M90" s="201">
        <v>382</v>
      </c>
      <c r="N90" s="201">
        <v>267415.783</v>
      </c>
      <c r="O90" s="62" t="s">
        <v>633</v>
      </c>
      <c r="P90" s="117" t="s">
        <v>634</v>
      </c>
      <c r="Q90" s="201">
        <v>249</v>
      </c>
      <c r="R90" s="201">
        <v>350317.97600000002</v>
      </c>
      <c r="S90" s="201">
        <v>158</v>
      </c>
      <c r="T90" s="201">
        <v>493476.386</v>
      </c>
      <c r="U90" s="201">
        <v>55</v>
      </c>
      <c r="V90" s="201">
        <v>382964.70400000003</v>
      </c>
      <c r="W90" s="201">
        <v>33</v>
      </c>
      <c r="X90" s="201">
        <v>450462.57299999997</v>
      </c>
      <c r="Y90" s="201">
        <v>8</v>
      </c>
      <c r="Z90" s="201">
        <v>268319.09100000001</v>
      </c>
      <c r="AA90" s="201">
        <v>5</v>
      </c>
      <c r="AB90" s="201">
        <v>481072.74400000001</v>
      </c>
    </row>
    <row r="91" spans="1:28" ht="11.25" customHeight="1" x14ac:dyDescent="0.25">
      <c r="A91" s="58" t="s">
        <v>635</v>
      </c>
      <c r="B91" s="116" t="s">
        <v>636</v>
      </c>
      <c r="C91" s="202">
        <v>1046</v>
      </c>
      <c r="D91" s="202">
        <v>651357.54500000004</v>
      </c>
      <c r="E91" s="202">
        <v>278</v>
      </c>
      <c r="F91" s="202">
        <v>8956.4979999999996</v>
      </c>
      <c r="G91" s="202">
        <v>194</v>
      </c>
      <c r="H91" s="202">
        <v>14025.886</v>
      </c>
      <c r="I91" s="202">
        <v>249</v>
      </c>
      <c r="J91" s="202">
        <v>39605.286</v>
      </c>
      <c r="K91" s="202">
        <v>120</v>
      </c>
      <c r="L91" s="202">
        <v>41915.910000000003</v>
      </c>
      <c r="M91" s="202">
        <v>86</v>
      </c>
      <c r="N91" s="202">
        <v>63135.533000000003</v>
      </c>
      <c r="O91" s="58" t="s">
        <v>635</v>
      </c>
      <c r="P91" s="116" t="s">
        <v>636</v>
      </c>
      <c r="Q91" s="202">
        <v>61</v>
      </c>
      <c r="R91" s="202">
        <v>87844.104999999996</v>
      </c>
      <c r="S91" s="202">
        <v>34</v>
      </c>
      <c r="T91" s="202">
        <v>101616.644</v>
      </c>
      <c r="U91" s="202">
        <v>13</v>
      </c>
      <c r="V91" s="202">
        <v>87632.168999999994</v>
      </c>
      <c r="W91" s="202">
        <v>8</v>
      </c>
      <c r="X91" s="202">
        <v>110680.52099999999</v>
      </c>
      <c r="Y91" s="202">
        <v>3</v>
      </c>
      <c r="Z91" s="202">
        <v>95944.993000000002</v>
      </c>
      <c r="AA91" s="202">
        <v>0</v>
      </c>
      <c r="AB91" s="202">
        <v>0</v>
      </c>
    </row>
    <row r="92" spans="1:28" ht="22.5" customHeight="1" x14ac:dyDescent="0.25">
      <c r="A92" s="58" t="s">
        <v>645</v>
      </c>
      <c r="B92" s="116" t="s">
        <v>646</v>
      </c>
      <c r="C92" s="202">
        <v>182</v>
      </c>
      <c r="D92" s="202">
        <v>236598.391</v>
      </c>
      <c r="E92" s="202">
        <v>34</v>
      </c>
      <c r="F92" s="202">
        <v>1098.595</v>
      </c>
      <c r="G92" s="202">
        <v>23</v>
      </c>
      <c r="H92" s="202">
        <v>1615.3240000000001</v>
      </c>
      <c r="I92" s="202">
        <v>37</v>
      </c>
      <c r="J92" s="202">
        <v>6490.9089999999997</v>
      </c>
      <c r="K92" s="202">
        <v>15</v>
      </c>
      <c r="L92" s="202">
        <v>5482.3429999999998</v>
      </c>
      <c r="M92" s="202">
        <v>25</v>
      </c>
      <c r="N92" s="202">
        <v>18321.141</v>
      </c>
      <c r="O92" s="58" t="s">
        <v>645</v>
      </c>
      <c r="P92" s="116" t="s">
        <v>646</v>
      </c>
      <c r="Q92" s="202">
        <v>23</v>
      </c>
      <c r="R92" s="202">
        <v>34629.618999999999</v>
      </c>
      <c r="S92" s="202">
        <v>17</v>
      </c>
      <c r="T92" s="202">
        <v>53870.095999999998</v>
      </c>
      <c r="U92" s="202">
        <v>3</v>
      </c>
      <c r="V92" s="202">
        <v>19420.866000000002</v>
      </c>
      <c r="W92" s="218" t="s">
        <v>901</v>
      </c>
      <c r="X92" s="218" t="s">
        <v>901</v>
      </c>
      <c r="Y92" s="218" t="s">
        <v>901</v>
      </c>
      <c r="Z92" s="218" t="s">
        <v>901</v>
      </c>
      <c r="AA92" s="202">
        <v>0</v>
      </c>
      <c r="AB92" s="202">
        <v>0</v>
      </c>
    </row>
    <row r="93" spans="1:28" ht="33.950000000000003" customHeight="1" x14ac:dyDescent="0.25">
      <c r="A93" s="58" t="s">
        <v>653</v>
      </c>
      <c r="B93" s="116" t="s">
        <v>654</v>
      </c>
      <c r="C93" s="202">
        <v>323</v>
      </c>
      <c r="D93" s="202">
        <v>130827.09</v>
      </c>
      <c r="E93" s="202">
        <v>93</v>
      </c>
      <c r="F93" s="202">
        <v>2896.194</v>
      </c>
      <c r="G93" s="202">
        <v>57</v>
      </c>
      <c r="H93" s="202">
        <v>4157.17</v>
      </c>
      <c r="I93" s="202">
        <v>91</v>
      </c>
      <c r="J93" s="202">
        <v>14406.181</v>
      </c>
      <c r="K93" s="202">
        <v>41</v>
      </c>
      <c r="L93" s="202">
        <v>15010.887000000001</v>
      </c>
      <c r="M93" s="202">
        <v>17</v>
      </c>
      <c r="N93" s="202">
        <v>12382.891</v>
      </c>
      <c r="O93" s="58" t="s">
        <v>653</v>
      </c>
      <c r="P93" s="116" t="s">
        <v>654</v>
      </c>
      <c r="Q93" s="202">
        <v>13</v>
      </c>
      <c r="R93" s="202">
        <v>17959.484</v>
      </c>
      <c r="S93" s="202">
        <v>5</v>
      </c>
      <c r="T93" s="202">
        <v>17258.054</v>
      </c>
      <c r="U93" s="202">
        <v>6</v>
      </c>
      <c r="V93" s="202">
        <v>46756.228999999999</v>
      </c>
      <c r="W93" s="202">
        <v>0</v>
      </c>
      <c r="X93" s="202">
        <v>0</v>
      </c>
      <c r="Y93" s="202">
        <v>0</v>
      </c>
      <c r="Z93" s="202">
        <v>0</v>
      </c>
      <c r="AA93" s="202">
        <v>0</v>
      </c>
      <c r="AB93" s="202">
        <v>0</v>
      </c>
    </row>
    <row r="94" spans="1:28" ht="22.5" customHeight="1" x14ac:dyDescent="0.25">
      <c r="A94" s="58" t="s">
        <v>659</v>
      </c>
      <c r="B94" s="116" t="s">
        <v>660</v>
      </c>
      <c r="C94" s="202">
        <v>177</v>
      </c>
      <c r="D94" s="202">
        <v>233872.49900000001</v>
      </c>
      <c r="E94" s="202">
        <v>50</v>
      </c>
      <c r="F94" s="202">
        <v>1616.001</v>
      </c>
      <c r="G94" s="202">
        <v>30</v>
      </c>
      <c r="H94" s="202">
        <v>2239.6570000000002</v>
      </c>
      <c r="I94" s="202">
        <v>38</v>
      </c>
      <c r="J94" s="202">
        <v>6098.567</v>
      </c>
      <c r="K94" s="202">
        <v>24</v>
      </c>
      <c r="L94" s="202">
        <v>8412.6239999999998</v>
      </c>
      <c r="M94" s="202">
        <v>13</v>
      </c>
      <c r="N94" s="202">
        <v>8843.69</v>
      </c>
      <c r="O94" s="58" t="s">
        <v>659</v>
      </c>
      <c r="P94" s="116" t="s">
        <v>660</v>
      </c>
      <c r="Q94" s="202">
        <v>7</v>
      </c>
      <c r="R94" s="202">
        <v>9268.3140000000003</v>
      </c>
      <c r="S94" s="202">
        <v>5</v>
      </c>
      <c r="T94" s="202">
        <v>16678.261999999999</v>
      </c>
      <c r="U94" s="202">
        <v>5</v>
      </c>
      <c r="V94" s="202">
        <v>35325.146000000001</v>
      </c>
      <c r="W94" s="218" t="s">
        <v>901</v>
      </c>
      <c r="X94" s="218" t="s">
        <v>901</v>
      </c>
      <c r="Y94" s="218" t="s">
        <v>901</v>
      </c>
      <c r="Z94" s="218" t="s">
        <v>901</v>
      </c>
      <c r="AA94" s="218" t="s">
        <v>901</v>
      </c>
      <c r="AB94" s="218" t="s">
        <v>901</v>
      </c>
    </row>
    <row r="95" spans="1:28" ht="22.5" customHeight="1" x14ac:dyDescent="0.25">
      <c r="A95" s="58" t="s">
        <v>667</v>
      </c>
      <c r="B95" s="116" t="s">
        <v>668</v>
      </c>
      <c r="C95" s="202">
        <v>3463</v>
      </c>
      <c r="D95" s="202">
        <v>1038608.281</v>
      </c>
      <c r="E95" s="202">
        <v>1062</v>
      </c>
      <c r="F95" s="202">
        <v>35081.131999999998</v>
      </c>
      <c r="G95" s="202">
        <v>733</v>
      </c>
      <c r="H95" s="202">
        <v>52827.19</v>
      </c>
      <c r="I95" s="202">
        <v>1001</v>
      </c>
      <c r="J95" s="202">
        <v>159722.42199999999</v>
      </c>
      <c r="K95" s="202">
        <v>342</v>
      </c>
      <c r="L95" s="202">
        <v>119420.932</v>
      </c>
      <c r="M95" s="202">
        <v>170</v>
      </c>
      <c r="N95" s="202">
        <v>115667.611</v>
      </c>
      <c r="O95" s="58" t="s">
        <v>667</v>
      </c>
      <c r="P95" s="116" t="s">
        <v>668</v>
      </c>
      <c r="Q95" s="202">
        <v>80</v>
      </c>
      <c r="R95" s="202">
        <v>108789.717</v>
      </c>
      <c r="S95" s="202">
        <v>52</v>
      </c>
      <c r="T95" s="202">
        <v>160532.057</v>
      </c>
      <c r="U95" s="202">
        <v>12</v>
      </c>
      <c r="V95" s="202">
        <v>80308.248000000007</v>
      </c>
      <c r="W95" s="218" t="s">
        <v>901</v>
      </c>
      <c r="X95" s="218" t="s">
        <v>901</v>
      </c>
      <c r="Y95" s="202">
        <v>0</v>
      </c>
      <c r="Z95" s="202">
        <v>0</v>
      </c>
      <c r="AA95" s="218" t="s">
        <v>901</v>
      </c>
      <c r="AB95" s="218" t="s">
        <v>901</v>
      </c>
    </row>
    <row r="96" spans="1:28" ht="33.950000000000003" customHeight="1" x14ac:dyDescent="0.25">
      <c r="A96" s="58" t="s">
        <v>675</v>
      </c>
      <c r="B96" s="116" t="s">
        <v>676</v>
      </c>
      <c r="C96" s="202">
        <v>1724</v>
      </c>
      <c r="D96" s="202">
        <v>1090698.0279999999</v>
      </c>
      <c r="E96" s="202">
        <v>660</v>
      </c>
      <c r="F96" s="202">
        <v>21228.508000000002</v>
      </c>
      <c r="G96" s="202">
        <v>397</v>
      </c>
      <c r="H96" s="202">
        <v>27491.206999999999</v>
      </c>
      <c r="I96" s="202">
        <v>318</v>
      </c>
      <c r="J96" s="202">
        <v>49790.521999999997</v>
      </c>
      <c r="K96" s="202">
        <v>138</v>
      </c>
      <c r="L96" s="202">
        <v>48342.631999999998</v>
      </c>
      <c r="M96" s="202">
        <v>71</v>
      </c>
      <c r="N96" s="202">
        <v>49064.917000000001</v>
      </c>
      <c r="O96" s="58" t="s">
        <v>675</v>
      </c>
      <c r="P96" s="116" t="s">
        <v>676</v>
      </c>
      <c r="Q96" s="202">
        <v>65</v>
      </c>
      <c r="R96" s="202">
        <v>91826.736999999994</v>
      </c>
      <c r="S96" s="202">
        <v>45</v>
      </c>
      <c r="T96" s="202">
        <v>143521.27299999999</v>
      </c>
      <c r="U96" s="202">
        <v>16</v>
      </c>
      <c r="V96" s="202">
        <v>113522.046</v>
      </c>
      <c r="W96" s="202">
        <v>8</v>
      </c>
      <c r="X96" s="202">
        <v>116465.189</v>
      </c>
      <c r="Y96" s="218" t="s">
        <v>901</v>
      </c>
      <c r="Z96" s="218" t="s">
        <v>901</v>
      </c>
      <c r="AA96" s="218" t="s">
        <v>901</v>
      </c>
      <c r="AB96" s="218" t="s">
        <v>901</v>
      </c>
    </row>
    <row r="97" spans="1:28" s="74" customFormat="1" ht="11.25" customHeight="1" x14ac:dyDescent="0.25">
      <c r="A97" s="62" t="s">
        <v>685</v>
      </c>
      <c r="B97" s="117" t="s">
        <v>687</v>
      </c>
      <c r="C97" s="201">
        <v>1593</v>
      </c>
      <c r="D97" s="201">
        <v>236463.83</v>
      </c>
      <c r="E97" s="201">
        <v>654</v>
      </c>
      <c r="F97" s="201">
        <v>21315.123</v>
      </c>
      <c r="G97" s="201">
        <v>399</v>
      </c>
      <c r="H97" s="201">
        <v>28395.679</v>
      </c>
      <c r="I97" s="201">
        <v>377</v>
      </c>
      <c r="J97" s="201">
        <v>56505.798000000003</v>
      </c>
      <c r="K97" s="201">
        <v>99</v>
      </c>
      <c r="L97" s="201">
        <v>33701.906000000003</v>
      </c>
      <c r="M97" s="201">
        <v>44</v>
      </c>
      <c r="N97" s="201">
        <v>29366.874</v>
      </c>
      <c r="O97" s="62" t="s">
        <v>685</v>
      </c>
      <c r="P97" s="117" t="s">
        <v>687</v>
      </c>
      <c r="Q97" s="201">
        <v>9</v>
      </c>
      <c r="R97" s="201">
        <v>12907.123</v>
      </c>
      <c r="S97" s="201">
        <v>8</v>
      </c>
      <c r="T97" s="201">
        <v>20097.565999999999</v>
      </c>
      <c r="U97" s="218" t="s">
        <v>901</v>
      </c>
      <c r="V97" s="218" t="s">
        <v>901</v>
      </c>
      <c r="W97" s="218" t="s">
        <v>901</v>
      </c>
      <c r="X97" s="218" t="s">
        <v>901</v>
      </c>
      <c r="Y97" s="201">
        <v>0</v>
      </c>
      <c r="Z97" s="201">
        <v>0</v>
      </c>
      <c r="AA97" s="201">
        <v>0</v>
      </c>
      <c r="AB97" s="201">
        <v>0</v>
      </c>
    </row>
    <row r="98" spans="1:28" ht="11.25" customHeight="1" x14ac:dyDescent="0.25">
      <c r="A98" s="58" t="s">
        <v>686</v>
      </c>
      <c r="B98" s="116" t="s">
        <v>687</v>
      </c>
      <c r="C98" s="202">
        <v>1593</v>
      </c>
      <c r="D98" s="202">
        <v>236463.83</v>
      </c>
      <c r="E98" s="202">
        <v>654</v>
      </c>
      <c r="F98" s="202">
        <v>21315.123</v>
      </c>
      <c r="G98" s="202">
        <v>399</v>
      </c>
      <c r="H98" s="202">
        <v>28395.679</v>
      </c>
      <c r="I98" s="202">
        <v>377</v>
      </c>
      <c r="J98" s="202">
        <v>56505.798000000003</v>
      </c>
      <c r="K98" s="202">
        <v>99</v>
      </c>
      <c r="L98" s="202">
        <v>33701.906000000003</v>
      </c>
      <c r="M98" s="202">
        <v>44</v>
      </c>
      <c r="N98" s="202">
        <v>29366.874</v>
      </c>
      <c r="O98" s="58" t="s">
        <v>686</v>
      </c>
      <c r="P98" s="116" t="s">
        <v>687</v>
      </c>
      <c r="Q98" s="202">
        <v>9</v>
      </c>
      <c r="R98" s="202">
        <v>12907.123</v>
      </c>
      <c r="S98" s="202">
        <v>8</v>
      </c>
      <c r="T98" s="202">
        <v>20097.565999999999</v>
      </c>
      <c r="U98" s="218" t="s">
        <v>901</v>
      </c>
      <c r="V98" s="218" t="s">
        <v>901</v>
      </c>
      <c r="W98" s="218" t="s">
        <v>901</v>
      </c>
      <c r="X98" s="218" t="s">
        <v>901</v>
      </c>
      <c r="Y98" s="202">
        <v>0</v>
      </c>
      <c r="Z98" s="202">
        <v>0</v>
      </c>
      <c r="AA98" s="202">
        <v>0</v>
      </c>
      <c r="AB98" s="202">
        <v>0</v>
      </c>
    </row>
    <row r="99" spans="1:28" s="74" customFormat="1" ht="11.25" customHeight="1" x14ac:dyDescent="0.25">
      <c r="A99" s="62" t="s">
        <v>700</v>
      </c>
      <c r="B99" s="117" t="s">
        <v>701</v>
      </c>
      <c r="C99" s="201">
        <v>1847</v>
      </c>
      <c r="D99" s="201">
        <v>2275536.6860000002</v>
      </c>
      <c r="E99" s="201">
        <v>671</v>
      </c>
      <c r="F99" s="201">
        <v>21007.277999999998</v>
      </c>
      <c r="G99" s="201">
        <v>352</v>
      </c>
      <c r="H99" s="201">
        <v>25049.511999999999</v>
      </c>
      <c r="I99" s="201">
        <v>319</v>
      </c>
      <c r="J99" s="201">
        <v>50323.470999999998</v>
      </c>
      <c r="K99" s="201">
        <v>178</v>
      </c>
      <c r="L99" s="201">
        <v>64198.623</v>
      </c>
      <c r="M99" s="201">
        <v>168</v>
      </c>
      <c r="N99" s="201">
        <v>116341.039</v>
      </c>
      <c r="O99" s="62" t="s">
        <v>700</v>
      </c>
      <c r="P99" s="117" t="s">
        <v>701</v>
      </c>
      <c r="Q99" s="201">
        <v>82</v>
      </c>
      <c r="R99" s="201">
        <v>110143.314</v>
      </c>
      <c r="S99" s="201">
        <v>33</v>
      </c>
      <c r="T99" s="201">
        <v>103258.857</v>
      </c>
      <c r="U99" s="201">
        <v>16</v>
      </c>
      <c r="V99" s="201">
        <v>119910.174</v>
      </c>
      <c r="W99" s="201">
        <v>15</v>
      </c>
      <c r="X99" s="201">
        <v>241444.10200000001</v>
      </c>
      <c r="Y99" s="201">
        <v>5</v>
      </c>
      <c r="Z99" s="201">
        <v>180579.10500000001</v>
      </c>
      <c r="AA99" s="201">
        <v>8</v>
      </c>
      <c r="AB99" s="201">
        <v>1243281.2109999999</v>
      </c>
    </row>
    <row r="100" spans="1:28" ht="11.25" customHeight="1" x14ac:dyDescent="0.25">
      <c r="A100" s="58" t="s">
        <v>702</v>
      </c>
      <c r="B100" s="116" t="s">
        <v>703</v>
      </c>
      <c r="C100" s="202">
        <v>1506</v>
      </c>
      <c r="D100" s="202">
        <v>1428011.578</v>
      </c>
      <c r="E100" s="202">
        <v>538</v>
      </c>
      <c r="F100" s="202">
        <v>16594.467000000001</v>
      </c>
      <c r="G100" s="202">
        <v>295</v>
      </c>
      <c r="H100" s="202">
        <v>20823.884999999998</v>
      </c>
      <c r="I100" s="202">
        <v>265</v>
      </c>
      <c r="J100" s="202">
        <v>41554.017999999996</v>
      </c>
      <c r="K100" s="202">
        <v>151</v>
      </c>
      <c r="L100" s="202">
        <v>54147.459000000003</v>
      </c>
      <c r="M100" s="202">
        <v>153</v>
      </c>
      <c r="N100" s="202">
        <v>105288.076</v>
      </c>
      <c r="O100" s="58" t="s">
        <v>702</v>
      </c>
      <c r="P100" s="116" t="s">
        <v>703</v>
      </c>
      <c r="Q100" s="202">
        <v>66</v>
      </c>
      <c r="R100" s="202">
        <v>86972.842000000004</v>
      </c>
      <c r="S100" s="202">
        <v>21</v>
      </c>
      <c r="T100" s="202">
        <v>63980.728999999999</v>
      </c>
      <c r="U100" s="202">
        <v>5</v>
      </c>
      <c r="V100" s="202">
        <v>37992.508999999998</v>
      </c>
      <c r="W100" s="218" t="s">
        <v>901</v>
      </c>
      <c r="X100" s="218" t="s">
        <v>901</v>
      </c>
      <c r="Y100" s="218" t="s">
        <v>901</v>
      </c>
      <c r="Z100" s="218" t="s">
        <v>901</v>
      </c>
      <c r="AA100" s="202">
        <v>5</v>
      </c>
      <c r="AB100" s="202">
        <v>849316.62300000002</v>
      </c>
    </row>
    <row r="101" spans="1:28" ht="22.5" customHeight="1" x14ac:dyDescent="0.25">
      <c r="A101" s="58" t="s">
        <v>710</v>
      </c>
      <c r="B101" s="116" t="s">
        <v>711</v>
      </c>
      <c r="C101" s="202">
        <v>92</v>
      </c>
      <c r="D101" s="202">
        <v>259312.215</v>
      </c>
      <c r="E101" s="202">
        <v>26</v>
      </c>
      <c r="F101" s="202">
        <v>805.16099999999994</v>
      </c>
      <c r="G101" s="202">
        <v>10</v>
      </c>
      <c r="H101" s="202">
        <v>702.70799999999997</v>
      </c>
      <c r="I101" s="202">
        <v>17</v>
      </c>
      <c r="J101" s="202">
        <v>2866.0079999999998</v>
      </c>
      <c r="K101" s="202">
        <v>7</v>
      </c>
      <c r="L101" s="202">
        <v>2825.8240000000001</v>
      </c>
      <c r="M101" s="202">
        <v>5</v>
      </c>
      <c r="N101" s="202">
        <v>4178.5829999999996</v>
      </c>
      <c r="O101" s="58" t="s">
        <v>710</v>
      </c>
      <c r="P101" s="116" t="s">
        <v>711</v>
      </c>
      <c r="Q101" s="202">
        <v>6</v>
      </c>
      <c r="R101" s="202">
        <v>8267.8559999999998</v>
      </c>
      <c r="S101" s="202">
        <v>5</v>
      </c>
      <c r="T101" s="202">
        <v>16661.322</v>
      </c>
      <c r="U101" s="202">
        <v>6</v>
      </c>
      <c r="V101" s="202">
        <v>43439.720999999998</v>
      </c>
      <c r="W101" s="218" t="s">
        <v>901</v>
      </c>
      <c r="X101" s="218" t="s">
        <v>901</v>
      </c>
      <c r="Y101" s="218" t="s">
        <v>901</v>
      </c>
      <c r="Z101" s="218" t="s">
        <v>901</v>
      </c>
      <c r="AA101" s="202">
        <v>0</v>
      </c>
      <c r="AB101" s="202">
        <v>0</v>
      </c>
    </row>
    <row r="102" spans="1:28" ht="11.25" customHeight="1" x14ac:dyDescent="0.25">
      <c r="A102" s="58" t="s">
        <v>720</v>
      </c>
      <c r="B102" s="116" t="s">
        <v>721</v>
      </c>
      <c r="C102" s="202">
        <v>249</v>
      </c>
      <c r="D102" s="202">
        <v>588212.89300000004</v>
      </c>
      <c r="E102" s="202">
        <v>107</v>
      </c>
      <c r="F102" s="202">
        <v>3607.65</v>
      </c>
      <c r="G102" s="202">
        <v>47</v>
      </c>
      <c r="H102" s="202">
        <v>3522.9189999999999</v>
      </c>
      <c r="I102" s="202">
        <v>37</v>
      </c>
      <c r="J102" s="202">
        <v>5903.4449999999997</v>
      </c>
      <c r="K102" s="202">
        <v>20</v>
      </c>
      <c r="L102" s="202">
        <v>7225.34</v>
      </c>
      <c r="M102" s="202">
        <v>10</v>
      </c>
      <c r="N102" s="202">
        <v>6874.38</v>
      </c>
      <c r="O102" s="58" t="s">
        <v>720</v>
      </c>
      <c r="P102" s="116" t="s">
        <v>721</v>
      </c>
      <c r="Q102" s="202">
        <v>10</v>
      </c>
      <c r="R102" s="202">
        <v>14902.616</v>
      </c>
      <c r="S102" s="202">
        <v>7</v>
      </c>
      <c r="T102" s="202">
        <v>22616.806</v>
      </c>
      <c r="U102" s="202">
        <v>5</v>
      </c>
      <c r="V102" s="202">
        <v>38477.944000000003</v>
      </c>
      <c r="W102" s="218" t="s">
        <v>901</v>
      </c>
      <c r="X102" s="218" t="s">
        <v>901</v>
      </c>
      <c r="Y102" s="218" t="s">
        <v>901</v>
      </c>
      <c r="Z102" s="218" t="s">
        <v>901</v>
      </c>
      <c r="AA102" s="202">
        <v>3</v>
      </c>
      <c r="AB102" s="202">
        <v>393964.58799999999</v>
      </c>
    </row>
    <row r="103" spans="1:28" s="74" customFormat="1" ht="11.25" customHeight="1" x14ac:dyDescent="0.25">
      <c r="A103" s="62" t="s">
        <v>726</v>
      </c>
      <c r="B103" s="117" t="s">
        <v>727</v>
      </c>
      <c r="C103" s="201">
        <v>2995</v>
      </c>
      <c r="D103" s="201">
        <v>930697.32499999995</v>
      </c>
      <c r="E103" s="201">
        <v>1280</v>
      </c>
      <c r="F103" s="201">
        <v>41237.913</v>
      </c>
      <c r="G103" s="201">
        <v>660</v>
      </c>
      <c r="H103" s="201">
        <v>46652.425000000003</v>
      </c>
      <c r="I103" s="201">
        <v>550</v>
      </c>
      <c r="J103" s="201">
        <v>86121.237999999998</v>
      </c>
      <c r="K103" s="201">
        <v>268</v>
      </c>
      <c r="L103" s="201">
        <v>94028.857000000004</v>
      </c>
      <c r="M103" s="201">
        <v>126</v>
      </c>
      <c r="N103" s="201">
        <v>88448.182000000001</v>
      </c>
      <c r="O103" s="62" t="s">
        <v>726</v>
      </c>
      <c r="P103" s="117" t="s">
        <v>727</v>
      </c>
      <c r="Q103" s="201">
        <v>75</v>
      </c>
      <c r="R103" s="201">
        <v>103310.72900000001</v>
      </c>
      <c r="S103" s="201">
        <v>23</v>
      </c>
      <c r="T103" s="201">
        <v>69713.782999999996</v>
      </c>
      <c r="U103" s="201">
        <v>5</v>
      </c>
      <c r="V103" s="201">
        <v>30019.828000000001</v>
      </c>
      <c r="W103" s="218" t="s">
        <v>901</v>
      </c>
      <c r="X103" s="218" t="s">
        <v>901</v>
      </c>
      <c r="Y103" s="201">
        <v>0</v>
      </c>
      <c r="Z103" s="201">
        <v>0</v>
      </c>
      <c r="AA103" s="218" t="s">
        <v>901</v>
      </c>
      <c r="AB103" s="218" t="s">
        <v>901</v>
      </c>
    </row>
    <row r="104" spans="1:28" ht="22.5" customHeight="1" x14ac:dyDescent="0.25">
      <c r="A104" s="58" t="s">
        <v>728</v>
      </c>
      <c r="B104" s="116" t="s">
        <v>821</v>
      </c>
      <c r="C104" s="202">
        <v>1508</v>
      </c>
      <c r="D104" s="202">
        <v>158985.87599999999</v>
      </c>
      <c r="E104" s="202">
        <v>876</v>
      </c>
      <c r="F104" s="202">
        <v>28002.07</v>
      </c>
      <c r="G104" s="202">
        <v>366</v>
      </c>
      <c r="H104" s="202">
        <v>25288.131000000001</v>
      </c>
      <c r="I104" s="202">
        <v>190</v>
      </c>
      <c r="J104" s="202">
        <v>28112.815999999999</v>
      </c>
      <c r="K104" s="202">
        <v>43</v>
      </c>
      <c r="L104" s="202">
        <v>14643.548000000001</v>
      </c>
      <c r="M104" s="202">
        <v>14</v>
      </c>
      <c r="N104" s="202">
        <v>10477.073</v>
      </c>
      <c r="O104" s="58" t="s">
        <v>728</v>
      </c>
      <c r="P104" s="116" t="s">
        <v>821</v>
      </c>
      <c r="Q104" s="218" t="s">
        <v>901</v>
      </c>
      <c r="R104" s="218" t="s">
        <v>901</v>
      </c>
      <c r="S104" s="202">
        <v>3</v>
      </c>
      <c r="T104" s="202">
        <v>8487.8940000000002</v>
      </c>
      <c r="U104" s="218" t="s">
        <v>901</v>
      </c>
      <c r="V104" s="218" t="s">
        <v>901</v>
      </c>
      <c r="W104" s="218" t="s">
        <v>901</v>
      </c>
      <c r="X104" s="218" t="s">
        <v>901</v>
      </c>
      <c r="Y104" s="202">
        <v>0</v>
      </c>
      <c r="Z104" s="202">
        <v>0</v>
      </c>
      <c r="AA104" s="202">
        <v>0</v>
      </c>
      <c r="AB104" s="202">
        <v>0</v>
      </c>
    </row>
    <row r="105" spans="1:28" ht="22.5" customHeight="1" x14ac:dyDescent="0.25">
      <c r="A105" s="58" t="s">
        <v>729</v>
      </c>
      <c r="B105" s="116" t="s">
        <v>730</v>
      </c>
      <c r="C105" s="202">
        <v>41</v>
      </c>
      <c r="D105" s="202">
        <v>14804.942999999999</v>
      </c>
      <c r="E105" s="202">
        <v>10</v>
      </c>
      <c r="F105" s="202">
        <v>306.33600000000001</v>
      </c>
      <c r="G105" s="202">
        <v>9</v>
      </c>
      <c r="H105" s="202">
        <v>630.27099999999996</v>
      </c>
      <c r="I105" s="202">
        <v>6</v>
      </c>
      <c r="J105" s="202">
        <v>784.45299999999997</v>
      </c>
      <c r="K105" s="202">
        <v>8</v>
      </c>
      <c r="L105" s="202">
        <v>2652.0549999999998</v>
      </c>
      <c r="M105" s="202">
        <v>4</v>
      </c>
      <c r="N105" s="202">
        <v>3030.748</v>
      </c>
      <c r="O105" s="58" t="s">
        <v>729</v>
      </c>
      <c r="P105" s="116" t="s">
        <v>730</v>
      </c>
      <c r="Q105" s="218" t="s">
        <v>901</v>
      </c>
      <c r="R105" s="218" t="s">
        <v>901</v>
      </c>
      <c r="S105" s="218" t="s">
        <v>901</v>
      </c>
      <c r="T105" s="218" t="s">
        <v>901</v>
      </c>
      <c r="U105" s="202">
        <v>0</v>
      </c>
      <c r="V105" s="202">
        <v>0</v>
      </c>
      <c r="W105" s="202">
        <v>0</v>
      </c>
      <c r="X105" s="202">
        <v>0</v>
      </c>
      <c r="Y105" s="202">
        <v>0</v>
      </c>
      <c r="Z105" s="202">
        <v>0</v>
      </c>
      <c r="AA105" s="202">
        <v>0</v>
      </c>
      <c r="AB105" s="202">
        <v>0</v>
      </c>
    </row>
    <row r="106" spans="1:28" ht="11.25" customHeight="1" x14ac:dyDescent="0.25">
      <c r="A106" s="58" t="s">
        <v>731</v>
      </c>
      <c r="B106" s="116" t="s">
        <v>732</v>
      </c>
      <c r="C106" s="202">
        <v>290</v>
      </c>
      <c r="D106" s="202">
        <v>393260.70299999998</v>
      </c>
      <c r="E106" s="202">
        <v>32</v>
      </c>
      <c r="F106" s="202">
        <v>1080.7149999999999</v>
      </c>
      <c r="G106" s="202">
        <v>29</v>
      </c>
      <c r="H106" s="202">
        <v>2112.5880000000002</v>
      </c>
      <c r="I106" s="202">
        <v>65</v>
      </c>
      <c r="J106" s="202">
        <v>11553.251</v>
      </c>
      <c r="K106" s="202">
        <v>89</v>
      </c>
      <c r="L106" s="202">
        <v>31289.171999999999</v>
      </c>
      <c r="M106" s="202">
        <v>42</v>
      </c>
      <c r="N106" s="202">
        <v>28892.922999999999</v>
      </c>
      <c r="O106" s="58" t="s">
        <v>731</v>
      </c>
      <c r="P106" s="116" t="s">
        <v>732</v>
      </c>
      <c r="Q106" s="202">
        <v>26</v>
      </c>
      <c r="R106" s="202">
        <v>37131.574000000001</v>
      </c>
      <c r="S106" s="218" t="s">
        <v>901</v>
      </c>
      <c r="T106" s="218" t="s">
        <v>901</v>
      </c>
      <c r="U106" s="202">
        <v>0</v>
      </c>
      <c r="V106" s="202">
        <v>0</v>
      </c>
      <c r="W106" s="202">
        <v>0</v>
      </c>
      <c r="X106" s="202">
        <v>0</v>
      </c>
      <c r="Y106" s="202">
        <v>0</v>
      </c>
      <c r="Z106" s="202">
        <v>0</v>
      </c>
      <c r="AA106" s="218" t="s">
        <v>901</v>
      </c>
      <c r="AB106" s="218" t="s">
        <v>901</v>
      </c>
    </row>
    <row r="107" spans="1:28" ht="22.5" customHeight="1" x14ac:dyDescent="0.25">
      <c r="A107" s="58" t="s">
        <v>733</v>
      </c>
      <c r="B107" s="116" t="s">
        <v>734</v>
      </c>
      <c r="C107" s="202">
        <v>1156</v>
      </c>
      <c r="D107" s="202">
        <v>363645.80300000001</v>
      </c>
      <c r="E107" s="202">
        <v>362</v>
      </c>
      <c r="F107" s="202">
        <v>11848.791999999999</v>
      </c>
      <c r="G107" s="202">
        <v>256</v>
      </c>
      <c r="H107" s="202">
        <v>18621.435000000001</v>
      </c>
      <c r="I107" s="202">
        <v>289</v>
      </c>
      <c r="J107" s="202">
        <v>45670.718000000001</v>
      </c>
      <c r="K107" s="202">
        <v>128</v>
      </c>
      <c r="L107" s="202">
        <v>45444.082000000002</v>
      </c>
      <c r="M107" s="202">
        <v>66</v>
      </c>
      <c r="N107" s="202">
        <v>46047.438000000002</v>
      </c>
      <c r="O107" s="58" t="s">
        <v>733</v>
      </c>
      <c r="P107" s="116" t="s">
        <v>734</v>
      </c>
      <c r="Q107" s="202">
        <v>32</v>
      </c>
      <c r="R107" s="202">
        <v>43463.165999999997</v>
      </c>
      <c r="S107" s="202">
        <v>13</v>
      </c>
      <c r="T107" s="202">
        <v>40842.542999999998</v>
      </c>
      <c r="U107" s="218" t="s">
        <v>901</v>
      </c>
      <c r="V107" s="218" t="s">
        <v>901</v>
      </c>
      <c r="W107" s="218" t="s">
        <v>901</v>
      </c>
      <c r="X107" s="218" t="s">
        <v>901</v>
      </c>
      <c r="Y107" s="202">
        <v>0</v>
      </c>
      <c r="Z107" s="202">
        <v>0</v>
      </c>
      <c r="AA107" s="202">
        <v>0</v>
      </c>
      <c r="AB107" s="202">
        <v>0</v>
      </c>
    </row>
    <row r="108" spans="1:28" s="74" customFormat="1" ht="22.5" customHeight="1" x14ac:dyDescent="0.25">
      <c r="A108" s="62" t="s">
        <v>739</v>
      </c>
      <c r="B108" s="117" t="s">
        <v>740</v>
      </c>
      <c r="C108" s="201">
        <v>9928</v>
      </c>
      <c r="D108" s="201">
        <v>2492913.9180000001</v>
      </c>
      <c r="E108" s="201">
        <v>3798</v>
      </c>
      <c r="F108" s="201">
        <v>120953.36500000001</v>
      </c>
      <c r="G108" s="201">
        <v>2454</v>
      </c>
      <c r="H108" s="201">
        <v>174409.489</v>
      </c>
      <c r="I108" s="201">
        <v>2066</v>
      </c>
      <c r="J108" s="201">
        <v>317404.01199999999</v>
      </c>
      <c r="K108" s="201">
        <v>787</v>
      </c>
      <c r="L108" s="201">
        <v>277969.77299999999</v>
      </c>
      <c r="M108" s="201">
        <v>435</v>
      </c>
      <c r="N108" s="201">
        <v>303328.43800000002</v>
      </c>
      <c r="O108" s="62" t="s">
        <v>739</v>
      </c>
      <c r="P108" s="117" t="s">
        <v>740</v>
      </c>
      <c r="Q108" s="201">
        <v>211</v>
      </c>
      <c r="R108" s="201">
        <v>303305.79499999998</v>
      </c>
      <c r="S108" s="201">
        <v>127</v>
      </c>
      <c r="T108" s="201">
        <v>400974.37900000002</v>
      </c>
      <c r="U108" s="201">
        <v>39</v>
      </c>
      <c r="V108" s="201">
        <v>271901.18599999999</v>
      </c>
      <c r="W108" s="201">
        <v>5</v>
      </c>
      <c r="X108" s="201">
        <v>76619.88</v>
      </c>
      <c r="Y108" s="218" t="s">
        <v>901</v>
      </c>
      <c r="Z108" s="218" t="s">
        <v>901</v>
      </c>
      <c r="AA108" s="218" t="s">
        <v>901</v>
      </c>
      <c r="AB108" s="218" t="s">
        <v>901</v>
      </c>
    </row>
    <row r="109" spans="1:28" ht="33.950000000000003" customHeight="1" x14ac:dyDescent="0.25">
      <c r="A109" s="58" t="s">
        <v>741</v>
      </c>
      <c r="B109" s="116" t="s">
        <v>742</v>
      </c>
      <c r="C109" s="202">
        <v>291</v>
      </c>
      <c r="D109" s="202">
        <v>119820.2</v>
      </c>
      <c r="E109" s="202">
        <v>93</v>
      </c>
      <c r="F109" s="202">
        <v>3041.239</v>
      </c>
      <c r="G109" s="202">
        <v>59</v>
      </c>
      <c r="H109" s="202">
        <v>4237.0870000000004</v>
      </c>
      <c r="I109" s="202">
        <v>61</v>
      </c>
      <c r="J109" s="202">
        <v>9261.7009999999991</v>
      </c>
      <c r="K109" s="202">
        <v>25</v>
      </c>
      <c r="L109" s="202">
        <v>8897.6119999999992</v>
      </c>
      <c r="M109" s="202">
        <v>21</v>
      </c>
      <c r="N109" s="202">
        <v>14764.1</v>
      </c>
      <c r="O109" s="58" t="s">
        <v>741</v>
      </c>
      <c r="P109" s="116" t="s">
        <v>742</v>
      </c>
      <c r="Q109" s="202">
        <v>15</v>
      </c>
      <c r="R109" s="202">
        <v>21729.48</v>
      </c>
      <c r="S109" s="218" t="s">
        <v>901</v>
      </c>
      <c r="T109" s="218" t="s">
        <v>901</v>
      </c>
      <c r="U109" s="218" t="s">
        <v>901</v>
      </c>
      <c r="V109" s="218" t="s">
        <v>901</v>
      </c>
      <c r="W109" s="202">
        <v>0</v>
      </c>
      <c r="X109" s="202">
        <v>0</v>
      </c>
      <c r="Y109" s="202">
        <v>0</v>
      </c>
      <c r="Z109" s="202">
        <v>0</v>
      </c>
      <c r="AA109" s="202">
        <v>0</v>
      </c>
      <c r="AB109" s="202">
        <v>0</v>
      </c>
    </row>
    <row r="110" spans="1:28" ht="22.5" customHeight="1" x14ac:dyDescent="0.25">
      <c r="A110" s="58" t="s">
        <v>749</v>
      </c>
      <c r="B110" s="116" t="s">
        <v>750</v>
      </c>
      <c r="C110" s="202">
        <v>352</v>
      </c>
      <c r="D110" s="202">
        <v>76370.040999999997</v>
      </c>
      <c r="E110" s="202">
        <v>139</v>
      </c>
      <c r="F110" s="202">
        <v>4426.3509999999997</v>
      </c>
      <c r="G110" s="202">
        <v>85</v>
      </c>
      <c r="H110" s="202">
        <v>6153.8689999999997</v>
      </c>
      <c r="I110" s="202">
        <v>74</v>
      </c>
      <c r="J110" s="202">
        <v>12222.754000000001</v>
      </c>
      <c r="K110" s="202">
        <v>30</v>
      </c>
      <c r="L110" s="202">
        <v>10124.868</v>
      </c>
      <c r="M110" s="202">
        <v>13</v>
      </c>
      <c r="N110" s="202">
        <v>9058.3269999999993</v>
      </c>
      <c r="O110" s="58" t="s">
        <v>749</v>
      </c>
      <c r="P110" s="116" t="s">
        <v>750</v>
      </c>
      <c r="Q110" s="202">
        <v>4</v>
      </c>
      <c r="R110" s="202">
        <v>5261.384</v>
      </c>
      <c r="S110" s="218" t="s">
        <v>901</v>
      </c>
      <c r="T110" s="218" t="s">
        <v>901</v>
      </c>
      <c r="U110" s="218" t="s">
        <v>901</v>
      </c>
      <c r="V110" s="218" t="s">
        <v>901</v>
      </c>
      <c r="W110" s="202">
        <v>0</v>
      </c>
      <c r="X110" s="202">
        <v>0</v>
      </c>
      <c r="Y110" s="202">
        <v>0</v>
      </c>
      <c r="Z110" s="202">
        <v>0</v>
      </c>
      <c r="AA110" s="202">
        <v>0</v>
      </c>
      <c r="AB110" s="202">
        <v>0</v>
      </c>
    </row>
    <row r="111" spans="1:28" ht="22.5" customHeight="1" x14ac:dyDescent="0.25">
      <c r="A111" s="58" t="s">
        <v>755</v>
      </c>
      <c r="B111" s="116" t="s">
        <v>756</v>
      </c>
      <c r="C111" s="202">
        <v>9285</v>
      </c>
      <c r="D111" s="202">
        <v>2296723.6770000001</v>
      </c>
      <c r="E111" s="202">
        <v>3566</v>
      </c>
      <c r="F111" s="202">
        <v>113485.77499999999</v>
      </c>
      <c r="G111" s="202">
        <v>2310</v>
      </c>
      <c r="H111" s="202">
        <v>164018.533</v>
      </c>
      <c r="I111" s="202">
        <v>1931</v>
      </c>
      <c r="J111" s="202">
        <v>295919.55699999997</v>
      </c>
      <c r="K111" s="202">
        <v>732</v>
      </c>
      <c r="L111" s="202">
        <v>258947.29300000001</v>
      </c>
      <c r="M111" s="202">
        <v>401</v>
      </c>
      <c r="N111" s="202">
        <v>279506.011</v>
      </c>
      <c r="O111" s="58" t="s">
        <v>755</v>
      </c>
      <c r="P111" s="116" t="s">
        <v>756</v>
      </c>
      <c r="Q111" s="202">
        <v>192</v>
      </c>
      <c r="R111" s="202">
        <v>276314.93099999998</v>
      </c>
      <c r="S111" s="202">
        <v>106</v>
      </c>
      <c r="T111" s="202">
        <v>336286.27</v>
      </c>
      <c r="U111" s="202">
        <v>36</v>
      </c>
      <c r="V111" s="202">
        <v>249577.826</v>
      </c>
      <c r="W111" s="202">
        <v>5</v>
      </c>
      <c r="X111" s="202">
        <v>76619.88</v>
      </c>
      <c r="Y111" s="218" t="s">
        <v>901</v>
      </c>
      <c r="Z111" s="218" t="s">
        <v>901</v>
      </c>
      <c r="AA111" s="218" t="s">
        <v>901</v>
      </c>
      <c r="AB111" s="218" t="s">
        <v>901</v>
      </c>
    </row>
    <row r="112" spans="1:28" s="74" customFormat="1" ht="11.25" customHeight="1" x14ac:dyDescent="0.25">
      <c r="A112" s="118" t="s">
        <v>815</v>
      </c>
      <c r="B112" s="119" t="s">
        <v>757</v>
      </c>
      <c r="C112" s="204">
        <v>112773</v>
      </c>
      <c r="D112" s="204">
        <v>153993637.80899999</v>
      </c>
      <c r="E112" s="204">
        <v>30339</v>
      </c>
      <c r="F112" s="204">
        <v>972510.49</v>
      </c>
      <c r="G112" s="204">
        <v>22434</v>
      </c>
      <c r="H112" s="204">
        <v>1611335.696</v>
      </c>
      <c r="I112" s="204">
        <v>24937</v>
      </c>
      <c r="J112" s="204">
        <v>3980624.4810000001</v>
      </c>
      <c r="K112" s="204">
        <v>13457</v>
      </c>
      <c r="L112" s="204">
        <v>4763092.2010000004</v>
      </c>
      <c r="M112" s="204">
        <v>9190</v>
      </c>
      <c r="N112" s="204">
        <v>6437293.3190000001</v>
      </c>
      <c r="O112" s="118" t="s">
        <v>815</v>
      </c>
      <c r="P112" s="119" t="s">
        <v>757</v>
      </c>
      <c r="Q112" s="204">
        <v>5680</v>
      </c>
      <c r="R112" s="204">
        <v>7944340.6109999996</v>
      </c>
      <c r="S112" s="204">
        <v>3758</v>
      </c>
      <c r="T112" s="204">
        <v>11568209.222999999</v>
      </c>
      <c r="U112" s="204">
        <v>1435</v>
      </c>
      <c r="V112" s="204">
        <v>9975995.7290000003</v>
      </c>
      <c r="W112" s="204">
        <v>830</v>
      </c>
      <c r="X112" s="204">
        <v>12595368.665999999</v>
      </c>
      <c r="Y112" s="204">
        <v>359</v>
      </c>
      <c r="Z112" s="204">
        <v>12490517.800000001</v>
      </c>
      <c r="AA112" s="204">
        <v>354</v>
      </c>
      <c r="AB112" s="204">
        <v>81654349.592999995</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15 Q15:AB17 Q10:T10 W10:X10 AA10:AB10 Q11:V11 S12:T12 Y11:Z12 S13:V13 AA13:AB13 Q14:T14 Y14:AB14 C17:N17 C16 E16:L16 C20:N22 C18:F18 K18:L18 Q19:AB21 Q18:T18 Y18:AB18 C19 E19:F19 K19:N19 Q28:AB29 Q22:R22 AA22:AB22 C24:N24 C23 E23:N23 S23:V23 Y23:Z23 Q24:R24 W24:X24 AA24:AB24 C27:N29 C25:L25 Y25:AB25 C26 E26:F26 M26:N26 U26:Z26 Q27:V27 AA27:AB27 C31:N31 C30 E30:F30 I30:J30 Q31:AB31 U30:V30 Y30:Z30 C33:N37 C32:D32 G32:H32 M32:N32 Q33:AB34 Q32:R32 U32:AB32 Q36:AB37 Q35:V35 AA35:AB35 C39:N48 C38:D38 G38:N38 Q39:AB40 Q38:X38 Q43:AB43 Q41:V41 AA41:AB41 Q42:R42 W42:AB42 Q45:AB47 Q44:V44 Q51:AB52 AA48:AB48 C52:N61 C49:D49 G49:J49 M49:N49 Q48:V49 Y49:AB49 C50:H50 Q50:X50 AA50:AB50 C51:D51 G51:H51 K50:N50 M51:N51 Q56:AB61 Q53:X55 C64:N70 Q66:AB66 Q62:T62 C62:F63 I62:J63 Q63:R63 W63:AB63 Q64:X64 Q65:R65 U65:V65 AA65:AB65 Q76:AB76 Q67:V68 Q69:X69 AA67:AB68 Q70:V70 Y70:Z70 C74:N77 Q71:X71 C71:C73 E71:N73 S72:AB72 U73:V73 Q74:X74 Q75:R75 U75:X75 AA75:AB75 Q80:AB82 Q77:V77 C80:N112 C78:F79 S78:AB78 S79:V79 Q89:AB91 Y83:Z84 Q83:V85 Y86:AB87 Q86:T88 W88:X88 AA88:AB88 Q93:AB93 Q92:V92 AA92:AB92 Q99:AB99 Q94:V95 Y95:Z95 Q96:X96 Q97:T98 Y97:AB98 Q112:AB112 AA100:AB102 Q100:V103 Y103:Z103 S104:T104 Y104:AB104 Q106:R106 U105:AB105 U106:Z106 Q107:T107 Y107:AB107 Q108:X108 Q109:R110 W109:AB110 Q111:X111">
    <cfRule type="expression" dxfId="427" priority="204">
      <formula>MOD(ROW(),2)=0</formula>
    </cfRule>
  </conditionalFormatting>
  <conditionalFormatting sqref="A10:B112">
    <cfRule type="expression" dxfId="426" priority="203">
      <formula>MOD(ROW(),2)=0</formula>
    </cfRule>
  </conditionalFormatting>
  <conditionalFormatting sqref="O10:P25 O27:P76 O26 O79:P96 O77:O78 O98:P103 O97 P112 O105:P111 O104">
    <cfRule type="expression" dxfId="425" priority="202">
      <formula>MOD(ROW(),2)=0</formula>
    </cfRule>
  </conditionalFormatting>
  <conditionalFormatting sqref="P26">
    <cfRule type="expression" dxfId="424" priority="201">
      <formula>MOD(ROW(),2)=0</formula>
    </cfRule>
  </conditionalFormatting>
  <conditionalFormatting sqref="P77">
    <cfRule type="expression" dxfId="423" priority="200">
      <formula>MOD(ROW(),2)=0</formula>
    </cfRule>
  </conditionalFormatting>
  <conditionalFormatting sqref="O112">
    <cfRule type="expression" dxfId="422" priority="197">
      <formula>MOD(ROW(),2)=0</formula>
    </cfRule>
  </conditionalFormatting>
  <conditionalFormatting sqref="P78">
    <cfRule type="expression" dxfId="421" priority="199">
      <formula>MOD(ROW(),2)=0</formula>
    </cfRule>
  </conditionalFormatting>
  <conditionalFormatting sqref="P97">
    <cfRule type="expression" dxfId="420" priority="198">
      <formula>MOD(ROW(),2)=0</formula>
    </cfRule>
  </conditionalFormatting>
  <conditionalFormatting sqref="P104">
    <cfRule type="expression" dxfId="419" priority="196">
      <formula>MOD(ROW(),2)=0</formula>
    </cfRule>
  </conditionalFormatting>
  <conditionalFormatting sqref="U10:V10">
    <cfRule type="expression" dxfId="418" priority="195">
      <formula>MOD(ROW(),2)=0</formula>
    </cfRule>
  </conditionalFormatting>
  <conditionalFormatting sqref="Y10:Z10">
    <cfRule type="expression" dxfId="417" priority="194">
      <formula>MOD(ROW(),2)=0</formula>
    </cfRule>
  </conditionalFormatting>
  <conditionalFormatting sqref="W11:X11">
    <cfRule type="expression" dxfId="416" priority="193">
      <formula>MOD(ROW(),2)=0</formula>
    </cfRule>
  </conditionalFormatting>
  <conditionalFormatting sqref="AA11:AB11">
    <cfRule type="expression" dxfId="415" priority="192">
      <formula>MOD(ROW(),2)=0</formula>
    </cfRule>
  </conditionalFormatting>
  <conditionalFormatting sqref="Q12:R12">
    <cfRule type="expression" dxfId="414" priority="191">
      <formula>MOD(ROW(),2)=0</formula>
    </cfRule>
  </conditionalFormatting>
  <conditionalFormatting sqref="U12:V12">
    <cfRule type="expression" dxfId="413" priority="190">
      <formula>MOD(ROW(),2)=0</formula>
    </cfRule>
  </conditionalFormatting>
  <conditionalFormatting sqref="W12:X12">
    <cfRule type="expression" dxfId="412" priority="189">
      <formula>MOD(ROW(),2)=0</formula>
    </cfRule>
  </conditionalFormatting>
  <conditionalFormatting sqref="AA12:AB12">
    <cfRule type="expression" dxfId="411" priority="188">
      <formula>MOD(ROW(),2)=0</formula>
    </cfRule>
  </conditionalFormatting>
  <conditionalFormatting sqref="Q13:R13">
    <cfRule type="expression" dxfId="410" priority="187">
      <formula>MOD(ROW(),2)=0</formula>
    </cfRule>
  </conditionalFormatting>
  <conditionalFormatting sqref="W13:X13">
    <cfRule type="expression" dxfId="409" priority="186">
      <formula>MOD(ROW(),2)=0</formula>
    </cfRule>
  </conditionalFormatting>
  <conditionalFormatting sqref="Y13:Z13">
    <cfRule type="expression" dxfId="408" priority="185">
      <formula>MOD(ROW(),2)=0</formula>
    </cfRule>
  </conditionalFormatting>
  <conditionalFormatting sqref="U14:V14">
    <cfRule type="expression" dxfId="407" priority="184">
      <formula>MOD(ROW(),2)=0</formula>
    </cfRule>
  </conditionalFormatting>
  <conditionalFormatting sqref="W14:X14">
    <cfRule type="expression" dxfId="406" priority="183">
      <formula>MOD(ROW(),2)=0</formula>
    </cfRule>
  </conditionalFormatting>
  <conditionalFormatting sqref="D16">
    <cfRule type="expression" dxfId="405" priority="182">
      <formula>MOD(ROW(),2)=0</formula>
    </cfRule>
  </conditionalFormatting>
  <conditionalFormatting sqref="M16:N16">
    <cfRule type="expression" dxfId="404" priority="181">
      <formula>MOD(ROW(),2)=0</formula>
    </cfRule>
  </conditionalFormatting>
  <conditionalFormatting sqref="G18:H18">
    <cfRule type="expression" dxfId="403" priority="180">
      <formula>MOD(ROW(),2)=0</formula>
    </cfRule>
  </conditionalFormatting>
  <conditionalFormatting sqref="I18:J18">
    <cfRule type="expression" dxfId="402" priority="179">
      <formula>MOD(ROW(),2)=0</formula>
    </cfRule>
  </conditionalFormatting>
  <conditionalFormatting sqref="M18:N18">
    <cfRule type="expression" dxfId="401" priority="178">
      <formula>MOD(ROW(),2)=0</formula>
    </cfRule>
  </conditionalFormatting>
  <conditionalFormatting sqref="U18:V18">
    <cfRule type="expression" dxfId="400" priority="177">
      <formula>MOD(ROW(),2)=0</formula>
    </cfRule>
  </conditionalFormatting>
  <conditionalFormatting sqref="W18:X18">
    <cfRule type="expression" dxfId="399" priority="176">
      <formula>MOD(ROW(),2)=0</formula>
    </cfRule>
  </conditionalFormatting>
  <conditionalFormatting sqref="D19">
    <cfRule type="expression" dxfId="398" priority="175">
      <formula>MOD(ROW(),2)=0</formula>
    </cfRule>
  </conditionalFormatting>
  <conditionalFormatting sqref="G19:H19">
    <cfRule type="expression" dxfId="397" priority="174">
      <formula>MOD(ROW(),2)=0</formula>
    </cfRule>
  </conditionalFormatting>
  <conditionalFormatting sqref="I19:J19">
    <cfRule type="expression" dxfId="396" priority="173">
      <formula>MOD(ROW(),2)=0</formula>
    </cfRule>
  </conditionalFormatting>
  <conditionalFormatting sqref="S22:T22">
    <cfRule type="expression" dxfId="395" priority="172">
      <formula>MOD(ROW(),2)=0</formula>
    </cfRule>
  </conditionalFormatting>
  <conditionalFormatting sqref="U22:V22">
    <cfRule type="expression" dxfId="394" priority="171">
      <formula>MOD(ROW(),2)=0</formula>
    </cfRule>
  </conditionalFormatting>
  <conditionalFormatting sqref="W22:X22">
    <cfRule type="expression" dxfId="393" priority="170">
      <formula>MOD(ROW(),2)=0</formula>
    </cfRule>
  </conditionalFormatting>
  <conditionalFormatting sqref="Y22:Z22">
    <cfRule type="expression" dxfId="392" priority="169">
      <formula>MOD(ROW(),2)=0</formula>
    </cfRule>
  </conditionalFormatting>
  <conditionalFormatting sqref="D23">
    <cfRule type="expression" dxfId="391" priority="168">
      <formula>MOD(ROW(),2)=0</formula>
    </cfRule>
  </conditionalFormatting>
  <conditionalFormatting sqref="Q23:R23">
    <cfRule type="expression" dxfId="390" priority="167">
      <formula>MOD(ROW(),2)=0</formula>
    </cfRule>
  </conditionalFormatting>
  <conditionalFormatting sqref="W23:X23">
    <cfRule type="expression" dxfId="389" priority="166">
      <formula>MOD(ROW(),2)=0</formula>
    </cfRule>
  </conditionalFormatting>
  <conditionalFormatting sqref="AA23:AB23">
    <cfRule type="expression" dxfId="388" priority="165">
      <formula>MOD(ROW(),2)=0</formula>
    </cfRule>
  </conditionalFormatting>
  <conditionalFormatting sqref="S24:T24">
    <cfRule type="expression" dxfId="387" priority="164">
      <formula>MOD(ROW(),2)=0</formula>
    </cfRule>
  </conditionalFormatting>
  <conditionalFormatting sqref="U24:V24">
    <cfRule type="expression" dxfId="386" priority="163">
      <formula>MOD(ROW(),2)=0</formula>
    </cfRule>
  </conditionalFormatting>
  <conditionalFormatting sqref="Y24:Z24">
    <cfRule type="expression" dxfId="385" priority="162">
      <formula>MOD(ROW(),2)=0</formula>
    </cfRule>
  </conditionalFormatting>
  <conditionalFormatting sqref="M25:N25">
    <cfRule type="expression" dxfId="384" priority="161">
      <formula>MOD(ROW(),2)=0</formula>
    </cfRule>
  </conditionalFormatting>
  <conditionalFormatting sqref="Q25:R25">
    <cfRule type="expression" dxfId="383" priority="160">
      <formula>MOD(ROW(),2)=0</formula>
    </cfRule>
  </conditionalFormatting>
  <conditionalFormatting sqref="S25:T25">
    <cfRule type="expression" dxfId="382" priority="159">
      <formula>MOD(ROW(),2)=0</formula>
    </cfRule>
  </conditionalFormatting>
  <conditionalFormatting sqref="U25:V25">
    <cfRule type="expression" dxfId="381" priority="158">
      <formula>MOD(ROW(),2)=0</formula>
    </cfRule>
  </conditionalFormatting>
  <conditionalFormatting sqref="W25:X25">
    <cfRule type="expression" dxfId="380" priority="157">
      <formula>MOD(ROW(),2)=0</formula>
    </cfRule>
  </conditionalFormatting>
  <conditionalFormatting sqref="D26">
    <cfRule type="expression" dxfId="379" priority="156">
      <formula>MOD(ROW(),2)=0</formula>
    </cfRule>
  </conditionalFormatting>
  <conditionalFormatting sqref="G26:H26">
    <cfRule type="expression" dxfId="378" priority="155">
      <formula>MOD(ROW(),2)=0</formula>
    </cfRule>
  </conditionalFormatting>
  <conditionalFormatting sqref="I26:J26">
    <cfRule type="expression" dxfId="377" priority="154">
      <formula>MOD(ROW(),2)=0</formula>
    </cfRule>
  </conditionalFormatting>
  <conditionalFormatting sqref="K26:L26">
    <cfRule type="expression" dxfId="376" priority="153">
      <formula>MOD(ROW(),2)=0</formula>
    </cfRule>
  </conditionalFormatting>
  <conditionalFormatting sqref="Q26:R26">
    <cfRule type="expression" dxfId="375" priority="152">
      <formula>MOD(ROW(),2)=0</formula>
    </cfRule>
  </conditionalFormatting>
  <conditionalFormatting sqref="S26:T26">
    <cfRule type="expression" dxfId="374" priority="151">
      <formula>MOD(ROW(),2)=0</formula>
    </cfRule>
  </conditionalFormatting>
  <conditionalFormatting sqref="AA26:AB26">
    <cfRule type="expression" dxfId="373" priority="150">
      <formula>MOD(ROW(),2)=0</formula>
    </cfRule>
  </conditionalFormatting>
  <conditionalFormatting sqref="W27:X27">
    <cfRule type="expression" dxfId="372" priority="149">
      <formula>MOD(ROW(),2)=0</formula>
    </cfRule>
  </conditionalFormatting>
  <conditionalFormatting sqref="Y27:Z27">
    <cfRule type="expression" dxfId="371" priority="148">
      <formula>MOD(ROW(),2)=0</formula>
    </cfRule>
  </conditionalFormatting>
  <conditionalFormatting sqref="D30">
    <cfRule type="expression" dxfId="370" priority="147">
      <formula>MOD(ROW(),2)=0</formula>
    </cfRule>
  </conditionalFormatting>
  <conditionalFormatting sqref="G30:H30">
    <cfRule type="expression" dxfId="369" priority="146">
      <formula>MOD(ROW(),2)=0</formula>
    </cfRule>
  </conditionalFormatting>
  <conditionalFormatting sqref="K30:L30">
    <cfRule type="expression" dxfId="368" priority="145">
      <formula>MOD(ROW(),2)=0</formula>
    </cfRule>
  </conditionalFormatting>
  <conditionalFormatting sqref="M30:N30">
    <cfRule type="expression" dxfId="367" priority="144">
      <formula>MOD(ROW(),2)=0</formula>
    </cfRule>
  </conditionalFormatting>
  <conditionalFormatting sqref="Q30:R30">
    <cfRule type="expression" dxfId="366" priority="143">
      <formula>MOD(ROW(),2)=0</formula>
    </cfRule>
  </conditionalFormatting>
  <conditionalFormatting sqref="S30:T30">
    <cfRule type="expression" dxfId="365" priority="142">
      <formula>MOD(ROW(),2)=0</formula>
    </cfRule>
  </conditionalFormatting>
  <conditionalFormatting sqref="W30:X30">
    <cfRule type="expression" dxfId="364" priority="141">
      <formula>MOD(ROW(),2)=0</formula>
    </cfRule>
  </conditionalFormatting>
  <conditionalFormatting sqref="AA30:AB30">
    <cfRule type="expression" dxfId="363" priority="140">
      <formula>MOD(ROW(),2)=0</formula>
    </cfRule>
  </conditionalFormatting>
  <conditionalFormatting sqref="E32:F32">
    <cfRule type="expression" dxfId="362" priority="139">
      <formula>MOD(ROW(),2)=0</formula>
    </cfRule>
  </conditionalFormatting>
  <conditionalFormatting sqref="I32:J32">
    <cfRule type="expression" dxfId="361" priority="138">
      <formula>MOD(ROW(),2)=0</formula>
    </cfRule>
  </conditionalFormatting>
  <conditionalFormatting sqref="K32:L32">
    <cfRule type="expression" dxfId="360" priority="137">
      <formula>MOD(ROW(),2)=0</formula>
    </cfRule>
  </conditionalFormatting>
  <conditionalFormatting sqref="S32:T32">
    <cfRule type="expression" dxfId="359" priority="136">
      <formula>MOD(ROW(),2)=0</formula>
    </cfRule>
  </conditionalFormatting>
  <conditionalFormatting sqref="W35:X35">
    <cfRule type="expression" dxfId="358" priority="135">
      <formula>MOD(ROW(),2)=0</formula>
    </cfRule>
  </conditionalFormatting>
  <conditionalFormatting sqref="Y35:Z35">
    <cfRule type="expression" dxfId="357" priority="134">
      <formula>MOD(ROW(),2)=0</formula>
    </cfRule>
  </conditionalFormatting>
  <conditionalFormatting sqref="E38:F38">
    <cfRule type="expression" dxfId="356" priority="133">
      <formula>MOD(ROW(),2)=0</formula>
    </cfRule>
  </conditionalFormatting>
  <conditionalFormatting sqref="Y38:Z38">
    <cfRule type="expression" dxfId="355" priority="132">
      <formula>MOD(ROW(),2)=0</formula>
    </cfRule>
  </conditionalFormatting>
  <conditionalFormatting sqref="AA38:AB38">
    <cfRule type="expression" dxfId="354" priority="131">
      <formula>MOD(ROW(),2)=0</formula>
    </cfRule>
  </conditionalFormatting>
  <conditionalFormatting sqref="W41:X41">
    <cfRule type="expression" dxfId="353" priority="130">
      <formula>MOD(ROW(),2)=0</formula>
    </cfRule>
  </conditionalFormatting>
  <conditionalFormatting sqref="Y41:Z41">
    <cfRule type="expression" dxfId="352" priority="129">
      <formula>MOD(ROW(),2)=0</formula>
    </cfRule>
  </conditionalFormatting>
  <conditionalFormatting sqref="S42:T42">
    <cfRule type="expression" dxfId="351" priority="128">
      <formula>MOD(ROW(),2)=0</formula>
    </cfRule>
  </conditionalFormatting>
  <conditionalFormatting sqref="U42:V42">
    <cfRule type="expression" dxfId="350" priority="127">
      <formula>MOD(ROW(),2)=0</formula>
    </cfRule>
  </conditionalFormatting>
  <conditionalFormatting sqref="W44:X44">
    <cfRule type="expression" dxfId="349" priority="126">
      <formula>MOD(ROW(),2)=0</formula>
    </cfRule>
  </conditionalFormatting>
  <conditionalFormatting sqref="Y44:Z44">
    <cfRule type="expression" dxfId="348" priority="125">
      <formula>MOD(ROW(),2)=0</formula>
    </cfRule>
  </conditionalFormatting>
  <conditionalFormatting sqref="AA44:AB44">
    <cfRule type="expression" dxfId="347" priority="124">
      <formula>MOD(ROW(),2)=0</formula>
    </cfRule>
  </conditionalFormatting>
  <conditionalFormatting sqref="W48:X48">
    <cfRule type="expression" dxfId="346" priority="123">
      <formula>MOD(ROW(),2)=0</formula>
    </cfRule>
  </conditionalFormatting>
  <conditionalFormatting sqref="Y48:Z48">
    <cfRule type="expression" dxfId="345" priority="122">
      <formula>MOD(ROW(),2)=0</formula>
    </cfRule>
  </conditionalFormatting>
  <conditionalFormatting sqref="E49:F49">
    <cfRule type="expression" dxfId="344" priority="121">
      <formula>MOD(ROW(),2)=0</formula>
    </cfRule>
  </conditionalFormatting>
  <conditionalFormatting sqref="K49:L49">
    <cfRule type="expression" dxfId="343" priority="120">
      <formula>MOD(ROW(),2)=0</formula>
    </cfRule>
  </conditionalFormatting>
  <conditionalFormatting sqref="W49:X49">
    <cfRule type="expression" dxfId="342" priority="119">
      <formula>MOD(ROW(),2)=0</formula>
    </cfRule>
  </conditionalFormatting>
  <conditionalFormatting sqref="I50:J50">
    <cfRule type="expression" dxfId="341" priority="118">
      <formula>MOD(ROW(),2)=0</formula>
    </cfRule>
  </conditionalFormatting>
  <conditionalFormatting sqref="Y50:Z50">
    <cfRule type="expression" dxfId="340" priority="117">
      <formula>MOD(ROW(),2)=0</formula>
    </cfRule>
  </conditionalFormatting>
  <conditionalFormatting sqref="E51:F51">
    <cfRule type="expression" dxfId="339" priority="116">
      <formula>MOD(ROW(),2)=0</formula>
    </cfRule>
  </conditionalFormatting>
  <conditionalFormatting sqref="I51:J51">
    <cfRule type="expression" dxfId="338" priority="115">
      <formula>MOD(ROW(),2)=0</formula>
    </cfRule>
  </conditionalFormatting>
  <conditionalFormatting sqref="K51:L51">
    <cfRule type="expression" dxfId="337" priority="114">
      <formula>MOD(ROW(),2)=0</formula>
    </cfRule>
  </conditionalFormatting>
  <conditionalFormatting sqref="Y53:Z53">
    <cfRule type="expression" dxfId="336" priority="113">
      <formula>MOD(ROW(),2)=0</formula>
    </cfRule>
  </conditionalFormatting>
  <conditionalFormatting sqref="AA53:AB53">
    <cfRule type="expression" dxfId="335" priority="112">
      <formula>MOD(ROW(),2)=0</formula>
    </cfRule>
  </conditionalFormatting>
  <conditionalFormatting sqref="Y54:Z54">
    <cfRule type="expression" dxfId="334" priority="111">
      <formula>MOD(ROW(),2)=0</formula>
    </cfRule>
  </conditionalFormatting>
  <conditionalFormatting sqref="AA54:AB54">
    <cfRule type="expression" dxfId="333" priority="110">
      <formula>MOD(ROW(),2)=0</formula>
    </cfRule>
  </conditionalFormatting>
  <conditionalFormatting sqref="Y55:Z55">
    <cfRule type="expression" dxfId="332" priority="109">
      <formula>MOD(ROW(),2)=0</formula>
    </cfRule>
  </conditionalFormatting>
  <conditionalFormatting sqref="AA55:AB55">
    <cfRule type="expression" dxfId="331" priority="108">
      <formula>MOD(ROW(),2)=0</formula>
    </cfRule>
  </conditionalFormatting>
  <conditionalFormatting sqref="G62:H62">
    <cfRule type="expression" dxfId="330" priority="107">
      <formula>MOD(ROW(),2)=0</formula>
    </cfRule>
  </conditionalFormatting>
  <conditionalFormatting sqref="K62:L62">
    <cfRule type="expression" dxfId="329" priority="106">
      <formula>MOD(ROW(),2)=0</formula>
    </cfRule>
  </conditionalFormatting>
  <conditionalFormatting sqref="M62:N62">
    <cfRule type="expression" dxfId="328" priority="105">
      <formula>MOD(ROW(),2)=0</formula>
    </cfRule>
  </conditionalFormatting>
  <conditionalFormatting sqref="U62:V62">
    <cfRule type="expression" dxfId="327" priority="104">
      <formula>MOD(ROW(),2)=0</formula>
    </cfRule>
  </conditionalFormatting>
  <conditionalFormatting sqref="W62:X62">
    <cfRule type="expression" dxfId="326" priority="103">
      <formula>MOD(ROW(),2)=0</formula>
    </cfRule>
  </conditionalFormatting>
  <conditionalFormatting sqref="Y62:Z62">
    <cfRule type="expression" dxfId="325" priority="102">
      <formula>MOD(ROW(),2)=0</formula>
    </cfRule>
  </conditionalFormatting>
  <conditionalFormatting sqref="AA62:AB62">
    <cfRule type="expression" dxfId="324" priority="101">
      <formula>MOD(ROW(),2)=0</formula>
    </cfRule>
  </conditionalFormatting>
  <conditionalFormatting sqref="G63:H63">
    <cfRule type="expression" dxfId="323" priority="100">
      <formula>MOD(ROW(),2)=0</formula>
    </cfRule>
  </conditionalFormatting>
  <conditionalFormatting sqref="K63:L63">
    <cfRule type="expression" dxfId="322" priority="99">
      <formula>MOD(ROW(),2)=0</formula>
    </cfRule>
  </conditionalFormatting>
  <conditionalFormatting sqref="M63:N63">
    <cfRule type="expression" dxfId="321" priority="98">
      <formula>MOD(ROW(),2)=0</formula>
    </cfRule>
  </conditionalFormatting>
  <conditionalFormatting sqref="S63:T63">
    <cfRule type="expression" dxfId="320" priority="97">
      <formula>MOD(ROW(),2)=0</formula>
    </cfRule>
  </conditionalFormatting>
  <conditionalFormatting sqref="U63:V63">
    <cfRule type="expression" dxfId="319" priority="96">
      <formula>MOD(ROW(),2)=0</formula>
    </cfRule>
  </conditionalFormatting>
  <conditionalFormatting sqref="Y64:Z64">
    <cfRule type="expression" dxfId="318" priority="95">
      <formula>MOD(ROW(),2)=0</formula>
    </cfRule>
  </conditionalFormatting>
  <conditionalFormatting sqref="AA64:AB64">
    <cfRule type="expression" dxfId="317" priority="94">
      <formula>MOD(ROW(),2)=0</formula>
    </cfRule>
  </conditionalFormatting>
  <conditionalFormatting sqref="S65:T65">
    <cfRule type="expression" dxfId="316" priority="93">
      <formula>MOD(ROW(),2)=0</formula>
    </cfRule>
  </conditionalFormatting>
  <conditionalFormatting sqref="W65:X65">
    <cfRule type="expression" dxfId="315" priority="92">
      <formula>MOD(ROW(),2)=0</formula>
    </cfRule>
  </conditionalFormatting>
  <conditionalFormatting sqref="Y65:Z65">
    <cfRule type="expression" dxfId="314" priority="91">
      <formula>MOD(ROW(),2)=0</formula>
    </cfRule>
  </conditionalFormatting>
  <conditionalFormatting sqref="W67:X67">
    <cfRule type="expression" dxfId="313" priority="90">
      <formula>MOD(ROW(),2)=0</formula>
    </cfRule>
  </conditionalFormatting>
  <conditionalFormatting sqref="Y67:Z67">
    <cfRule type="expression" dxfId="312" priority="89">
      <formula>MOD(ROW(),2)=0</formula>
    </cfRule>
  </conditionalFormatting>
  <conditionalFormatting sqref="W68:X68">
    <cfRule type="expression" dxfId="311" priority="88">
      <formula>MOD(ROW(),2)=0</formula>
    </cfRule>
  </conditionalFormatting>
  <conditionalFormatting sqref="Y68:Z68">
    <cfRule type="expression" dxfId="310" priority="87">
      <formula>MOD(ROW(),2)=0</formula>
    </cfRule>
  </conditionalFormatting>
  <conditionalFormatting sqref="Y69:Z69">
    <cfRule type="expression" dxfId="309" priority="86">
      <formula>MOD(ROW(),2)=0</formula>
    </cfRule>
  </conditionalFormatting>
  <conditionalFormatting sqref="AA69:AB69">
    <cfRule type="expression" dxfId="308" priority="85">
      <formula>MOD(ROW(),2)=0</formula>
    </cfRule>
  </conditionalFormatting>
  <conditionalFormatting sqref="W70:X70">
    <cfRule type="expression" dxfId="307" priority="84">
      <formula>MOD(ROW(),2)=0</formula>
    </cfRule>
  </conditionalFormatting>
  <conditionalFormatting sqref="AA70:AB70">
    <cfRule type="expression" dxfId="306" priority="83">
      <formula>MOD(ROW(),2)=0</formula>
    </cfRule>
  </conditionalFormatting>
  <conditionalFormatting sqref="D71">
    <cfRule type="expression" dxfId="305" priority="82">
      <formula>MOD(ROW(),2)=0</formula>
    </cfRule>
  </conditionalFormatting>
  <conditionalFormatting sqref="Y71:Z71">
    <cfRule type="expression" dxfId="304" priority="81">
      <formula>MOD(ROW(),2)=0</formula>
    </cfRule>
  </conditionalFormatting>
  <conditionalFormatting sqref="AA71:AB71">
    <cfRule type="expression" dxfId="303" priority="80">
      <formula>MOD(ROW(),2)=0</formula>
    </cfRule>
  </conditionalFormatting>
  <conditionalFormatting sqref="D72">
    <cfRule type="expression" dxfId="302" priority="79">
      <formula>MOD(ROW(),2)=0</formula>
    </cfRule>
  </conditionalFormatting>
  <conditionalFormatting sqref="Q72:R72">
    <cfRule type="expression" dxfId="301" priority="78">
      <formula>MOD(ROW(),2)=0</formula>
    </cfRule>
  </conditionalFormatting>
  <conditionalFormatting sqref="D73">
    <cfRule type="expression" dxfId="300" priority="77">
      <formula>MOD(ROW(),2)=0</formula>
    </cfRule>
  </conditionalFormatting>
  <conditionalFormatting sqref="Q73:R73">
    <cfRule type="expression" dxfId="299" priority="76">
      <formula>MOD(ROW(),2)=0</formula>
    </cfRule>
  </conditionalFormatting>
  <conditionalFormatting sqref="S73:T73">
    <cfRule type="expression" dxfId="298" priority="75">
      <formula>MOD(ROW(),2)=0</formula>
    </cfRule>
  </conditionalFormatting>
  <conditionalFormatting sqref="W73:X73">
    <cfRule type="expression" dxfId="297" priority="74">
      <formula>MOD(ROW(),2)=0</formula>
    </cfRule>
  </conditionalFormatting>
  <conditionalFormatting sqref="Y73:Z73">
    <cfRule type="expression" dxfId="296" priority="73">
      <formula>MOD(ROW(),2)=0</formula>
    </cfRule>
  </conditionalFormatting>
  <conditionalFormatting sqref="AA73:AB73">
    <cfRule type="expression" dxfId="295" priority="72">
      <formula>MOD(ROW(),2)=0</formula>
    </cfRule>
  </conditionalFormatting>
  <conditionalFormatting sqref="Y74:Z74">
    <cfRule type="expression" dxfId="294" priority="71">
      <formula>MOD(ROW(),2)=0</formula>
    </cfRule>
  </conditionalFormatting>
  <conditionalFormatting sqref="AA74:AB74">
    <cfRule type="expression" dxfId="293" priority="70">
      <formula>MOD(ROW(),2)=0</formula>
    </cfRule>
  </conditionalFormatting>
  <conditionalFormatting sqref="S75:T75">
    <cfRule type="expression" dxfId="292" priority="69">
      <formula>MOD(ROW(),2)=0</formula>
    </cfRule>
  </conditionalFormatting>
  <conditionalFormatting sqref="Y75:Z75">
    <cfRule type="expression" dxfId="291" priority="68">
      <formula>MOD(ROW(),2)=0</formula>
    </cfRule>
  </conditionalFormatting>
  <conditionalFormatting sqref="W77:X77">
    <cfRule type="expression" dxfId="290" priority="67">
      <formula>MOD(ROW(),2)=0</formula>
    </cfRule>
  </conditionalFormatting>
  <conditionalFormatting sqref="Y77:Z77">
    <cfRule type="expression" dxfId="289" priority="66">
      <formula>MOD(ROW(),2)=0</formula>
    </cfRule>
  </conditionalFormatting>
  <conditionalFormatting sqref="AA77:AB77">
    <cfRule type="expression" dxfId="288" priority="65">
      <formula>MOD(ROW(),2)=0</formula>
    </cfRule>
  </conditionalFormatting>
  <conditionalFormatting sqref="G78:H78">
    <cfRule type="expression" dxfId="287" priority="64">
      <formula>MOD(ROW(),2)=0</formula>
    </cfRule>
  </conditionalFormatting>
  <conditionalFormatting sqref="I78:J78">
    <cfRule type="expression" dxfId="286" priority="63">
      <formula>MOD(ROW(),2)=0</formula>
    </cfRule>
  </conditionalFormatting>
  <conditionalFormatting sqref="K78:L78">
    <cfRule type="expression" dxfId="285" priority="62">
      <formula>MOD(ROW(),2)=0</formula>
    </cfRule>
  </conditionalFormatting>
  <conditionalFormatting sqref="M78:N78">
    <cfRule type="expression" dxfId="284" priority="61">
      <formula>MOD(ROW(),2)=0</formula>
    </cfRule>
  </conditionalFormatting>
  <conditionalFormatting sqref="Q78:R78">
    <cfRule type="expression" dxfId="283" priority="60">
      <formula>MOD(ROW(),2)=0</formula>
    </cfRule>
  </conditionalFormatting>
  <conditionalFormatting sqref="G79:H79">
    <cfRule type="expression" dxfId="282" priority="59">
      <formula>MOD(ROW(),2)=0</formula>
    </cfRule>
  </conditionalFormatting>
  <conditionalFormatting sqref="I79:J79">
    <cfRule type="expression" dxfId="281" priority="58">
      <formula>MOD(ROW(),2)=0</formula>
    </cfRule>
  </conditionalFormatting>
  <conditionalFormatting sqref="K79:L79">
    <cfRule type="expression" dxfId="280" priority="57">
      <formula>MOD(ROW(),2)=0</formula>
    </cfRule>
  </conditionalFormatting>
  <conditionalFormatting sqref="M79:N79">
    <cfRule type="expression" dxfId="279" priority="56">
      <formula>MOD(ROW(),2)=0</formula>
    </cfRule>
  </conditionalFormatting>
  <conditionalFormatting sqref="Q79:R79">
    <cfRule type="expression" dxfId="278" priority="55">
      <formula>MOD(ROW(),2)=0</formula>
    </cfRule>
  </conditionalFormatting>
  <conditionalFormatting sqref="W79:X79">
    <cfRule type="expression" dxfId="277" priority="54">
      <formula>MOD(ROW(),2)=0</formula>
    </cfRule>
  </conditionalFormatting>
  <conditionalFormatting sqref="Y79:Z79">
    <cfRule type="expression" dxfId="276" priority="53">
      <formula>MOD(ROW(),2)=0</formula>
    </cfRule>
  </conditionalFormatting>
  <conditionalFormatting sqref="AA79:AB79">
    <cfRule type="expression" dxfId="275" priority="52">
      <formula>MOD(ROW(),2)=0</formula>
    </cfRule>
  </conditionalFormatting>
  <conditionalFormatting sqref="W83:X83">
    <cfRule type="expression" dxfId="274" priority="51">
      <formula>MOD(ROW(),2)=0</formula>
    </cfRule>
  </conditionalFormatting>
  <conditionalFormatting sqref="AA83:AB83">
    <cfRule type="expression" dxfId="273" priority="50">
      <formula>MOD(ROW(),2)=0</formula>
    </cfRule>
  </conditionalFormatting>
  <conditionalFormatting sqref="W84:X84">
    <cfRule type="expression" dxfId="272" priority="49">
      <formula>MOD(ROW(),2)=0</formula>
    </cfRule>
  </conditionalFormatting>
  <conditionalFormatting sqref="AA84:AB84">
    <cfRule type="expression" dxfId="271" priority="48">
      <formula>MOD(ROW(),2)=0</formula>
    </cfRule>
  </conditionalFormatting>
  <conditionalFormatting sqref="W85:X85">
    <cfRule type="expression" dxfId="270" priority="47">
      <formula>MOD(ROW(),2)=0</formula>
    </cfRule>
  </conditionalFormatting>
  <conditionalFormatting sqref="Y85:Z85">
    <cfRule type="expression" dxfId="269" priority="46">
      <formula>MOD(ROW(),2)=0</formula>
    </cfRule>
  </conditionalFormatting>
  <conditionalFormatting sqref="AA85:AB85">
    <cfRule type="expression" dxfId="268" priority="45">
      <formula>MOD(ROW(),2)=0</formula>
    </cfRule>
  </conditionalFormatting>
  <conditionalFormatting sqref="U86:V86">
    <cfRule type="expression" dxfId="267" priority="44">
      <formula>MOD(ROW(),2)=0</formula>
    </cfRule>
  </conditionalFormatting>
  <conditionalFormatting sqref="W86:X86">
    <cfRule type="expression" dxfId="266" priority="43">
      <formula>MOD(ROW(),2)=0</formula>
    </cfRule>
  </conditionalFormatting>
  <conditionalFormatting sqref="U87:V87">
    <cfRule type="expression" dxfId="265" priority="42">
      <formula>MOD(ROW(),2)=0</formula>
    </cfRule>
  </conditionalFormatting>
  <conditionalFormatting sqref="W87:X87">
    <cfRule type="expression" dxfId="264" priority="41">
      <formula>MOD(ROW(),2)=0</formula>
    </cfRule>
  </conditionalFormatting>
  <conditionalFormatting sqref="U88:V88">
    <cfRule type="expression" dxfId="263" priority="40">
      <formula>MOD(ROW(),2)=0</formula>
    </cfRule>
  </conditionalFormatting>
  <conditionalFormatting sqref="Y88:Z88">
    <cfRule type="expression" dxfId="262" priority="39">
      <formula>MOD(ROW(),2)=0</formula>
    </cfRule>
  </conditionalFormatting>
  <conditionalFormatting sqref="W92:X92">
    <cfRule type="expression" dxfId="261" priority="38">
      <formula>MOD(ROW(),2)=0</formula>
    </cfRule>
  </conditionalFormatting>
  <conditionalFormatting sqref="Y92:Z92">
    <cfRule type="expression" dxfId="260" priority="37">
      <formula>MOD(ROW(),2)=0</formula>
    </cfRule>
  </conditionalFormatting>
  <conditionalFormatting sqref="W94:X94">
    <cfRule type="expression" dxfId="259" priority="36">
      <formula>MOD(ROW(),2)=0</formula>
    </cfRule>
  </conditionalFormatting>
  <conditionalFormatting sqref="Y94:Z94">
    <cfRule type="expression" dxfId="258" priority="35">
      <formula>MOD(ROW(),2)=0</formula>
    </cfRule>
  </conditionalFormatting>
  <conditionalFormatting sqref="AA94:AB94">
    <cfRule type="expression" dxfId="257" priority="34">
      <formula>MOD(ROW(),2)=0</formula>
    </cfRule>
  </conditionalFormatting>
  <conditionalFormatting sqref="W95:X95">
    <cfRule type="expression" dxfId="256" priority="33">
      <formula>MOD(ROW(),2)=0</formula>
    </cfRule>
  </conditionalFormatting>
  <conditionalFormatting sqref="AA95:AB95">
    <cfRule type="expression" dxfId="255" priority="32">
      <formula>MOD(ROW(),2)=0</formula>
    </cfRule>
  </conditionalFormatting>
  <conditionalFormatting sqref="Y96:Z96">
    <cfRule type="expression" dxfId="254" priority="31">
      <formula>MOD(ROW(),2)=0</formula>
    </cfRule>
  </conditionalFormatting>
  <conditionalFormatting sqref="AA96:AB96">
    <cfRule type="expression" dxfId="253" priority="30">
      <formula>MOD(ROW(),2)=0</formula>
    </cfRule>
  </conditionalFormatting>
  <conditionalFormatting sqref="U97:V97">
    <cfRule type="expression" dxfId="252" priority="29">
      <formula>MOD(ROW(),2)=0</formula>
    </cfRule>
  </conditionalFormatting>
  <conditionalFormatting sqref="W97:X97">
    <cfRule type="expression" dxfId="251" priority="28">
      <formula>MOD(ROW(),2)=0</formula>
    </cfRule>
  </conditionalFormatting>
  <conditionalFormatting sqref="U98:V98">
    <cfRule type="expression" dxfId="250" priority="27">
      <formula>MOD(ROW(),2)=0</formula>
    </cfRule>
  </conditionalFormatting>
  <conditionalFormatting sqref="W98:X98">
    <cfRule type="expression" dxfId="249" priority="26">
      <formula>MOD(ROW(),2)=0</formula>
    </cfRule>
  </conditionalFormatting>
  <conditionalFormatting sqref="W100:X100">
    <cfRule type="expression" dxfId="248" priority="25">
      <formula>MOD(ROW(),2)=0</formula>
    </cfRule>
  </conditionalFormatting>
  <conditionalFormatting sqref="Y100:Z100">
    <cfRule type="expression" dxfId="247" priority="24">
      <formula>MOD(ROW(),2)=0</formula>
    </cfRule>
  </conditionalFormatting>
  <conditionalFormatting sqref="W101:X101">
    <cfRule type="expression" dxfId="246" priority="23">
      <formula>MOD(ROW(),2)=0</formula>
    </cfRule>
  </conditionalFormatting>
  <conditionalFormatting sqref="Y101:Z101">
    <cfRule type="expression" dxfId="245" priority="22">
      <formula>MOD(ROW(),2)=0</formula>
    </cfRule>
  </conditionalFormatting>
  <conditionalFormatting sqref="W102:X102">
    <cfRule type="expression" dxfId="244" priority="21">
      <formula>MOD(ROW(),2)=0</formula>
    </cfRule>
  </conditionalFormatting>
  <conditionalFormatting sqref="Y102:Z102">
    <cfRule type="expression" dxfId="243" priority="20">
      <formula>MOD(ROW(),2)=0</formula>
    </cfRule>
  </conditionalFormatting>
  <conditionalFormatting sqref="W103:X103">
    <cfRule type="expression" dxfId="242" priority="19">
      <formula>MOD(ROW(),2)=0</formula>
    </cfRule>
  </conditionalFormatting>
  <conditionalFormatting sqref="AA103:AB103">
    <cfRule type="expression" dxfId="241" priority="18">
      <formula>MOD(ROW(),2)=0</formula>
    </cfRule>
  </conditionalFormatting>
  <conditionalFormatting sqref="Q104:R104">
    <cfRule type="expression" dxfId="240" priority="17">
      <formula>MOD(ROW(),2)=0</formula>
    </cfRule>
  </conditionalFormatting>
  <conditionalFormatting sqref="U104:V104">
    <cfRule type="expression" dxfId="239" priority="16">
      <formula>MOD(ROW(),2)=0</formula>
    </cfRule>
  </conditionalFormatting>
  <conditionalFormatting sqref="W104:X104">
    <cfRule type="expression" dxfId="238" priority="15">
      <formula>MOD(ROW(),2)=0</formula>
    </cfRule>
  </conditionalFormatting>
  <conditionalFormatting sqref="Q105:R105">
    <cfRule type="expression" dxfId="237" priority="14">
      <formula>MOD(ROW(),2)=0</formula>
    </cfRule>
  </conditionalFormatting>
  <conditionalFormatting sqref="S105:T105">
    <cfRule type="expression" dxfId="236" priority="13">
      <formula>MOD(ROW(),2)=0</formula>
    </cfRule>
  </conditionalFormatting>
  <conditionalFormatting sqref="S106:T106">
    <cfRule type="expression" dxfId="235" priority="12">
      <formula>MOD(ROW(),2)=0</formula>
    </cfRule>
  </conditionalFormatting>
  <conditionalFormatting sqref="AA106:AB106">
    <cfRule type="expression" dxfId="234" priority="11">
      <formula>MOD(ROW(),2)=0</formula>
    </cfRule>
  </conditionalFormatting>
  <conditionalFormatting sqref="U107:V107">
    <cfRule type="expression" dxfId="233" priority="10">
      <formula>MOD(ROW(),2)=0</formula>
    </cfRule>
  </conditionalFormatting>
  <conditionalFormatting sqref="W107:X107">
    <cfRule type="expression" dxfId="232" priority="9">
      <formula>MOD(ROW(),2)=0</formula>
    </cfRule>
  </conditionalFormatting>
  <conditionalFormatting sqref="Y108:Z108">
    <cfRule type="expression" dxfId="231" priority="8">
      <formula>MOD(ROW(),2)=0</formula>
    </cfRule>
  </conditionalFormatting>
  <conditionalFormatting sqref="AA108:AB108">
    <cfRule type="expression" dxfId="230" priority="7">
      <formula>MOD(ROW(),2)=0</formula>
    </cfRule>
  </conditionalFormatting>
  <conditionalFormatting sqref="S109:T109">
    <cfRule type="expression" dxfId="229" priority="6">
      <formula>MOD(ROW(),2)=0</formula>
    </cfRule>
  </conditionalFormatting>
  <conditionalFormatting sqref="U109:V109">
    <cfRule type="expression" dxfId="228" priority="5">
      <formula>MOD(ROW(),2)=0</formula>
    </cfRule>
  </conditionalFormatting>
  <conditionalFormatting sqref="S110:T110">
    <cfRule type="expression" dxfId="227" priority="4">
      <formula>MOD(ROW(),2)=0</formula>
    </cfRule>
  </conditionalFormatting>
  <conditionalFormatting sqref="U110:V110">
    <cfRule type="expression" dxfId="226" priority="3">
      <formula>MOD(ROW(),2)=0</formula>
    </cfRule>
  </conditionalFormatting>
  <conditionalFormatting sqref="Y111:Z111">
    <cfRule type="expression" dxfId="225" priority="2">
      <formula>MOD(ROW(),2)=0</formula>
    </cfRule>
  </conditionalFormatting>
  <conditionalFormatting sqref="AA111:AB111">
    <cfRule type="expression" dxfId="224"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view="pageLayout" zoomScale="110" zoomScaleNormal="130" zoomScalePageLayoutView="110" workbookViewId="0">
      <selection sqref="A1:N1"/>
    </sheetView>
  </sheetViews>
  <sheetFormatPr baseColWidth="10" defaultColWidth="10.28515625" defaultRowHeight="12.75" x14ac:dyDescent="0.2"/>
  <cols>
    <col min="1" max="1" width="3.28515625" style="64" customWidth="1"/>
    <col min="2" max="2" width="22.7109375" style="65" customWidth="1"/>
    <col min="3" max="3" width="5.5703125" style="64" customWidth="1"/>
    <col min="4" max="4" width="8.28515625" style="64" customWidth="1"/>
    <col min="5" max="5" width="4.85546875" style="64" customWidth="1"/>
    <col min="6" max="6" width="6.85546875" style="64" customWidth="1"/>
    <col min="7" max="7" width="4.85546875" style="64" customWidth="1"/>
    <col min="8" max="8" width="6.85546875" style="64" customWidth="1"/>
    <col min="9" max="9" width="4.85546875" style="64" customWidth="1"/>
    <col min="10" max="10" width="6.85546875" style="64" customWidth="1"/>
    <col min="11" max="11" width="4.85546875" style="64" customWidth="1"/>
    <col min="12" max="12" width="6.85546875" style="64" customWidth="1"/>
    <col min="13" max="13" width="4.85546875" style="64" customWidth="1"/>
    <col min="14" max="14" width="6.85546875" style="64" customWidth="1"/>
    <col min="15" max="15" width="3.28515625" style="64" customWidth="1"/>
    <col min="16" max="16" width="22.7109375" style="65" customWidth="1"/>
    <col min="17" max="17" width="4.85546875" style="64" customWidth="1"/>
    <col min="18" max="18" width="7.140625" style="64" customWidth="1"/>
    <col min="19" max="19" width="4.85546875" style="64" customWidth="1"/>
    <col min="20" max="20" width="7.140625" style="64" customWidth="1"/>
    <col min="21" max="21" width="4.85546875" style="64" customWidth="1"/>
    <col min="22" max="22" width="7.140625" style="64" customWidth="1"/>
    <col min="23" max="23" width="4.85546875" style="64" customWidth="1"/>
    <col min="24" max="24" width="7.140625" style="64" customWidth="1"/>
    <col min="25" max="25" width="4.85546875" style="64" customWidth="1"/>
    <col min="26" max="26" width="7.140625" style="64" customWidth="1"/>
    <col min="27" max="27" width="4.85546875" style="64" customWidth="1"/>
    <col min="28" max="28" width="7.140625" style="64" customWidth="1"/>
    <col min="29" max="30" width="1.7109375" style="64" customWidth="1"/>
    <col min="31" max="16384" width="10.28515625" style="64"/>
  </cols>
  <sheetData>
    <row r="1" spans="1:30" x14ac:dyDescent="0.2">
      <c r="A1" s="276" t="s">
        <v>897</v>
      </c>
      <c r="B1" s="276"/>
      <c r="C1" s="276"/>
      <c r="D1" s="276"/>
      <c r="E1" s="276"/>
      <c r="F1" s="276"/>
      <c r="G1" s="276"/>
      <c r="H1" s="276"/>
      <c r="I1" s="276"/>
      <c r="J1" s="276"/>
      <c r="K1" s="276"/>
      <c r="L1" s="276"/>
      <c r="M1" s="276"/>
      <c r="N1" s="276"/>
      <c r="O1" s="276" t="s">
        <v>897</v>
      </c>
      <c r="P1" s="276"/>
      <c r="Q1" s="276"/>
      <c r="R1" s="276"/>
      <c r="S1" s="276"/>
      <c r="T1" s="276"/>
      <c r="U1" s="276"/>
      <c r="V1" s="276"/>
      <c r="W1" s="276"/>
      <c r="X1" s="276"/>
      <c r="Y1" s="276"/>
      <c r="Z1" s="276"/>
      <c r="AA1" s="276"/>
      <c r="AB1" s="276"/>
    </row>
    <row r="2" spans="1:30" ht="12.75" customHeight="1" x14ac:dyDescent="0.2">
      <c r="A2" s="277" t="s">
        <v>844</v>
      </c>
      <c r="B2" s="277"/>
      <c r="C2" s="277"/>
      <c r="D2" s="277"/>
      <c r="E2" s="277"/>
      <c r="F2" s="277"/>
      <c r="G2" s="277"/>
      <c r="H2" s="277"/>
      <c r="I2" s="277"/>
      <c r="J2" s="277"/>
      <c r="K2" s="277"/>
      <c r="L2" s="277"/>
      <c r="M2" s="277"/>
      <c r="N2" s="277"/>
      <c r="O2" s="277" t="s">
        <v>844</v>
      </c>
      <c r="P2" s="277"/>
      <c r="Q2" s="277"/>
      <c r="R2" s="277"/>
      <c r="S2" s="277"/>
      <c r="T2" s="277"/>
      <c r="U2" s="277"/>
      <c r="V2" s="277"/>
      <c r="W2" s="277"/>
      <c r="X2" s="277"/>
      <c r="Y2" s="277"/>
      <c r="Z2" s="277"/>
      <c r="AA2" s="277"/>
      <c r="AB2" s="277"/>
    </row>
    <row r="3" spans="1:30" ht="12.75" customHeight="1" x14ac:dyDescent="0.2">
      <c r="A3" s="278" t="s">
        <v>845</v>
      </c>
      <c r="B3" s="278"/>
      <c r="C3" s="278"/>
      <c r="D3" s="278"/>
      <c r="E3" s="278"/>
      <c r="F3" s="278"/>
      <c r="G3" s="278"/>
      <c r="H3" s="278"/>
      <c r="I3" s="278"/>
      <c r="J3" s="278"/>
      <c r="K3" s="278"/>
      <c r="L3" s="278"/>
      <c r="M3" s="278"/>
      <c r="N3" s="278"/>
      <c r="O3" s="278" t="s">
        <v>845</v>
      </c>
      <c r="P3" s="278"/>
      <c r="Q3" s="278"/>
      <c r="R3" s="278"/>
      <c r="S3" s="278"/>
      <c r="T3" s="278"/>
      <c r="U3" s="278"/>
      <c r="V3" s="278"/>
      <c r="W3" s="278"/>
      <c r="X3" s="278"/>
      <c r="Y3" s="278"/>
      <c r="Z3" s="278"/>
      <c r="AA3" s="278"/>
      <c r="AB3" s="278"/>
    </row>
    <row r="4" spans="1:30" ht="12.75" customHeight="1" x14ac:dyDescent="0.2"/>
    <row r="5" spans="1:30" s="66" customFormat="1" ht="12.75" customHeight="1" x14ac:dyDescent="0.2">
      <c r="A5" s="262" t="s">
        <v>852</v>
      </c>
      <c r="B5" s="263"/>
      <c r="C5" s="268" t="s">
        <v>54</v>
      </c>
      <c r="D5" s="268" t="s">
        <v>758</v>
      </c>
      <c r="E5" s="270" t="s">
        <v>759</v>
      </c>
      <c r="F5" s="271"/>
      <c r="G5" s="271"/>
      <c r="H5" s="271"/>
      <c r="I5" s="271"/>
      <c r="J5" s="271"/>
      <c r="K5" s="271"/>
      <c r="L5" s="271"/>
      <c r="M5" s="271"/>
      <c r="N5" s="271"/>
      <c r="O5" s="262" t="s">
        <v>852</v>
      </c>
      <c r="P5" s="263"/>
      <c r="Q5" s="271" t="s">
        <v>759</v>
      </c>
      <c r="R5" s="271"/>
      <c r="S5" s="271"/>
      <c r="T5" s="271"/>
      <c r="U5" s="271"/>
      <c r="V5" s="271"/>
      <c r="W5" s="271"/>
      <c r="X5" s="271"/>
      <c r="Y5" s="271"/>
      <c r="Z5" s="271"/>
      <c r="AA5" s="271"/>
      <c r="AB5" s="271"/>
      <c r="AC5" s="64"/>
      <c r="AD5" s="64"/>
    </row>
    <row r="6" spans="1:30" s="66" customFormat="1" ht="44.1" customHeight="1" x14ac:dyDescent="0.2">
      <c r="A6" s="264"/>
      <c r="B6" s="265"/>
      <c r="C6" s="269"/>
      <c r="D6" s="269"/>
      <c r="E6" s="242" t="s">
        <v>760</v>
      </c>
      <c r="F6" s="273"/>
      <c r="G6" s="242" t="s">
        <v>761</v>
      </c>
      <c r="H6" s="273"/>
      <c r="I6" s="272" t="s">
        <v>762</v>
      </c>
      <c r="J6" s="262"/>
      <c r="K6" s="274" t="s">
        <v>763</v>
      </c>
      <c r="L6" s="275"/>
      <c r="M6" s="272" t="s">
        <v>764</v>
      </c>
      <c r="N6" s="262"/>
      <c r="O6" s="264"/>
      <c r="P6" s="265"/>
      <c r="Q6" s="272" t="s">
        <v>765</v>
      </c>
      <c r="R6" s="262"/>
      <c r="S6" s="272" t="s">
        <v>766</v>
      </c>
      <c r="T6" s="262"/>
      <c r="U6" s="272" t="s">
        <v>767</v>
      </c>
      <c r="V6" s="262"/>
      <c r="W6" s="272" t="s">
        <v>768</v>
      </c>
      <c r="X6" s="262"/>
      <c r="Y6" s="272" t="s">
        <v>769</v>
      </c>
      <c r="Z6" s="262"/>
      <c r="AA6" s="272" t="s">
        <v>770</v>
      </c>
      <c r="AB6" s="262"/>
    </row>
    <row r="7" spans="1:30" s="66" customFormat="1" ht="12.75" customHeight="1" x14ac:dyDescent="0.2">
      <c r="A7" s="264"/>
      <c r="B7" s="265"/>
      <c r="C7" s="67" t="s">
        <v>60</v>
      </c>
      <c r="D7" s="68" t="s">
        <v>61</v>
      </c>
      <c r="E7" s="69" t="s">
        <v>60</v>
      </c>
      <c r="F7" s="69" t="s">
        <v>61</v>
      </c>
      <c r="G7" s="69" t="s">
        <v>60</v>
      </c>
      <c r="H7" s="69" t="s">
        <v>61</v>
      </c>
      <c r="I7" s="69" t="s">
        <v>60</v>
      </c>
      <c r="J7" s="69" t="s">
        <v>61</v>
      </c>
      <c r="K7" s="69" t="s">
        <v>60</v>
      </c>
      <c r="L7" s="69" t="s">
        <v>61</v>
      </c>
      <c r="M7" s="69" t="s">
        <v>60</v>
      </c>
      <c r="N7" s="68" t="s">
        <v>61</v>
      </c>
      <c r="O7" s="264"/>
      <c r="P7" s="265"/>
      <c r="Q7" s="69" t="s">
        <v>60</v>
      </c>
      <c r="R7" s="69" t="s">
        <v>61</v>
      </c>
      <c r="S7" s="69" t="s">
        <v>60</v>
      </c>
      <c r="T7" s="69" t="s">
        <v>61</v>
      </c>
      <c r="U7" s="69" t="s">
        <v>60</v>
      </c>
      <c r="V7" s="69" t="s">
        <v>61</v>
      </c>
      <c r="W7" s="69" t="s">
        <v>60</v>
      </c>
      <c r="X7" s="69" t="s">
        <v>61</v>
      </c>
      <c r="Y7" s="69" t="s">
        <v>60</v>
      </c>
      <c r="Z7" s="69" t="s">
        <v>61</v>
      </c>
      <c r="AA7" s="69" t="s">
        <v>60</v>
      </c>
      <c r="AB7" s="68" t="s">
        <v>61</v>
      </c>
    </row>
    <row r="8" spans="1:30" s="66" customFormat="1" ht="12.75" customHeight="1" x14ac:dyDescent="0.2">
      <c r="A8" s="266"/>
      <c r="B8" s="267"/>
      <c r="C8" s="67" t="s">
        <v>51</v>
      </c>
      <c r="D8" s="69">
        <v>2</v>
      </c>
      <c r="E8" s="69">
        <v>3</v>
      </c>
      <c r="F8" s="69">
        <v>4</v>
      </c>
      <c r="G8" s="69">
        <v>5</v>
      </c>
      <c r="H8" s="69">
        <v>6</v>
      </c>
      <c r="I8" s="69">
        <v>7</v>
      </c>
      <c r="J8" s="69">
        <v>8</v>
      </c>
      <c r="K8" s="69">
        <v>9</v>
      </c>
      <c r="L8" s="69">
        <v>10</v>
      </c>
      <c r="M8" s="69">
        <v>11</v>
      </c>
      <c r="N8" s="68">
        <v>12</v>
      </c>
      <c r="O8" s="266"/>
      <c r="P8" s="267"/>
      <c r="Q8" s="69">
        <v>13</v>
      </c>
      <c r="R8" s="69">
        <v>14</v>
      </c>
      <c r="S8" s="69">
        <v>15</v>
      </c>
      <c r="T8" s="69">
        <v>16</v>
      </c>
      <c r="U8" s="69">
        <v>17</v>
      </c>
      <c r="V8" s="69">
        <v>18</v>
      </c>
      <c r="W8" s="69">
        <v>19</v>
      </c>
      <c r="X8" s="69">
        <v>20</v>
      </c>
      <c r="Y8" s="69">
        <v>21</v>
      </c>
      <c r="Z8" s="69">
        <v>22</v>
      </c>
      <c r="AA8" s="69">
        <v>23</v>
      </c>
      <c r="AB8" s="68">
        <v>24</v>
      </c>
    </row>
    <row r="9" spans="1:30" s="66" customFormat="1" ht="12" x14ac:dyDescent="0.2">
      <c r="B9" s="70"/>
      <c r="C9" s="71"/>
      <c r="D9" s="71"/>
      <c r="E9" s="71"/>
      <c r="F9" s="71"/>
      <c r="G9" s="71"/>
      <c r="H9" s="71"/>
      <c r="I9" s="71"/>
      <c r="J9" s="71"/>
      <c r="K9" s="71"/>
      <c r="P9" s="72"/>
    </row>
    <row r="10" spans="1:30" s="73" customFormat="1" ht="22.5" customHeight="1" x14ac:dyDescent="0.25">
      <c r="A10" s="62" t="s">
        <v>413</v>
      </c>
      <c r="B10" s="117" t="s">
        <v>414</v>
      </c>
      <c r="C10" s="201">
        <v>21057</v>
      </c>
      <c r="D10" s="201">
        <v>67128950.842999995</v>
      </c>
      <c r="E10" s="201">
        <v>3574</v>
      </c>
      <c r="F10" s="201">
        <v>115935.07799999999</v>
      </c>
      <c r="G10" s="201">
        <v>3253</v>
      </c>
      <c r="H10" s="201">
        <v>234444.26500000001</v>
      </c>
      <c r="I10" s="201">
        <v>4589</v>
      </c>
      <c r="J10" s="201">
        <v>752602.20400000003</v>
      </c>
      <c r="K10" s="201">
        <v>3048</v>
      </c>
      <c r="L10" s="201">
        <v>1084232.287</v>
      </c>
      <c r="M10" s="201">
        <v>2318</v>
      </c>
      <c r="N10" s="201">
        <v>1641169.764</v>
      </c>
      <c r="O10" s="62" t="s">
        <v>413</v>
      </c>
      <c r="P10" s="117" t="s">
        <v>414</v>
      </c>
      <c r="Q10" s="201">
        <v>1695</v>
      </c>
      <c r="R10" s="201">
        <v>2387832.0120000001</v>
      </c>
      <c r="S10" s="201">
        <v>1347</v>
      </c>
      <c r="T10" s="201">
        <v>4158711.0150000001</v>
      </c>
      <c r="U10" s="201">
        <v>596</v>
      </c>
      <c r="V10" s="201">
        <v>4122012.6409999998</v>
      </c>
      <c r="W10" s="201">
        <v>325</v>
      </c>
      <c r="X10" s="201">
        <v>4936571.2759999996</v>
      </c>
      <c r="Y10" s="201">
        <v>147</v>
      </c>
      <c r="Z10" s="201">
        <v>5131361.3849999998</v>
      </c>
      <c r="AA10" s="201">
        <v>165</v>
      </c>
      <c r="AB10" s="201">
        <v>42564078.916000001</v>
      </c>
    </row>
    <row r="11" spans="1:30" s="66" customFormat="1" ht="22.5" customHeight="1" x14ac:dyDescent="0.25">
      <c r="A11" s="58" t="s">
        <v>415</v>
      </c>
      <c r="B11" s="116" t="s">
        <v>416</v>
      </c>
      <c r="C11" s="202">
        <v>3248</v>
      </c>
      <c r="D11" s="202">
        <v>4459285.2769999998</v>
      </c>
      <c r="E11" s="202">
        <v>491</v>
      </c>
      <c r="F11" s="202">
        <v>16031.807000000001</v>
      </c>
      <c r="G11" s="202">
        <v>504</v>
      </c>
      <c r="H11" s="202">
        <v>36502.930999999997</v>
      </c>
      <c r="I11" s="202">
        <v>769</v>
      </c>
      <c r="J11" s="202">
        <v>126865.902</v>
      </c>
      <c r="K11" s="202">
        <v>529</v>
      </c>
      <c r="L11" s="202">
        <v>188667.43799999999</v>
      </c>
      <c r="M11" s="202">
        <v>393</v>
      </c>
      <c r="N11" s="202">
        <v>278075.05900000001</v>
      </c>
      <c r="O11" s="58" t="s">
        <v>415</v>
      </c>
      <c r="P11" s="116" t="s">
        <v>416</v>
      </c>
      <c r="Q11" s="202">
        <v>223</v>
      </c>
      <c r="R11" s="202">
        <v>304712.06099999999</v>
      </c>
      <c r="S11" s="202">
        <v>176</v>
      </c>
      <c r="T11" s="202">
        <v>556900.36899999995</v>
      </c>
      <c r="U11" s="202">
        <v>93</v>
      </c>
      <c r="V11" s="202">
        <v>656794.103</v>
      </c>
      <c r="W11" s="202">
        <v>38</v>
      </c>
      <c r="X11" s="202">
        <v>599228.42099999997</v>
      </c>
      <c r="Y11" s="202">
        <v>19</v>
      </c>
      <c r="Z11" s="202">
        <v>641286.696</v>
      </c>
      <c r="AA11" s="202">
        <v>13</v>
      </c>
      <c r="AB11" s="202">
        <v>1054220.49</v>
      </c>
    </row>
    <row r="12" spans="1:30" s="66" customFormat="1" ht="11.25" customHeight="1" x14ac:dyDescent="0.25">
      <c r="A12" s="58" t="s">
        <v>417</v>
      </c>
      <c r="B12" s="116" t="s">
        <v>418</v>
      </c>
      <c r="C12" s="203">
        <v>1226</v>
      </c>
      <c r="D12" s="202">
        <v>2736941.6430000002</v>
      </c>
      <c r="E12" s="202">
        <v>192</v>
      </c>
      <c r="F12" s="202">
        <v>6294.1419999999998</v>
      </c>
      <c r="G12" s="202">
        <v>189</v>
      </c>
      <c r="H12" s="202">
        <v>13545.674999999999</v>
      </c>
      <c r="I12" s="202">
        <v>245</v>
      </c>
      <c r="J12" s="202">
        <v>39718.105000000003</v>
      </c>
      <c r="K12" s="202">
        <v>159</v>
      </c>
      <c r="L12" s="202">
        <v>57350.434999999998</v>
      </c>
      <c r="M12" s="202">
        <v>132</v>
      </c>
      <c r="N12" s="202">
        <v>92831.324999999997</v>
      </c>
      <c r="O12" s="58" t="s">
        <v>417</v>
      </c>
      <c r="P12" s="116" t="s">
        <v>418</v>
      </c>
      <c r="Q12" s="202">
        <v>103</v>
      </c>
      <c r="R12" s="202">
        <v>143980.55900000001</v>
      </c>
      <c r="S12" s="202">
        <v>99</v>
      </c>
      <c r="T12" s="202">
        <v>314288.69</v>
      </c>
      <c r="U12" s="202">
        <v>58</v>
      </c>
      <c r="V12" s="202">
        <v>418679.78200000001</v>
      </c>
      <c r="W12" s="202">
        <v>27</v>
      </c>
      <c r="X12" s="202">
        <v>424144.74099999998</v>
      </c>
      <c r="Y12" s="202">
        <v>12</v>
      </c>
      <c r="Z12" s="202">
        <v>397816.20500000002</v>
      </c>
      <c r="AA12" s="202">
        <v>10</v>
      </c>
      <c r="AB12" s="202">
        <v>828291.98400000005</v>
      </c>
    </row>
    <row r="13" spans="1:30" s="66" customFormat="1" ht="11.25" customHeight="1" x14ac:dyDescent="0.25">
      <c r="A13" s="58" t="s">
        <v>419</v>
      </c>
      <c r="B13" s="116" t="s">
        <v>771</v>
      </c>
      <c r="C13" s="202">
        <v>1106</v>
      </c>
      <c r="D13" s="202">
        <v>728870.57400000002</v>
      </c>
      <c r="E13" s="202">
        <v>131</v>
      </c>
      <c r="F13" s="202">
        <v>4316.0010000000002</v>
      </c>
      <c r="G13" s="202">
        <v>165</v>
      </c>
      <c r="H13" s="202">
        <v>11963.304</v>
      </c>
      <c r="I13" s="202">
        <v>305</v>
      </c>
      <c r="J13" s="202">
        <v>51618.796000000002</v>
      </c>
      <c r="K13" s="202">
        <v>226</v>
      </c>
      <c r="L13" s="202">
        <v>80283.725999999995</v>
      </c>
      <c r="M13" s="202">
        <v>164</v>
      </c>
      <c r="N13" s="202">
        <v>115586.322</v>
      </c>
      <c r="O13" s="58" t="s">
        <v>419</v>
      </c>
      <c r="P13" s="116" t="s">
        <v>771</v>
      </c>
      <c r="Q13" s="202">
        <v>68</v>
      </c>
      <c r="R13" s="202">
        <v>91398.604000000007</v>
      </c>
      <c r="S13" s="202">
        <v>27</v>
      </c>
      <c r="T13" s="202">
        <v>85631.425000000003</v>
      </c>
      <c r="U13" s="202">
        <v>15</v>
      </c>
      <c r="V13" s="202">
        <v>100110.064</v>
      </c>
      <c r="W13" s="218" t="s">
        <v>901</v>
      </c>
      <c r="X13" s="218" t="s">
        <v>901</v>
      </c>
      <c r="Y13" s="218" t="s">
        <v>901</v>
      </c>
      <c r="Z13" s="218" t="s">
        <v>901</v>
      </c>
      <c r="AA13" s="218" t="s">
        <v>901</v>
      </c>
      <c r="AB13" s="218" t="s">
        <v>901</v>
      </c>
    </row>
    <row r="14" spans="1:30" s="66" customFormat="1" ht="11.25" customHeight="1" x14ac:dyDescent="0.25">
      <c r="A14" s="58" t="s">
        <v>421</v>
      </c>
      <c r="B14" s="116" t="s">
        <v>422</v>
      </c>
      <c r="C14" s="202">
        <v>670</v>
      </c>
      <c r="D14" s="202">
        <v>888915.245</v>
      </c>
      <c r="E14" s="202">
        <v>121</v>
      </c>
      <c r="F14" s="202">
        <v>3952.0459999999998</v>
      </c>
      <c r="G14" s="202">
        <v>110</v>
      </c>
      <c r="H14" s="202">
        <v>7943.7380000000003</v>
      </c>
      <c r="I14" s="202">
        <v>152</v>
      </c>
      <c r="J14" s="202">
        <v>24770.584999999999</v>
      </c>
      <c r="K14" s="202">
        <v>99</v>
      </c>
      <c r="L14" s="202">
        <v>35307.385000000002</v>
      </c>
      <c r="M14" s="202">
        <v>71</v>
      </c>
      <c r="N14" s="202">
        <v>51204.298999999999</v>
      </c>
      <c r="O14" s="58" t="s">
        <v>421</v>
      </c>
      <c r="P14" s="116" t="s">
        <v>422</v>
      </c>
      <c r="Q14" s="202">
        <v>43</v>
      </c>
      <c r="R14" s="202">
        <v>57629.031000000003</v>
      </c>
      <c r="S14" s="202">
        <v>41</v>
      </c>
      <c r="T14" s="202">
        <v>130749.024</v>
      </c>
      <c r="U14" s="202">
        <v>17</v>
      </c>
      <c r="V14" s="202">
        <v>120838.792</v>
      </c>
      <c r="W14" s="218" t="s">
        <v>901</v>
      </c>
      <c r="X14" s="218" t="s">
        <v>901</v>
      </c>
      <c r="Y14" s="218" t="s">
        <v>901</v>
      </c>
      <c r="Z14" s="218" t="s">
        <v>901</v>
      </c>
      <c r="AA14" s="218" t="s">
        <v>901</v>
      </c>
      <c r="AB14" s="218" t="s">
        <v>901</v>
      </c>
    </row>
    <row r="15" spans="1:30" s="66" customFormat="1" ht="33.950000000000003" customHeight="1" x14ac:dyDescent="0.25">
      <c r="A15" s="58" t="s">
        <v>423</v>
      </c>
      <c r="B15" s="116" t="s">
        <v>424</v>
      </c>
      <c r="C15" s="202">
        <v>246</v>
      </c>
      <c r="D15" s="202">
        <v>104557.815</v>
      </c>
      <c r="E15" s="202">
        <v>47</v>
      </c>
      <c r="F15" s="202">
        <v>1469.6179999999999</v>
      </c>
      <c r="G15" s="202">
        <v>40</v>
      </c>
      <c r="H15" s="202">
        <v>3050.2139999999999</v>
      </c>
      <c r="I15" s="202">
        <v>67</v>
      </c>
      <c r="J15" s="202">
        <v>10758.415999999999</v>
      </c>
      <c r="K15" s="202">
        <v>45</v>
      </c>
      <c r="L15" s="202">
        <v>15725.892</v>
      </c>
      <c r="M15" s="202">
        <v>26</v>
      </c>
      <c r="N15" s="202">
        <v>18453.113000000001</v>
      </c>
      <c r="O15" s="58" t="s">
        <v>423</v>
      </c>
      <c r="P15" s="116" t="s">
        <v>424</v>
      </c>
      <c r="Q15" s="202">
        <v>9</v>
      </c>
      <c r="R15" s="202">
        <v>11703.867</v>
      </c>
      <c r="S15" s="202">
        <v>9</v>
      </c>
      <c r="T15" s="202">
        <v>26231.23</v>
      </c>
      <c r="U15" s="202">
        <v>3</v>
      </c>
      <c r="V15" s="202">
        <v>17165.465</v>
      </c>
      <c r="W15" s="202">
        <v>0</v>
      </c>
      <c r="X15" s="202">
        <v>0</v>
      </c>
      <c r="Y15" s="202">
        <v>0</v>
      </c>
      <c r="Z15" s="202">
        <v>0</v>
      </c>
      <c r="AA15" s="202">
        <v>0</v>
      </c>
      <c r="AB15" s="202">
        <v>0</v>
      </c>
    </row>
    <row r="16" spans="1:30" s="66" customFormat="1" ht="22.5" customHeight="1" x14ac:dyDescent="0.25">
      <c r="A16" s="58" t="s">
        <v>425</v>
      </c>
      <c r="B16" s="116" t="s">
        <v>426</v>
      </c>
      <c r="C16" s="202">
        <v>5434</v>
      </c>
      <c r="D16" s="202">
        <v>46371873.821000002</v>
      </c>
      <c r="E16" s="202">
        <v>814</v>
      </c>
      <c r="F16" s="202">
        <v>26310.114000000001</v>
      </c>
      <c r="G16" s="202">
        <v>727</v>
      </c>
      <c r="H16" s="202">
        <v>52535.69</v>
      </c>
      <c r="I16" s="202">
        <v>966</v>
      </c>
      <c r="J16" s="202">
        <v>155870.73499999999</v>
      </c>
      <c r="K16" s="202">
        <v>699</v>
      </c>
      <c r="L16" s="202">
        <v>250988.08900000001</v>
      </c>
      <c r="M16" s="202">
        <v>585</v>
      </c>
      <c r="N16" s="202">
        <v>413143.12300000002</v>
      </c>
      <c r="O16" s="58" t="s">
        <v>425</v>
      </c>
      <c r="P16" s="116" t="s">
        <v>426</v>
      </c>
      <c r="Q16" s="202">
        <v>490</v>
      </c>
      <c r="R16" s="202">
        <v>706888.22</v>
      </c>
      <c r="S16" s="202">
        <v>490</v>
      </c>
      <c r="T16" s="202">
        <v>1555791.1310000001</v>
      </c>
      <c r="U16" s="202">
        <v>267</v>
      </c>
      <c r="V16" s="202">
        <v>1833114.483</v>
      </c>
      <c r="W16" s="202">
        <v>185</v>
      </c>
      <c r="X16" s="202">
        <v>2798115.0619999999</v>
      </c>
      <c r="Y16" s="202">
        <v>94</v>
      </c>
      <c r="Z16" s="202">
        <v>3346915.4160000002</v>
      </c>
      <c r="AA16" s="202">
        <v>117</v>
      </c>
      <c r="AB16" s="202">
        <v>35232201.758000001</v>
      </c>
    </row>
    <row r="17" spans="1:28" s="66" customFormat="1" ht="11.25" customHeight="1" x14ac:dyDescent="0.25">
      <c r="A17" s="58" t="s">
        <v>427</v>
      </c>
      <c r="B17" s="116" t="s">
        <v>428</v>
      </c>
      <c r="C17" s="202">
        <v>2162</v>
      </c>
      <c r="D17" s="202">
        <v>2229218.7480000001</v>
      </c>
      <c r="E17" s="202">
        <v>505</v>
      </c>
      <c r="F17" s="202">
        <v>16296.791999999999</v>
      </c>
      <c r="G17" s="202">
        <v>431</v>
      </c>
      <c r="H17" s="202">
        <v>30905.573</v>
      </c>
      <c r="I17" s="202">
        <v>490</v>
      </c>
      <c r="J17" s="202">
        <v>78960.096000000005</v>
      </c>
      <c r="K17" s="202">
        <v>262</v>
      </c>
      <c r="L17" s="202">
        <v>92742.722999999998</v>
      </c>
      <c r="M17" s="202">
        <v>203</v>
      </c>
      <c r="N17" s="202">
        <v>141014.891</v>
      </c>
      <c r="O17" s="58" t="s">
        <v>427</v>
      </c>
      <c r="P17" s="116" t="s">
        <v>428</v>
      </c>
      <c r="Q17" s="202">
        <v>124</v>
      </c>
      <c r="R17" s="202">
        <v>178036.639</v>
      </c>
      <c r="S17" s="202">
        <v>88</v>
      </c>
      <c r="T17" s="202">
        <v>253728.21799999999</v>
      </c>
      <c r="U17" s="202">
        <v>31</v>
      </c>
      <c r="V17" s="202">
        <v>209998.13699999999</v>
      </c>
      <c r="W17" s="218" t="s">
        <v>901</v>
      </c>
      <c r="X17" s="218" t="s">
        <v>901</v>
      </c>
      <c r="Y17" s="218" t="s">
        <v>901</v>
      </c>
      <c r="Z17" s="218" t="s">
        <v>901</v>
      </c>
      <c r="AA17" s="202">
        <v>6</v>
      </c>
      <c r="AB17" s="202">
        <v>727389.51199999999</v>
      </c>
    </row>
    <row r="18" spans="1:28" s="66" customFormat="1" ht="22.5" customHeight="1" x14ac:dyDescent="0.25">
      <c r="A18" s="58" t="s">
        <v>429</v>
      </c>
      <c r="B18" s="116" t="s">
        <v>430</v>
      </c>
      <c r="C18" s="202">
        <v>325</v>
      </c>
      <c r="D18" s="202">
        <v>6607687.0369999995</v>
      </c>
      <c r="E18" s="202">
        <v>33</v>
      </c>
      <c r="F18" s="202">
        <v>1020.915</v>
      </c>
      <c r="G18" s="202">
        <v>36</v>
      </c>
      <c r="H18" s="202">
        <v>2514.1060000000002</v>
      </c>
      <c r="I18" s="202">
        <v>52</v>
      </c>
      <c r="J18" s="202">
        <v>8271.3109999999997</v>
      </c>
      <c r="K18" s="202">
        <v>44</v>
      </c>
      <c r="L18" s="202">
        <v>16848.327000000001</v>
      </c>
      <c r="M18" s="202">
        <v>33</v>
      </c>
      <c r="N18" s="202">
        <v>23105.353999999999</v>
      </c>
      <c r="O18" s="58" t="s">
        <v>429</v>
      </c>
      <c r="P18" s="116" t="s">
        <v>430</v>
      </c>
      <c r="Q18" s="202">
        <v>35</v>
      </c>
      <c r="R18" s="202">
        <v>48877.584000000003</v>
      </c>
      <c r="S18" s="202">
        <v>38</v>
      </c>
      <c r="T18" s="202">
        <v>123216.408</v>
      </c>
      <c r="U18" s="202">
        <v>19</v>
      </c>
      <c r="V18" s="202">
        <v>125941.874</v>
      </c>
      <c r="W18" s="202">
        <v>15</v>
      </c>
      <c r="X18" s="202">
        <v>232630.00200000001</v>
      </c>
      <c r="Y18" s="202">
        <v>5</v>
      </c>
      <c r="Z18" s="202">
        <v>189044.56700000001</v>
      </c>
      <c r="AA18" s="202">
        <v>15</v>
      </c>
      <c r="AB18" s="202">
        <v>5836216.5889999997</v>
      </c>
    </row>
    <row r="19" spans="1:28" s="66" customFormat="1" ht="22.5" customHeight="1" x14ac:dyDescent="0.25">
      <c r="A19" s="58" t="s">
        <v>431</v>
      </c>
      <c r="B19" s="116" t="s">
        <v>432</v>
      </c>
      <c r="C19" s="202">
        <v>496</v>
      </c>
      <c r="D19" s="202">
        <v>10653091.905999999</v>
      </c>
      <c r="E19" s="202">
        <v>39</v>
      </c>
      <c r="F19" s="202">
        <v>1286.365</v>
      </c>
      <c r="G19" s="202">
        <v>36</v>
      </c>
      <c r="H19" s="202">
        <v>2619.5439999999999</v>
      </c>
      <c r="I19" s="202">
        <v>60</v>
      </c>
      <c r="J19" s="202">
        <v>9594.6810000000005</v>
      </c>
      <c r="K19" s="202">
        <v>65</v>
      </c>
      <c r="L19" s="202">
        <v>23526.518</v>
      </c>
      <c r="M19" s="202">
        <v>52</v>
      </c>
      <c r="N19" s="202">
        <v>36977.321000000004</v>
      </c>
      <c r="O19" s="58" t="s">
        <v>431</v>
      </c>
      <c r="P19" s="116" t="s">
        <v>432</v>
      </c>
      <c r="Q19" s="202">
        <v>43</v>
      </c>
      <c r="R19" s="202">
        <v>64901.891000000003</v>
      </c>
      <c r="S19" s="202">
        <v>61</v>
      </c>
      <c r="T19" s="202">
        <v>198565.43</v>
      </c>
      <c r="U19" s="202">
        <v>51</v>
      </c>
      <c r="V19" s="202">
        <v>350155.87</v>
      </c>
      <c r="W19" s="202">
        <v>35</v>
      </c>
      <c r="X19" s="202">
        <v>533897.88600000006</v>
      </c>
      <c r="Y19" s="202">
        <v>21</v>
      </c>
      <c r="Z19" s="202">
        <v>742211.696</v>
      </c>
      <c r="AA19" s="202">
        <v>33</v>
      </c>
      <c r="AB19" s="202">
        <v>8689354.7039999999</v>
      </c>
    </row>
    <row r="20" spans="1:28" ht="11.25" customHeight="1" x14ac:dyDescent="0.25">
      <c r="A20" s="58" t="s">
        <v>433</v>
      </c>
      <c r="B20" s="116" t="s">
        <v>434</v>
      </c>
      <c r="C20" s="202">
        <v>732</v>
      </c>
      <c r="D20" s="202">
        <v>7531906.983</v>
      </c>
      <c r="E20" s="202">
        <v>64</v>
      </c>
      <c r="F20" s="202">
        <v>2073.3029999999999</v>
      </c>
      <c r="G20" s="202">
        <v>69</v>
      </c>
      <c r="H20" s="202">
        <v>5192.3090000000002</v>
      </c>
      <c r="I20" s="202">
        <v>113</v>
      </c>
      <c r="J20" s="202">
        <v>18964.941999999999</v>
      </c>
      <c r="K20" s="202">
        <v>109</v>
      </c>
      <c r="L20" s="202">
        <v>39095.248</v>
      </c>
      <c r="M20" s="202">
        <v>88</v>
      </c>
      <c r="N20" s="202">
        <v>61364.807999999997</v>
      </c>
      <c r="O20" s="58" t="s">
        <v>433</v>
      </c>
      <c r="P20" s="116" t="s">
        <v>434</v>
      </c>
      <c r="Q20" s="202">
        <v>98</v>
      </c>
      <c r="R20" s="202">
        <v>143470.51999999999</v>
      </c>
      <c r="S20" s="202">
        <v>78</v>
      </c>
      <c r="T20" s="202">
        <v>254972.856</v>
      </c>
      <c r="U20" s="202">
        <v>40</v>
      </c>
      <c r="V20" s="202">
        <v>272363.61599999998</v>
      </c>
      <c r="W20" s="202">
        <v>31</v>
      </c>
      <c r="X20" s="202">
        <v>481175.03600000002</v>
      </c>
      <c r="Y20" s="202">
        <v>15</v>
      </c>
      <c r="Z20" s="202">
        <v>557009.04200000002</v>
      </c>
      <c r="AA20" s="202">
        <v>27</v>
      </c>
      <c r="AB20" s="202">
        <v>5696225.3030000003</v>
      </c>
    </row>
    <row r="21" spans="1:28" ht="22.5" customHeight="1" x14ac:dyDescent="0.25">
      <c r="A21" s="58" t="s">
        <v>435</v>
      </c>
      <c r="B21" s="116" t="s">
        <v>854</v>
      </c>
      <c r="C21" s="202">
        <v>86</v>
      </c>
      <c r="D21" s="202">
        <v>1176482.4820000001</v>
      </c>
      <c r="E21" s="202">
        <v>4</v>
      </c>
      <c r="F21" s="202">
        <v>168.19200000000001</v>
      </c>
      <c r="G21" s="202">
        <v>12</v>
      </c>
      <c r="H21" s="202">
        <v>907.65499999999997</v>
      </c>
      <c r="I21" s="202">
        <v>9</v>
      </c>
      <c r="J21" s="202">
        <v>1467.4939999999999</v>
      </c>
      <c r="K21" s="202">
        <v>14</v>
      </c>
      <c r="L21" s="202">
        <v>5214.549</v>
      </c>
      <c r="M21" s="202">
        <v>14</v>
      </c>
      <c r="N21" s="202">
        <v>10308.143</v>
      </c>
      <c r="O21" s="58" t="s">
        <v>435</v>
      </c>
      <c r="P21" s="116" t="s">
        <v>854</v>
      </c>
      <c r="Q21" s="202">
        <v>8</v>
      </c>
      <c r="R21" s="202">
        <v>10835.166999999999</v>
      </c>
      <c r="S21" s="202">
        <v>10</v>
      </c>
      <c r="T21" s="202">
        <v>37324.49</v>
      </c>
      <c r="U21" s="202">
        <v>3</v>
      </c>
      <c r="V21" s="202">
        <v>19546.431</v>
      </c>
      <c r="W21" s="218" t="s">
        <v>901</v>
      </c>
      <c r="X21" s="218" t="s">
        <v>901</v>
      </c>
      <c r="Y21" s="218" t="s">
        <v>901</v>
      </c>
      <c r="Z21" s="218" t="s">
        <v>901</v>
      </c>
      <c r="AA21" s="202">
        <v>3</v>
      </c>
      <c r="AB21" s="202">
        <v>944669.93900000001</v>
      </c>
    </row>
    <row r="22" spans="1:28" ht="22.5" customHeight="1" x14ac:dyDescent="0.25">
      <c r="A22" s="58" t="s">
        <v>436</v>
      </c>
      <c r="B22" s="116" t="s">
        <v>437</v>
      </c>
      <c r="C22" s="202">
        <v>558</v>
      </c>
      <c r="D22" s="202">
        <v>3142701.2069999999</v>
      </c>
      <c r="E22" s="202">
        <v>55</v>
      </c>
      <c r="F22" s="202">
        <v>1782.162</v>
      </c>
      <c r="G22" s="202">
        <v>45</v>
      </c>
      <c r="H22" s="202">
        <v>3269.8789999999999</v>
      </c>
      <c r="I22" s="202">
        <v>84</v>
      </c>
      <c r="J22" s="202">
        <v>13893.290999999999</v>
      </c>
      <c r="K22" s="202">
        <v>74</v>
      </c>
      <c r="L22" s="202">
        <v>26686.261999999999</v>
      </c>
      <c r="M22" s="202">
        <v>81</v>
      </c>
      <c r="N22" s="202">
        <v>57355.156000000003</v>
      </c>
      <c r="O22" s="58" t="s">
        <v>436</v>
      </c>
      <c r="P22" s="116" t="s">
        <v>437</v>
      </c>
      <c r="Q22" s="202">
        <v>64</v>
      </c>
      <c r="R22" s="202">
        <v>94648.513000000006</v>
      </c>
      <c r="S22" s="202">
        <v>76</v>
      </c>
      <c r="T22" s="202">
        <v>242890.74299999999</v>
      </c>
      <c r="U22" s="202">
        <v>33</v>
      </c>
      <c r="V22" s="202">
        <v>235247.372</v>
      </c>
      <c r="W22" s="202">
        <v>25</v>
      </c>
      <c r="X22" s="202">
        <v>372745.022</v>
      </c>
      <c r="Y22" s="202">
        <v>15</v>
      </c>
      <c r="Z22" s="202">
        <v>520403.397</v>
      </c>
      <c r="AA22" s="202">
        <v>6</v>
      </c>
      <c r="AB22" s="202">
        <v>1573779.41</v>
      </c>
    </row>
    <row r="23" spans="1:28" ht="11.25" customHeight="1" x14ac:dyDescent="0.25">
      <c r="A23" s="58" t="s">
        <v>438</v>
      </c>
      <c r="B23" s="116" t="s">
        <v>439</v>
      </c>
      <c r="C23" s="202">
        <v>775</v>
      </c>
      <c r="D23" s="202">
        <v>13718179.381999999</v>
      </c>
      <c r="E23" s="202">
        <v>82</v>
      </c>
      <c r="F23" s="202">
        <v>2720.741</v>
      </c>
      <c r="G23" s="202">
        <v>72</v>
      </c>
      <c r="H23" s="202">
        <v>5279.2610000000004</v>
      </c>
      <c r="I23" s="202">
        <v>121</v>
      </c>
      <c r="J23" s="202">
        <v>18953.496999999999</v>
      </c>
      <c r="K23" s="202">
        <v>95</v>
      </c>
      <c r="L23" s="202">
        <v>34390.794999999998</v>
      </c>
      <c r="M23" s="202">
        <v>81</v>
      </c>
      <c r="N23" s="202">
        <v>58733.285000000003</v>
      </c>
      <c r="O23" s="58" t="s">
        <v>438</v>
      </c>
      <c r="P23" s="116" t="s">
        <v>439</v>
      </c>
      <c r="Q23" s="202">
        <v>82</v>
      </c>
      <c r="R23" s="202">
        <v>115171.467</v>
      </c>
      <c r="S23" s="202">
        <v>91</v>
      </c>
      <c r="T23" s="202">
        <v>286637.89</v>
      </c>
      <c r="U23" s="202">
        <v>62</v>
      </c>
      <c r="V23" s="202">
        <v>428715.85700000002</v>
      </c>
      <c r="W23" s="202">
        <v>43</v>
      </c>
      <c r="X23" s="202">
        <v>621560.74699999997</v>
      </c>
      <c r="Y23" s="202">
        <v>24</v>
      </c>
      <c r="Z23" s="202">
        <v>858770.66500000004</v>
      </c>
      <c r="AA23" s="202">
        <v>22</v>
      </c>
      <c r="AB23" s="202">
        <v>11287245.176999999</v>
      </c>
    </row>
    <row r="24" spans="1:28" ht="11.25" customHeight="1" x14ac:dyDescent="0.25">
      <c r="A24" s="58" t="s">
        <v>440</v>
      </c>
      <c r="B24" s="116" t="s">
        <v>441</v>
      </c>
      <c r="C24" s="202">
        <v>300</v>
      </c>
      <c r="D24" s="202">
        <v>1312606.0759999999</v>
      </c>
      <c r="E24" s="202">
        <v>32</v>
      </c>
      <c r="F24" s="202">
        <v>961.64400000000001</v>
      </c>
      <c r="G24" s="202">
        <v>26</v>
      </c>
      <c r="H24" s="202">
        <v>1847.3630000000001</v>
      </c>
      <c r="I24" s="202">
        <v>37</v>
      </c>
      <c r="J24" s="202">
        <v>5765.4229999999998</v>
      </c>
      <c r="K24" s="202">
        <v>36</v>
      </c>
      <c r="L24" s="202">
        <v>12483.666999999999</v>
      </c>
      <c r="M24" s="202">
        <v>33</v>
      </c>
      <c r="N24" s="202">
        <v>24284.165000000001</v>
      </c>
      <c r="O24" s="58" t="s">
        <v>440</v>
      </c>
      <c r="P24" s="116" t="s">
        <v>441</v>
      </c>
      <c r="Q24" s="202">
        <v>36</v>
      </c>
      <c r="R24" s="202">
        <v>50946.438999999998</v>
      </c>
      <c r="S24" s="202">
        <v>48</v>
      </c>
      <c r="T24" s="202">
        <v>158455.09599999999</v>
      </c>
      <c r="U24" s="202">
        <v>28</v>
      </c>
      <c r="V24" s="202">
        <v>191145.326</v>
      </c>
      <c r="W24" s="202">
        <v>15</v>
      </c>
      <c r="X24" s="202">
        <v>235263.764</v>
      </c>
      <c r="Y24" s="202">
        <v>4</v>
      </c>
      <c r="Z24" s="202">
        <v>154132.065</v>
      </c>
      <c r="AA24" s="202">
        <v>5</v>
      </c>
      <c r="AB24" s="202">
        <v>477321.12400000001</v>
      </c>
    </row>
    <row r="25" spans="1:28" ht="22.5" customHeight="1" x14ac:dyDescent="0.25">
      <c r="A25" s="58" t="s">
        <v>442</v>
      </c>
      <c r="B25" s="116" t="s">
        <v>443</v>
      </c>
      <c r="C25" s="202">
        <v>12375</v>
      </c>
      <c r="D25" s="202">
        <v>16297791.744999999</v>
      </c>
      <c r="E25" s="202">
        <v>2269</v>
      </c>
      <c r="F25" s="202">
        <v>73593.157000000007</v>
      </c>
      <c r="G25" s="202">
        <v>2022</v>
      </c>
      <c r="H25" s="202">
        <v>145405.644</v>
      </c>
      <c r="I25" s="202">
        <v>2854</v>
      </c>
      <c r="J25" s="202">
        <v>469865.56699999998</v>
      </c>
      <c r="K25" s="202">
        <v>1820</v>
      </c>
      <c r="L25" s="202">
        <v>644576.76</v>
      </c>
      <c r="M25" s="202">
        <v>1340</v>
      </c>
      <c r="N25" s="202">
        <v>949951.58200000005</v>
      </c>
      <c r="O25" s="58" t="s">
        <v>442</v>
      </c>
      <c r="P25" s="116" t="s">
        <v>443</v>
      </c>
      <c r="Q25" s="202">
        <v>982</v>
      </c>
      <c r="R25" s="202">
        <v>1376231.7309999999</v>
      </c>
      <c r="S25" s="202">
        <v>681</v>
      </c>
      <c r="T25" s="202">
        <v>2046019.5149999999</v>
      </c>
      <c r="U25" s="202">
        <v>236</v>
      </c>
      <c r="V25" s="202">
        <v>1632104.0549999999</v>
      </c>
      <c r="W25" s="202">
        <v>102</v>
      </c>
      <c r="X25" s="202">
        <v>1539227.7930000001</v>
      </c>
      <c r="Y25" s="202">
        <v>34</v>
      </c>
      <c r="Z25" s="202">
        <v>1143159.273</v>
      </c>
      <c r="AA25" s="202">
        <v>35</v>
      </c>
      <c r="AB25" s="202">
        <v>6277656.6679999996</v>
      </c>
    </row>
    <row r="26" spans="1:28" ht="22.5" customHeight="1" x14ac:dyDescent="0.25">
      <c r="A26" s="58" t="s">
        <v>444</v>
      </c>
      <c r="B26" s="116" t="s">
        <v>445</v>
      </c>
      <c r="C26" s="202">
        <v>1896</v>
      </c>
      <c r="D26" s="202">
        <v>5975862.3660000004</v>
      </c>
      <c r="E26" s="202">
        <v>353</v>
      </c>
      <c r="F26" s="202">
        <v>11533.305</v>
      </c>
      <c r="G26" s="202">
        <v>313</v>
      </c>
      <c r="H26" s="202">
        <v>22566.302</v>
      </c>
      <c r="I26" s="202">
        <v>434</v>
      </c>
      <c r="J26" s="202">
        <v>71686.357000000004</v>
      </c>
      <c r="K26" s="202">
        <v>256</v>
      </c>
      <c r="L26" s="202">
        <v>88852.960999999996</v>
      </c>
      <c r="M26" s="202">
        <v>155</v>
      </c>
      <c r="N26" s="202">
        <v>107678.228</v>
      </c>
      <c r="O26" s="58" t="s">
        <v>444</v>
      </c>
      <c r="P26" s="116" t="s">
        <v>445</v>
      </c>
      <c r="Q26" s="202">
        <v>124</v>
      </c>
      <c r="R26" s="202">
        <v>172398.52600000001</v>
      </c>
      <c r="S26" s="202">
        <v>128</v>
      </c>
      <c r="T26" s="202">
        <v>408752.27</v>
      </c>
      <c r="U26" s="202">
        <v>70</v>
      </c>
      <c r="V26" s="202">
        <v>505302.95500000002</v>
      </c>
      <c r="W26" s="202">
        <v>36</v>
      </c>
      <c r="X26" s="202">
        <v>513371.82</v>
      </c>
      <c r="Y26" s="202">
        <v>14</v>
      </c>
      <c r="Z26" s="202">
        <v>450757.5</v>
      </c>
      <c r="AA26" s="202">
        <v>13</v>
      </c>
      <c r="AB26" s="202">
        <v>3622962.142</v>
      </c>
    </row>
    <row r="27" spans="1:28" ht="22.5" customHeight="1" x14ac:dyDescent="0.25">
      <c r="A27" s="58" t="s">
        <v>446</v>
      </c>
      <c r="B27" s="116" t="s">
        <v>447</v>
      </c>
      <c r="C27" s="202">
        <v>1434</v>
      </c>
      <c r="D27" s="202">
        <v>1665579.845</v>
      </c>
      <c r="E27" s="202">
        <v>182</v>
      </c>
      <c r="F27" s="202">
        <v>5864.9120000000003</v>
      </c>
      <c r="G27" s="202">
        <v>205</v>
      </c>
      <c r="H27" s="202">
        <v>14577.66</v>
      </c>
      <c r="I27" s="202">
        <v>397</v>
      </c>
      <c r="J27" s="202">
        <v>67040.225000000006</v>
      </c>
      <c r="K27" s="202">
        <v>286</v>
      </c>
      <c r="L27" s="202">
        <v>101460.842</v>
      </c>
      <c r="M27" s="202">
        <v>197</v>
      </c>
      <c r="N27" s="202">
        <v>135786.592</v>
      </c>
      <c r="O27" s="58" t="s">
        <v>446</v>
      </c>
      <c r="P27" s="116" t="s">
        <v>447</v>
      </c>
      <c r="Q27" s="202">
        <v>80</v>
      </c>
      <c r="R27" s="202">
        <v>109680.09699999999</v>
      </c>
      <c r="S27" s="202">
        <v>44</v>
      </c>
      <c r="T27" s="202">
        <v>134526.32800000001</v>
      </c>
      <c r="U27" s="202">
        <v>23</v>
      </c>
      <c r="V27" s="202">
        <v>158526.10399999999</v>
      </c>
      <c r="W27" s="202">
        <v>14</v>
      </c>
      <c r="X27" s="202">
        <v>211248.321</v>
      </c>
      <c r="Y27" s="218" t="s">
        <v>901</v>
      </c>
      <c r="Z27" s="218" t="s">
        <v>901</v>
      </c>
      <c r="AA27" s="218" t="s">
        <v>901</v>
      </c>
      <c r="AB27" s="218" t="s">
        <v>901</v>
      </c>
    </row>
    <row r="28" spans="1:28" ht="11.25" customHeight="1" x14ac:dyDescent="0.25">
      <c r="A28" s="58" t="s">
        <v>448</v>
      </c>
      <c r="B28" s="116" t="s">
        <v>449</v>
      </c>
      <c r="C28" s="202">
        <v>375</v>
      </c>
      <c r="D28" s="202">
        <v>534524.23300000001</v>
      </c>
      <c r="E28" s="202">
        <v>9</v>
      </c>
      <c r="F28" s="202">
        <v>286.41199999999998</v>
      </c>
      <c r="G28" s="202">
        <v>12</v>
      </c>
      <c r="H28" s="202">
        <v>824.01800000000003</v>
      </c>
      <c r="I28" s="202">
        <v>17</v>
      </c>
      <c r="J28" s="202">
        <v>2965.72</v>
      </c>
      <c r="K28" s="202">
        <v>45</v>
      </c>
      <c r="L28" s="202">
        <v>17186.151000000002</v>
      </c>
      <c r="M28" s="202">
        <v>117</v>
      </c>
      <c r="N28" s="202">
        <v>88669.235000000001</v>
      </c>
      <c r="O28" s="58" t="s">
        <v>448</v>
      </c>
      <c r="P28" s="116" t="s">
        <v>449</v>
      </c>
      <c r="Q28" s="202">
        <v>102</v>
      </c>
      <c r="R28" s="202">
        <v>139752.12299999999</v>
      </c>
      <c r="S28" s="202">
        <v>56</v>
      </c>
      <c r="T28" s="202">
        <v>168145.375</v>
      </c>
      <c r="U28" s="218" t="s">
        <v>901</v>
      </c>
      <c r="V28" s="218" t="s">
        <v>901</v>
      </c>
      <c r="W28" s="218" t="s">
        <v>901</v>
      </c>
      <c r="X28" s="218" t="s">
        <v>901</v>
      </c>
      <c r="Y28" s="202">
        <v>0</v>
      </c>
      <c r="Z28" s="202">
        <v>0</v>
      </c>
      <c r="AA28" s="202">
        <v>0</v>
      </c>
      <c r="AB28" s="202">
        <v>0</v>
      </c>
    </row>
    <row r="29" spans="1:28" ht="22.5" customHeight="1" x14ac:dyDescent="0.25">
      <c r="A29" s="58" t="s">
        <v>450</v>
      </c>
      <c r="B29" s="116" t="s">
        <v>451</v>
      </c>
      <c r="C29" s="202">
        <v>505</v>
      </c>
      <c r="D29" s="202">
        <v>465584.19500000001</v>
      </c>
      <c r="E29" s="202">
        <v>113</v>
      </c>
      <c r="F29" s="202">
        <v>3605.46</v>
      </c>
      <c r="G29" s="202">
        <v>88</v>
      </c>
      <c r="H29" s="202">
        <v>6297.0119999999997</v>
      </c>
      <c r="I29" s="202">
        <v>118</v>
      </c>
      <c r="J29" s="202">
        <v>20032.289000000001</v>
      </c>
      <c r="K29" s="202">
        <v>66</v>
      </c>
      <c r="L29" s="202">
        <v>24448.399000000001</v>
      </c>
      <c r="M29" s="202">
        <v>62</v>
      </c>
      <c r="N29" s="202">
        <v>42574.540999999997</v>
      </c>
      <c r="O29" s="58" t="s">
        <v>450</v>
      </c>
      <c r="P29" s="116" t="s">
        <v>451</v>
      </c>
      <c r="Q29" s="202">
        <v>29</v>
      </c>
      <c r="R29" s="202">
        <v>36050.514999999999</v>
      </c>
      <c r="S29" s="202">
        <v>19</v>
      </c>
      <c r="T29" s="202">
        <v>60133.004999999997</v>
      </c>
      <c r="U29" s="202">
        <v>5</v>
      </c>
      <c r="V29" s="202">
        <v>32346.645</v>
      </c>
      <c r="W29" s="218" t="s">
        <v>901</v>
      </c>
      <c r="X29" s="218" t="s">
        <v>901</v>
      </c>
      <c r="Y29" s="218" t="s">
        <v>901</v>
      </c>
      <c r="Z29" s="218" t="s">
        <v>901</v>
      </c>
      <c r="AA29" s="218" t="s">
        <v>901</v>
      </c>
      <c r="AB29" s="218" t="s">
        <v>901</v>
      </c>
    </row>
    <row r="30" spans="1:28" ht="33.950000000000003" customHeight="1" x14ac:dyDescent="0.25">
      <c r="A30" s="58" t="s">
        <v>452</v>
      </c>
      <c r="B30" s="116" t="s">
        <v>453</v>
      </c>
      <c r="C30" s="202">
        <v>1949</v>
      </c>
      <c r="D30" s="202">
        <v>2281540.2400000002</v>
      </c>
      <c r="E30" s="202">
        <v>411</v>
      </c>
      <c r="F30" s="202">
        <v>13394.537</v>
      </c>
      <c r="G30" s="202">
        <v>324</v>
      </c>
      <c r="H30" s="202">
        <v>23501.609</v>
      </c>
      <c r="I30" s="202">
        <v>419</v>
      </c>
      <c r="J30" s="202">
        <v>67657.820999999996</v>
      </c>
      <c r="K30" s="202">
        <v>287</v>
      </c>
      <c r="L30" s="202">
        <v>101688.932</v>
      </c>
      <c r="M30" s="202">
        <v>236</v>
      </c>
      <c r="N30" s="202">
        <v>168165.29</v>
      </c>
      <c r="O30" s="58" t="s">
        <v>452</v>
      </c>
      <c r="P30" s="116" t="s">
        <v>453</v>
      </c>
      <c r="Q30" s="202">
        <v>134</v>
      </c>
      <c r="R30" s="202">
        <v>187415.929</v>
      </c>
      <c r="S30" s="202">
        <v>79</v>
      </c>
      <c r="T30" s="202">
        <v>220915.31</v>
      </c>
      <c r="U30" s="202">
        <v>37</v>
      </c>
      <c r="V30" s="202">
        <v>258150.242</v>
      </c>
      <c r="W30" s="202">
        <v>9</v>
      </c>
      <c r="X30" s="202">
        <v>133018.47700000001</v>
      </c>
      <c r="Y30" s="202">
        <v>6</v>
      </c>
      <c r="Z30" s="202">
        <v>214456.709</v>
      </c>
      <c r="AA30" s="202">
        <v>7</v>
      </c>
      <c r="AB30" s="202">
        <v>893175.38399999996</v>
      </c>
    </row>
    <row r="31" spans="1:28" ht="22.5" customHeight="1" x14ac:dyDescent="0.25">
      <c r="A31" s="58" t="s">
        <v>454</v>
      </c>
      <c r="B31" s="116" t="s">
        <v>455</v>
      </c>
      <c r="C31" s="202">
        <v>855</v>
      </c>
      <c r="D31" s="202">
        <v>516163.88</v>
      </c>
      <c r="E31" s="202">
        <v>141</v>
      </c>
      <c r="F31" s="202">
        <v>4632.1459999999997</v>
      </c>
      <c r="G31" s="202">
        <v>141</v>
      </c>
      <c r="H31" s="202">
        <v>10209.1</v>
      </c>
      <c r="I31" s="202">
        <v>217</v>
      </c>
      <c r="J31" s="202">
        <v>36405.302000000003</v>
      </c>
      <c r="K31" s="202">
        <v>152</v>
      </c>
      <c r="L31" s="202">
        <v>55330.514000000003</v>
      </c>
      <c r="M31" s="202">
        <v>119</v>
      </c>
      <c r="N31" s="202">
        <v>82044.047000000006</v>
      </c>
      <c r="O31" s="58" t="s">
        <v>454</v>
      </c>
      <c r="P31" s="116" t="s">
        <v>455</v>
      </c>
      <c r="Q31" s="202">
        <v>51</v>
      </c>
      <c r="R31" s="202">
        <v>70369.236999999994</v>
      </c>
      <c r="S31" s="202">
        <v>25</v>
      </c>
      <c r="T31" s="202">
        <v>79667.771999999997</v>
      </c>
      <c r="U31" s="202">
        <v>4</v>
      </c>
      <c r="V31" s="202">
        <v>28161.057000000001</v>
      </c>
      <c r="W31" s="218" t="s">
        <v>901</v>
      </c>
      <c r="X31" s="218" t="s">
        <v>901</v>
      </c>
      <c r="Y31" s="218" t="s">
        <v>901</v>
      </c>
      <c r="Z31" s="218" t="s">
        <v>901</v>
      </c>
      <c r="AA31" s="218" t="s">
        <v>901</v>
      </c>
      <c r="AB31" s="218" t="s">
        <v>901</v>
      </c>
    </row>
    <row r="32" spans="1:28" ht="11.25" customHeight="1" x14ac:dyDescent="0.25">
      <c r="A32" s="58" t="s">
        <v>456</v>
      </c>
      <c r="B32" s="116" t="s">
        <v>457</v>
      </c>
      <c r="C32" s="202">
        <v>4212</v>
      </c>
      <c r="D32" s="202">
        <v>3889432.6260000002</v>
      </c>
      <c r="E32" s="202">
        <v>723</v>
      </c>
      <c r="F32" s="202">
        <v>23578.488000000001</v>
      </c>
      <c r="G32" s="202">
        <v>678</v>
      </c>
      <c r="H32" s="202">
        <v>48835.28</v>
      </c>
      <c r="I32" s="202">
        <v>1004</v>
      </c>
      <c r="J32" s="202">
        <v>164530.96299999999</v>
      </c>
      <c r="K32" s="202">
        <v>607</v>
      </c>
      <c r="L32" s="202">
        <v>214245.27900000001</v>
      </c>
      <c r="M32" s="202">
        <v>387</v>
      </c>
      <c r="N32" s="202">
        <v>277373.26</v>
      </c>
      <c r="O32" s="58" t="s">
        <v>456</v>
      </c>
      <c r="P32" s="116" t="s">
        <v>457</v>
      </c>
      <c r="Q32" s="202">
        <v>420</v>
      </c>
      <c r="R32" s="202">
        <v>603413.75100000005</v>
      </c>
      <c r="S32" s="202">
        <v>290</v>
      </c>
      <c r="T32" s="202">
        <v>844969.72699999996</v>
      </c>
      <c r="U32" s="202">
        <v>64</v>
      </c>
      <c r="V32" s="202">
        <v>423679.48800000001</v>
      </c>
      <c r="W32" s="202">
        <v>26</v>
      </c>
      <c r="X32" s="202">
        <v>400659.89500000002</v>
      </c>
      <c r="Y32" s="202">
        <v>8</v>
      </c>
      <c r="Z32" s="202">
        <v>268186.45699999999</v>
      </c>
      <c r="AA32" s="202">
        <v>5</v>
      </c>
      <c r="AB32" s="202">
        <v>619960.03799999994</v>
      </c>
    </row>
    <row r="33" spans="1:28" ht="11.25" customHeight="1" x14ac:dyDescent="0.25">
      <c r="A33" s="58" t="s">
        <v>458</v>
      </c>
      <c r="B33" s="116" t="s">
        <v>459</v>
      </c>
      <c r="C33" s="202">
        <v>216</v>
      </c>
      <c r="D33" s="202">
        <v>137517.875</v>
      </c>
      <c r="E33" s="202">
        <v>43</v>
      </c>
      <c r="F33" s="202">
        <v>1441.7570000000001</v>
      </c>
      <c r="G33" s="202">
        <v>57</v>
      </c>
      <c r="H33" s="202">
        <v>3966.6289999999999</v>
      </c>
      <c r="I33" s="202">
        <v>59</v>
      </c>
      <c r="J33" s="202">
        <v>9725.9130000000005</v>
      </c>
      <c r="K33" s="202">
        <v>30</v>
      </c>
      <c r="L33" s="202">
        <v>10721.532999999999</v>
      </c>
      <c r="M33" s="202">
        <v>14</v>
      </c>
      <c r="N33" s="202">
        <v>9678.6</v>
      </c>
      <c r="O33" s="58" t="s">
        <v>458</v>
      </c>
      <c r="P33" s="116" t="s">
        <v>459</v>
      </c>
      <c r="Q33" s="202">
        <v>6</v>
      </c>
      <c r="R33" s="202">
        <v>7674.8490000000002</v>
      </c>
      <c r="S33" s="202">
        <v>3</v>
      </c>
      <c r="T33" s="202">
        <v>10452.833000000001</v>
      </c>
      <c r="U33" s="218" t="s">
        <v>901</v>
      </c>
      <c r="V33" s="218" t="s">
        <v>901</v>
      </c>
      <c r="W33" s="202">
        <v>0</v>
      </c>
      <c r="X33" s="202">
        <v>0</v>
      </c>
      <c r="Y33" s="218" t="s">
        <v>901</v>
      </c>
      <c r="Z33" s="218" t="s">
        <v>901</v>
      </c>
      <c r="AA33" s="202">
        <v>0</v>
      </c>
      <c r="AB33" s="202">
        <v>0</v>
      </c>
    </row>
    <row r="34" spans="1:28" ht="22.5" customHeight="1" x14ac:dyDescent="0.25">
      <c r="A34" s="58" t="s">
        <v>460</v>
      </c>
      <c r="B34" s="116" t="s">
        <v>461</v>
      </c>
      <c r="C34" s="202">
        <v>933</v>
      </c>
      <c r="D34" s="202">
        <v>831586.48499999999</v>
      </c>
      <c r="E34" s="202">
        <v>294</v>
      </c>
      <c r="F34" s="202">
        <v>9256.14</v>
      </c>
      <c r="G34" s="202">
        <v>204</v>
      </c>
      <c r="H34" s="202">
        <v>14628.034</v>
      </c>
      <c r="I34" s="202">
        <v>189</v>
      </c>
      <c r="J34" s="202">
        <v>29820.976999999999</v>
      </c>
      <c r="K34" s="202">
        <v>91</v>
      </c>
      <c r="L34" s="202">
        <v>30642.149000000001</v>
      </c>
      <c r="M34" s="202">
        <v>53</v>
      </c>
      <c r="N34" s="202">
        <v>37981.788999999997</v>
      </c>
      <c r="O34" s="58" t="s">
        <v>460</v>
      </c>
      <c r="P34" s="116" t="s">
        <v>461</v>
      </c>
      <c r="Q34" s="202">
        <v>36</v>
      </c>
      <c r="R34" s="202">
        <v>49476.703999999998</v>
      </c>
      <c r="S34" s="202">
        <v>37</v>
      </c>
      <c r="T34" s="202">
        <v>118456.895</v>
      </c>
      <c r="U34" s="202">
        <v>15</v>
      </c>
      <c r="V34" s="202">
        <v>106540.17600000001</v>
      </c>
      <c r="W34" s="202">
        <v>10</v>
      </c>
      <c r="X34" s="202">
        <v>172702.484</v>
      </c>
      <c r="Y34" s="202">
        <v>0</v>
      </c>
      <c r="Z34" s="202">
        <v>0</v>
      </c>
      <c r="AA34" s="202">
        <v>4</v>
      </c>
      <c r="AB34" s="202">
        <v>262081.13699999999</v>
      </c>
    </row>
    <row r="35" spans="1:28" ht="11.25" customHeight="1" x14ac:dyDescent="0.25">
      <c r="A35" s="62" t="s">
        <v>521</v>
      </c>
      <c r="B35" s="117" t="s">
        <v>522</v>
      </c>
      <c r="C35" s="201">
        <v>3647</v>
      </c>
      <c r="D35" s="201">
        <v>5562004.6310000001</v>
      </c>
      <c r="E35" s="201">
        <v>1078</v>
      </c>
      <c r="F35" s="201">
        <v>34577.586000000003</v>
      </c>
      <c r="G35" s="201">
        <v>842</v>
      </c>
      <c r="H35" s="201">
        <v>60045.387999999999</v>
      </c>
      <c r="I35" s="201">
        <v>864</v>
      </c>
      <c r="J35" s="201">
        <v>133038.774</v>
      </c>
      <c r="K35" s="201">
        <v>324</v>
      </c>
      <c r="L35" s="201">
        <v>113857.66899999999</v>
      </c>
      <c r="M35" s="201">
        <v>219</v>
      </c>
      <c r="N35" s="201">
        <v>155507.61600000001</v>
      </c>
      <c r="O35" s="62" t="s">
        <v>521</v>
      </c>
      <c r="P35" s="117" t="s">
        <v>522</v>
      </c>
      <c r="Q35" s="201">
        <v>140</v>
      </c>
      <c r="R35" s="201">
        <v>199814.783</v>
      </c>
      <c r="S35" s="201">
        <v>104</v>
      </c>
      <c r="T35" s="201">
        <v>321795.59299999999</v>
      </c>
      <c r="U35" s="201">
        <v>44</v>
      </c>
      <c r="V35" s="201">
        <v>298297.74900000001</v>
      </c>
      <c r="W35" s="201">
        <v>19</v>
      </c>
      <c r="X35" s="201">
        <v>266418.63900000002</v>
      </c>
      <c r="Y35" s="218" t="s">
        <v>901</v>
      </c>
      <c r="Z35" s="218" t="s">
        <v>901</v>
      </c>
      <c r="AA35" s="218" t="s">
        <v>901</v>
      </c>
      <c r="AB35" s="218" t="s">
        <v>901</v>
      </c>
    </row>
    <row r="36" spans="1:28" ht="11.25" customHeight="1" x14ac:dyDescent="0.25">
      <c r="A36" s="58" t="s">
        <v>523</v>
      </c>
      <c r="B36" s="116" t="s">
        <v>524</v>
      </c>
      <c r="C36" s="202">
        <v>280</v>
      </c>
      <c r="D36" s="202">
        <v>339850.47899999999</v>
      </c>
      <c r="E36" s="202">
        <v>54</v>
      </c>
      <c r="F36" s="202">
        <v>1747.5139999999999</v>
      </c>
      <c r="G36" s="202">
        <v>50</v>
      </c>
      <c r="H36" s="202">
        <v>3589.8910000000001</v>
      </c>
      <c r="I36" s="202">
        <v>60</v>
      </c>
      <c r="J36" s="202">
        <v>9345.518</v>
      </c>
      <c r="K36" s="202">
        <v>32</v>
      </c>
      <c r="L36" s="202">
        <v>11117.944</v>
      </c>
      <c r="M36" s="202">
        <v>23</v>
      </c>
      <c r="N36" s="202">
        <v>16335.264999999999</v>
      </c>
      <c r="O36" s="58" t="s">
        <v>523</v>
      </c>
      <c r="P36" s="116" t="s">
        <v>524</v>
      </c>
      <c r="Q36" s="202">
        <v>23</v>
      </c>
      <c r="R36" s="202">
        <v>31688.893</v>
      </c>
      <c r="S36" s="202">
        <v>21</v>
      </c>
      <c r="T36" s="202">
        <v>66939.875</v>
      </c>
      <c r="U36" s="202">
        <v>12</v>
      </c>
      <c r="V36" s="202">
        <v>78639.183000000005</v>
      </c>
      <c r="W36" s="218" t="s">
        <v>901</v>
      </c>
      <c r="X36" s="218" t="s">
        <v>901</v>
      </c>
      <c r="Y36" s="202">
        <v>0</v>
      </c>
      <c r="Z36" s="202">
        <v>0</v>
      </c>
      <c r="AA36" s="218" t="s">
        <v>901</v>
      </c>
      <c r="AB36" s="218" t="s">
        <v>901</v>
      </c>
    </row>
    <row r="37" spans="1:28" ht="22.5" customHeight="1" x14ac:dyDescent="0.25">
      <c r="A37" s="58" t="s">
        <v>525</v>
      </c>
      <c r="B37" s="116" t="s">
        <v>526</v>
      </c>
      <c r="C37" s="202">
        <v>270</v>
      </c>
      <c r="D37" s="202">
        <v>335851.728</v>
      </c>
      <c r="E37" s="202">
        <v>50</v>
      </c>
      <c r="F37" s="202">
        <v>1590.1669999999999</v>
      </c>
      <c r="G37" s="218" t="s">
        <v>901</v>
      </c>
      <c r="H37" s="218" t="s">
        <v>901</v>
      </c>
      <c r="I37" s="202">
        <v>57</v>
      </c>
      <c r="J37" s="202">
        <v>8959.26</v>
      </c>
      <c r="K37" s="202">
        <v>32</v>
      </c>
      <c r="L37" s="202">
        <v>11117.944</v>
      </c>
      <c r="M37" s="202">
        <v>23</v>
      </c>
      <c r="N37" s="202">
        <v>16335.264999999999</v>
      </c>
      <c r="O37" s="58" t="s">
        <v>525</v>
      </c>
      <c r="P37" s="116" t="s">
        <v>526</v>
      </c>
      <c r="Q37" s="218" t="s">
        <v>901</v>
      </c>
      <c r="R37" s="218" t="s">
        <v>901</v>
      </c>
      <c r="S37" s="218" t="s">
        <v>901</v>
      </c>
      <c r="T37" s="218" t="s">
        <v>901</v>
      </c>
      <c r="U37" s="202">
        <v>12</v>
      </c>
      <c r="V37" s="202">
        <v>78639.183000000005</v>
      </c>
      <c r="W37" s="218" t="s">
        <v>901</v>
      </c>
      <c r="X37" s="218" t="s">
        <v>901</v>
      </c>
      <c r="Y37" s="202">
        <v>0</v>
      </c>
      <c r="Z37" s="202">
        <v>0</v>
      </c>
      <c r="AA37" s="218" t="s">
        <v>901</v>
      </c>
      <c r="AB37" s="218" t="s">
        <v>901</v>
      </c>
    </row>
    <row r="38" spans="1:28" ht="11.25" customHeight="1" x14ac:dyDescent="0.25">
      <c r="A38" s="58" t="s">
        <v>527</v>
      </c>
      <c r="B38" s="116" t="s">
        <v>528</v>
      </c>
      <c r="C38" s="202">
        <v>10</v>
      </c>
      <c r="D38" s="202">
        <v>3998.7510000000002</v>
      </c>
      <c r="E38" s="202">
        <v>4</v>
      </c>
      <c r="F38" s="202">
        <v>157.34700000000001</v>
      </c>
      <c r="G38" s="218" t="s">
        <v>901</v>
      </c>
      <c r="H38" s="218" t="s">
        <v>901</v>
      </c>
      <c r="I38" s="202">
        <v>3</v>
      </c>
      <c r="J38" s="202">
        <v>386.25799999999998</v>
      </c>
      <c r="K38" s="202">
        <v>0</v>
      </c>
      <c r="L38" s="202">
        <v>0</v>
      </c>
      <c r="M38" s="202">
        <v>0</v>
      </c>
      <c r="N38" s="202">
        <v>0</v>
      </c>
      <c r="O38" s="58" t="s">
        <v>527</v>
      </c>
      <c r="P38" s="116" t="s">
        <v>528</v>
      </c>
      <c r="Q38" s="218" t="s">
        <v>901</v>
      </c>
      <c r="R38" s="218" t="s">
        <v>901</v>
      </c>
      <c r="S38" s="218" t="s">
        <v>901</v>
      </c>
      <c r="T38" s="218" t="s">
        <v>901</v>
      </c>
      <c r="U38" s="202">
        <v>0</v>
      </c>
      <c r="V38" s="202">
        <v>0</v>
      </c>
      <c r="W38" s="202">
        <v>0</v>
      </c>
      <c r="X38" s="202">
        <v>0</v>
      </c>
      <c r="Y38" s="202">
        <v>0</v>
      </c>
      <c r="Z38" s="202">
        <v>0</v>
      </c>
      <c r="AA38" s="202">
        <v>0</v>
      </c>
      <c r="AB38" s="202">
        <v>0</v>
      </c>
    </row>
    <row r="39" spans="1:28" ht="33.950000000000003" customHeight="1" x14ac:dyDescent="0.25">
      <c r="A39" s="58" t="s">
        <v>529</v>
      </c>
      <c r="B39" s="116" t="s">
        <v>530</v>
      </c>
      <c r="C39" s="202">
        <v>200</v>
      </c>
      <c r="D39" s="218" t="s">
        <v>901</v>
      </c>
      <c r="E39" s="202">
        <v>60</v>
      </c>
      <c r="F39" s="202">
        <v>1904.345</v>
      </c>
      <c r="G39" s="202">
        <v>34</v>
      </c>
      <c r="H39" s="202">
        <v>2328.944</v>
      </c>
      <c r="I39" s="202">
        <v>37</v>
      </c>
      <c r="J39" s="202">
        <v>6062.8919999999998</v>
      </c>
      <c r="K39" s="202">
        <v>21</v>
      </c>
      <c r="L39" s="202">
        <v>7779.7759999999998</v>
      </c>
      <c r="M39" s="202">
        <v>20</v>
      </c>
      <c r="N39" s="202">
        <v>13766.37</v>
      </c>
      <c r="O39" s="58" t="s">
        <v>529</v>
      </c>
      <c r="P39" s="116" t="s">
        <v>530</v>
      </c>
      <c r="Q39" s="202">
        <v>10</v>
      </c>
      <c r="R39" s="202">
        <v>14607.528</v>
      </c>
      <c r="S39" s="202">
        <v>3</v>
      </c>
      <c r="T39" s="202">
        <v>7793.7449999999999</v>
      </c>
      <c r="U39" s="202">
        <v>7</v>
      </c>
      <c r="V39" s="202">
        <v>49456.243999999999</v>
      </c>
      <c r="W39" s="202">
        <v>5</v>
      </c>
      <c r="X39" s="202">
        <v>68786.619000000006</v>
      </c>
      <c r="Y39" s="218" t="s">
        <v>901</v>
      </c>
      <c r="Z39" s="218" t="s">
        <v>901</v>
      </c>
      <c r="AA39" s="218" t="s">
        <v>901</v>
      </c>
      <c r="AB39" s="218" t="s">
        <v>901</v>
      </c>
    </row>
    <row r="40" spans="1:28" ht="22.5" customHeight="1" x14ac:dyDescent="0.25">
      <c r="A40" s="58" t="s">
        <v>531</v>
      </c>
      <c r="B40" s="116" t="s">
        <v>532</v>
      </c>
      <c r="C40" s="202">
        <v>139</v>
      </c>
      <c r="D40" s="218" t="s">
        <v>901</v>
      </c>
      <c r="E40" s="202">
        <v>32</v>
      </c>
      <c r="F40" s="202">
        <v>1055.2850000000001</v>
      </c>
      <c r="G40" s="202">
        <v>24</v>
      </c>
      <c r="H40" s="202">
        <v>1660.4639999999999</v>
      </c>
      <c r="I40" s="202">
        <v>25</v>
      </c>
      <c r="J40" s="202">
        <v>4279.009</v>
      </c>
      <c r="K40" s="202">
        <v>16</v>
      </c>
      <c r="L40" s="202">
        <v>6076.6660000000002</v>
      </c>
      <c r="M40" s="218" t="s">
        <v>901</v>
      </c>
      <c r="N40" s="218" t="s">
        <v>901</v>
      </c>
      <c r="O40" s="58" t="s">
        <v>531</v>
      </c>
      <c r="P40" s="116" t="s">
        <v>532</v>
      </c>
      <c r="Q40" s="218" t="s">
        <v>901</v>
      </c>
      <c r="R40" s="218" t="s">
        <v>901</v>
      </c>
      <c r="S40" s="218" t="s">
        <v>901</v>
      </c>
      <c r="T40" s="218" t="s">
        <v>901</v>
      </c>
      <c r="U40" s="202">
        <v>7</v>
      </c>
      <c r="V40" s="202">
        <v>49456.243999999999</v>
      </c>
      <c r="W40" s="202">
        <v>5</v>
      </c>
      <c r="X40" s="202">
        <v>68786.619000000006</v>
      </c>
      <c r="Y40" s="218" t="s">
        <v>901</v>
      </c>
      <c r="Z40" s="218" t="s">
        <v>901</v>
      </c>
      <c r="AA40" s="218" t="s">
        <v>901</v>
      </c>
      <c r="AB40" s="218" t="s">
        <v>901</v>
      </c>
    </row>
    <row r="41" spans="1:28" ht="33.950000000000003" customHeight="1" x14ac:dyDescent="0.25">
      <c r="A41" s="58" t="s">
        <v>533</v>
      </c>
      <c r="B41" s="116" t="s">
        <v>534</v>
      </c>
      <c r="C41" s="202">
        <v>61</v>
      </c>
      <c r="D41" s="202">
        <v>10981.527</v>
      </c>
      <c r="E41" s="202">
        <v>28</v>
      </c>
      <c r="F41" s="202">
        <v>849.06</v>
      </c>
      <c r="G41" s="202">
        <v>10</v>
      </c>
      <c r="H41" s="202">
        <v>668.48</v>
      </c>
      <c r="I41" s="202">
        <v>12</v>
      </c>
      <c r="J41" s="202">
        <v>1783.883</v>
      </c>
      <c r="K41" s="202">
        <v>5</v>
      </c>
      <c r="L41" s="202">
        <v>1703.11</v>
      </c>
      <c r="M41" s="218" t="s">
        <v>901</v>
      </c>
      <c r="N41" s="218" t="s">
        <v>901</v>
      </c>
      <c r="O41" s="58" t="s">
        <v>533</v>
      </c>
      <c r="P41" s="116" t="s">
        <v>534</v>
      </c>
      <c r="Q41" s="218" t="s">
        <v>901</v>
      </c>
      <c r="R41" s="218" t="s">
        <v>901</v>
      </c>
      <c r="S41" s="218" t="s">
        <v>901</v>
      </c>
      <c r="T41" s="218" t="s">
        <v>901</v>
      </c>
      <c r="U41" s="202">
        <v>0</v>
      </c>
      <c r="V41" s="202">
        <v>0</v>
      </c>
      <c r="W41" s="202">
        <v>0</v>
      </c>
      <c r="X41" s="202">
        <v>0</v>
      </c>
      <c r="Y41" s="202">
        <v>0</v>
      </c>
      <c r="Z41" s="202">
        <v>0</v>
      </c>
      <c r="AA41" s="202">
        <v>0</v>
      </c>
      <c r="AB41" s="202">
        <v>0</v>
      </c>
    </row>
    <row r="42" spans="1:28" ht="11.25" customHeight="1" x14ac:dyDescent="0.25">
      <c r="A42" s="58" t="s">
        <v>535</v>
      </c>
      <c r="B42" s="116" t="s">
        <v>536</v>
      </c>
      <c r="C42" s="202">
        <v>2</v>
      </c>
      <c r="D42" s="218" t="s">
        <v>901</v>
      </c>
      <c r="E42" s="202">
        <v>0</v>
      </c>
      <c r="F42" s="202">
        <v>0</v>
      </c>
      <c r="G42" s="202">
        <v>0</v>
      </c>
      <c r="H42" s="202">
        <v>0</v>
      </c>
      <c r="I42" s="202">
        <v>0</v>
      </c>
      <c r="J42" s="202">
        <v>0</v>
      </c>
      <c r="K42" s="202">
        <v>0</v>
      </c>
      <c r="L42" s="202">
        <v>0</v>
      </c>
      <c r="M42" s="202">
        <v>0</v>
      </c>
      <c r="N42" s="202">
        <v>0</v>
      </c>
      <c r="O42" s="58" t="s">
        <v>535</v>
      </c>
      <c r="P42" s="116" t="s">
        <v>536</v>
      </c>
      <c r="Q42" s="218" t="s">
        <v>901</v>
      </c>
      <c r="R42" s="218" t="s">
        <v>901</v>
      </c>
      <c r="S42" s="202">
        <v>0</v>
      </c>
      <c r="T42" s="202">
        <v>0</v>
      </c>
      <c r="U42" s="202">
        <v>0</v>
      </c>
      <c r="V42" s="202">
        <v>0</v>
      </c>
      <c r="W42" s="202">
        <v>0</v>
      </c>
      <c r="X42" s="202">
        <v>0</v>
      </c>
      <c r="Y42" s="202">
        <v>0</v>
      </c>
      <c r="Z42" s="202">
        <v>0</v>
      </c>
      <c r="AA42" s="202">
        <v>0</v>
      </c>
      <c r="AB42" s="202">
        <v>0</v>
      </c>
    </row>
    <row r="43" spans="1:28" ht="11.25" customHeight="1" x14ac:dyDescent="0.25">
      <c r="A43" s="58" t="s">
        <v>537</v>
      </c>
      <c r="B43" s="116" t="s">
        <v>538</v>
      </c>
      <c r="C43" s="202">
        <v>2</v>
      </c>
      <c r="D43" s="218" t="s">
        <v>901</v>
      </c>
      <c r="E43" s="202">
        <v>0</v>
      </c>
      <c r="F43" s="202">
        <v>0</v>
      </c>
      <c r="G43" s="202">
        <v>0</v>
      </c>
      <c r="H43" s="202">
        <v>0</v>
      </c>
      <c r="I43" s="202">
        <v>0</v>
      </c>
      <c r="J43" s="202">
        <v>0</v>
      </c>
      <c r="K43" s="202">
        <v>0</v>
      </c>
      <c r="L43" s="202">
        <v>0</v>
      </c>
      <c r="M43" s="202">
        <v>0</v>
      </c>
      <c r="N43" s="202">
        <v>0</v>
      </c>
      <c r="O43" s="58" t="s">
        <v>537</v>
      </c>
      <c r="P43" s="116" t="s">
        <v>538</v>
      </c>
      <c r="Q43" s="218" t="s">
        <v>901</v>
      </c>
      <c r="R43" s="218" t="s">
        <v>901</v>
      </c>
      <c r="S43" s="202">
        <v>0</v>
      </c>
      <c r="T43" s="202">
        <v>0</v>
      </c>
      <c r="U43" s="202">
        <v>0</v>
      </c>
      <c r="V43" s="202">
        <v>0</v>
      </c>
      <c r="W43" s="202">
        <v>0</v>
      </c>
      <c r="X43" s="202">
        <v>0</v>
      </c>
      <c r="Y43" s="202">
        <v>0</v>
      </c>
      <c r="Z43" s="202">
        <v>0</v>
      </c>
      <c r="AA43" s="202">
        <v>0</v>
      </c>
      <c r="AB43" s="202">
        <v>0</v>
      </c>
    </row>
    <row r="44" spans="1:28" ht="11.25" customHeight="1" x14ac:dyDescent="0.25">
      <c r="A44" s="58" t="s">
        <v>539</v>
      </c>
      <c r="B44" s="116" t="s">
        <v>540</v>
      </c>
      <c r="C44" s="202">
        <v>0</v>
      </c>
      <c r="D44" s="202">
        <v>0</v>
      </c>
      <c r="E44" s="202">
        <v>0</v>
      </c>
      <c r="F44" s="202">
        <v>0</v>
      </c>
      <c r="G44" s="202">
        <v>0</v>
      </c>
      <c r="H44" s="202">
        <v>0</v>
      </c>
      <c r="I44" s="202">
        <v>0</v>
      </c>
      <c r="J44" s="202">
        <v>0</v>
      </c>
      <c r="K44" s="202">
        <v>0</v>
      </c>
      <c r="L44" s="202">
        <v>0</v>
      </c>
      <c r="M44" s="202">
        <v>0</v>
      </c>
      <c r="N44" s="202">
        <v>0</v>
      </c>
      <c r="O44" s="58" t="s">
        <v>539</v>
      </c>
      <c r="P44" s="116" t="s">
        <v>540</v>
      </c>
      <c r="Q44" s="202">
        <v>0</v>
      </c>
      <c r="R44" s="202">
        <v>0</v>
      </c>
      <c r="S44" s="202">
        <v>0</v>
      </c>
      <c r="T44" s="202">
        <v>0</v>
      </c>
      <c r="U44" s="202">
        <v>0</v>
      </c>
      <c r="V44" s="202">
        <v>0</v>
      </c>
      <c r="W44" s="202">
        <v>0</v>
      </c>
      <c r="X44" s="202">
        <v>0</v>
      </c>
      <c r="Y44" s="202">
        <v>0</v>
      </c>
      <c r="Z44" s="202">
        <v>0</v>
      </c>
      <c r="AA44" s="202">
        <v>0</v>
      </c>
      <c r="AB44" s="202">
        <v>0</v>
      </c>
    </row>
    <row r="45" spans="1:28" ht="11.25" customHeight="1" x14ac:dyDescent="0.25">
      <c r="A45" s="58" t="s">
        <v>541</v>
      </c>
      <c r="B45" s="116" t="s">
        <v>542</v>
      </c>
      <c r="C45" s="202">
        <v>93</v>
      </c>
      <c r="D45" s="218" t="s">
        <v>901</v>
      </c>
      <c r="E45" s="202">
        <v>26</v>
      </c>
      <c r="F45" s="202">
        <v>838.35599999999999</v>
      </c>
      <c r="G45" s="202">
        <v>9</v>
      </c>
      <c r="H45" s="202">
        <v>655.53800000000001</v>
      </c>
      <c r="I45" s="202">
        <v>26</v>
      </c>
      <c r="J45" s="202">
        <v>4108.3789999999999</v>
      </c>
      <c r="K45" s="202">
        <v>13</v>
      </c>
      <c r="L45" s="202">
        <v>4846.9059999999999</v>
      </c>
      <c r="M45" s="202">
        <v>8</v>
      </c>
      <c r="N45" s="202">
        <v>5774.7070000000003</v>
      </c>
      <c r="O45" s="58" t="s">
        <v>541</v>
      </c>
      <c r="P45" s="116" t="s">
        <v>542</v>
      </c>
      <c r="Q45" s="218" t="s">
        <v>901</v>
      </c>
      <c r="R45" s="218" t="s">
        <v>901</v>
      </c>
      <c r="S45" s="218" t="s">
        <v>901</v>
      </c>
      <c r="T45" s="218" t="s">
        <v>901</v>
      </c>
      <c r="U45" s="202">
        <v>3</v>
      </c>
      <c r="V45" s="202">
        <v>20969.224999999999</v>
      </c>
      <c r="W45" s="218" t="s">
        <v>901</v>
      </c>
      <c r="X45" s="218" t="s">
        <v>901</v>
      </c>
      <c r="Y45" s="218" t="s">
        <v>901</v>
      </c>
      <c r="Z45" s="218" t="s">
        <v>901</v>
      </c>
      <c r="AA45" s="218" t="s">
        <v>901</v>
      </c>
      <c r="AB45" s="218" t="s">
        <v>901</v>
      </c>
    </row>
    <row r="46" spans="1:28" ht="11.25" customHeight="1" x14ac:dyDescent="0.25">
      <c r="A46" s="58" t="s">
        <v>543</v>
      </c>
      <c r="B46" s="116" t="s">
        <v>544</v>
      </c>
      <c r="C46" s="202">
        <v>5</v>
      </c>
      <c r="D46" s="202">
        <v>22858.429</v>
      </c>
      <c r="E46" s="202">
        <v>0</v>
      </c>
      <c r="F46" s="202">
        <v>0</v>
      </c>
      <c r="G46" s="202">
        <v>0</v>
      </c>
      <c r="H46" s="202">
        <v>0</v>
      </c>
      <c r="I46" s="202">
        <v>0</v>
      </c>
      <c r="J46" s="202">
        <v>0</v>
      </c>
      <c r="K46" s="218" t="s">
        <v>901</v>
      </c>
      <c r="L46" s="218" t="s">
        <v>901</v>
      </c>
      <c r="M46" s="202">
        <v>0</v>
      </c>
      <c r="N46" s="202">
        <v>0</v>
      </c>
      <c r="O46" s="58" t="s">
        <v>543</v>
      </c>
      <c r="P46" s="116" t="s">
        <v>544</v>
      </c>
      <c r="Q46" s="218" t="s">
        <v>901</v>
      </c>
      <c r="R46" s="218" t="s">
        <v>901</v>
      </c>
      <c r="S46" s="202">
        <v>0</v>
      </c>
      <c r="T46" s="202">
        <v>0</v>
      </c>
      <c r="U46" s="218" t="s">
        <v>901</v>
      </c>
      <c r="V46" s="218" t="s">
        <v>901</v>
      </c>
      <c r="W46" s="218" t="s">
        <v>901</v>
      </c>
      <c r="X46" s="218" t="s">
        <v>901</v>
      </c>
      <c r="Y46" s="202">
        <v>0</v>
      </c>
      <c r="Z46" s="202">
        <v>0</v>
      </c>
      <c r="AA46" s="202">
        <v>0</v>
      </c>
      <c r="AB46" s="202">
        <v>0</v>
      </c>
    </row>
    <row r="47" spans="1:28" ht="11.25" customHeight="1" x14ac:dyDescent="0.25">
      <c r="A47" s="58" t="s">
        <v>545</v>
      </c>
      <c r="B47" s="116" t="s">
        <v>546</v>
      </c>
      <c r="C47" s="202">
        <v>22</v>
      </c>
      <c r="D47" s="218" t="s">
        <v>901</v>
      </c>
      <c r="E47" s="202">
        <v>4</v>
      </c>
      <c r="F47" s="202">
        <v>126.29</v>
      </c>
      <c r="G47" s="218" t="s">
        <v>901</v>
      </c>
      <c r="H47" s="218" t="s">
        <v>901</v>
      </c>
      <c r="I47" s="218" t="s">
        <v>901</v>
      </c>
      <c r="J47" s="218" t="s">
        <v>901</v>
      </c>
      <c r="K47" s="202">
        <v>5</v>
      </c>
      <c r="L47" s="202">
        <v>1929.557</v>
      </c>
      <c r="M47" s="202">
        <v>3</v>
      </c>
      <c r="N47" s="202">
        <v>2297.1680000000001</v>
      </c>
      <c r="O47" s="58" t="s">
        <v>545</v>
      </c>
      <c r="P47" s="116" t="s">
        <v>546</v>
      </c>
      <c r="Q47" s="202">
        <v>0</v>
      </c>
      <c r="R47" s="202">
        <v>0</v>
      </c>
      <c r="S47" s="218" t="s">
        <v>901</v>
      </c>
      <c r="T47" s="218" t="s">
        <v>901</v>
      </c>
      <c r="U47" s="202">
        <v>0</v>
      </c>
      <c r="V47" s="202">
        <v>0</v>
      </c>
      <c r="W47" s="202">
        <v>0</v>
      </c>
      <c r="X47" s="202">
        <v>0</v>
      </c>
      <c r="Y47" s="202">
        <v>0</v>
      </c>
      <c r="Z47" s="202">
        <v>0</v>
      </c>
      <c r="AA47" s="218" t="s">
        <v>901</v>
      </c>
      <c r="AB47" s="218" t="s">
        <v>901</v>
      </c>
    </row>
    <row r="48" spans="1:28" ht="11.25" customHeight="1" x14ac:dyDescent="0.25">
      <c r="A48" s="58" t="s">
        <v>547</v>
      </c>
      <c r="B48" s="116" t="s">
        <v>548</v>
      </c>
      <c r="C48" s="202">
        <v>2</v>
      </c>
      <c r="D48" s="218" t="s">
        <v>901</v>
      </c>
      <c r="E48" s="202">
        <v>0</v>
      </c>
      <c r="F48" s="202">
        <v>0</v>
      </c>
      <c r="G48" s="202">
        <v>0</v>
      </c>
      <c r="H48" s="202">
        <v>0</v>
      </c>
      <c r="I48" s="218" t="s">
        <v>901</v>
      </c>
      <c r="J48" s="218" t="s">
        <v>901</v>
      </c>
      <c r="K48" s="202">
        <v>0</v>
      </c>
      <c r="L48" s="202">
        <v>0</v>
      </c>
      <c r="M48" s="202">
        <v>0</v>
      </c>
      <c r="N48" s="202">
        <v>0</v>
      </c>
      <c r="O48" s="58" t="s">
        <v>547</v>
      </c>
      <c r="P48" s="116" t="s">
        <v>548</v>
      </c>
      <c r="Q48" s="218" t="s">
        <v>901</v>
      </c>
      <c r="R48" s="218" t="s">
        <v>901</v>
      </c>
      <c r="S48" s="202">
        <v>0</v>
      </c>
      <c r="T48" s="202">
        <v>0</v>
      </c>
      <c r="U48" s="202">
        <v>0</v>
      </c>
      <c r="V48" s="202">
        <v>0</v>
      </c>
      <c r="W48" s="202">
        <v>0</v>
      </c>
      <c r="X48" s="202">
        <v>0</v>
      </c>
      <c r="Y48" s="202">
        <v>0</v>
      </c>
      <c r="Z48" s="202">
        <v>0</v>
      </c>
      <c r="AA48" s="202">
        <v>0</v>
      </c>
      <c r="AB48" s="202">
        <v>0</v>
      </c>
    </row>
    <row r="49" spans="1:28" ht="11.25" customHeight="1" x14ac:dyDescent="0.25">
      <c r="A49" s="58" t="s">
        <v>549</v>
      </c>
      <c r="B49" s="116" t="s">
        <v>550</v>
      </c>
      <c r="C49" s="202">
        <v>64</v>
      </c>
      <c r="D49" s="202">
        <v>53807.724000000002</v>
      </c>
      <c r="E49" s="202">
        <v>22</v>
      </c>
      <c r="F49" s="202">
        <v>712.06600000000003</v>
      </c>
      <c r="G49" s="218" t="s">
        <v>901</v>
      </c>
      <c r="H49" s="218" t="s">
        <v>901</v>
      </c>
      <c r="I49" s="202">
        <v>19</v>
      </c>
      <c r="J49" s="202">
        <v>3122.5929999999998</v>
      </c>
      <c r="K49" s="218" t="s">
        <v>901</v>
      </c>
      <c r="L49" s="218" t="s">
        <v>901</v>
      </c>
      <c r="M49" s="202">
        <v>5</v>
      </c>
      <c r="N49" s="202">
        <v>3477.5390000000002</v>
      </c>
      <c r="O49" s="58" t="s">
        <v>549</v>
      </c>
      <c r="P49" s="116" t="s">
        <v>550</v>
      </c>
      <c r="Q49" s="218" t="s">
        <v>901</v>
      </c>
      <c r="R49" s="218" t="s">
        <v>901</v>
      </c>
      <c r="S49" s="218" t="s">
        <v>901</v>
      </c>
      <c r="T49" s="218" t="s">
        <v>901</v>
      </c>
      <c r="U49" s="218" t="s">
        <v>901</v>
      </c>
      <c r="V49" s="218" t="s">
        <v>901</v>
      </c>
      <c r="W49" s="202">
        <v>0</v>
      </c>
      <c r="X49" s="202">
        <v>0</v>
      </c>
      <c r="Y49" s="218" t="s">
        <v>901</v>
      </c>
      <c r="Z49" s="218" t="s">
        <v>901</v>
      </c>
      <c r="AA49" s="202">
        <v>0</v>
      </c>
      <c r="AB49" s="202">
        <v>0</v>
      </c>
    </row>
    <row r="50" spans="1:28" ht="22.5" customHeight="1" x14ac:dyDescent="0.25">
      <c r="A50" s="58" t="s">
        <v>551</v>
      </c>
      <c r="B50" s="116" t="s">
        <v>552</v>
      </c>
      <c r="C50" s="202">
        <v>2181</v>
      </c>
      <c r="D50" s="202">
        <v>1292754.5649999999</v>
      </c>
      <c r="E50" s="202">
        <v>635</v>
      </c>
      <c r="F50" s="202">
        <v>20359.248</v>
      </c>
      <c r="G50" s="202">
        <v>547</v>
      </c>
      <c r="H50" s="202">
        <v>39078.239000000001</v>
      </c>
      <c r="I50" s="202">
        <v>552</v>
      </c>
      <c r="J50" s="202">
        <v>84585.400999999998</v>
      </c>
      <c r="K50" s="202">
        <v>189</v>
      </c>
      <c r="L50" s="202">
        <v>65660.555999999997</v>
      </c>
      <c r="M50" s="202">
        <v>113</v>
      </c>
      <c r="N50" s="202">
        <v>79625.653999999995</v>
      </c>
      <c r="O50" s="58" t="s">
        <v>551</v>
      </c>
      <c r="P50" s="116" t="s">
        <v>552</v>
      </c>
      <c r="Q50" s="202">
        <v>62</v>
      </c>
      <c r="R50" s="202">
        <v>86512.948999999993</v>
      </c>
      <c r="S50" s="202">
        <v>52</v>
      </c>
      <c r="T50" s="202">
        <v>157226.644</v>
      </c>
      <c r="U50" s="202">
        <v>17</v>
      </c>
      <c r="V50" s="202">
        <v>115454.022</v>
      </c>
      <c r="W50" s="202">
        <v>9</v>
      </c>
      <c r="X50" s="202">
        <v>122783.02499999999</v>
      </c>
      <c r="Y50" s="218" t="s">
        <v>901</v>
      </c>
      <c r="Z50" s="218" t="s">
        <v>901</v>
      </c>
      <c r="AA50" s="218" t="s">
        <v>901</v>
      </c>
      <c r="AB50" s="218" t="s">
        <v>901</v>
      </c>
    </row>
    <row r="51" spans="1:28" ht="11.25" customHeight="1" x14ac:dyDescent="0.25">
      <c r="A51" s="58" t="s">
        <v>553</v>
      </c>
      <c r="B51" s="116" t="s">
        <v>554</v>
      </c>
      <c r="C51" s="202">
        <v>891</v>
      </c>
      <c r="D51" s="202">
        <v>379711.03700000001</v>
      </c>
      <c r="E51" s="202">
        <v>303</v>
      </c>
      <c r="F51" s="202">
        <v>9728.1229999999996</v>
      </c>
      <c r="G51" s="202">
        <v>202</v>
      </c>
      <c r="H51" s="202">
        <v>14392.776</v>
      </c>
      <c r="I51" s="202">
        <v>189</v>
      </c>
      <c r="J51" s="202">
        <v>28936.583999999999</v>
      </c>
      <c r="K51" s="202">
        <v>69</v>
      </c>
      <c r="L51" s="202">
        <v>24452.487000000001</v>
      </c>
      <c r="M51" s="202">
        <v>55</v>
      </c>
      <c r="N51" s="202">
        <v>40005.620000000003</v>
      </c>
      <c r="O51" s="58" t="s">
        <v>553</v>
      </c>
      <c r="P51" s="116" t="s">
        <v>554</v>
      </c>
      <c r="Q51" s="202">
        <v>40</v>
      </c>
      <c r="R51" s="202">
        <v>57990.809000000001</v>
      </c>
      <c r="S51" s="218" t="s">
        <v>901</v>
      </c>
      <c r="T51" s="218" t="s">
        <v>901</v>
      </c>
      <c r="U51" s="202">
        <v>5</v>
      </c>
      <c r="V51" s="202">
        <v>33779.074999999997</v>
      </c>
      <c r="W51" s="202">
        <v>0</v>
      </c>
      <c r="X51" s="202">
        <v>0</v>
      </c>
      <c r="Y51" s="218" t="s">
        <v>901</v>
      </c>
      <c r="Z51" s="218" t="s">
        <v>901</v>
      </c>
      <c r="AA51" s="202">
        <v>0</v>
      </c>
      <c r="AB51" s="202">
        <v>0</v>
      </c>
    </row>
    <row r="52" spans="1:28" ht="22.5" customHeight="1" x14ac:dyDescent="0.25">
      <c r="A52" s="58" t="s">
        <v>555</v>
      </c>
      <c r="B52" s="116" t="s">
        <v>556</v>
      </c>
      <c r="C52" s="202">
        <v>43</v>
      </c>
      <c r="D52" s="202">
        <v>14185.201999999999</v>
      </c>
      <c r="E52" s="202">
        <v>13</v>
      </c>
      <c r="F52" s="202">
        <v>381.44299999999998</v>
      </c>
      <c r="G52" s="202">
        <v>9</v>
      </c>
      <c r="H52" s="202">
        <v>721.18</v>
      </c>
      <c r="I52" s="202">
        <v>12</v>
      </c>
      <c r="J52" s="202">
        <v>2042.8230000000001</v>
      </c>
      <c r="K52" s="202">
        <v>3</v>
      </c>
      <c r="L52" s="202">
        <v>1061.181</v>
      </c>
      <c r="M52" s="218" t="s">
        <v>901</v>
      </c>
      <c r="N52" s="218" t="s">
        <v>901</v>
      </c>
      <c r="O52" s="58" t="s">
        <v>555</v>
      </c>
      <c r="P52" s="116" t="s">
        <v>556</v>
      </c>
      <c r="Q52" s="202">
        <v>3</v>
      </c>
      <c r="R52" s="202">
        <v>4546.2139999999999</v>
      </c>
      <c r="S52" s="218" t="s">
        <v>901</v>
      </c>
      <c r="T52" s="218" t="s">
        <v>901</v>
      </c>
      <c r="U52" s="202">
        <v>0</v>
      </c>
      <c r="V52" s="202">
        <v>0</v>
      </c>
      <c r="W52" s="202">
        <v>0</v>
      </c>
      <c r="X52" s="202">
        <v>0</v>
      </c>
      <c r="Y52" s="202">
        <v>0</v>
      </c>
      <c r="Z52" s="202">
        <v>0</v>
      </c>
      <c r="AA52" s="202">
        <v>0</v>
      </c>
      <c r="AB52" s="202">
        <v>0</v>
      </c>
    </row>
    <row r="53" spans="1:28" ht="11.25" customHeight="1" x14ac:dyDescent="0.25">
      <c r="A53" s="58" t="s">
        <v>557</v>
      </c>
      <c r="B53" s="116" t="s">
        <v>558</v>
      </c>
      <c r="C53" s="202">
        <v>848</v>
      </c>
      <c r="D53" s="202">
        <v>365525.83500000002</v>
      </c>
      <c r="E53" s="202">
        <v>290</v>
      </c>
      <c r="F53" s="202">
        <v>9346.68</v>
      </c>
      <c r="G53" s="202">
        <v>193</v>
      </c>
      <c r="H53" s="202">
        <v>13671.596</v>
      </c>
      <c r="I53" s="202">
        <v>177</v>
      </c>
      <c r="J53" s="202">
        <v>26893.760999999999</v>
      </c>
      <c r="K53" s="202">
        <v>66</v>
      </c>
      <c r="L53" s="202">
        <v>23391.306</v>
      </c>
      <c r="M53" s="218" t="s">
        <v>901</v>
      </c>
      <c r="N53" s="218" t="s">
        <v>901</v>
      </c>
      <c r="O53" s="58" t="s">
        <v>557</v>
      </c>
      <c r="P53" s="116" t="s">
        <v>558</v>
      </c>
      <c r="Q53" s="202">
        <v>37</v>
      </c>
      <c r="R53" s="202">
        <v>53444.595000000001</v>
      </c>
      <c r="S53" s="202">
        <v>25</v>
      </c>
      <c r="T53" s="202">
        <v>80551.703999999998</v>
      </c>
      <c r="U53" s="202">
        <v>5</v>
      </c>
      <c r="V53" s="202">
        <v>33779.074999999997</v>
      </c>
      <c r="W53" s="202">
        <v>0</v>
      </c>
      <c r="X53" s="202">
        <v>0</v>
      </c>
      <c r="Y53" s="218" t="s">
        <v>901</v>
      </c>
      <c r="Z53" s="218" t="s">
        <v>901</v>
      </c>
      <c r="AA53" s="202">
        <v>0</v>
      </c>
      <c r="AB53" s="202">
        <v>0</v>
      </c>
    </row>
    <row r="54" spans="1:28" s="74" customFormat="1" ht="11.25" customHeight="1" x14ac:dyDescent="0.25">
      <c r="A54" s="118" t="s">
        <v>815</v>
      </c>
      <c r="B54" s="119" t="s">
        <v>757</v>
      </c>
      <c r="C54" s="204">
        <v>112773</v>
      </c>
      <c r="D54" s="204">
        <v>153993637.80899999</v>
      </c>
      <c r="E54" s="204">
        <v>30339</v>
      </c>
      <c r="F54" s="204">
        <v>972510.49</v>
      </c>
      <c r="G54" s="204">
        <v>22434</v>
      </c>
      <c r="H54" s="204">
        <v>1611335.696</v>
      </c>
      <c r="I54" s="204">
        <v>24937</v>
      </c>
      <c r="J54" s="204">
        <v>3980624.4810000001</v>
      </c>
      <c r="K54" s="204">
        <v>13457</v>
      </c>
      <c r="L54" s="204">
        <v>4763092.2010000004</v>
      </c>
      <c r="M54" s="204">
        <v>9190</v>
      </c>
      <c r="N54" s="204">
        <v>6437293.3190000001</v>
      </c>
      <c r="O54" s="118" t="s">
        <v>815</v>
      </c>
      <c r="P54" s="119" t="s">
        <v>757</v>
      </c>
      <c r="Q54" s="204">
        <v>5680</v>
      </c>
      <c r="R54" s="204">
        <v>7944340.6109999996</v>
      </c>
      <c r="S54" s="204">
        <v>3758</v>
      </c>
      <c r="T54" s="204">
        <v>11568209.222999999</v>
      </c>
      <c r="U54" s="204">
        <v>1435</v>
      </c>
      <c r="V54" s="204">
        <v>9975995.7290000003</v>
      </c>
      <c r="W54" s="204">
        <v>830</v>
      </c>
      <c r="X54" s="204">
        <v>12595368.665999999</v>
      </c>
      <c r="Y54" s="204">
        <v>359</v>
      </c>
      <c r="Z54" s="204">
        <v>12490517.800000001</v>
      </c>
      <c r="AA54" s="204">
        <v>354</v>
      </c>
      <c r="AB54" s="204">
        <v>81654349.592999995</v>
      </c>
    </row>
  </sheetData>
  <mergeCells count="23">
    <mergeCell ref="A1:N1"/>
    <mergeCell ref="O1:AB1"/>
    <mergeCell ref="A2:N2"/>
    <mergeCell ref="O2:AB2"/>
    <mergeCell ref="A3:N3"/>
    <mergeCell ref="O3:AB3"/>
    <mergeCell ref="Q5:AB5"/>
    <mergeCell ref="E6:F6"/>
    <mergeCell ref="G6:H6"/>
    <mergeCell ref="I6:J6"/>
    <mergeCell ref="K6:L6"/>
    <mergeCell ref="AA6:AB6"/>
    <mergeCell ref="Q6:R6"/>
    <mergeCell ref="S6:T6"/>
    <mergeCell ref="U6:V6"/>
    <mergeCell ref="W6:X6"/>
    <mergeCell ref="Y6:Z6"/>
    <mergeCell ref="A5:B8"/>
    <mergeCell ref="C5:C6"/>
    <mergeCell ref="D5:D6"/>
    <mergeCell ref="E5:N5"/>
    <mergeCell ref="O5:P8"/>
    <mergeCell ref="M6:N6"/>
  </mergeCells>
  <conditionalFormatting sqref="C10:N36 Q10:AB12 Q15:AB16 Q13:V14 Q18:AB20 Q17:V17 AA17:AB17 Q22:AB26 Q21:V21 AA21:AB21 Q30:AB30 Q27:X27 Q28:T28 Q29:V29 Y28:AB28 Q32:AB32 Q31:V31 Q34:AB34 Q33:T33 W33:X33 AA33:AB33 Q44:AB44 Q35:X35 Q36:V36 C44:N44 U37:V37 Y36:Z37 C37:F38 I37:N38 U38:AB38 Q39:X39 C39:C40 E39:N39 E40:L40 U40:X40 C41:L41 U41:AB41 C42:C43 E42:N43 S42:AB43 C50:N51 C45 E45:N45 Q54:AB54 U45:V45 C46:J46 M46:N46 S46:T46 Y46:AB46 E47:F47 Q47:R47 U47:Z47 C47:C48 E48:H48 K47:N48 C49:F49 I49:J49 M49:N49 S48:AB48 W49:X49 Q50:X50 AA49:AB49 U51:X51 AA51:AB51 C54:N54 Q51:R52 U52:AB52 C52:L53 Q53:X53 AA53:AB53">
    <cfRule type="expression" dxfId="223" priority="92">
      <formula>MOD(ROW(),2)=0</formula>
    </cfRule>
  </conditionalFormatting>
  <conditionalFormatting sqref="A10:A53 A54:B54">
    <cfRule type="expression" dxfId="222" priority="91">
      <formula>MOD(ROW(),2)=0</formula>
    </cfRule>
  </conditionalFormatting>
  <conditionalFormatting sqref="B35:B53">
    <cfRule type="expression" dxfId="221" priority="89">
      <formula>MOD(ROW(),2)=0</formula>
    </cfRule>
  </conditionalFormatting>
  <conditionalFormatting sqref="B10:B34">
    <cfRule type="expression" dxfId="220" priority="90">
      <formula>MOD(ROW(),2)=0</formula>
    </cfRule>
  </conditionalFormatting>
  <conditionalFormatting sqref="O10:O53 P54">
    <cfRule type="expression" dxfId="219" priority="88">
      <formula>MOD(ROW(),2)=0</formula>
    </cfRule>
  </conditionalFormatting>
  <conditionalFormatting sqref="P35:P53">
    <cfRule type="expression" dxfId="218" priority="86">
      <formula>MOD(ROW(),2)=0</formula>
    </cfRule>
  </conditionalFormatting>
  <conditionalFormatting sqref="P10:P20 P22:P34">
    <cfRule type="expression" dxfId="217" priority="87">
      <formula>MOD(ROW(),2)=0</formula>
    </cfRule>
  </conditionalFormatting>
  <conditionalFormatting sqref="O54">
    <cfRule type="expression" dxfId="216" priority="84">
      <formula>MOD(ROW(),2)=0</formula>
    </cfRule>
  </conditionalFormatting>
  <conditionalFormatting sqref="P21">
    <cfRule type="expression" dxfId="215" priority="83">
      <formula>MOD(ROW(),2)=0</formula>
    </cfRule>
  </conditionalFormatting>
  <conditionalFormatting sqref="W13:X13">
    <cfRule type="expression" dxfId="214" priority="82">
      <formula>MOD(ROW(),2)=0</formula>
    </cfRule>
  </conditionalFormatting>
  <conditionalFormatting sqref="Y13:Z13">
    <cfRule type="expression" dxfId="213" priority="81">
      <formula>MOD(ROW(),2)=0</formula>
    </cfRule>
  </conditionalFormatting>
  <conditionalFormatting sqref="AA13:AB13">
    <cfRule type="expression" dxfId="212" priority="80">
      <formula>MOD(ROW(),2)=0</formula>
    </cfRule>
  </conditionalFormatting>
  <conditionalFormatting sqref="W14:X14">
    <cfRule type="expression" dxfId="211" priority="79">
      <formula>MOD(ROW(),2)=0</formula>
    </cfRule>
  </conditionalFormatting>
  <conditionalFormatting sqref="Y14:Z14">
    <cfRule type="expression" dxfId="210" priority="78">
      <formula>MOD(ROW(),2)=0</formula>
    </cfRule>
  </conditionalFormatting>
  <conditionalFormatting sqref="AA14:AB14">
    <cfRule type="expression" dxfId="209" priority="77">
      <formula>MOD(ROW(),2)=0</formula>
    </cfRule>
  </conditionalFormatting>
  <conditionalFormatting sqref="W17:X17">
    <cfRule type="expression" dxfId="208" priority="76">
      <formula>MOD(ROW(),2)=0</formula>
    </cfRule>
  </conditionalFormatting>
  <conditionalFormatting sqref="Y17:Z17">
    <cfRule type="expression" dxfId="207" priority="75">
      <formula>MOD(ROW(),2)=0</formula>
    </cfRule>
  </conditionalFormatting>
  <conditionalFormatting sqref="W21:X21">
    <cfRule type="expression" dxfId="206" priority="74">
      <formula>MOD(ROW(),2)=0</formula>
    </cfRule>
  </conditionalFormatting>
  <conditionalFormatting sqref="Y21:Z21">
    <cfRule type="expression" dxfId="205" priority="73">
      <formula>MOD(ROW(),2)=0</formula>
    </cfRule>
  </conditionalFormatting>
  <conditionalFormatting sqref="Y27:Z27">
    <cfRule type="expression" dxfId="204" priority="72">
      <formula>MOD(ROW(),2)=0</formula>
    </cfRule>
  </conditionalFormatting>
  <conditionalFormatting sqref="AA27:AB27">
    <cfRule type="expression" dxfId="203" priority="71">
      <formula>MOD(ROW(),2)=0</formula>
    </cfRule>
  </conditionalFormatting>
  <conditionalFormatting sqref="U28:V28">
    <cfRule type="expression" dxfId="202" priority="70">
      <formula>MOD(ROW(),2)=0</formula>
    </cfRule>
  </conditionalFormatting>
  <conditionalFormatting sqref="W28:X28">
    <cfRule type="expression" dxfId="201" priority="69">
      <formula>MOD(ROW(),2)=0</formula>
    </cfRule>
  </conditionalFormatting>
  <conditionalFormatting sqref="W29:X29">
    <cfRule type="expression" dxfId="200" priority="68">
      <formula>MOD(ROW(),2)=0</formula>
    </cfRule>
  </conditionalFormatting>
  <conditionalFormatting sqref="Y29:Z29">
    <cfRule type="expression" dxfId="199" priority="67">
      <formula>MOD(ROW(),2)=0</formula>
    </cfRule>
  </conditionalFormatting>
  <conditionalFormatting sqref="AA29:AB29">
    <cfRule type="expression" dxfId="198" priority="66">
      <formula>MOD(ROW(),2)=0</formula>
    </cfRule>
  </conditionalFormatting>
  <conditionalFormatting sqref="W31:X31">
    <cfRule type="expression" dxfId="197" priority="65">
      <formula>MOD(ROW(),2)=0</formula>
    </cfRule>
  </conditionalFormatting>
  <conditionalFormatting sqref="Y31:Z31">
    <cfRule type="expression" dxfId="196" priority="64">
      <formula>MOD(ROW(),2)=0</formula>
    </cfRule>
  </conditionalFormatting>
  <conditionalFormatting sqref="AA31:AB31">
    <cfRule type="expression" dxfId="195" priority="63">
      <formula>MOD(ROW(),2)=0</formula>
    </cfRule>
  </conditionalFormatting>
  <conditionalFormatting sqref="U33:V33">
    <cfRule type="expression" dxfId="194" priority="62">
      <formula>MOD(ROW(),2)=0</formula>
    </cfRule>
  </conditionalFormatting>
  <conditionalFormatting sqref="Y33:Z33">
    <cfRule type="expression" dxfId="193" priority="61">
      <formula>MOD(ROW(),2)=0</formula>
    </cfRule>
  </conditionalFormatting>
  <conditionalFormatting sqref="Y35:Z35">
    <cfRule type="expression" dxfId="192" priority="60">
      <formula>MOD(ROW(),2)=0</formula>
    </cfRule>
  </conditionalFormatting>
  <conditionalFormatting sqref="AA35:AB35">
    <cfRule type="expression" dxfId="191" priority="59">
      <formula>MOD(ROW(),2)=0</formula>
    </cfRule>
  </conditionalFormatting>
  <conditionalFormatting sqref="W36:X36">
    <cfRule type="expression" dxfId="190" priority="58">
      <formula>MOD(ROW(),2)=0</formula>
    </cfRule>
  </conditionalFormatting>
  <conditionalFormatting sqref="AA36:AB36">
    <cfRule type="expression" dxfId="189" priority="57">
      <formula>MOD(ROW(),2)=0</formula>
    </cfRule>
  </conditionalFormatting>
  <conditionalFormatting sqref="G37:H37">
    <cfRule type="expression" dxfId="188" priority="56">
      <formula>MOD(ROW(),2)=0</formula>
    </cfRule>
  </conditionalFormatting>
  <conditionalFormatting sqref="Q37:R37">
    <cfRule type="expression" dxfId="187" priority="55">
      <formula>MOD(ROW(),2)=0</formula>
    </cfRule>
  </conditionalFormatting>
  <conditionalFormatting sqref="S37:T37">
    <cfRule type="expression" dxfId="186" priority="54">
      <formula>MOD(ROW(),2)=0</formula>
    </cfRule>
  </conditionalFormatting>
  <conditionalFormatting sqref="W37:X37">
    <cfRule type="expression" dxfId="185" priority="53">
      <formula>MOD(ROW(),2)=0</formula>
    </cfRule>
  </conditionalFormatting>
  <conditionalFormatting sqref="AA37:AB37">
    <cfRule type="expression" dxfId="184" priority="52">
      <formula>MOD(ROW(),2)=0</formula>
    </cfRule>
  </conditionalFormatting>
  <conditionalFormatting sqref="G38:H38">
    <cfRule type="expression" dxfId="183" priority="51">
      <formula>MOD(ROW(),2)=0</formula>
    </cfRule>
  </conditionalFormatting>
  <conditionalFormatting sqref="Q38:R38">
    <cfRule type="expression" dxfId="182" priority="50">
      <formula>MOD(ROW(),2)=0</formula>
    </cfRule>
  </conditionalFormatting>
  <conditionalFormatting sqref="S38:T38">
    <cfRule type="expression" dxfId="181" priority="49">
      <formula>MOD(ROW(),2)=0</formula>
    </cfRule>
  </conditionalFormatting>
  <conditionalFormatting sqref="D39">
    <cfRule type="expression" dxfId="180" priority="48">
      <formula>MOD(ROW(),2)=0</formula>
    </cfRule>
  </conditionalFormatting>
  <conditionalFormatting sqref="Y39:Z39">
    <cfRule type="expression" dxfId="179" priority="47">
      <formula>MOD(ROW(),2)=0</formula>
    </cfRule>
  </conditionalFormatting>
  <conditionalFormatting sqref="AA39:AB39">
    <cfRule type="expression" dxfId="178" priority="46">
      <formula>MOD(ROW(),2)=0</formula>
    </cfRule>
  </conditionalFormatting>
  <conditionalFormatting sqref="D40">
    <cfRule type="expression" dxfId="177" priority="45">
      <formula>MOD(ROW(),2)=0</formula>
    </cfRule>
  </conditionalFormatting>
  <conditionalFormatting sqref="M40:N40">
    <cfRule type="expression" dxfId="176" priority="44">
      <formula>MOD(ROW(),2)=0</formula>
    </cfRule>
  </conditionalFormatting>
  <conditionalFormatting sqref="Q40:R40">
    <cfRule type="expression" dxfId="175" priority="43">
      <formula>MOD(ROW(),2)=0</formula>
    </cfRule>
  </conditionalFormatting>
  <conditionalFormatting sqref="S40:T40">
    <cfRule type="expression" dxfId="174" priority="42">
      <formula>MOD(ROW(),2)=0</formula>
    </cfRule>
  </conditionalFormatting>
  <conditionalFormatting sqref="Y40:Z40">
    <cfRule type="expression" dxfId="173" priority="41">
      <formula>MOD(ROW(),2)=0</formula>
    </cfRule>
  </conditionalFormatting>
  <conditionalFormatting sqref="AA40:AB40">
    <cfRule type="expression" dxfId="172" priority="40">
      <formula>MOD(ROW(),2)=0</formula>
    </cfRule>
  </conditionalFormatting>
  <conditionalFormatting sqref="M41:N41">
    <cfRule type="expression" dxfId="171" priority="39">
      <formula>MOD(ROW(),2)=0</formula>
    </cfRule>
  </conditionalFormatting>
  <conditionalFormatting sqref="Q41:R41">
    <cfRule type="expression" dxfId="170" priority="38">
      <formula>MOD(ROW(),2)=0</formula>
    </cfRule>
  </conditionalFormatting>
  <conditionalFormatting sqref="S41:T41">
    <cfRule type="expression" dxfId="169" priority="37">
      <formula>MOD(ROW(),2)=0</formula>
    </cfRule>
  </conditionalFormatting>
  <conditionalFormatting sqref="D42">
    <cfRule type="expression" dxfId="168" priority="36">
      <formula>MOD(ROW(),2)=0</formula>
    </cfRule>
  </conditionalFormatting>
  <conditionalFormatting sqref="Q42:R42">
    <cfRule type="expression" dxfId="167" priority="35">
      <formula>MOD(ROW(),2)=0</formula>
    </cfRule>
  </conditionalFormatting>
  <conditionalFormatting sqref="D43">
    <cfRule type="expression" dxfId="166" priority="34">
      <formula>MOD(ROW(),2)=0</formula>
    </cfRule>
  </conditionalFormatting>
  <conditionalFormatting sqref="Q43:R43">
    <cfRule type="expression" dxfId="165" priority="33">
      <formula>MOD(ROW(),2)=0</formula>
    </cfRule>
  </conditionalFormatting>
  <conditionalFormatting sqref="D45">
    <cfRule type="expression" dxfId="164" priority="32">
      <formula>MOD(ROW(),2)=0</formula>
    </cfRule>
  </conditionalFormatting>
  <conditionalFormatting sqref="Q45:R45">
    <cfRule type="expression" dxfId="163" priority="31">
      <formula>MOD(ROW(),2)=0</formula>
    </cfRule>
  </conditionalFormatting>
  <conditionalFormatting sqref="S45:T45">
    <cfRule type="expression" dxfId="162" priority="30">
      <formula>MOD(ROW(),2)=0</formula>
    </cfRule>
  </conditionalFormatting>
  <conditionalFormatting sqref="W45:X45">
    <cfRule type="expression" dxfId="161" priority="29">
      <formula>MOD(ROW(),2)=0</formula>
    </cfRule>
  </conditionalFormatting>
  <conditionalFormatting sqref="Y45:Z45">
    <cfRule type="expression" dxfId="160" priority="28">
      <formula>MOD(ROW(),2)=0</formula>
    </cfRule>
  </conditionalFormatting>
  <conditionalFormatting sqref="AA45:AB45">
    <cfRule type="expression" dxfId="159" priority="27">
      <formula>MOD(ROW(),2)=0</formula>
    </cfRule>
  </conditionalFormatting>
  <conditionalFormatting sqref="K46:L46">
    <cfRule type="expression" dxfId="158" priority="26">
      <formula>MOD(ROW(),2)=0</formula>
    </cfRule>
  </conditionalFormatting>
  <conditionalFormatting sqref="Q46:R46">
    <cfRule type="expression" dxfId="157" priority="25">
      <formula>MOD(ROW(),2)=0</formula>
    </cfRule>
  </conditionalFormatting>
  <conditionalFormatting sqref="U46:V46">
    <cfRule type="expression" dxfId="156" priority="24">
      <formula>MOD(ROW(),2)=0</formula>
    </cfRule>
  </conditionalFormatting>
  <conditionalFormatting sqref="W46:X46">
    <cfRule type="expression" dxfId="155" priority="23">
      <formula>MOD(ROW(),2)=0</formula>
    </cfRule>
  </conditionalFormatting>
  <conditionalFormatting sqref="D47">
    <cfRule type="expression" dxfId="154" priority="22">
      <formula>MOD(ROW(),2)=0</formula>
    </cfRule>
  </conditionalFormatting>
  <conditionalFormatting sqref="G47:H47">
    <cfRule type="expression" dxfId="153" priority="21">
      <formula>MOD(ROW(),2)=0</formula>
    </cfRule>
  </conditionalFormatting>
  <conditionalFormatting sqref="I47:J47">
    <cfRule type="expression" dxfId="152" priority="20">
      <formula>MOD(ROW(),2)=0</formula>
    </cfRule>
  </conditionalFormatting>
  <conditionalFormatting sqref="S47:T47">
    <cfRule type="expression" dxfId="151" priority="19">
      <formula>MOD(ROW(),2)=0</formula>
    </cfRule>
  </conditionalFormatting>
  <conditionalFormatting sqref="AA47:AB47">
    <cfRule type="expression" dxfId="150" priority="18">
      <formula>MOD(ROW(),2)=0</formula>
    </cfRule>
  </conditionalFormatting>
  <conditionalFormatting sqref="D48">
    <cfRule type="expression" dxfId="149" priority="17">
      <formula>MOD(ROW(),2)=0</formula>
    </cfRule>
  </conditionalFormatting>
  <conditionalFormatting sqref="I48:J48">
    <cfRule type="expression" dxfId="148" priority="16">
      <formula>MOD(ROW(),2)=0</formula>
    </cfRule>
  </conditionalFormatting>
  <conditionalFormatting sqref="Q48:R48">
    <cfRule type="expression" dxfId="147" priority="15">
      <formula>MOD(ROW(),2)=0</formula>
    </cfRule>
  </conditionalFormatting>
  <conditionalFormatting sqref="G49:H49">
    <cfRule type="expression" dxfId="146" priority="14">
      <formula>MOD(ROW(),2)=0</formula>
    </cfRule>
  </conditionalFormatting>
  <conditionalFormatting sqref="K49:L49">
    <cfRule type="expression" dxfId="145" priority="13">
      <formula>MOD(ROW(),2)=0</formula>
    </cfRule>
  </conditionalFormatting>
  <conditionalFormatting sqref="Q49:R49">
    <cfRule type="expression" dxfId="144" priority="12">
      <formula>MOD(ROW(),2)=0</formula>
    </cfRule>
  </conditionalFormatting>
  <conditionalFormatting sqref="S49:T49">
    <cfRule type="expression" dxfId="143" priority="11">
      <formula>MOD(ROW(),2)=0</formula>
    </cfRule>
  </conditionalFormatting>
  <conditionalFormatting sqref="U49:V49">
    <cfRule type="expression" dxfId="142" priority="10">
      <formula>MOD(ROW(),2)=0</formula>
    </cfRule>
  </conditionalFormatting>
  <conditionalFormatting sqref="Y49:Z49">
    <cfRule type="expression" dxfId="141" priority="9">
      <formula>MOD(ROW(),2)=0</formula>
    </cfRule>
  </conditionalFormatting>
  <conditionalFormatting sqref="Y50:Z50">
    <cfRule type="expression" dxfId="140" priority="8">
      <formula>MOD(ROW(),2)=0</formula>
    </cfRule>
  </conditionalFormatting>
  <conditionalFormatting sqref="AA50:AB50">
    <cfRule type="expression" dxfId="139" priority="7">
      <formula>MOD(ROW(),2)=0</formula>
    </cfRule>
  </conditionalFormatting>
  <conditionalFormatting sqref="S51:T51">
    <cfRule type="expression" dxfId="138" priority="6">
      <formula>MOD(ROW(),2)=0</formula>
    </cfRule>
  </conditionalFormatting>
  <conditionalFormatting sqref="Y51:Z51">
    <cfRule type="expression" dxfId="137" priority="5">
      <formula>MOD(ROW(),2)=0</formula>
    </cfRule>
  </conditionalFormatting>
  <conditionalFormatting sqref="M52:N52">
    <cfRule type="expression" dxfId="136" priority="4">
      <formula>MOD(ROW(),2)=0</formula>
    </cfRule>
  </conditionalFormatting>
  <conditionalFormatting sqref="S52:T52">
    <cfRule type="expression" dxfId="135" priority="3">
      <formula>MOD(ROW(),2)=0</formula>
    </cfRule>
  </conditionalFormatting>
  <conditionalFormatting sqref="M53:N53">
    <cfRule type="expression" dxfId="134" priority="2">
      <formula>MOD(ROW(),2)=0</formula>
    </cfRule>
  </conditionalFormatting>
  <conditionalFormatting sqref="Y53:Z53">
    <cfRule type="expression" dxfId="133" priority="1">
      <formula>MOD(ROW(),2)=0</formula>
    </cfRule>
  </conditionalFormatting>
  <pageMargins left="0.39370078740157483" right="0.19685039370078741"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8"/>
  <sheetViews>
    <sheetView view="pageLayout" zoomScale="110" zoomScaleNormal="130" zoomScalePageLayoutView="110" workbookViewId="0">
      <selection sqref="A1:L1"/>
    </sheetView>
  </sheetViews>
  <sheetFormatPr baseColWidth="10" defaultColWidth="10.28515625" defaultRowHeight="12.75" x14ac:dyDescent="0.2"/>
  <cols>
    <col min="1" max="1" width="3.28515625" style="44" customWidth="1"/>
    <col min="2" max="2" width="22.7109375" style="45" customWidth="1"/>
    <col min="3" max="3" width="5.7109375" style="44" customWidth="1"/>
    <col min="4" max="4" width="8.5703125" style="44" customWidth="1"/>
    <col min="5" max="5" width="5.7109375" style="44" customWidth="1"/>
    <col min="6" max="6" width="7.140625" style="44" customWidth="1"/>
    <col min="7" max="7" width="5.7109375" style="44" customWidth="1"/>
    <col min="8" max="8" width="7.140625" style="44" customWidth="1"/>
    <col min="9" max="9" width="5.7109375" style="44" customWidth="1"/>
    <col min="10" max="10" width="7.140625" style="44" customWidth="1"/>
    <col min="11" max="11" width="5.7109375" style="44" customWidth="1"/>
    <col min="12" max="12" width="7.140625" style="44" customWidth="1"/>
    <col min="13" max="15" width="1.7109375" style="44" customWidth="1"/>
    <col min="16" max="18" width="1.7109375" style="45" customWidth="1"/>
    <col min="19" max="26" width="1.7109375" style="44" customWidth="1"/>
    <col min="27" max="16384" width="10.28515625" style="44"/>
  </cols>
  <sheetData>
    <row r="1" spans="1:24" ht="12.75" customHeight="1" x14ac:dyDescent="0.2">
      <c r="A1" s="280" t="s">
        <v>879</v>
      </c>
      <c r="B1" s="280"/>
      <c r="C1" s="280"/>
      <c r="D1" s="280"/>
      <c r="E1" s="280"/>
      <c r="F1" s="280"/>
      <c r="G1" s="280"/>
      <c r="H1" s="280"/>
      <c r="I1" s="280"/>
      <c r="J1" s="280"/>
      <c r="K1" s="280"/>
      <c r="L1" s="280"/>
      <c r="M1" s="75"/>
      <c r="N1" s="75"/>
      <c r="O1" s="75"/>
      <c r="P1" s="76"/>
      <c r="Q1" s="76"/>
      <c r="R1" s="76"/>
      <c r="S1" s="75"/>
      <c r="T1" s="77"/>
      <c r="U1" s="75"/>
      <c r="V1" s="75"/>
      <c r="W1" s="75"/>
      <c r="X1" s="75"/>
    </row>
    <row r="2" spans="1:24" ht="12.75" customHeight="1" x14ac:dyDescent="0.2">
      <c r="A2" s="281" t="s">
        <v>898</v>
      </c>
      <c r="B2" s="281"/>
      <c r="C2" s="281"/>
      <c r="D2" s="281"/>
      <c r="E2" s="281"/>
      <c r="F2" s="281"/>
      <c r="G2" s="281"/>
      <c r="H2" s="281"/>
      <c r="I2" s="281"/>
      <c r="J2" s="281"/>
      <c r="K2" s="281"/>
      <c r="L2" s="281"/>
      <c r="M2" s="75"/>
      <c r="N2" s="75"/>
      <c r="O2" s="75"/>
      <c r="P2" s="76"/>
      <c r="Q2" s="76"/>
      <c r="R2" s="76"/>
      <c r="S2" s="75"/>
      <c r="T2" s="77"/>
      <c r="U2" s="75"/>
      <c r="V2" s="75"/>
      <c r="W2" s="75"/>
      <c r="X2" s="75"/>
    </row>
    <row r="3" spans="1:24" ht="12.75" customHeight="1" x14ac:dyDescent="0.2">
      <c r="A3" s="246" t="s">
        <v>845</v>
      </c>
      <c r="B3" s="246"/>
      <c r="C3" s="246"/>
      <c r="D3" s="246"/>
      <c r="E3" s="246"/>
      <c r="F3" s="246"/>
      <c r="G3" s="246"/>
      <c r="H3" s="246"/>
      <c r="I3" s="246"/>
      <c r="J3" s="246"/>
      <c r="K3" s="246"/>
      <c r="L3" s="246"/>
      <c r="M3" s="75"/>
      <c r="N3" s="75"/>
      <c r="O3" s="75"/>
      <c r="P3" s="76"/>
      <c r="Q3" s="76"/>
      <c r="R3" s="76"/>
      <c r="S3" s="75"/>
      <c r="T3" s="77"/>
      <c r="U3" s="75"/>
      <c r="V3" s="75"/>
      <c r="W3" s="75"/>
      <c r="X3" s="75"/>
    </row>
    <row r="4" spans="1:24" ht="12.75" customHeight="1" x14ac:dyDescent="0.2">
      <c r="M4" s="75"/>
      <c r="N4" s="75"/>
      <c r="O4" s="75"/>
      <c r="P4" s="76"/>
      <c r="Q4" s="76"/>
      <c r="R4" s="76"/>
      <c r="S4" s="75"/>
      <c r="T4" s="77"/>
      <c r="U4" s="75"/>
      <c r="V4" s="75"/>
      <c r="W4" s="75"/>
      <c r="X4" s="75"/>
    </row>
    <row r="5" spans="1:24" s="46" customFormat="1" ht="12.75" customHeight="1" x14ac:dyDescent="0.2">
      <c r="A5" s="256" t="s">
        <v>852</v>
      </c>
      <c r="B5" s="257"/>
      <c r="C5" s="248" t="s">
        <v>54</v>
      </c>
      <c r="D5" s="248" t="s">
        <v>758</v>
      </c>
      <c r="E5" s="250" t="s">
        <v>772</v>
      </c>
      <c r="F5" s="282"/>
      <c r="G5" s="282"/>
      <c r="H5" s="282"/>
      <c r="I5" s="282"/>
      <c r="J5" s="282"/>
      <c r="K5" s="282"/>
      <c r="L5" s="282"/>
      <c r="M5" s="75"/>
      <c r="N5" s="75"/>
      <c r="O5" s="75"/>
      <c r="P5" s="76"/>
      <c r="Q5" s="76"/>
      <c r="R5" s="76"/>
      <c r="S5" s="75"/>
      <c r="T5" s="77"/>
      <c r="U5" s="75"/>
      <c r="V5" s="75"/>
      <c r="W5" s="75"/>
      <c r="X5" s="75"/>
    </row>
    <row r="6" spans="1:24" s="46" customFormat="1" ht="44.1" customHeight="1" x14ac:dyDescent="0.2">
      <c r="A6" s="258"/>
      <c r="B6" s="259"/>
      <c r="C6" s="249"/>
      <c r="D6" s="249"/>
      <c r="E6" s="243" t="s">
        <v>773</v>
      </c>
      <c r="F6" s="283"/>
      <c r="G6" s="243" t="s">
        <v>774</v>
      </c>
      <c r="H6" s="283"/>
      <c r="I6" s="254" t="s">
        <v>775</v>
      </c>
      <c r="J6" s="256"/>
      <c r="K6" s="254" t="s">
        <v>776</v>
      </c>
      <c r="L6" s="256"/>
      <c r="M6" s="75"/>
      <c r="N6" s="75"/>
      <c r="O6" s="75"/>
      <c r="P6" s="76"/>
      <c r="Q6" s="76"/>
      <c r="R6" s="76"/>
      <c r="S6" s="75"/>
      <c r="T6" s="77"/>
      <c r="U6" s="75"/>
      <c r="V6" s="75"/>
      <c r="W6" s="75"/>
      <c r="X6" s="75"/>
    </row>
    <row r="7" spans="1:24" s="46" customFormat="1" ht="12.75" customHeight="1" x14ac:dyDescent="0.2">
      <c r="A7" s="258"/>
      <c r="B7" s="259"/>
      <c r="C7" s="49" t="s">
        <v>60</v>
      </c>
      <c r="D7" s="50" t="s">
        <v>61</v>
      </c>
      <c r="E7" s="51" t="s">
        <v>60</v>
      </c>
      <c r="F7" s="51" t="s">
        <v>61</v>
      </c>
      <c r="G7" s="51" t="s">
        <v>60</v>
      </c>
      <c r="H7" s="51" t="s">
        <v>61</v>
      </c>
      <c r="I7" s="51" t="s">
        <v>60</v>
      </c>
      <c r="J7" s="51" t="s">
        <v>61</v>
      </c>
      <c r="K7" s="51" t="s">
        <v>60</v>
      </c>
      <c r="L7" s="50" t="s">
        <v>61</v>
      </c>
      <c r="M7" s="75"/>
      <c r="N7" s="75"/>
      <c r="O7" s="75"/>
      <c r="P7" s="76"/>
      <c r="Q7" s="76"/>
      <c r="R7" s="76"/>
      <c r="S7" s="75"/>
      <c r="T7" s="77"/>
      <c r="U7" s="75"/>
      <c r="V7" s="75"/>
      <c r="W7" s="75"/>
      <c r="X7" s="75"/>
    </row>
    <row r="8" spans="1:24" s="46" customFormat="1" ht="12.75" customHeight="1" x14ac:dyDescent="0.2">
      <c r="A8" s="260"/>
      <c r="B8" s="261"/>
      <c r="C8" s="49" t="s">
        <v>51</v>
      </c>
      <c r="D8" s="51">
        <v>2</v>
      </c>
      <c r="E8" s="51">
        <v>3</v>
      </c>
      <c r="F8" s="51">
        <v>4</v>
      </c>
      <c r="G8" s="51">
        <v>5</v>
      </c>
      <c r="H8" s="51">
        <v>6</v>
      </c>
      <c r="I8" s="51">
        <v>7</v>
      </c>
      <c r="J8" s="51">
        <v>8</v>
      </c>
      <c r="K8" s="51">
        <v>9</v>
      </c>
      <c r="L8" s="50">
        <v>10</v>
      </c>
      <c r="M8" s="75"/>
      <c r="N8" s="75"/>
      <c r="O8" s="75"/>
      <c r="P8" s="76"/>
      <c r="Q8" s="76"/>
      <c r="R8" s="76"/>
      <c r="S8" s="75"/>
      <c r="T8" s="77"/>
      <c r="U8" s="75"/>
      <c r="V8" s="75"/>
      <c r="W8" s="75"/>
      <c r="X8" s="75"/>
    </row>
    <row r="9" spans="1:24" s="59" customFormat="1" x14ac:dyDescent="0.25">
      <c r="B9" s="78"/>
      <c r="C9" s="60"/>
      <c r="D9" s="60"/>
      <c r="E9" s="60"/>
      <c r="F9" s="60"/>
      <c r="G9" s="60"/>
      <c r="H9" s="60"/>
      <c r="I9" s="61"/>
      <c r="M9" s="79"/>
      <c r="N9" s="79"/>
      <c r="O9" s="79"/>
      <c r="P9" s="80"/>
      <c r="Q9" s="80"/>
      <c r="R9" s="80"/>
      <c r="S9" s="79"/>
      <c r="T9" s="81"/>
      <c r="U9" s="79"/>
      <c r="V9" s="79"/>
      <c r="W9" s="79"/>
      <c r="X9" s="79"/>
    </row>
    <row r="10" spans="1:24" s="57" customFormat="1" ht="11.25" customHeight="1" x14ac:dyDescent="0.25">
      <c r="A10" s="56" t="s">
        <v>63</v>
      </c>
      <c r="B10" s="114" t="s">
        <v>64</v>
      </c>
      <c r="C10" s="196">
        <v>4990</v>
      </c>
      <c r="D10" s="196">
        <v>1738569.4750000001</v>
      </c>
      <c r="E10" s="196">
        <v>4472</v>
      </c>
      <c r="F10" s="196">
        <v>991618.01</v>
      </c>
      <c r="G10" s="196">
        <v>397</v>
      </c>
      <c r="H10" s="196">
        <v>393144.36599999998</v>
      </c>
      <c r="I10" s="196">
        <v>96</v>
      </c>
      <c r="J10" s="196">
        <v>239867.36499999999</v>
      </c>
      <c r="K10" s="196">
        <v>25</v>
      </c>
      <c r="L10" s="196">
        <v>113939.734</v>
      </c>
      <c r="M10" s="75"/>
      <c r="N10" s="75"/>
      <c r="O10" s="75"/>
      <c r="P10" s="76"/>
      <c r="Q10" s="76"/>
      <c r="R10" s="76"/>
      <c r="S10" s="75"/>
      <c r="T10" s="77"/>
      <c r="U10" s="75"/>
      <c r="V10" s="75"/>
      <c r="W10" s="75"/>
      <c r="X10" s="75"/>
    </row>
    <row r="11" spans="1:24" s="46" customFormat="1" ht="22.5" customHeight="1" x14ac:dyDescent="0.25">
      <c r="A11" s="58" t="s">
        <v>65</v>
      </c>
      <c r="B11" s="115" t="s">
        <v>66</v>
      </c>
      <c r="C11" s="197">
        <v>4712</v>
      </c>
      <c r="D11" s="197">
        <v>1533159.5279999999</v>
      </c>
      <c r="E11" s="197">
        <v>4256</v>
      </c>
      <c r="F11" s="197">
        <v>938554.35800000001</v>
      </c>
      <c r="G11" s="197">
        <v>362</v>
      </c>
      <c r="H11" s="197">
        <v>374938.59600000002</v>
      </c>
      <c r="I11" s="197">
        <v>79</v>
      </c>
      <c r="J11" s="218" t="s">
        <v>901</v>
      </c>
      <c r="K11" s="197">
        <v>15</v>
      </c>
      <c r="L11" s="218" t="s">
        <v>901</v>
      </c>
      <c r="M11" s="75"/>
      <c r="N11" s="75"/>
      <c r="O11" s="75"/>
      <c r="P11" s="76"/>
      <c r="Q11" s="76"/>
      <c r="R11" s="76"/>
      <c r="S11" s="75"/>
      <c r="T11" s="77"/>
      <c r="U11" s="75"/>
      <c r="V11" s="75"/>
      <c r="W11" s="75"/>
      <c r="X11" s="75"/>
    </row>
    <row r="12" spans="1:24" s="46" customFormat="1" ht="11.25" customHeight="1" x14ac:dyDescent="0.25">
      <c r="A12" s="58" t="s">
        <v>81</v>
      </c>
      <c r="B12" s="115" t="s">
        <v>82</v>
      </c>
      <c r="C12" s="205">
        <v>108</v>
      </c>
      <c r="D12" s="197">
        <v>121250.027</v>
      </c>
      <c r="E12" s="197">
        <v>72</v>
      </c>
      <c r="F12" s="197">
        <v>21193.984</v>
      </c>
      <c r="G12" s="197">
        <v>22</v>
      </c>
      <c r="H12" s="197">
        <v>14404.751</v>
      </c>
      <c r="I12" s="197">
        <v>6</v>
      </c>
      <c r="J12" s="218" t="s">
        <v>901</v>
      </c>
      <c r="K12" s="197">
        <v>8</v>
      </c>
      <c r="L12" s="218" t="s">
        <v>901</v>
      </c>
      <c r="M12" s="75"/>
      <c r="N12" s="75"/>
      <c r="O12" s="75"/>
      <c r="P12" s="76"/>
      <c r="Q12" s="76"/>
      <c r="R12" s="76"/>
      <c r="S12" s="75"/>
      <c r="T12" s="77"/>
      <c r="U12" s="75"/>
      <c r="V12" s="75"/>
      <c r="W12" s="75"/>
      <c r="X12" s="75"/>
    </row>
    <row r="13" spans="1:24" s="46" customFormat="1" ht="11.25" customHeight="1" x14ac:dyDescent="0.25">
      <c r="A13" s="58" t="s">
        <v>91</v>
      </c>
      <c r="B13" s="115" t="s">
        <v>92</v>
      </c>
      <c r="C13" s="197">
        <v>170</v>
      </c>
      <c r="D13" s="197">
        <v>84159.92</v>
      </c>
      <c r="E13" s="197">
        <v>144</v>
      </c>
      <c r="F13" s="197">
        <v>31869.668000000001</v>
      </c>
      <c r="G13" s="197">
        <v>13</v>
      </c>
      <c r="H13" s="197">
        <v>3801.0189999999998</v>
      </c>
      <c r="I13" s="197">
        <v>11</v>
      </c>
      <c r="J13" s="218" t="s">
        <v>901</v>
      </c>
      <c r="K13" s="197">
        <v>2</v>
      </c>
      <c r="L13" s="218" t="s">
        <v>901</v>
      </c>
      <c r="M13" s="75"/>
      <c r="N13" s="75"/>
      <c r="O13" s="75"/>
      <c r="P13" s="76"/>
      <c r="Q13" s="76"/>
      <c r="R13" s="76"/>
      <c r="S13" s="75"/>
      <c r="T13" s="77"/>
      <c r="U13" s="75"/>
      <c r="V13" s="75"/>
      <c r="W13" s="75"/>
      <c r="X13" s="75"/>
    </row>
    <row r="14" spans="1:24" s="57" customFormat="1" ht="22.5" customHeight="1" x14ac:dyDescent="0.25">
      <c r="A14" s="62" t="s">
        <v>97</v>
      </c>
      <c r="B14" s="114" t="s">
        <v>98</v>
      </c>
      <c r="C14" s="196">
        <v>68</v>
      </c>
      <c r="D14" s="196">
        <v>109997.88499999999</v>
      </c>
      <c r="E14" s="196">
        <v>22</v>
      </c>
      <c r="F14" s="196">
        <v>17917.215</v>
      </c>
      <c r="G14" s="196">
        <v>26</v>
      </c>
      <c r="H14" s="196">
        <v>57225.144999999997</v>
      </c>
      <c r="I14" s="196">
        <v>20</v>
      </c>
      <c r="J14" s="196">
        <v>34855.525000000001</v>
      </c>
      <c r="K14" s="196">
        <v>0</v>
      </c>
      <c r="L14" s="196">
        <v>0</v>
      </c>
      <c r="M14" s="75"/>
      <c r="N14" s="75"/>
      <c r="O14" s="75"/>
      <c r="P14" s="76"/>
      <c r="Q14" s="76"/>
      <c r="R14" s="76"/>
      <c r="S14" s="75"/>
      <c r="T14" s="77"/>
      <c r="U14" s="75"/>
      <c r="V14" s="75"/>
      <c r="W14" s="75"/>
      <c r="X14" s="75"/>
    </row>
    <row r="15" spans="1:24" s="46" customFormat="1" ht="11.25" customHeight="1" x14ac:dyDescent="0.25">
      <c r="A15" s="58" t="s">
        <v>99</v>
      </c>
      <c r="B15" s="115" t="s">
        <v>100</v>
      </c>
      <c r="C15" s="197">
        <v>0</v>
      </c>
      <c r="D15" s="197">
        <v>0</v>
      </c>
      <c r="E15" s="197">
        <v>0</v>
      </c>
      <c r="F15" s="197">
        <v>0</v>
      </c>
      <c r="G15" s="197">
        <v>0</v>
      </c>
      <c r="H15" s="197">
        <v>0</v>
      </c>
      <c r="I15" s="197">
        <v>0</v>
      </c>
      <c r="J15" s="197">
        <v>0</v>
      </c>
      <c r="K15" s="197">
        <v>0</v>
      </c>
      <c r="L15" s="197">
        <v>0</v>
      </c>
      <c r="M15" s="75"/>
      <c r="N15" s="75"/>
      <c r="O15" s="75"/>
      <c r="P15" s="76"/>
      <c r="Q15" s="76"/>
      <c r="R15" s="76"/>
      <c r="S15" s="75"/>
      <c r="T15" s="77"/>
      <c r="U15" s="75"/>
      <c r="V15" s="75"/>
      <c r="W15" s="75"/>
      <c r="X15" s="75"/>
    </row>
    <row r="16" spans="1:24" s="46" customFormat="1" ht="11.25" customHeight="1" x14ac:dyDescent="0.25">
      <c r="A16" s="58" t="s">
        <v>105</v>
      </c>
      <c r="B16" s="115" t="s">
        <v>106</v>
      </c>
      <c r="C16" s="197">
        <v>1</v>
      </c>
      <c r="D16" s="218" t="s">
        <v>901</v>
      </c>
      <c r="E16" s="197">
        <v>0</v>
      </c>
      <c r="F16" s="197">
        <v>0</v>
      </c>
      <c r="G16" s="197">
        <v>1</v>
      </c>
      <c r="H16" s="218" t="s">
        <v>901</v>
      </c>
      <c r="I16" s="197">
        <v>0</v>
      </c>
      <c r="J16" s="197">
        <v>0</v>
      </c>
      <c r="K16" s="197">
        <v>0</v>
      </c>
      <c r="L16" s="197">
        <v>0</v>
      </c>
      <c r="M16" s="75"/>
      <c r="N16" s="75"/>
      <c r="O16" s="75"/>
      <c r="P16" s="76"/>
      <c r="Q16" s="76"/>
      <c r="R16" s="76"/>
      <c r="S16" s="75"/>
      <c r="T16" s="77"/>
      <c r="U16" s="75"/>
      <c r="V16" s="75"/>
      <c r="W16" s="75"/>
      <c r="X16" s="75"/>
    </row>
    <row r="17" spans="1:24" s="46" customFormat="1" ht="11.25" customHeight="1" x14ac:dyDescent="0.25">
      <c r="A17" s="58" t="s">
        <v>111</v>
      </c>
      <c r="B17" s="116" t="s">
        <v>112</v>
      </c>
      <c r="C17" s="197">
        <v>0</v>
      </c>
      <c r="D17" s="197">
        <v>0</v>
      </c>
      <c r="E17" s="197">
        <v>0</v>
      </c>
      <c r="F17" s="197">
        <v>0</v>
      </c>
      <c r="G17" s="197">
        <v>0</v>
      </c>
      <c r="H17" s="197">
        <v>0</v>
      </c>
      <c r="I17" s="197">
        <v>0</v>
      </c>
      <c r="J17" s="197">
        <v>0</v>
      </c>
      <c r="K17" s="197">
        <v>0</v>
      </c>
      <c r="L17" s="197">
        <v>0</v>
      </c>
      <c r="M17" s="75"/>
      <c r="N17" s="75"/>
      <c r="O17" s="75"/>
      <c r="P17" s="76"/>
      <c r="Q17" s="76"/>
      <c r="R17" s="76"/>
      <c r="S17" s="75"/>
      <c r="T17" s="77"/>
      <c r="U17" s="75"/>
      <c r="V17" s="75"/>
      <c r="W17" s="75"/>
      <c r="X17" s="75"/>
    </row>
    <row r="18" spans="1:24" s="46" customFormat="1" ht="22.5" customHeight="1" x14ac:dyDescent="0.25">
      <c r="A18" s="58" t="s">
        <v>117</v>
      </c>
      <c r="B18" s="116" t="s">
        <v>118</v>
      </c>
      <c r="C18" s="197">
        <v>65</v>
      </c>
      <c r="D18" s="197">
        <v>109214.68799999999</v>
      </c>
      <c r="E18" s="197">
        <v>20</v>
      </c>
      <c r="F18" s="218" t="s">
        <v>901</v>
      </c>
      <c r="G18" s="197">
        <v>25</v>
      </c>
      <c r="H18" s="218" t="s">
        <v>901</v>
      </c>
      <c r="I18" s="197">
        <v>20</v>
      </c>
      <c r="J18" s="197">
        <v>34855.525000000001</v>
      </c>
      <c r="K18" s="197">
        <v>0</v>
      </c>
      <c r="L18" s="197">
        <v>0</v>
      </c>
      <c r="M18" s="75"/>
      <c r="N18" s="75"/>
      <c r="O18" s="75"/>
      <c r="P18" s="76"/>
      <c r="Q18" s="76"/>
      <c r="R18" s="76"/>
      <c r="S18" s="75"/>
      <c r="T18" s="77"/>
      <c r="U18" s="75"/>
      <c r="V18" s="75"/>
      <c r="W18" s="75"/>
      <c r="X18" s="75"/>
    </row>
    <row r="19" spans="1:24" s="46" customFormat="1" ht="33.950000000000003" customHeight="1" x14ac:dyDescent="0.25">
      <c r="A19" s="58" t="s">
        <v>123</v>
      </c>
      <c r="B19" s="116" t="s">
        <v>124</v>
      </c>
      <c r="C19" s="197">
        <v>2</v>
      </c>
      <c r="D19" s="218" t="s">
        <v>901</v>
      </c>
      <c r="E19" s="197">
        <v>2</v>
      </c>
      <c r="F19" s="218" t="s">
        <v>901</v>
      </c>
      <c r="G19" s="197">
        <v>0</v>
      </c>
      <c r="H19" s="197">
        <v>0</v>
      </c>
      <c r="I19" s="197">
        <v>0</v>
      </c>
      <c r="J19" s="197">
        <v>0</v>
      </c>
      <c r="K19" s="197">
        <v>0</v>
      </c>
      <c r="L19" s="197">
        <v>0</v>
      </c>
      <c r="M19" s="75"/>
      <c r="N19" s="75"/>
      <c r="O19" s="75"/>
      <c r="P19" s="76"/>
      <c r="Q19" s="76"/>
      <c r="R19" s="76"/>
      <c r="S19" s="75"/>
      <c r="T19" s="77"/>
      <c r="U19" s="75"/>
      <c r="V19" s="75"/>
      <c r="W19" s="75"/>
      <c r="X19" s="75"/>
    </row>
    <row r="20" spans="1:24" s="63" customFormat="1" ht="11.25" customHeight="1" x14ac:dyDescent="0.25">
      <c r="A20" s="62" t="s">
        <v>129</v>
      </c>
      <c r="B20" s="117" t="s">
        <v>130</v>
      </c>
      <c r="C20" s="196">
        <v>6363</v>
      </c>
      <c r="D20" s="196">
        <v>35133086.740000002</v>
      </c>
      <c r="E20" s="196">
        <v>3180</v>
      </c>
      <c r="F20" s="196">
        <v>1110199.6170000001</v>
      </c>
      <c r="G20" s="196">
        <v>1013</v>
      </c>
      <c r="H20" s="196">
        <v>10034886.578</v>
      </c>
      <c r="I20" s="196">
        <v>2034</v>
      </c>
      <c r="J20" s="196">
        <v>20424173.026000001</v>
      </c>
      <c r="K20" s="196">
        <v>136</v>
      </c>
      <c r="L20" s="196">
        <v>3563827.5189999999</v>
      </c>
      <c r="M20" s="75"/>
      <c r="N20" s="75"/>
      <c r="O20" s="75"/>
      <c r="P20" s="76"/>
      <c r="Q20" s="76"/>
      <c r="R20" s="76"/>
      <c r="S20" s="75"/>
      <c r="T20" s="77"/>
      <c r="U20" s="75"/>
      <c r="V20" s="75"/>
      <c r="W20" s="75"/>
      <c r="X20" s="75"/>
    </row>
    <row r="21" spans="1:24" ht="11.25" customHeight="1" x14ac:dyDescent="0.25">
      <c r="A21" s="58" t="s">
        <v>131</v>
      </c>
      <c r="B21" s="116" t="s">
        <v>132</v>
      </c>
      <c r="C21" s="197">
        <v>880</v>
      </c>
      <c r="D21" s="197">
        <v>7618365.21</v>
      </c>
      <c r="E21" s="197">
        <v>537</v>
      </c>
      <c r="F21" s="197">
        <v>346748.571</v>
      </c>
      <c r="G21" s="197">
        <v>169</v>
      </c>
      <c r="H21" s="197">
        <v>2628804.7439999999</v>
      </c>
      <c r="I21" s="197">
        <v>146</v>
      </c>
      <c r="J21" s="197">
        <v>2717542.1159999999</v>
      </c>
      <c r="K21" s="197">
        <v>28</v>
      </c>
      <c r="L21" s="197">
        <v>1925269.7790000001</v>
      </c>
      <c r="M21" s="75"/>
      <c r="N21" s="75"/>
      <c r="O21" s="75"/>
      <c r="P21" s="76"/>
      <c r="Q21" s="76"/>
      <c r="R21" s="76"/>
      <c r="S21" s="75"/>
      <c r="T21" s="77"/>
      <c r="U21" s="75"/>
      <c r="V21" s="75"/>
      <c r="W21" s="75"/>
      <c r="X21" s="75"/>
    </row>
    <row r="22" spans="1:24" ht="11.25" customHeight="1" x14ac:dyDescent="0.25">
      <c r="A22" s="58" t="s">
        <v>151</v>
      </c>
      <c r="B22" s="116" t="s">
        <v>152</v>
      </c>
      <c r="C22" s="197">
        <v>43</v>
      </c>
      <c r="D22" s="197">
        <v>519090.12300000002</v>
      </c>
      <c r="E22" s="197">
        <v>13</v>
      </c>
      <c r="F22" s="197">
        <v>1487.777</v>
      </c>
      <c r="G22" s="197">
        <v>14</v>
      </c>
      <c r="H22" s="197">
        <v>120757.958</v>
      </c>
      <c r="I22" s="197">
        <v>11</v>
      </c>
      <c r="J22" s="218" t="s">
        <v>901</v>
      </c>
      <c r="K22" s="197">
        <v>5</v>
      </c>
      <c r="L22" s="218" t="s">
        <v>901</v>
      </c>
      <c r="M22" s="75"/>
      <c r="N22" s="75"/>
      <c r="O22" s="75"/>
      <c r="P22" s="76"/>
      <c r="Q22" s="76"/>
      <c r="R22" s="76"/>
      <c r="S22" s="75"/>
      <c r="T22" s="77"/>
      <c r="U22" s="75"/>
      <c r="V22" s="75"/>
      <c r="W22" s="75"/>
      <c r="X22" s="75"/>
    </row>
    <row r="23" spans="1:24" ht="11.25" customHeight="1" x14ac:dyDescent="0.25">
      <c r="A23" s="58" t="s">
        <v>153</v>
      </c>
      <c r="B23" s="116" t="s">
        <v>154</v>
      </c>
      <c r="C23" s="197">
        <v>3</v>
      </c>
      <c r="D23" s="218" t="s">
        <v>901</v>
      </c>
      <c r="E23" s="197">
        <v>0</v>
      </c>
      <c r="F23" s="197">
        <v>0</v>
      </c>
      <c r="G23" s="197">
        <v>0</v>
      </c>
      <c r="H23" s="197">
        <v>0</v>
      </c>
      <c r="I23" s="197">
        <v>3</v>
      </c>
      <c r="J23" s="218" t="s">
        <v>901</v>
      </c>
      <c r="K23" s="197">
        <v>0</v>
      </c>
      <c r="L23" s="197">
        <v>0</v>
      </c>
      <c r="M23" s="75"/>
      <c r="N23" s="75"/>
      <c r="O23" s="75"/>
      <c r="P23" s="76"/>
      <c r="Q23" s="76"/>
      <c r="R23" s="76"/>
      <c r="S23" s="75"/>
      <c r="T23" s="77"/>
      <c r="U23" s="75"/>
      <c r="V23" s="75"/>
      <c r="W23" s="75"/>
      <c r="X23" s="75"/>
    </row>
    <row r="24" spans="1:24" ht="11.25" customHeight="1" x14ac:dyDescent="0.25">
      <c r="A24" s="58" t="s">
        <v>155</v>
      </c>
      <c r="B24" s="116" t="s">
        <v>156</v>
      </c>
      <c r="C24" s="197">
        <v>192</v>
      </c>
      <c r="D24" s="197">
        <v>195815.12</v>
      </c>
      <c r="E24" s="197">
        <v>126</v>
      </c>
      <c r="F24" s="218" t="s">
        <v>901</v>
      </c>
      <c r="G24" s="197">
        <v>26</v>
      </c>
      <c r="H24" s="218" t="s">
        <v>901</v>
      </c>
      <c r="I24" s="197">
        <v>38</v>
      </c>
      <c r="J24" s="197">
        <v>74591.22</v>
      </c>
      <c r="K24" s="197">
        <v>2</v>
      </c>
      <c r="L24" s="218" t="s">
        <v>901</v>
      </c>
      <c r="M24" s="75"/>
      <c r="N24" s="75"/>
      <c r="O24" s="75"/>
      <c r="P24" s="76"/>
      <c r="Q24" s="76"/>
      <c r="R24" s="76"/>
      <c r="S24" s="75"/>
      <c r="T24" s="77"/>
      <c r="U24" s="75"/>
      <c r="V24" s="75"/>
      <c r="W24" s="75"/>
      <c r="X24" s="75"/>
    </row>
    <row r="25" spans="1:24" ht="11.25" customHeight="1" x14ac:dyDescent="0.25">
      <c r="A25" s="58" t="s">
        <v>165</v>
      </c>
      <c r="B25" s="116" t="s">
        <v>166</v>
      </c>
      <c r="C25" s="197">
        <v>87</v>
      </c>
      <c r="D25" s="197">
        <v>37586.178999999996</v>
      </c>
      <c r="E25" s="197">
        <v>70</v>
      </c>
      <c r="F25" s="197">
        <v>6989.2110000000002</v>
      </c>
      <c r="G25" s="197">
        <v>5</v>
      </c>
      <c r="H25" s="218" t="s">
        <v>901</v>
      </c>
      <c r="I25" s="197">
        <v>8</v>
      </c>
      <c r="J25" s="197">
        <v>6911.8140000000003</v>
      </c>
      <c r="K25" s="197">
        <v>4</v>
      </c>
      <c r="L25" s="218" t="s">
        <v>901</v>
      </c>
      <c r="M25" s="75"/>
      <c r="N25" s="75"/>
      <c r="O25" s="75"/>
      <c r="P25" s="76"/>
      <c r="Q25" s="76"/>
      <c r="R25" s="76"/>
      <c r="S25" s="75"/>
      <c r="T25" s="77"/>
      <c r="U25" s="75"/>
      <c r="V25" s="75"/>
      <c r="W25" s="75"/>
      <c r="X25" s="75"/>
    </row>
    <row r="26" spans="1:24" ht="22.5" customHeight="1" x14ac:dyDescent="0.25">
      <c r="A26" s="58" t="s">
        <v>173</v>
      </c>
      <c r="B26" s="116" t="s">
        <v>788</v>
      </c>
      <c r="C26" s="197">
        <v>47</v>
      </c>
      <c r="D26" s="218" t="s">
        <v>901</v>
      </c>
      <c r="E26" s="197">
        <v>38</v>
      </c>
      <c r="F26" s="218" t="s">
        <v>901</v>
      </c>
      <c r="G26" s="197">
        <v>2</v>
      </c>
      <c r="H26" s="218" t="s">
        <v>901</v>
      </c>
      <c r="I26" s="197">
        <v>7</v>
      </c>
      <c r="J26" s="218" t="s">
        <v>901</v>
      </c>
      <c r="K26" s="197">
        <v>0</v>
      </c>
      <c r="L26" s="197">
        <v>0</v>
      </c>
      <c r="M26" s="75"/>
      <c r="N26" s="75"/>
      <c r="O26" s="75"/>
      <c r="P26" s="76"/>
      <c r="Q26" s="76"/>
      <c r="R26" s="76"/>
      <c r="S26" s="75"/>
      <c r="T26" s="77"/>
      <c r="U26" s="75"/>
      <c r="V26" s="75"/>
      <c r="W26" s="75"/>
      <c r="X26" s="75"/>
    </row>
    <row r="27" spans="1:24" ht="22.5" customHeight="1" x14ac:dyDescent="0.25">
      <c r="A27" s="58" t="s">
        <v>178</v>
      </c>
      <c r="B27" s="116" t="s">
        <v>179</v>
      </c>
      <c r="C27" s="197">
        <v>244</v>
      </c>
      <c r="D27" s="197">
        <v>294619.55900000001</v>
      </c>
      <c r="E27" s="197">
        <v>162</v>
      </c>
      <c r="F27" s="197">
        <v>40192.207999999999</v>
      </c>
      <c r="G27" s="197">
        <v>26</v>
      </c>
      <c r="H27" s="197">
        <v>95474.150999999998</v>
      </c>
      <c r="I27" s="197">
        <v>52</v>
      </c>
      <c r="J27" s="218" t="s">
        <v>901</v>
      </c>
      <c r="K27" s="197">
        <v>4</v>
      </c>
      <c r="L27" s="218" t="s">
        <v>901</v>
      </c>
      <c r="M27" s="75"/>
      <c r="N27" s="75"/>
      <c r="O27" s="75"/>
      <c r="P27" s="76"/>
      <c r="Q27" s="76"/>
      <c r="R27" s="76"/>
      <c r="S27" s="75"/>
      <c r="T27" s="77"/>
      <c r="U27" s="75"/>
      <c r="V27" s="75"/>
      <c r="W27" s="75"/>
      <c r="X27" s="75"/>
    </row>
    <row r="28" spans="1:24" ht="22.5" customHeight="1" x14ac:dyDescent="0.25">
      <c r="A28" s="58" t="s">
        <v>184</v>
      </c>
      <c r="B28" s="116" t="s">
        <v>185</v>
      </c>
      <c r="C28" s="197">
        <v>95</v>
      </c>
      <c r="D28" s="197">
        <v>979163.59499999997</v>
      </c>
      <c r="E28" s="197">
        <v>23</v>
      </c>
      <c r="F28" s="218" t="s">
        <v>901</v>
      </c>
      <c r="G28" s="197">
        <v>33</v>
      </c>
      <c r="H28" s="197">
        <v>466090.28200000001</v>
      </c>
      <c r="I28" s="197">
        <v>35</v>
      </c>
      <c r="J28" s="197">
        <v>463742.288</v>
      </c>
      <c r="K28" s="197">
        <v>4</v>
      </c>
      <c r="L28" s="218" t="s">
        <v>901</v>
      </c>
      <c r="M28" s="75"/>
      <c r="N28" s="75"/>
      <c r="O28" s="75"/>
      <c r="P28" s="76"/>
      <c r="Q28" s="76"/>
      <c r="R28" s="76"/>
      <c r="S28" s="75"/>
      <c r="T28" s="77"/>
      <c r="U28" s="75"/>
      <c r="V28" s="75"/>
      <c r="W28" s="75"/>
      <c r="X28" s="75"/>
    </row>
    <row r="29" spans="1:24" ht="33.950000000000003" customHeight="1" x14ac:dyDescent="0.25">
      <c r="A29" s="58" t="s">
        <v>190</v>
      </c>
      <c r="B29" s="116" t="s">
        <v>191</v>
      </c>
      <c r="C29" s="197">
        <v>394</v>
      </c>
      <c r="D29" s="197">
        <v>1191102.686</v>
      </c>
      <c r="E29" s="197">
        <v>189</v>
      </c>
      <c r="F29" s="218" t="s">
        <v>901</v>
      </c>
      <c r="G29" s="197">
        <v>75</v>
      </c>
      <c r="H29" s="197">
        <v>625528.59100000001</v>
      </c>
      <c r="I29" s="197">
        <v>127</v>
      </c>
      <c r="J29" s="197">
        <v>505862.777</v>
      </c>
      <c r="K29" s="197">
        <v>3</v>
      </c>
      <c r="L29" s="218" t="s">
        <v>901</v>
      </c>
      <c r="M29" s="75"/>
      <c r="N29" s="75"/>
      <c r="O29" s="75"/>
      <c r="P29" s="76"/>
      <c r="Q29" s="76"/>
      <c r="R29" s="76"/>
      <c r="S29" s="75"/>
      <c r="T29" s="77"/>
      <c r="U29" s="75"/>
      <c r="V29" s="75"/>
      <c r="W29" s="75"/>
      <c r="X29" s="75"/>
    </row>
    <row r="30" spans="1:24" ht="11.25" customHeight="1" x14ac:dyDescent="0.25">
      <c r="A30" s="58" t="s">
        <v>196</v>
      </c>
      <c r="B30" s="116" t="s">
        <v>197</v>
      </c>
      <c r="C30" s="197">
        <v>10</v>
      </c>
      <c r="D30" s="218" t="s">
        <v>901</v>
      </c>
      <c r="E30" s="197">
        <v>2</v>
      </c>
      <c r="F30" s="218" t="s">
        <v>901</v>
      </c>
      <c r="G30" s="197">
        <v>0</v>
      </c>
      <c r="H30" s="197">
        <v>0</v>
      </c>
      <c r="I30" s="197">
        <v>8</v>
      </c>
      <c r="J30" s="218" t="s">
        <v>901</v>
      </c>
      <c r="K30" s="197">
        <v>0</v>
      </c>
      <c r="L30" s="197">
        <v>0</v>
      </c>
      <c r="M30" s="75"/>
      <c r="N30" s="75"/>
      <c r="O30" s="75"/>
      <c r="P30" s="76"/>
      <c r="Q30" s="76"/>
      <c r="R30" s="76"/>
      <c r="S30" s="75"/>
      <c r="T30" s="77"/>
      <c r="U30" s="75"/>
      <c r="V30" s="75"/>
      <c r="W30" s="75"/>
      <c r="X30" s="75"/>
    </row>
    <row r="31" spans="1:24" ht="11.25" customHeight="1" x14ac:dyDescent="0.25">
      <c r="A31" s="58" t="s">
        <v>202</v>
      </c>
      <c r="B31" s="116" t="s">
        <v>203</v>
      </c>
      <c r="C31" s="197">
        <v>153</v>
      </c>
      <c r="D31" s="197">
        <v>1692110.8640000001</v>
      </c>
      <c r="E31" s="197">
        <v>42</v>
      </c>
      <c r="F31" s="218" t="s">
        <v>901</v>
      </c>
      <c r="G31" s="197">
        <v>40</v>
      </c>
      <c r="H31" s="218" t="s">
        <v>901</v>
      </c>
      <c r="I31" s="197">
        <v>67</v>
      </c>
      <c r="J31" s="197">
        <v>1351995.365</v>
      </c>
      <c r="K31" s="197">
        <v>4</v>
      </c>
      <c r="L31" s="218" t="s">
        <v>901</v>
      </c>
      <c r="M31" s="75"/>
      <c r="N31" s="75"/>
      <c r="O31" s="75"/>
      <c r="P31" s="76"/>
      <c r="Q31" s="76"/>
      <c r="R31" s="76"/>
      <c r="S31" s="75"/>
      <c r="T31" s="77"/>
      <c r="U31" s="75"/>
      <c r="V31" s="75"/>
      <c r="W31" s="75"/>
      <c r="X31" s="75"/>
    </row>
    <row r="32" spans="1:24" ht="22.5" customHeight="1" x14ac:dyDescent="0.25">
      <c r="A32" s="58" t="s">
        <v>215</v>
      </c>
      <c r="B32" s="116" t="s">
        <v>216</v>
      </c>
      <c r="C32" s="197">
        <v>35</v>
      </c>
      <c r="D32" s="197">
        <v>2312301.2650000001</v>
      </c>
      <c r="E32" s="197">
        <v>4</v>
      </c>
      <c r="F32" s="218" t="s">
        <v>901</v>
      </c>
      <c r="G32" s="197">
        <v>6</v>
      </c>
      <c r="H32" s="218" t="s">
        <v>901</v>
      </c>
      <c r="I32" s="197">
        <v>24</v>
      </c>
      <c r="J32" s="218" t="s">
        <v>901</v>
      </c>
      <c r="K32" s="197">
        <v>1</v>
      </c>
      <c r="L32" s="218" t="s">
        <v>901</v>
      </c>
      <c r="M32" s="75"/>
      <c r="N32" s="75"/>
      <c r="O32" s="75"/>
      <c r="P32" s="76"/>
      <c r="Q32" s="76"/>
      <c r="R32" s="76"/>
      <c r="S32" s="75"/>
      <c r="T32" s="77"/>
      <c r="U32" s="75"/>
      <c r="V32" s="75"/>
      <c r="W32" s="75"/>
      <c r="X32" s="75"/>
    </row>
    <row r="33" spans="1:24" ht="11.25" customHeight="1" x14ac:dyDescent="0.25">
      <c r="A33" s="58" t="s">
        <v>221</v>
      </c>
      <c r="B33" s="116" t="s">
        <v>222</v>
      </c>
      <c r="C33" s="197">
        <v>183</v>
      </c>
      <c r="D33" s="197">
        <v>1503584.1340000001</v>
      </c>
      <c r="E33" s="197">
        <v>53</v>
      </c>
      <c r="F33" s="197">
        <v>18264.708999999999</v>
      </c>
      <c r="G33" s="197">
        <v>35</v>
      </c>
      <c r="H33" s="197">
        <v>269075.27500000002</v>
      </c>
      <c r="I33" s="197">
        <v>86</v>
      </c>
      <c r="J33" s="197">
        <v>562973.52500000002</v>
      </c>
      <c r="K33" s="197">
        <v>9</v>
      </c>
      <c r="L33" s="197">
        <v>653270.625</v>
      </c>
      <c r="M33" s="75"/>
      <c r="N33" s="75"/>
      <c r="O33" s="75"/>
      <c r="P33" s="76"/>
      <c r="Q33" s="76"/>
      <c r="R33" s="76"/>
      <c r="S33" s="75"/>
      <c r="T33" s="77"/>
      <c r="U33" s="75"/>
      <c r="V33" s="75"/>
      <c r="W33" s="75"/>
      <c r="X33" s="75"/>
    </row>
    <row r="34" spans="1:24" ht="22.5" customHeight="1" x14ac:dyDescent="0.25">
      <c r="A34" s="58" t="s">
        <v>227</v>
      </c>
      <c r="B34" s="116" t="s">
        <v>228</v>
      </c>
      <c r="C34" s="197">
        <v>272</v>
      </c>
      <c r="D34" s="197">
        <v>908096.39899999998</v>
      </c>
      <c r="E34" s="197">
        <v>141</v>
      </c>
      <c r="F34" s="197">
        <v>25635.830999999998</v>
      </c>
      <c r="G34" s="197">
        <v>46</v>
      </c>
      <c r="H34" s="197">
        <v>573353.978</v>
      </c>
      <c r="I34" s="197">
        <v>81</v>
      </c>
      <c r="J34" s="197">
        <v>306284.88699999999</v>
      </c>
      <c r="K34" s="197">
        <v>4</v>
      </c>
      <c r="L34" s="197">
        <v>2821.703</v>
      </c>
      <c r="M34" s="75"/>
      <c r="N34" s="75"/>
      <c r="O34" s="75"/>
      <c r="P34" s="76"/>
      <c r="Q34" s="76"/>
      <c r="R34" s="76"/>
      <c r="S34" s="75"/>
      <c r="T34" s="77"/>
      <c r="U34" s="75"/>
      <c r="V34" s="75"/>
      <c r="W34" s="75"/>
      <c r="X34" s="75"/>
    </row>
    <row r="35" spans="1:24" ht="11.25" customHeight="1" x14ac:dyDescent="0.25">
      <c r="A35" s="58" t="s">
        <v>245</v>
      </c>
      <c r="B35" s="116" t="s">
        <v>246</v>
      </c>
      <c r="C35" s="197">
        <v>63</v>
      </c>
      <c r="D35" s="197">
        <v>150655.076</v>
      </c>
      <c r="E35" s="197">
        <v>28</v>
      </c>
      <c r="F35" s="197">
        <v>7511.5829999999996</v>
      </c>
      <c r="G35" s="197">
        <v>9</v>
      </c>
      <c r="H35" s="218" t="s">
        <v>901</v>
      </c>
      <c r="I35" s="197">
        <v>23</v>
      </c>
      <c r="J35" s="218" t="s">
        <v>901</v>
      </c>
      <c r="K35" s="197">
        <v>3</v>
      </c>
      <c r="L35" s="218" t="s">
        <v>901</v>
      </c>
      <c r="M35" s="75"/>
      <c r="N35" s="75"/>
      <c r="O35" s="75"/>
      <c r="P35" s="76"/>
      <c r="Q35" s="76"/>
      <c r="R35" s="76"/>
      <c r="S35" s="75"/>
      <c r="T35" s="77"/>
      <c r="U35" s="75"/>
      <c r="V35" s="75"/>
      <c r="W35" s="75"/>
      <c r="X35" s="75"/>
    </row>
    <row r="36" spans="1:24" ht="11.25" customHeight="1" x14ac:dyDescent="0.25">
      <c r="A36" s="58" t="s">
        <v>257</v>
      </c>
      <c r="B36" s="116" t="s">
        <v>258</v>
      </c>
      <c r="C36" s="197">
        <v>986</v>
      </c>
      <c r="D36" s="197">
        <v>1380603.5430000001</v>
      </c>
      <c r="E36" s="197">
        <v>600</v>
      </c>
      <c r="F36" s="197">
        <v>192549.93400000001</v>
      </c>
      <c r="G36" s="197">
        <v>132</v>
      </c>
      <c r="H36" s="197">
        <v>343880.70299999998</v>
      </c>
      <c r="I36" s="197">
        <v>243</v>
      </c>
      <c r="J36" s="197">
        <v>766276.674</v>
      </c>
      <c r="K36" s="197">
        <v>11</v>
      </c>
      <c r="L36" s="197">
        <v>77896.232000000004</v>
      </c>
      <c r="M36" s="75"/>
      <c r="N36" s="75"/>
      <c r="O36" s="75"/>
      <c r="P36" s="76"/>
      <c r="Q36" s="76"/>
      <c r="R36" s="76"/>
      <c r="S36" s="75"/>
      <c r="T36" s="77"/>
      <c r="U36" s="75"/>
      <c r="V36" s="75"/>
      <c r="W36" s="75"/>
      <c r="X36" s="75"/>
    </row>
    <row r="37" spans="1:24" ht="33.950000000000003" customHeight="1" x14ac:dyDescent="0.25">
      <c r="A37" s="58" t="s">
        <v>275</v>
      </c>
      <c r="B37" s="116" t="s">
        <v>276</v>
      </c>
      <c r="C37" s="197">
        <v>350</v>
      </c>
      <c r="D37" s="197">
        <v>1207399.0689999999</v>
      </c>
      <c r="E37" s="197">
        <v>114</v>
      </c>
      <c r="F37" s="218" t="s">
        <v>901</v>
      </c>
      <c r="G37" s="197">
        <v>47</v>
      </c>
      <c r="H37" s="197">
        <v>220915.288</v>
      </c>
      <c r="I37" s="197">
        <v>181</v>
      </c>
      <c r="J37" s="197">
        <v>913094.43700000003</v>
      </c>
      <c r="K37" s="197">
        <v>8</v>
      </c>
      <c r="L37" s="218" t="s">
        <v>901</v>
      </c>
      <c r="M37" s="75"/>
      <c r="N37" s="75"/>
      <c r="O37" s="75"/>
      <c r="P37" s="76"/>
      <c r="Q37" s="76"/>
      <c r="R37" s="76"/>
      <c r="S37" s="75"/>
      <c r="T37" s="77"/>
      <c r="U37" s="75"/>
      <c r="V37" s="75"/>
      <c r="W37" s="75"/>
      <c r="X37" s="75"/>
    </row>
    <row r="38" spans="1:24" ht="11.25" customHeight="1" x14ac:dyDescent="0.25">
      <c r="A38" s="58" t="s">
        <v>293</v>
      </c>
      <c r="B38" s="116" t="s">
        <v>294</v>
      </c>
      <c r="C38" s="197">
        <v>210</v>
      </c>
      <c r="D38" s="197">
        <v>656263.84</v>
      </c>
      <c r="E38" s="197">
        <v>53</v>
      </c>
      <c r="F38" s="197">
        <v>17495.436000000002</v>
      </c>
      <c r="G38" s="197">
        <v>26</v>
      </c>
      <c r="H38" s="197">
        <v>194687.06200000001</v>
      </c>
      <c r="I38" s="197">
        <v>124</v>
      </c>
      <c r="J38" s="197">
        <v>442135.83899999998</v>
      </c>
      <c r="K38" s="197">
        <v>7</v>
      </c>
      <c r="L38" s="197">
        <v>1945.5029999999999</v>
      </c>
      <c r="M38" s="75"/>
      <c r="N38" s="75"/>
      <c r="O38" s="75"/>
      <c r="P38" s="76"/>
      <c r="Q38" s="76"/>
      <c r="R38" s="76"/>
      <c r="S38" s="75"/>
      <c r="T38" s="77"/>
      <c r="U38" s="75"/>
      <c r="V38" s="75"/>
      <c r="W38" s="75"/>
      <c r="X38" s="75"/>
    </row>
    <row r="39" spans="1:24" ht="11.25" customHeight="1" x14ac:dyDescent="0.25">
      <c r="A39" s="58" t="s">
        <v>307</v>
      </c>
      <c r="B39" s="116" t="s">
        <v>308</v>
      </c>
      <c r="C39" s="197">
        <v>631</v>
      </c>
      <c r="D39" s="197">
        <v>4570478.8130000001</v>
      </c>
      <c r="E39" s="197">
        <v>155</v>
      </c>
      <c r="F39" s="197">
        <v>71940.592999999993</v>
      </c>
      <c r="G39" s="197">
        <v>122</v>
      </c>
      <c r="H39" s="197">
        <v>2251563.4589999998</v>
      </c>
      <c r="I39" s="197">
        <v>337</v>
      </c>
      <c r="J39" s="197">
        <v>2221099.0630000001</v>
      </c>
      <c r="K39" s="197">
        <v>17</v>
      </c>
      <c r="L39" s="197">
        <v>25875.698</v>
      </c>
      <c r="M39" s="75"/>
      <c r="N39" s="75"/>
      <c r="O39" s="75"/>
      <c r="P39" s="76"/>
      <c r="Q39" s="76"/>
      <c r="R39" s="76"/>
      <c r="S39" s="75"/>
      <c r="T39" s="77"/>
      <c r="U39" s="75"/>
      <c r="V39" s="75"/>
      <c r="W39" s="75"/>
      <c r="X39" s="75"/>
    </row>
    <row r="40" spans="1:24" ht="22.5" customHeight="1" x14ac:dyDescent="0.25">
      <c r="A40" s="58" t="s">
        <v>319</v>
      </c>
      <c r="B40" s="116" t="s">
        <v>320</v>
      </c>
      <c r="C40" s="197">
        <v>62</v>
      </c>
      <c r="D40" s="197">
        <v>947970.82799999998</v>
      </c>
      <c r="E40" s="197">
        <v>24</v>
      </c>
      <c r="F40" s="218" t="s">
        <v>901</v>
      </c>
      <c r="G40" s="197">
        <v>12</v>
      </c>
      <c r="H40" s="218" t="s">
        <v>901</v>
      </c>
      <c r="I40" s="197">
        <v>22</v>
      </c>
      <c r="J40" s="218" t="s">
        <v>901</v>
      </c>
      <c r="K40" s="197">
        <v>4</v>
      </c>
      <c r="L40" s="218" t="s">
        <v>901</v>
      </c>
      <c r="M40" s="75"/>
      <c r="N40" s="75"/>
      <c r="O40" s="75"/>
      <c r="P40" s="76"/>
      <c r="Q40" s="76"/>
      <c r="R40" s="76"/>
      <c r="S40" s="75"/>
      <c r="T40" s="77"/>
      <c r="U40" s="75"/>
      <c r="V40" s="75"/>
      <c r="W40" s="75"/>
      <c r="X40" s="75"/>
    </row>
    <row r="41" spans="1:24" ht="11.25" customHeight="1" x14ac:dyDescent="0.25">
      <c r="A41" s="58" t="s">
        <v>327</v>
      </c>
      <c r="B41" s="116" t="s">
        <v>328</v>
      </c>
      <c r="C41" s="197">
        <v>229</v>
      </c>
      <c r="D41" s="197">
        <v>845306.05900000001</v>
      </c>
      <c r="E41" s="197">
        <v>114</v>
      </c>
      <c r="F41" s="197">
        <v>27255.883999999998</v>
      </c>
      <c r="G41" s="197">
        <v>32</v>
      </c>
      <c r="H41" s="197">
        <v>555797.40599999996</v>
      </c>
      <c r="I41" s="197">
        <v>75</v>
      </c>
      <c r="J41" s="197">
        <v>256938.06200000001</v>
      </c>
      <c r="K41" s="197">
        <v>8</v>
      </c>
      <c r="L41" s="197">
        <v>5314.7070000000003</v>
      </c>
      <c r="M41" s="75"/>
      <c r="N41" s="75"/>
      <c r="O41" s="75"/>
      <c r="P41" s="76"/>
      <c r="Q41" s="76"/>
      <c r="R41" s="76"/>
      <c r="S41" s="75"/>
      <c r="T41" s="77"/>
      <c r="U41" s="75"/>
      <c r="V41" s="75"/>
      <c r="W41" s="75"/>
      <c r="X41" s="75"/>
    </row>
    <row r="42" spans="1:24" ht="11.25" customHeight="1" x14ac:dyDescent="0.25">
      <c r="A42" s="58" t="s">
        <v>339</v>
      </c>
      <c r="B42" s="116" t="s">
        <v>340</v>
      </c>
      <c r="C42" s="197">
        <v>226</v>
      </c>
      <c r="D42" s="197">
        <v>152685.269</v>
      </c>
      <c r="E42" s="197">
        <v>149</v>
      </c>
      <c r="F42" s="197">
        <v>38646.699000000001</v>
      </c>
      <c r="G42" s="197">
        <v>35</v>
      </c>
      <c r="H42" s="197">
        <v>60646.766000000003</v>
      </c>
      <c r="I42" s="197">
        <v>37</v>
      </c>
      <c r="J42" s="197">
        <v>51245.279000000002</v>
      </c>
      <c r="K42" s="197">
        <v>5</v>
      </c>
      <c r="L42" s="197">
        <v>2146.5250000000001</v>
      </c>
      <c r="M42" s="75"/>
      <c r="N42" s="75"/>
      <c r="O42" s="75"/>
      <c r="P42" s="76"/>
      <c r="Q42" s="76"/>
      <c r="R42" s="76"/>
      <c r="S42" s="75"/>
      <c r="T42" s="77"/>
      <c r="U42" s="75"/>
      <c r="V42" s="75"/>
      <c r="W42" s="75"/>
      <c r="X42" s="75"/>
    </row>
    <row r="43" spans="1:24" ht="11.25" customHeight="1" x14ac:dyDescent="0.25">
      <c r="A43" s="58" t="s">
        <v>341</v>
      </c>
      <c r="B43" s="116" t="s">
        <v>342</v>
      </c>
      <c r="C43" s="197">
        <v>574</v>
      </c>
      <c r="D43" s="197">
        <v>2579063.2080000001</v>
      </c>
      <c r="E43" s="197">
        <v>305</v>
      </c>
      <c r="F43" s="218" t="s">
        <v>901</v>
      </c>
      <c r="G43" s="197">
        <v>77</v>
      </c>
      <c r="H43" s="197">
        <v>222074.70300000001</v>
      </c>
      <c r="I43" s="197">
        <v>190</v>
      </c>
      <c r="J43" s="197">
        <v>2267204.3470000001</v>
      </c>
      <c r="K43" s="197">
        <v>2</v>
      </c>
      <c r="L43" s="218" t="s">
        <v>901</v>
      </c>
      <c r="M43" s="75"/>
      <c r="N43" s="75"/>
      <c r="O43" s="75"/>
      <c r="P43" s="76"/>
      <c r="Q43" s="76"/>
      <c r="R43" s="76"/>
      <c r="S43" s="75"/>
      <c r="T43" s="77"/>
      <c r="U43" s="75"/>
      <c r="V43" s="75"/>
      <c r="W43" s="75"/>
      <c r="X43" s="75"/>
    </row>
    <row r="44" spans="1:24" ht="22.5" customHeight="1" x14ac:dyDescent="0.25">
      <c r="A44" s="58" t="s">
        <v>355</v>
      </c>
      <c r="B44" s="116" t="s">
        <v>356</v>
      </c>
      <c r="C44" s="197">
        <v>394</v>
      </c>
      <c r="D44" s="197">
        <v>413895.09600000002</v>
      </c>
      <c r="E44" s="197">
        <v>238</v>
      </c>
      <c r="F44" s="218" t="s">
        <v>901</v>
      </c>
      <c r="G44" s="197">
        <v>44</v>
      </c>
      <c r="H44" s="197">
        <v>203358.552</v>
      </c>
      <c r="I44" s="197">
        <v>109</v>
      </c>
      <c r="J44" s="197">
        <v>121343.09699999999</v>
      </c>
      <c r="K44" s="197">
        <v>3</v>
      </c>
      <c r="L44" s="218" t="s">
        <v>901</v>
      </c>
      <c r="M44" s="75"/>
      <c r="N44" s="75"/>
      <c r="O44" s="75"/>
      <c r="P44" s="76"/>
      <c r="Q44" s="76"/>
      <c r="R44" s="76"/>
      <c r="S44" s="75"/>
      <c r="T44" s="77"/>
      <c r="U44" s="75"/>
      <c r="V44" s="75"/>
      <c r="W44" s="75"/>
      <c r="X44" s="75"/>
    </row>
    <row r="45" spans="1:24" s="63" customFormat="1" ht="11.25" customHeight="1" x14ac:dyDescent="0.25">
      <c r="A45" s="62" t="s">
        <v>361</v>
      </c>
      <c r="B45" s="117" t="s">
        <v>362</v>
      </c>
      <c r="C45" s="196">
        <v>4094</v>
      </c>
      <c r="D45" s="196">
        <v>8471320.9419999998</v>
      </c>
      <c r="E45" s="196">
        <v>1140</v>
      </c>
      <c r="F45" s="196">
        <v>263006.717</v>
      </c>
      <c r="G45" s="196">
        <v>2521</v>
      </c>
      <c r="H45" s="196">
        <v>976218.60800000001</v>
      </c>
      <c r="I45" s="196">
        <v>308</v>
      </c>
      <c r="J45" s="196">
        <v>6764704.4790000003</v>
      </c>
      <c r="K45" s="196">
        <v>125</v>
      </c>
      <c r="L45" s="196">
        <v>467391.13799999998</v>
      </c>
      <c r="M45" s="75"/>
      <c r="N45" s="75"/>
      <c r="O45" s="75"/>
      <c r="P45" s="76"/>
      <c r="Q45" s="76"/>
      <c r="R45" s="76"/>
      <c r="S45" s="75"/>
      <c r="T45" s="77"/>
      <c r="U45" s="75"/>
      <c r="V45" s="75"/>
      <c r="W45" s="75"/>
      <c r="X45" s="75"/>
    </row>
    <row r="46" spans="1:24" ht="11.25" customHeight="1" x14ac:dyDescent="0.25">
      <c r="A46" s="58" t="s">
        <v>363</v>
      </c>
      <c r="B46" s="116" t="s">
        <v>364</v>
      </c>
      <c r="C46" s="197">
        <v>4094</v>
      </c>
      <c r="D46" s="197">
        <v>8471320.9419999998</v>
      </c>
      <c r="E46" s="197">
        <v>1140</v>
      </c>
      <c r="F46" s="197">
        <v>263006.717</v>
      </c>
      <c r="G46" s="197">
        <v>2521</v>
      </c>
      <c r="H46" s="197">
        <v>976218.60800000001</v>
      </c>
      <c r="I46" s="197">
        <v>308</v>
      </c>
      <c r="J46" s="197">
        <v>6764704.4790000003</v>
      </c>
      <c r="K46" s="197">
        <v>125</v>
      </c>
      <c r="L46" s="197">
        <v>467391.13799999998</v>
      </c>
      <c r="M46" s="75"/>
      <c r="N46" s="75"/>
      <c r="O46" s="75"/>
      <c r="P46" s="76"/>
      <c r="Q46" s="76"/>
      <c r="R46" s="76"/>
      <c r="S46" s="75"/>
      <c r="T46" s="77"/>
      <c r="U46" s="75"/>
      <c r="V46" s="75"/>
      <c r="W46" s="75"/>
      <c r="X46" s="75"/>
    </row>
    <row r="47" spans="1:24" s="63" customFormat="1" ht="33.950000000000003" customHeight="1" x14ac:dyDescent="0.25">
      <c r="A47" s="62" t="s">
        <v>371</v>
      </c>
      <c r="B47" s="117" t="s">
        <v>372</v>
      </c>
      <c r="C47" s="196">
        <v>355</v>
      </c>
      <c r="D47" s="196">
        <v>916185.38399999996</v>
      </c>
      <c r="E47" s="196">
        <v>60</v>
      </c>
      <c r="F47" s="218" t="s">
        <v>901</v>
      </c>
      <c r="G47" s="196">
        <v>49</v>
      </c>
      <c r="H47" s="196">
        <v>155542.18700000001</v>
      </c>
      <c r="I47" s="196">
        <v>138</v>
      </c>
      <c r="J47" s="196">
        <v>639066.02599999995</v>
      </c>
      <c r="K47" s="196">
        <v>108</v>
      </c>
      <c r="L47" s="218" t="s">
        <v>901</v>
      </c>
      <c r="M47" s="75"/>
      <c r="N47" s="75"/>
      <c r="O47" s="75"/>
      <c r="P47" s="76"/>
      <c r="Q47" s="76"/>
      <c r="R47" s="76"/>
      <c r="S47" s="75"/>
      <c r="T47" s="77"/>
      <c r="U47" s="75"/>
      <c r="V47" s="75"/>
      <c r="W47" s="75"/>
      <c r="X47" s="75"/>
    </row>
    <row r="48" spans="1:24" ht="11.25" customHeight="1" x14ac:dyDescent="0.25">
      <c r="A48" s="58" t="s">
        <v>373</v>
      </c>
      <c r="B48" s="116" t="s">
        <v>374</v>
      </c>
      <c r="C48" s="197">
        <v>117</v>
      </c>
      <c r="D48" s="197">
        <v>182743.23800000001</v>
      </c>
      <c r="E48" s="197">
        <v>1</v>
      </c>
      <c r="F48" s="218" t="s">
        <v>901</v>
      </c>
      <c r="G48" s="197">
        <v>3</v>
      </c>
      <c r="H48" s="218" t="s">
        <v>901</v>
      </c>
      <c r="I48" s="197">
        <v>12</v>
      </c>
      <c r="J48" s="197">
        <v>87398.095000000001</v>
      </c>
      <c r="K48" s="197">
        <v>101</v>
      </c>
      <c r="L48" s="197">
        <v>94555.774999999994</v>
      </c>
      <c r="M48" s="75"/>
      <c r="N48" s="75"/>
      <c r="O48" s="75"/>
      <c r="P48" s="76"/>
      <c r="Q48" s="76"/>
      <c r="R48" s="76"/>
      <c r="S48" s="75"/>
      <c r="T48" s="77"/>
      <c r="U48" s="75"/>
      <c r="V48" s="75"/>
      <c r="W48" s="75"/>
      <c r="X48" s="75"/>
    </row>
    <row r="49" spans="1:24" ht="11.25" customHeight="1" x14ac:dyDescent="0.25">
      <c r="A49" s="58" t="s">
        <v>375</v>
      </c>
      <c r="B49" s="116" t="s">
        <v>376</v>
      </c>
      <c r="C49" s="197">
        <v>50</v>
      </c>
      <c r="D49" s="197">
        <v>55028.146000000001</v>
      </c>
      <c r="E49" s="197">
        <v>12</v>
      </c>
      <c r="F49" s="218" t="s">
        <v>901</v>
      </c>
      <c r="G49" s="197">
        <v>6</v>
      </c>
      <c r="H49" s="197">
        <v>4348.3050000000003</v>
      </c>
      <c r="I49" s="197">
        <v>27</v>
      </c>
      <c r="J49" s="218" t="s">
        <v>901</v>
      </c>
      <c r="K49" s="197">
        <v>5</v>
      </c>
      <c r="L49" s="218" t="s">
        <v>901</v>
      </c>
      <c r="M49" s="75"/>
      <c r="N49" s="75"/>
      <c r="O49" s="75"/>
      <c r="P49" s="76"/>
      <c r="Q49" s="76"/>
      <c r="R49" s="76"/>
      <c r="S49" s="75"/>
      <c r="T49" s="77"/>
      <c r="U49" s="75"/>
      <c r="V49" s="75"/>
      <c r="W49" s="75"/>
      <c r="X49" s="75"/>
    </row>
    <row r="50" spans="1:24" ht="22.5" customHeight="1" x14ac:dyDescent="0.25">
      <c r="A50" s="58" t="s">
        <v>377</v>
      </c>
      <c r="B50" s="116" t="s">
        <v>378</v>
      </c>
      <c r="C50" s="197">
        <v>181</v>
      </c>
      <c r="D50" s="197">
        <v>677053.87899999996</v>
      </c>
      <c r="E50" s="197">
        <v>43</v>
      </c>
      <c r="F50" s="218" t="s">
        <v>901</v>
      </c>
      <c r="G50" s="197">
        <v>39</v>
      </c>
      <c r="H50" s="197">
        <v>149945.61799999999</v>
      </c>
      <c r="I50" s="197">
        <v>97</v>
      </c>
      <c r="J50" s="197">
        <v>508985.19199999998</v>
      </c>
      <c r="K50" s="197">
        <v>2</v>
      </c>
      <c r="L50" s="218" t="s">
        <v>901</v>
      </c>
      <c r="M50" s="75"/>
      <c r="N50" s="75"/>
      <c r="O50" s="75"/>
      <c r="P50" s="76"/>
      <c r="Q50" s="76"/>
      <c r="R50" s="76"/>
      <c r="S50" s="75"/>
      <c r="T50" s="77"/>
      <c r="U50" s="75"/>
      <c r="V50" s="75"/>
      <c r="W50" s="75"/>
      <c r="X50" s="75"/>
    </row>
    <row r="51" spans="1:24" ht="22.5" customHeight="1" x14ac:dyDescent="0.25">
      <c r="A51" s="58" t="s">
        <v>385</v>
      </c>
      <c r="B51" s="116" t="s">
        <v>386</v>
      </c>
      <c r="C51" s="197">
        <v>7</v>
      </c>
      <c r="D51" s="197">
        <v>1360.1210000000001</v>
      </c>
      <c r="E51" s="197">
        <v>4</v>
      </c>
      <c r="F51" s="218" t="s">
        <v>901</v>
      </c>
      <c r="G51" s="197">
        <v>1</v>
      </c>
      <c r="H51" s="218" t="s">
        <v>901</v>
      </c>
      <c r="I51" s="197">
        <v>2</v>
      </c>
      <c r="J51" s="218" t="s">
        <v>901</v>
      </c>
      <c r="K51" s="197">
        <v>0</v>
      </c>
      <c r="L51" s="197">
        <v>0</v>
      </c>
      <c r="M51" s="75"/>
      <c r="N51" s="75"/>
      <c r="O51" s="75"/>
      <c r="P51" s="76"/>
      <c r="Q51" s="76"/>
      <c r="R51" s="76"/>
      <c r="S51" s="75"/>
      <c r="T51" s="77"/>
      <c r="U51" s="75"/>
      <c r="V51" s="75"/>
      <c r="W51" s="75"/>
      <c r="X51" s="75"/>
    </row>
    <row r="52" spans="1:24" s="63" customFormat="1" ht="11.25" customHeight="1" x14ac:dyDescent="0.25">
      <c r="A52" s="62" t="s">
        <v>387</v>
      </c>
      <c r="B52" s="117" t="s">
        <v>388</v>
      </c>
      <c r="C52" s="196">
        <v>12305</v>
      </c>
      <c r="D52" s="196">
        <v>7620588.8890000004</v>
      </c>
      <c r="E52" s="196">
        <v>8518</v>
      </c>
      <c r="F52" s="196">
        <v>2293976.037</v>
      </c>
      <c r="G52" s="196">
        <v>1253</v>
      </c>
      <c r="H52" s="196">
        <v>2308491.0619999999</v>
      </c>
      <c r="I52" s="196">
        <v>2500</v>
      </c>
      <c r="J52" s="196">
        <v>2894051.216</v>
      </c>
      <c r="K52" s="196">
        <v>34</v>
      </c>
      <c r="L52" s="196">
        <v>124070.57399999999</v>
      </c>
      <c r="M52" s="75"/>
      <c r="N52" s="75"/>
      <c r="O52" s="75"/>
      <c r="P52" s="76"/>
      <c r="Q52" s="76"/>
      <c r="R52" s="76"/>
      <c r="S52" s="75"/>
      <c r="T52" s="77"/>
      <c r="U52" s="75"/>
      <c r="V52" s="75"/>
      <c r="W52" s="75"/>
      <c r="X52" s="75"/>
    </row>
    <row r="53" spans="1:24" ht="11.25" customHeight="1" x14ac:dyDescent="0.25">
      <c r="A53" s="58" t="s">
        <v>389</v>
      </c>
      <c r="B53" s="116" t="s">
        <v>390</v>
      </c>
      <c r="C53" s="197">
        <v>1078</v>
      </c>
      <c r="D53" s="197">
        <v>1570512.6939999999</v>
      </c>
      <c r="E53" s="197">
        <v>465</v>
      </c>
      <c r="F53" s="218" t="s">
        <v>901</v>
      </c>
      <c r="G53" s="197">
        <v>203</v>
      </c>
      <c r="H53" s="197">
        <v>590450.04399999999</v>
      </c>
      <c r="I53" s="197">
        <v>405</v>
      </c>
      <c r="J53" s="197">
        <v>774692.20700000005</v>
      </c>
      <c r="K53" s="197">
        <v>5</v>
      </c>
      <c r="L53" s="218" t="s">
        <v>901</v>
      </c>
      <c r="M53" s="75"/>
      <c r="N53" s="75"/>
      <c r="O53" s="75"/>
      <c r="P53" s="76"/>
      <c r="Q53" s="76"/>
      <c r="R53" s="76"/>
      <c r="S53" s="75"/>
      <c r="T53" s="77"/>
      <c r="U53" s="75"/>
      <c r="V53" s="75"/>
      <c r="W53" s="75"/>
      <c r="X53" s="75"/>
    </row>
    <row r="54" spans="1:24" ht="11.25" customHeight="1" x14ac:dyDescent="0.25">
      <c r="A54" s="58" t="s">
        <v>395</v>
      </c>
      <c r="B54" s="116" t="s">
        <v>396</v>
      </c>
      <c r="C54" s="197">
        <v>334</v>
      </c>
      <c r="D54" s="197">
        <v>804743.07799999998</v>
      </c>
      <c r="E54" s="197">
        <v>115</v>
      </c>
      <c r="F54" s="218" t="s">
        <v>901</v>
      </c>
      <c r="G54" s="197">
        <v>113</v>
      </c>
      <c r="H54" s="197">
        <v>493412.31900000002</v>
      </c>
      <c r="I54" s="197">
        <v>102</v>
      </c>
      <c r="J54" s="197">
        <v>219267.75899999999</v>
      </c>
      <c r="K54" s="197">
        <v>4</v>
      </c>
      <c r="L54" s="218" t="s">
        <v>901</v>
      </c>
      <c r="M54" s="75"/>
      <c r="N54" s="75"/>
      <c r="O54" s="75"/>
      <c r="P54" s="76"/>
      <c r="Q54" s="76"/>
      <c r="R54" s="76"/>
      <c r="S54" s="75"/>
      <c r="T54" s="77"/>
      <c r="U54" s="75"/>
      <c r="V54" s="75"/>
      <c r="W54" s="75"/>
      <c r="X54" s="75"/>
    </row>
    <row r="55" spans="1:24" ht="22.5" customHeight="1" x14ac:dyDescent="0.25">
      <c r="A55" s="58" t="s">
        <v>403</v>
      </c>
      <c r="B55" s="116" t="s">
        <v>404</v>
      </c>
      <c r="C55" s="197">
        <v>10893</v>
      </c>
      <c r="D55" s="197">
        <v>5245333.1169999996</v>
      </c>
      <c r="E55" s="197">
        <v>7938</v>
      </c>
      <c r="F55" s="197">
        <v>2036639.682</v>
      </c>
      <c r="G55" s="197">
        <v>937</v>
      </c>
      <c r="H55" s="197">
        <v>1224628.699</v>
      </c>
      <c r="I55" s="197">
        <v>1993</v>
      </c>
      <c r="J55" s="197">
        <v>1900091.25</v>
      </c>
      <c r="K55" s="197">
        <v>25</v>
      </c>
      <c r="L55" s="197">
        <v>83973.486000000004</v>
      </c>
      <c r="M55" s="75"/>
      <c r="N55" s="75"/>
      <c r="O55" s="75"/>
      <c r="P55" s="76"/>
      <c r="Q55" s="76"/>
      <c r="R55" s="76"/>
      <c r="S55" s="75"/>
      <c r="T55" s="77"/>
      <c r="U55" s="75"/>
      <c r="V55" s="75"/>
      <c r="W55" s="75"/>
      <c r="X55" s="75"/>
    </row>
    <row r="56" spans="1:24" s="63" customFormat="1" ht="22.5" customHeight="1" x14ac:dyDescent="0.25">
      <c r="A56" s="62" t="s">
        <v>413</v>
      </c>
      <c r="B56" s="117" t="s">
        <v>414</v>
      </c>
      <c r="C56" s="196">
        <v>21057</v>
      </c>
      <c r="D56" s="196">
        <v>67128950.842999995</v>
      </c>
      <c r="E56" s="196">
        <v>13909</v>
      </c>
      <c r="F56" s="196">
        <v>7251840.9699999997</v>
      </c>
      <c r="G56" s="196">
        <v>2456</v>
      </c>
      <c r="H56" s="196">
        <v>22173546.223999999</v>
      </c>
      <c r="I56" s="196">
        <v>4324</v>
      </c>
      <c r="J56" s="196">
        <v>33527879.537999999</v>
      </c>
      <c r="K56" s="196">
        <v>368</v>
      </c>
      <c r="L56" s="196">
        <v>4175684.111</v>
      </c>
      <c r="M56" s="75"/>
      <c r="N56" s="75"/>
      <c r="O56" s="75"/>
      <c r="P56" s="76"/>
      <c r="Q56" s="76"/>
      <c r="R56" s="76"/>
      <c r="S56" s="75"/>
      <c r="T56" s="77"/>
      <c r="U56" s="75"/>
      <c r="V56" s="75"/>
      <c r="W56" s="75"/>
      <c r="X56" s="75"/>
    </row>
    <row r="57" spans="1:24" ht="22.5" customHeight="1" x14ac:dyDescent="0.25">
      <c r="A57" s="58" t="s">
        <v>415</v>
      </c>
      <c r="B57" s="116" t="s">
        <v>416</v>
      </c>
      <c r="C57" s="197">
        <v>3248</v>
      </c>
      <c r="D57" s="197">
        <v>4459285.2769999998</v>
      </c>
      <c r="E57" s="197">
        <v>2215</v>
      </c>
      <c r="F57" s="197">
        <v>948632.49300000002</v>
      </c>
      <c r="G57" s="197">
        <v>399</v>
      </c>
      <c r="H57" s="197">
        <v>1641587.9650000001</v>
      </c>
      <c r="I57" s="197">
        <v>616</v>
      </c>
      <c r="J57" s="197">
        <v>1829458.47</v>
      </c>
      <c r="K57" s="197">
        <v>18</v>
      </c>
      <c r="L57" s="197">
        <v>39606.349000000002</v>
      </c>
      <c r="M57" s="75"/>
      <c r="N57" s="75"/>
      <c r="O57" s="75"/>
      <c r="P57" s="76"/>
      <c r="Q57" s="76"/>
      <c r="R57" s="76"/>
      <c r="S57" s="75"/>
      <c r="T57" s="77"/>
      <c r="U57" s="75"/>
      <c r="V57" s="75"/>
      <c r="W57" s="75"/>
      <c r="X57" s="75"/>
    </row>
    <row r="58" spans="1:24" ht="22.5" customHeight="1" x14ac:dyDescent="0.25">
      <c r="A58" s="58" t="s">
        <v>425</v>
      </c>
      <c r="B58" s="116" t="s">
        <v>426</v>
      </c>
      <c r="C58" s="197">
        <v>5434</v>
      </c>
      <c r="D58" s="197">
        <v>46371873.821000002</v>
      </c>
      <c r="E58" s="197">
        <v>2379</v>
      </c>
      <c r="F58" s="197">
        <v>1585636.541</v>
      </c>
      <c r="G58" s="197">
        <v>776</v>
      </c>
      <c r="H58" s="197">
        <v>14533260.166999999</v>
      </c>
      <c r="I58" s="197">
        <v>2039</v>
      </c>
      <c r="J58" s="197">
        <v>27541576.592</v>
      </c>
      <c r="K58" s="197">
        <v>240</v>
      </c>
      <c r="L58" s="197">
        <v>2711400.5210000002</v>
      </c>
      <c r="M58" s="75"/>
      <c r="N58" s="75"/>
      <c r="O58" s="75"/>
      <c r="P58" s="76"/>
      <c r="Q58" s="76"/>
      <c r="R58" s="76"/>
      <c r="S58" s="75"/>
      <c r="T58" s="77"/>
      <c r="U58" s="75"/>
      <c r="V58" s="75"/>
      <c r="W58" s="75"/>
      <c r="X58" s="75"/>
    </row>
    <row r="59" spans="1:24" ht="22.5" customHeight="1" x14ac:dyDescent="0.25">
      <c r="A59" s="58" t="s">
        <v>442</v>
      </c>
      <c r="B59" s="116" t="s">
        <v>443</v>
      </c>
      <c r="C59" s="197">
        <v>12375</v>
      </c>
      <c r="D59" s="197">
        <v>16297791.744999999</v>
      </c>
      <c r="E59" s="197">
        <v>9315</v>
      </c>
      <c r="F59" s="197">
        <v>4717571.9359999998</v>
      </c>
      <c r="G59" s="197">
        <v>1281</v>
      </c>
      <c r="H59" s="197">
        <v>5998698.0920000002</v>
      </c>
      <c r="I59" s="197">
        <v>1669</v>
      </c>
      <c r="J59" s="197">
        <v>4156844.4759999998</v>
      </c>
      <c r="K59" s="197">
        <v>110</v>
      </c>
      <c r="L59" s="197">
        <v>1424677.2409999999</v>
      </c>
      <c r="M59" s="75"/>
      <c r="N59" s="75"/>
      <c r="O59" s="75"/>
      <c r="P59" s="76"/>
      <c r="Q59" s="76"/>
      <c r="R59" s="76"/>
      <c r="S59" s="75"/>
      <c r="T59" s="77"/>
      <c r="U59" s="75"/>
      <c r="V59" s="75"/>
      <c r="W59" s="75"/>
      <c r="X59" s="75"/>
    </row>
    <row r="60" spans="1:24" s="63" customFormat="1" ht="11.25" customHeight="1" x14ac:dyDescent="0.25">
      <c r="A60" s="62" t="s">
        <v>1</v>
      </c>
      <c r="B60" s="117" t="s">
        <v>462</v>
      </c>
      <c r="C60" s="196">
        <v>3813</v>
      </c>
      <c r="D60" s="196">
        <v>4324945.8499999996</v>
      </c>
      <c r="E60" s="196">
        <v>2489</v>
      </c>
      <c r="F60" s="196">
        <v>824831.81599999999</v>
      </c>
      <c r="G60" s="196">
        <v>473</v>
      </c>
      <c r="H60" s="196">
        <v>1283544.659</v>
      </c>
      <c r="I60" s="196">
        <v>714</v>
      </c>
      <c r="J60" s="196">
        <v>2129567.2519999999</v>
      </c>
      <c r="K60" s="196">
        <v>137</v>
      </c>
      <c r="L60" s="196">
        <v>87002.123000000007</v>
      </c>
      <c r="M60" s="75"/>
      <c r="N60" s="75"/>
      <c r="O60" s="75"/>
      <c r="P60" s="76"/>
      <c r="Q60" s="76"/>
      <c r="R60" s="76"/>
      <c r="S60" s="75"/>
      <c r="T60" s="77"/>
      <c r="U60" s="75"/>
      <c r="V60" s="75"/>
      <c r="W60" s="75"/>
      <c r="X60" s="75"/>
    </row>
    <row r="61" spans="1:24" ht="22.5" customHeight="1" x14ac:dyDescent="0.25">
      <c r="A61" s="58" t="s">
        <v>463</v>
      </c>
      <c r="B61" s="116" t="s">
        <v>464</v>
      </c>
      <c r="C61" s="197">
        <v>2020</v>
      </c>
      <c r="D61" s="197">
        <v>1644824.9169999999</v>
      </c>
      <c r="E61" s="197">
        <v>1471</v>
      </c>
      <c r="F61" s="197">
        <v>470156.54700000002</v>
      </c>
      <c r="G61" s="197">
        <v>189</v>
      </c>
      <c r="H61" s="197">
        <v>547094.80900000001</v>
      </c>
      <c r="I61" s="197">
        <v>244</v>
      </c>
      <c r="J61" s="218" t="s">
        <v>901</v>
      </c>
      <c r="K61" s="197">
        <v>116</v>
      </c>
      <c r="L61" s="218" t="s">
        <v>901</v>
      </c>
      <c r="M61" s="75"/>
      <c r="N61" s="75"/>
      <c r="O61" s="75"/>
      <c r="P61" s="76"/>
      <c r="Q61" s="76"/>
      <c r="R61" s="76"/>
      <c r="S61" s="75"/>
      <c r="T61" s="77"/>
      <c r="U61" s="75"/>
      <c r="V61" s="75"/>
      <c r="W61" s="75"/>
      <c r="X61" s="75"/>
    </row>
    <row r="62" spans="1:24" ht="11.25" customHeight="1" x14ac:dyDescent="0.25">
      <c r="A62" s="58" t="s">
        <v>475</v>
      </c>
      <c r="B62" s="116" t="s">
        <v>476</v>
      </c>
      <c r="C62" s="197">
        <v>219</v>
      </c>
      <c r="D62" s="197">
        <v>631813.64300000004</v>
      </c>
      <c r="E62" s="197">
        <v>51</v>
      </c>
      <c r="F62" s="218" t="s">
        <v>901</v>
      </c>
      <c r="G62" s="197">
        <v>130</v>
      </c>
      <c r="H62" s="218" t="s">
        <v>901</v>
      </c>
      <c r="I62" s="197">
        <v>35</v>
      </c>
      <c r="J62" s="197">
        <v>274990.049</v>
      </c>
      <c r="K62" s="197">
        <v>3</v>
      </c>
      <c r="L62" s="218" t="s">
        <v>901</v>
      </c>
      <c r="M62" s="75"/>
      <c r="N62" s="75"/>
      <c r="O62" s="75"/>
      <c r="P62" s="76"/>
      <c r="Q62" s="76"/>
      <c r="R62" s="76"/>
      <c r="S62" s="75"/>
      <c r="T62" s="77"/>
      <c r="U62" s="75"/>
      <c r="V62" s="75"/>
      <c r="W62" s="75"/>
      <c r="X62" s="75"/>
    </row>
    <row r="63" spans="1:24" ht="11.25" customHeight="1" x14ac:dyDescent="0.25">
      <c r="A63" s="58" t="s">
        <v>485</v>
      </c>
      <c r="B63" s="116" t="s">
        <v>486</v>
      </c>
      <c r="C63" s="197">
        <v>23</v>
      </c>
      <c r="D63" s="197">
        <v>21988.326000000001</v>
      </c>
      <c r="E63" s="197">
        <v>12</v>
      </c>
      <c r="F63" s="218" t="s">
        <v>901</v>
      </c>
      <c r="G63" s="197">
        <v>2</v>
      </c>
      <c r="H63" s="218" t="s">
        <v>901</v>
      </c>
      <c r="I63" s="197">
        <v>8</v>
      </c>
      <c r="J63" s="218" t="s">
        <v>901</v>
      </c>
      <c r="K63" s="197">
        <v>1</v>
      </c>
      <c r="L63" s="218" t="s">
        <v>901</v>
      </c>
      <c r="M63" s="75"/>
      <c r="N63" s="75"/>
      <c r="O63" s="75"/>
      <c r="P63" s="76"/>
      <c r="Q63" s="76"/>
      <c r="R63" s="76"/>
      <c r="S63" s="75"/>
      <c r="T63" s="77"/>
      <c r="U63" s="75"/>
      <c r="V63" s="75"/>
      <c r="W63" s="75"/>
      <c r="X63" s="75"/>
    </row>
    <row r="64" spans="1:24" ht="22.5" customHeight="1" x14ac:dyDescent="0.25">
      <c r="A64" s="58" t="s">
        <v>491</v>
      </c>
      <c r="B64" s="116" t="s">
        <v>492</v>
      </c>
      <c r="C64" s="197">
        <v>952</v>
      </c>
      <c r="D64" s="197">
        <v>1852622.9069999999</v>
      </c>
      <c r="E64" s="197">
        <v>404</v>
      </c>
      <c r="F64" s="218" t="s">
        <v>901</v>
      </c>
      <c r="G64" s="197">
        <v>146</v>
      </c>
      <c r="H64" s="197">
        <v>460179.587</v>
      </c>
      <c r="I64" s="197">
        <v>385</v>
      </c>
      <c r="J64" s="197">
        <v>1198818.7549999999</v>
      </c>
      <c r="K64" s="197">
        <v>17</v>
      </c>
      <c r="L64" s="218" t="s">
        <v>901</v>
      </c>
      <c r="M64" s="75"/>
      <c r="N64" s="75"/>
      <c r="O64" s="75"/>
      <c r="P64" s="76"/>
      <c r="Q64" s="76"/>
      <c r="R64" s="76"/>
      <c r="S64" s="75"/>
      <c r="T64" s="77"/>
      <c r="U64" s="75"/>
      <c r="V64" s="75"/>
      <c r="W64" s="75"/>
      <c r="X64" s="75"/>
    </row>
    <row r="65" spans="1:24" ht="11.25" customHeight="1" x14ac:dyDescent="0.25">
      <c r="A65" s="58" t="s">
        <v>497</v>
      </c>
      <c r="B65" s="116" t="s">
        <v>498</v>
      </c>
      <c r="C65" s="197">
        <v>599</v>
      </c>
      <c r="D65" s="197">
        <v>173696.057</v>
      </c>
      <c r="E65" s="197">
        <v>551</v>
      </c>
      <c r="F65" s="197">
        <v>91899.051999999996</v>
      </c>
      <c r="G65" s="197">
        <v>6</v>
      </c>
      <c r="H65" s="218" t="s">
        <v>901</v>
      </c>
      <c r="I65" s="197">
        <v>42</v>
      </c>
      <c r="J65" s="218" t="s">
        <v>901</v>
      </c>
      <c r="K65" s="197">
        <v>0</v>
      </c>
      <c r="L65" s="197">
        <v>0</v>
      </c>
      <c r="M65" s="75"/>
      <c r="N65" s="75"/>
      <c r="O65" s="75"/>
      <c r="P65" s="76"/>
      <c r="Q65" s="76"/>
      <c r="R65" s="76"/>
      <c r="S65" s="75"/>
      <c r="T65" s="77"/>
      <c r="U65" s="75"/>
      <c r="V65" s="75"/>
      <c r="W65" s="75"/>
      <c r="X65" s="75"/>
    </row>
    <row r="66" spans="1:24" s="63" customFormat="1" ht="11.25" customHeight="1" x14ac:dyDescent="0.25">
      <c r="A66" s="62" t="s">
        <v>501</v>
      </c>
      <c r="B66" s="117" t="s">
        <v>502</v>
      </c>
      <c r="C66" s="196">
        <v>8315</v>
      </c>
      <c r="D66" s="196">
        <v>2335903.2519999999</v>
      </c>
      <c r="E66" s="196">
        <v>6670</v>
      </c>
      <c r="F66" s="196">
        <v>1377004.2860000001</v>
      </c>
      <c r="G66" s="196">
        <v>967</v>
      </c>
      <c r="H66" s="196">
        <v>440682.53899999999</v>
      </c>
      <c r="I66" s="196">
        <v>593</v>
      </c>
      <c r="J66" s="196">
        <v>473062.21899999998</v>
      </c>
      <c r="K66" s="196">
        <v>85</v>
      </c>
      <c r="L66" s="196">
        <v>45154.207999999999</v>
      </c>
      <c r="M66" s="75"/>
      <c r="N66" s="75"/>
      <c r="O66" s="75"/>
      <c r="P66" s="76"/>
      <c r="Q66" s="76"/>
      <c r="R66" s="76"/>
      <c r="S66" s="75"/>
      <c r="T66" s="77"/>
      <c r="U66" s="75"/>
      <c r="V66" s="75"/>
      <c r="W66" s="75"/>
      <c r="X66" s="75"/>
    </row>
    <row r="67" spans="1:24" ht="11.25" customHeight="1" x14ac:dyDescent="0.25">
      <c r="A67" s="58" t="s">
        <v>503</v>
      </c>
      <c r="B67" s="116" t="s">
        <v>504</v>
      </c>
      <c r="C67" s="197">
        <v>2293</v>
      </c>
      <c r="D67" s="197">
        <v>845525.46699999995</v>
      </c>
      <c r="E67" s="197">
        <v>1565</v>
      </c>
      <c r="F67" s="197">
        <v>357015.16399999999</v>
      </c>
      <c r="G67" s="197">
        <v>527</v>
      </c>
      <c r="H67" s="197">
        <v>263141.78700000001</v>
      </c>
      <c r="I67" s="197">
        <v>184</v>
      </c>
      <c r="J67" s="197">
        <v>218437.003</v>
      </c>
      <c r="K67" s="197">
        <v>17</v>
      </c>
      <c r="L67" s="197">
        <v>6931.5129999999999</v>
      </c>
      <c r="M67" s="75"/>
      <c r="N67" s="75"/>
      <c r="O67" s="75"/>
      <c r="P67" s="76"/>
      <c r="Q67" s="76"/>
      <c r="R67" s="76"/>
      <c r="S67" s="75"/>
      <c r="T67" s="77"/>
      <c r="U67" s="75"/>
      <c r="V67" s="75"/>
      <c r="W67" s="75"/>
      <c r="X67" s="75"/>
    </row>
    <row r="68" spans="1:24" ht="11.25" customHeight="1" x14ac:dyDescent="0.25">
      <c r="A68" s="58" t="s">
        <v>513</v>
      </c>
      <c r="B68" s="116" t="s">
        <v>514</v>
      </c>
      <c r="C68" s="197">
        <v>6022</v>
      </c>
      <c r="D68" s="197">
        <v>1490377.7849999999</v>
      </c>
      <c r="E68" s="197">
        <v>5105</v>
      </c>
      <c r="F68" s="197">
        <v>1019989.122</v>
      </c>
      <c r="G68" s="197">
        <v>440</v>
      </c>
      <c r="H68" s="197">
        <v>177540.75200000001</v>
      </c>
      <c r="I68" s="197">
        <v>409</v>
      </c>
      <c r="J68" s="197">
        <v>254625.21599999999</v>
      </c>
      <c r="K68" s="197">
        <v>68</v>
      </c>
      <c r="L68" s="197">
        <v>38222.695</v>
      </c>
      <c r="M68" s="75"/>
      <c r="N68" s="75"/>
      <c r="O68" s="75"/>
      <c r="P68" s="76"/>
      <c r="Q68" s="76"/>
      <c r="R68" s="76"/>
      <c r="S68" s="75"/>
      <c r="T68" s="77"/>
      <c r="U68" s="75"/>
      <c r="V68" s="75"/>
      <c r="W68" s="75"/>
      <c r="X68" s="75"/>
    </row>
    <row r="69" spans="1:24" s="63" customFormat="1" ht="11.25" customHeight="1" x14ac:dyDescent="0.25">
      <c r="A69" s="62" t="s">
        <v>521</v>
      </c>
      <c r="B69" s="117" t="s">
        <v>522</v>
      </c>
      <c r="C69" s="196">
        <v>3647</v>
      </c>
      <c r="D69" s="196">
        <v>5562004.6310000001</v>
      </c>
      <c r="E69" s="196">
        <v>2191</v>
      </c>
      <c r="F69" s="218" t="s">
        <v>901</v>
      </c>
      <c r="G69" s="196">
        <v>300</v>
      </c>
      <c r="H69" s="196">
        <v>470905.36800000002</v>
      </c>
      <c r="I69" s="196">
        <v>1110</v>
      </c>
      <c r="J69" s="196">
        <v>4426046.1529999999</v>
      </c>
      <c r="K69" s="196">
        <v>46</v>
      </c>
      <c r="L69" s="218" t="s">
        <v>901</v>
      </c>
      <c r="M69" s="75"/>
      <c r="N69" s="75"/>
      <c r="O69" s="75"/>
      <c r="P69" s="76"/>
      <c r="Q69" s="76"/>
      <c r="R69" s="76"/>
      <c r="S69" s="75"/>
      <c r="T69" s="77"/>
      <c r="U69" s="75"/>
      <c r="V69" s="75"/>
      <c r="W69" s="75"/>
      <c r="X69" s="75"/>
    </row>
    <row r="70" spans="1:24" ht="11.25" customHeight="1" x14ac:dyDescent="0.25">
      <c r="A70" s="58" t="s">
        <v>523</v>
      </c>
      <c r="B70" s="116" t="s">
        <v>524</v>
      </c>
      <c r="C70" s="197">
        <v>280</v>
      </c>
      <c r="D70" s="197">
        <v>339850.47899999999</v>
      </c>
      <c r="E70" s="197">
        <v>108</v>
      </c>
      <c r="F70" s="218" t="s">
        <v>901</v>
      </c>
      <c r="G70" s="197">
        <v>58</v>
      </c>
      <c r="H70" s="197">
        <v>149318.198</v>
      </c>
      <c r="I70" s="197">
        <v>106</v>
      </c>
      <c r="J70" s="218" t="s">
        <v>901</v>
      </c>
      <c r="K70" s="197">
        <v>8</v>
      </c>
      <c r="L70" s="218" t="s">
        <v>901</v>
      </c>
      <c r="M70" s="75"/>
      <c r="N70" s="75"/>
      <c r="O70" s="75"/>
      <c r="P70" s="76"/>
      <c r="Q70" s="76"/>
      <c r="R70" s="76"/>
      <c r="S70" s="75"/>
      <c r="T70" s="77"/>
      <c r="U70" s="75"/>
      <c r="V70" s="75"/>
      <c r="W70" s="75"/>
      <c r="X70" s="75"/>
    </row>
    <row r="71" spans="1:24" ht="33.950000000000003" customHeight="1" x14ac:dyDescent="0.25">
      <c r="A71" s="58" t="s">
        <v>529</v>
      </c>
      <c r="B71" s="116" t="s">
        <v>530</v>
      </c>
      <c r="C71" s="197">
        <v>200</v>
      </c>
      <c r="D71" s="218" t="s">
        <v>901</v>
      </c>
      <c r="E71" s="197">
        <v>97</v>
      </c>
      <c r="F71" s="197">
        <v>13022.358</v>
      </c>
      <c r="G71" s="197">
        <v>41</v>
      </c>
      <c r="H71" s="218" t="s">
        <v>901</v>
      </c>
      <c r="I71" s="197">
        <v>61</v>
      </c>
      <c r="J71" s="218" t="s">
        <v>901</v>
      </c>
      <c r="K71" s="197">
        <v>1</v>
      </c>
      <c r="L71" s="218" t="s">
        <v>901</v>
      </c>
      <c r="M71" s="75"/>
      <c r="N71" s="75"/>
      <c r="O71" s="75"/>
      <c r="P71" s="76"/>
      <c r="Q71" s="76"/>
      <c r="R71" s="76"/>
      <c r="S71" s="75"/>
      <c r="T71" s="77"/>
      <c r="U71" s="75"/>
      <c r="V71" s="75"/>
      <c r="W71" s="75"/>
      <c r="X71" s="75"/>
    </row>
    <row r="72" spans="1:24" ht="11.25" customHeight="1" x14ac:dyDescent="0.25">
      <c r="A72" s="58" t="s">
        <v>535</v>
      </c>
      <c r="B72" s="116" t="s">
        <v>536</v>
      </c>
      <c r="C72" s="197">
        <v>2</v>
      </c>
      <c r="D72" s="218" t="s">
        <v>901</v>
      </c>
      <c r="E72" s="197">
        <v>0</v>
      </c>
      <c r="F72" s="197">
        <v>0</v>
      </c>
      <c r="G72" s="197">
        <v>2</v>
      </c>
      <c r="H72" s="218" t="s">
        <v>901</v>
      </c>
      <c r="I72" s="197">
        <v>0</v>
      </c>
      <c r="J72" s="197">
        <v>0</v>
      </c>
      <c r="K72" s="197">
        <v>0</v>
      </c>
      <c r="L72" s="197">
        <v>0</v>
      </c>
      <c r="M72" s="75"/>
      <c r="N72" s="75"/>
      <c r="O72" s="75"/>
      <c r="P72" s="76"/>
      <c r="Q72" s="76"/>
      <c r="R72" s="76"/>
      <c r="S72" s="75"/>
      <c r="T72" s="77"/>
      <c r="U72" s="75"/>
      <c r="V72" s="75"/>
      <c r="W72" s="75"/>
      <c r="X72" s="75"/>
    </row>
    <row r="73" spans="1:24" ht="11.25" customHeight="1" x14ac:dyDescent="0.25">
      <c r="A73" s="58" t="s">
        <v>541</v>
      </c>
      <c r="B73" s="116" t="s">
        <v>542</v>
      </c>
      <c r="C73" s="197">
        <v>93</v>
      </c>
      <c r="D73" s="218" t="s">
        <v>901</v>
      </c>
      <c r="E73" s="197">
        <v>39</v>
      </c>
      <c r="F73" s="218" t="s">
        <v>901</v>
      </c>
      <c r="G73" s="197">
        <v>13</v>
      </c>
      <c r="H73" s="218" t="s">
        <v>901</v>
      </c>
      <c r="I73" s="197">
        <v>41</v>
      </c>
      <c r="J73" s="218" t="s">
        <v>901</v>
      </c>
      <c r="K73" s="197">
        <v>0</v>
      </c>
      <c r="L73" s="197">
        <v>0</v>
      </c>
      <c r="M73" s="75"/>
      <c r="N73" s="75"/>
      <c r="O73" s="75"/>
      <c r="P73" s="76"/>
      <c r="Q73" s="76"/>
      <c r="R73" s="76"/>
      <c r="S73" s="75"/>
      <c r="T73" s="77"/>
      <c r="U73" s="75"/>
      <c r="V73" s="75"/>
      <c r="W73" s="75"/>
      <c r="X73" s="75"/>
    </row>
    <row r="74" spans="1:24" ht="22.5" customHeight="1" x14ac:dyDescent="0.25">
      <c r="A74" s="58" t="s">
        <v>551</v>
      </c>
      <c r="B74" s="116" t="s">
        <v>552</v>
      </c>
      <c r="C74" s="197">
        <v>2181</v>
      </c>
      <c r="D74" s="197">
        <v>1292754.5649999999</v>
      </c>
      <c r="E74" s="197">
        <v>1369</v>
      </c>
      <c r="F74" s="197">
        <v>179474.99400000001</v>
      </c>
      <c r="G74" s="197">
        <v>128</v>
      </c>
      <c r="H74" s="218" t="s">
        <v>901</v>
      </c>
      <c r="I74" s="197">
        <v>672</v>
      </c>
      <c r="J74" s="197">
        <v>700595.93400000001</v>
      </c>
      <c r="K74" s="197">
        <v>12</v>
      </c>
      <c r="L74" s="218" t="s">
        <v>901</v>
      </c>
      <c r="M74" s="75"/>
      <c r="N74" s="75"/>
      <c r="O74" s="75"/>
      <c r="P74" s="76"/>
      <c r="Q74" s="76"/>
      <c r="R74" s="76"/>
      <c r="S74" s="75"/>
      <c r="T74" s="77"/>
      <c r="U74" s="75"/>
      <c r="V74" s="75"/>
      <c r="W74" s="75"/>
      <c r="X74" s="75"/>
    </row>
    <row r="75" spans="1:24" ht="11.25" customHeight="1" x14ac:dyDescent="0.25">
      <c r="A75" s="58" t="s">
        <v>553</v>
      </c>
      <c r="B75" s="116" t="s">
        <v>554</v>
      </c>
      <c r="C75" s="197">
        <v>891</v>
      </c>
      <c r="D75" s="197">
        <v>379711.03700000001</v>
      </c>
      <c r="E75" s="197">
        <v>578</v>
      </c>
      <c r="F75" s="197">
        <v>80151.910999999993</v>
      </c>
      <c r="G75" s="197">
        <v>58</v>
      </c>
      <c r="H75" s="197">
        <v>32647.776999999998</v>
      </c>
      <c r="I75" s="197">
        <v>230</v>
      </c>
      <c r="J75" s="197">
        <v>256892.09899999999</v>
      </c>
      <c r="K75" s="197">
        <v>25</v>
      </c>
      <c r="L75" s="197">
        <v>10019.25</v>
      </c>
      <c r="M75" s="75"/>
      <c r="N75" s="75"/>
      <c r="O75" s="75"/>
      <c r="P75" s="76"/>
      <c r="Q75" s="76"/>
      <c r="R75" s="76"/>
      <c r="S75" s="75"/>
      <c r="T75" s="77"/>
      <c r="U75" s="75"/>
      <c r="V75" s="75"/>
      <c r="W75" s="75"/>
      <c r="X75" s="75"/>
    </row>
    <row r="76" spans="1:24" s="63" customFormat="1" ht="22.5" customHeight="1" x14ac:dyDescent="0.25">
      <c r="A76" s="62" t="s">
        <v>0</v>
      </c>
      <c r="B76" s="117" t="s">
        <v>559</v>
      </c>
      <c r="C76" s="196">
        <v>994</v>
      </c>
      <c r="D76" s="196">
        <v>1717619.6629999999</v>
      </c>
      <c r="E76" s="196">
        <v>386</v>
      </c>
      <c r="F76" s="196">
        <v>49476.379000000001</v>
      </c>
      <c r="G76" s="196">
        <v>167</v>
      </c>
      <c r="H76" s="196">
        <v>340591.17099999997</v>
      </c>
      <c r="I76" s="196">
        <v>374</v>
      </c>
      <c r="J76" s="196">
        <v>1097956.135</v>
      </c>
      <c r="K76" s="196">
        <v>67</v>
      </c>
      <c r="L76" s="196">
        <v>229595.978</v>
      </c>
      <c r="M76" s="75"/>
      <c r="N76" s="75"/>
      <c r="O76" s="75"/>
      <c r="P76" s="76"/>
      <c r="Q76" s="76"/>
      <c r="R76" s="76"/>
      <c r="S76" s="75"/>
      <c r="T76" s="77"/>
      <c r="U76" s="75"/>
      <c r="V76" s="75"/>
      <c r="W76" s="75"/>
      <c r="X76" s="75"/>
    </row>
    <row r="77" spans="1:24" ht="11.25" customHeight="1" x14ac:dyDescent="0.25">
      <c r="A77" s="58" t="s">
        <v>560</v>
      </c>
      <c r="B77" s="116" t="s">
        <v>810</v>
      </c>
      <c r="C77" s="197">
        <v>347</v>
      </c>
      <c r="D77" s="197">
        <v>1398749.17</v>
      </c>
      <c r="E77" s="197">
        <v>11</v>
      </c>
      <c r="F77" s="218" t="s">
        <v>901</v>
      </c>
      <c r="G77" s="197">
        <v>83</v>
      </c>
      <c r="H77" s="218" t="s">
        <v>901</v>
      </c>
      <c r="I77" s="197">
        <v>198</v>
      </c>
      <c r="J77" s="218" t="s">
        <v>901</v>
      </c>
      <c r="K77" s="197">
        <v>55</v>
      </c>
      <c r="L77" s="218" t="s">
        <v>901</v>
      </c>
      <c r="M77" s="75"/>
      <c r="N77" s="75"/>
      <c r="O77" s="75"/>
      <c r="P77" s="76"/>
      <c r="Q77" s="76"/>
      <c r="R77" s="76"/>
      <c r="S77" s="75"/>
      <c r="T77" s="77"/>
      <c r="U77" s="75"/>
      <c r="V77" s="75"/>
      <c r="W77" s="75"/>
      <c r="X77" s="75"/>
    </row>
    <row r="78" spans="1:24" ht="33.950000000000003" customHeight="1" x14ac:dyDescent="0.25">
      <c r="A78" s="58" t="s">
        <v>567</v>
      </c>
      <c r="B78" s="116" t="s">
        <v>813</v>
      </c>
      <c r="C78" s="197">
        <v>10</v>
      </c>
      <c r="D78" s="197">
        <v>3691.3679999999999</v>
      </c>
      <c r="E78" s="197">
        <v>0</v>
      </c>
      <c r="F78" s="197">
        <v>0</v>
      </c>
      <c r="G78" s="197">
        <v>2</v>
      </c>
      <c r="H78" s="218" t="s">
        <v>901</v>
      </c>
      <c r="I78" s="197">
        <v>2</v>
      </c>
      <c r="J78" s="218" t="s">
        <v>901</v>
      </c>
      <c r="K78" s="197">
        <v>6</v>
      </c>
      <c r="L78" s="218" t="s">
        <v>901</v>
      </c>
      <c r="M78" s="75"/>
      <c r="N78" s="75"/>
      <c r="O78" s="75"/>
      <c r="P78" s="76"/>
      <c r="Q78" s="76"/>
      <c r="R78" s="76"/>
      <c r="S78" s="75"/>
      <c r="T78" s="77"/>
      <c r="U78" s="75"/>
      <c r="V78" s="75"/>
      <c r="W78" s="75"/>
      <c r="X78" s="75"/>
    </row>
    <row r="79" spans="1:24" ht="22.5" customHeight="1" x14ac:dyDescent="0.25">
      <c r="A79" s="58" t="s">
        <v>574</v>
      </c>
      <c r="B79" s="116" t="s">
        <v>575</v>
      </c>
      <c r="C79" s="197">
        <v>637</v>
      </c>
      <c r="D79" s="197">
        <v>315179.125</v>
      </c>
      <c r="E79" s="197">
        <v>375</v>
      </c>
      <c r="F79" s="218" t="s">
        <v>901</v>
      </c>
      <c r="G79" s="197">
        <v>82</v>
      </c>
      <c r="H79" s="218" t="s">
        <v>901</v>
      </c>
      <c r="I79" s="197">
        <v>174</v>
      </c>
      <c r="J79" s="218" t="s">
        <v>901</v>
      </c>
      <c r="K79" s="197">
        <v>6</v>
      </c>
      <c r="L79" s="218" t="s">
        <v>901</v>
      </c>
      <c r="M79" s="75"/>
      <c r="N79" s="75"/>
      <c r="O79" s="75"/>
      <c r="P79" s="76"/>
      <c r="Q79" s="76"/>
      <c r="R79" s="76"/>
      <c r="S79" s="75"/>
      <c r="T79" s="77"/>
      <c r="U79" s="75"/>
      <c r="V79" s="75"/>
      <c r="W79" s="75"/>
      <c r="X79" s="75"/>
    </row>
    <row r="80" spans="1:24" s="63" customFormat="1" ht="11.25" customHeight="1" x14ac:dyDescent="0.25">
      <c r="A80" s="62" t="s">
        <v>582</v>
      </c>
      <c r="B80" s="117" t="s">
        <v>583</v>
      </c>
      <c r="C80" s="196">
        <v>10302</v>
      </c>
      <c r="D80" s="196">
        <v>5010771.5029999996</v>
      </c>
      <c r="E80" s="196">
        <v>4713</v>
      </c>
      <c r="F80" s="196">
        <v>1528466.2409999999</v>
      </c>
      <c r="G80" s="196">
        <v>4256</v>
      </c>
      <c r="H80" s="196">
        <v>2181720.517</v>
      </c>
      <c r="I80" s="196">
        <v>1052</v>
      </c>
      <c r="J80" s="196">
        <v>837684.11399999994</v>
      </c>
      <c r="K80" s="196">
        <v>281</v>
      </c>
      <c r="L80" s="196">
        <v>462900.63099999999</v>
      </c>
      <c r="M80" s="75"/>
      <c r="N80" s="75"/>
      <c r="O80" s="75"/>
      <c r="P80" s="76"/>
      <c r="Q80" s="76"/>
      <c r="R80" s="76"/>
      <c r="S80" s="75"/>
      <c r="T80" s="77"/>
      <c r="U80" s="75"/>
      <c r="V80" s="75"/>
      <c r="W80" s="75"/>
      <c r="X80" s="75"/>
    </row>
    <row r="81" spans="1:24" ht="11.25" customHeight="1" x14ac:dyDescent="0.25">
      <c r="A81" s="58" t="s">
        <v>584</v>
      </c>
      <c r="B81" s="116" t="s">
        <v>583</v>
      </c>
      <c r="C81" s="197">
        <v>10302</v>
      </c>
      <c r="D81" s="197">
        <v>5010771.5029999996</v>
      </c>
      <c r="E81" s="197">
        <v>4713</v>
      </c>
      <c r="F81" s="197">
        <v>1528466.2409999999</v>
      </c>
      <c r="G81" s="197">
        <v>4256</v>
      </c>
      <c r="H81" s="197">
        <v>2181720.517</v>
      </c>
      <c r="I81" s="197">
        <v>1052</v>
      </c>
      <c r="J81" s="197">
        <v>837684.11399999994</v>
      </c>
      <c r="K81" s="197">
        <v>281</v>
      </c>
      <c r="L81" s="197">
        <v>462900.63099999999</v>
      </c>
      <c r="M81" s="75"/>
      <c r="N81" s="75"/>
      <c r="O81" s="75"/>
      <c r="P81" s="76"/>
      <c r="Q81" s="76"/>
      <c r="R81" s="76"/>
      <c r="S81" s="75"/>
      <c r="T81" s="77"/>
      <c r="U81" s="75"/>
      <c r="V81" s="75"/>
      <c r="W81" s="75"/>
      <c r="X81" s="75"/>
    </row>
    <row r="82" spans="1:24" s="63" customFormat="1" ht="33.950000000000003" customHeight="1" x14ac:dyDescent="0.25">
      <c r="A82" s="62" t="s">
        <v>590</v>
      </c>
      <c r="B82" s="117" t="s">
        <v>591</v>
      </c>
      <c r="C82" s="196">
        <v>13192</v>
      </c>
      <c r="D82" s="196">
        <v>4606119.159</v>
      </c>
      <c r="E82" s="196">
        <v>9684</v>
      </c>
      <c r="F82" s="196">
        <v>1316268.172</v>
      </c>
      <c r="G82" s="196">
        <v>1441</v>
      </c>
      <c r="H82" s="196">
        <v>1087205.885</v>
      </c>
      <c r="I82" s="196">
        <v>1998</v>
      </c>
      <c r="J82" s="196">
        <v>1956340.5049999999</v>
      </c>
      <c r="K82" s="196">
        <v>69</v>
      </c>
      <c r="L82" s="196">
        <v>246304.59700000001</v>
      </c>
      <c r="M82" s="75"/>
      <c r="N82" s="75"/>
      <c r="O82" s="75"/>
      <c r="P82" s="76"/>
      <c r="Q82" s="76"/>
      <c r="R82" s="76"/>
      <c r="S82" s="75"/>
      <c r="T82" s="77"/>
      <c r="U82" s="75"/>
      <c r="V82" s="75"/>
      <c r="W82" s="75"/>
      <c r="X82" s="75"/>
    </row>
    <row r="83" spans="1:24" ht="22.5" customHeight="1" x14ac:dyDescent="0.25">
      <c r="A83" s="58" t="s">
        <v>592</v>
      </c>
      <c r="B83" s="116" t="s">
        <v>593</v>
      </c>
      <c r="C83" s="197">
        <v>3171</v>
      </c>
      <c r="D83" s="197">
        <v>1085319.5660000001</v>
      </c>
      <c r="E83" s="197">
        <v>2332</v>
      </c>
      <c r="F83" s="197">
        <v>369088.72499999998</v>
      </c>
      <c r="G83" s="197">
        <v>613</v>
      </c>
      <c r="H83" s="197">
        <v>488901.946</v>
      </c>
      <c r="I83" s="197">
        <v>221</v>
      </c>
      <c r="J83" s="218" t="s">
        <v>901</v>
      </c>
      <c r="K83" s="197">
        <v>5</v>
      </c>
      <c r="L83" s="218" t="s">
        <v>901</v>
      </c>
      <c r="M83" s="75"/>
      <c r="N83" s="75"/>
      <c r="O83" s="75"/>
      <c r="P83" s="76"/>
      <c r="Q83" s="76"/>
      <c r="R83" s="76"/>
      <c r="S83" s="75"/>
      <c r="T83" s="77"/>
      <c r="U83" s="75"/>
      <c r="V83" s="75"/>
      <c r="W83" s="75"/>
      <c r="X83" s="75"/>
    </row>
    <row r="84" spans="1:24" ht="22.5" customHeight="1" x14ac:dyDescent="0.25">
      <c r="A84" s="58" t="s">
        <v>598</v>
      </c>
      <c r="B84" s="116" t="s">
        <v>599</v>
      </c>
      <c r="C84" s="197">
        <v>2798</v>
      </c>
      <c r="D84" s="197">
        <v>1403712.068</v>
      </c>
      <c r="E84" s="197">
        <v>1702</v>
      </c>
      <c r="F84" s="197">
        <v>180055.62</v>
      </c>
      <c r="G84" s="197">
        <v>156</v>
      </c>
      <c r="H84" s="197">
        <v>179356.44899999999</v>
      </c>
      <c r="I84" s="197">
        <v>919</v>
      </c>
      <c r="J84" s="197">
        <v>969447.97900000005</v>
      </c>
      <c r="K84" s="197">
        <v>21</v>
      </c>
      <c r="L84" s="197">
        <v>74852.02</v>
      </c>
      <c r="M84" s="75"/>
      <c r="N84" s="75"/>
      <c r="O84" s="75"/>
      <c r="P84" s="76"/>
      <c r="Q84" s="76"/>
      <c r="R84" s="76"/>
      <c r="S84" s="75"/>
      <c r="T84" s="77"/>
      <c r="U84" s="75"/>
      <c r="V84" s="75"/>
      <c r="W84" s="75"/>
      <c r="X84" s="75"/>
    </row>
    <row r="85" spans="1:24" ht="33.950000000000003" customHeight="1" x14ac:dyDescent="0.25">
      <c r="A85" s="58" t="s">
        <v>604</v>
      </c>
      <c r="B85" s="116" t="s">
        <v>605</v>
      </c>
      <c r="C85" s="197">
        <v>3723</v>
      </c>
      <c r="D85" s="197">
        <v>1333239.2039999999</v>
      </c>
      <c r="E85" s="197">
        <v>2876</v>
      </c>
      <c r="F85" s="197">
        <v>439071.32799999998</v>
      </c>
      <c r="G85" s="197">
        <v>373</v>
      </c>
      <c r="H85" s="218" t="s">
        <v>901</v>
      </c>
      <c r="I85" s="197">
        <v>464</v>
      </c>
      <c r="J85" s="197">
        <v>577624.59</v>
      </c>
      <c r="K85" s="197">
        <v>10</v>
      </c>
      <c r="L85" s="218" t="s">
        <v>901</v>
      </c>
      <c r="M85" s="75"/>
      <c r="N85" s="75"/>
      <c r="O85" s="75"/>
      <c r="P85" s="76"/>
      <c r="Q85" s="76"/>
      <c r="R85" s="76"/>
      <c r="S85" s="75"/>
      <c r="T85" s="77"/>
      <c r="U85" s="75"/>
      <c r="V85" s="75"/>
      <c r="W85" s="75"/>
      <c r="X85" s="75"/>
    </row>
    <row r="86" spans="1:24" ht="11.25" customHeight="1" x14ac:dyDescent="0.25">
      <c r="A86" s="58" t="s">
        <v>610</v>
      </c>
      <c r="B86" s="116" t="s">
        <v>611</v>
      </c>
      <c r="C86" s="197">
        <v>253</v>
      </c>
      <c r="D86" s="197">
        <v>107849.91</v>
      </c>
      <c r="E86" s="197">
        <v>147</v>
      </c>
      <c r="F86" s="197">
        <v>14992.495000000001</v>
      </c>
      <c r="G86" s="197">
        <v>21</v>
      </c>
      <c r="H86" s="218" t="s">
        <v>901</v>
      </c>
      <c r="I86" s="197">
        <v>69</v>
      </c>
      <c r="J86" s="218" t="s">
        <v>901</v>
      </c>
      <c r="K86" s="197">
        <v>16</v>
      </c>
      <c r="L86" s="218" t="s">
        <v>901</v>
      </c>
      <c r="M86" s="75"/>
      <c r="N86" s="75"/>
      <c r="O86" s="75"/>
      <c r="P86" s="76"/>
      <c r="Q86" s="76"/>
      <c r="R86" s="76"/>
      <c r="S86" s="75"/>
      <c r="T86" s="77"/>
      <c r="U86" s="75"/>
      <c r="V86" s="75"/>
      <c r="W86" s="75"/>
      <c r="X86" s="75"/>
    </row>
    <row r="87" spans="1:24" ht="11.25" customHeight="1" x14ac:dyDescent="0.25">
      <c r="A87" s="58" t="s">
        <v>616</v>
      </c>
      <c r="B87" s="116" t="s">
        <v>617</v>
      </c>
      <c r="C87" s="197">
        <v>809</v>
      </c>
      <c r="D87" s="197">
        <v>218831.17300000001</v>
      </c>
      <c r="E87" s="197">
        <v>544</v>
      </c>
      <c r="F87" s="197">
        <v>56293.987000000001</v>
      </c>
      <c r="G87" s="197">
        <v>78</v>
      </c>
      <c r="H87" s="197">
        <v>54462.042999999998</v>
      </c>
      <c r="I87" s="197">
        <v>179</v>
      </c>
      <c r="J87" s="197">
        <v>104358.947</v>
      </c>
      <c r="K87" s="197">
        <v>8</v>
      </c>
      <c r="L87" s="197">
        <v>3716.1959999999999</v>
      </c>
      <c r="M87" s="75"/>
      <c r="N87" s="75"/>
      <c r="O87" s="75"/>
      <c r="P87" s="76"/>
      <c r="Q87" s="76"/>
      <c r="R87" s="76"/>
      <c r="S87" s="75"/>
      <c r="T87" s="77"/>
      <c r="U87" s="75"/>
      <c r="V87" s="75"/>
      <c r="W87" s="75"/>
      <c r="X87" s="75"/>
    </row>
    <row r="88" spans="1:24" ht="22.5" customHeight="1" x14ac:dyDescent="0.25">
      <c r="A88" s="58" t="s">
        <v>622</v>
      </c>
      <c r="B88" s="116" t="s">
        <v>623</v>
      </c>
      <c r="C88" s="197">
        <v>1920</v>
      </c>
      <c r="D88" s="197">
        <v>307837.16200000001</v>
      </c>
      <c r="E88" s="197">
        <v>1666</v>
      </c>
      <c r="F88" s="197">
        <v>157831.26</v>
      </c>
      <c r="G88" s="197">
        <v>107</v>
      </c>
      <c r="H88" s="197">
        <v>47752.582999999999</v>
      </c>
      <c r="I88" s="197">
        <v>141</v>
      </c>
      <c r="J88" s="197">
        <v>101041.118</v>
      </c>
      <c r="K88" s="197">
        <v>6</v>
      </c>
      <c r="L88" s="197">
        <v>1212.201</v>
      </c>
      <c r="M88" s="75"/>
      <c r="N88" s="75"/>
      <c r="O88" s="75"/>
      <c r="P88" s="76"/>
      <c r="Q88" s="76"/>
      <c r="R88" s="76"/>
      <c r="S88" s="75"/>
      <c r="T88" s="77"/>
      <c r="U88" s="75"/>
      <c r="V88" s="75"/>
      <c r="W88" s="75"/>
      <c r="X88" s="75"/>
    </row>
    <row r="89" spans="1:24" ht="11.25" customHeight="1" x14ac:dyDescent="0.25">
      <c r="A89" s="58" t="s">
        <v>631</v>
      </c>
      <c r="B89" s="116" t="s">
        <v>632</v>
      </c>
      <c r="C89" s="197">
        <v>518</v>
      </c>
      <c r="D89" s="197">
        <v>149330.076</v>
      </c>
      <c r="E89" s="197">
        <v>417</v>
      </c>
      <c r="F89" s="197">
        <v>98934.756999999998</v>
      </c>
      <c r="G89" s="197">
        <v>93</v>
      </c>
      <c r="H89" s="197">
        <v>47613.711000000003</v>
      </c>
      <c r="I89" s="197">
        <v>5</v>
      </c>
      <c r="J89" s="197">
        <v>2239.9520000000002</v>
      </c>
      <c r="K89" s="197">
        <v>3</v>
      </c>
      <c r="L89" s="197">
        <v>541.65599999999995</v>
      </c>
      <c r="M89" s="75"/>
      <c r="N89" s="75"/>
      <c r="O89" s="75"/>
      <c r="P89" s="76"/>
      <c r="Q89" s="76"/>
      <c r="R89" s="76"/>
      <c r="S89" s="75"/>
      <c r="T89" s="77"/>
      <c r="U89" s="75"/>
      <c r="V89" s="75"/>
      <c r="W89" s="75"/>
      <c r="X89" s="75"/>
    </row>
    <row r="90" spans="1:24" s="63" customFormat="1" ht="22.5" customHeight="1" x14ac:dyDescent="0.25">
      <c r="A90" s="62" t="s">
        <v>633</v>
      </c>
      <c r="B90" s="117" t="s">
        <v>634</v>
      </c>
      <c r="C90" s="196">
        <v>6915</v>
      </c>
      <c r="D90" s="196">
        <v>3381961.8339999998</v>
      </c>
      <c r="E90" s="196">
        <v>5156</v>
      </c>
      <c r="F90" s="196">
        <v>957988.43500000006</v>
      </c>
      <c r="G90" s="196">
        <v>629</v>
      </c>
      <c r="H90" s="196">
        <v>894519.98899999994</v>
      </c>
      <c r="I90" s="196">
        <v>1045</v>
      </c>
      <c r="J90" s="196">
        <v>1462426.15</v>
      </c>
      <c r="K90" s="196">
        <v>85</v>
      </c>
      <c r="L90" s="196">
        <v>67027.259999999995</v>
      </c>
      <c r="M90" s="75"/>
      <c r="N90" s="75"/>
      <c r="O90" s="75"/>
      <c r="P90" s="76"/>
      <c r="Q90" s="76"/>
      <c r="R90" s="76"/>
      <c r="S90" s="75"/>
      <c r="T90" s="77"/>
      <c r="U90" s="75"/>
      <c r="V90" s="75"/>
      <c r="W90" s="75"/>
      <c r="X90" s="75"/>
    </row>
    <row r="91" spans="1:24" ht="11.25" customHeight="1" x14ac:dyDescent="0.25">
      <c r="A91" s="58" t="s">
        <v>635</v>
      </c>
      <c r="B91" s="116" t="s">
        <v>636</v>
      </c>
      <c r="C91" s="197">
        <v>1046</v>
      </c>
      <c r="D91" s="197">
        <v>651357.54500000004</v>
      </c>
      <c r="E91" s="197">
        <v>681</v>
      </c>
      <c r="F91" s="197">
        <v>240339.83199999999</v>
      </c>
      <c r="G91" s="197">
        <v>192</v>
      </c>
      <c r="H91" s="197">
        <v>206659.524</v>
      </c>
      <c r="I91" s="197">
        <v>161</v>
      </c>
      <c r="J91" s="197">
        <v>196668.04199999999</v>
      </c>
      <c r="K91" s="197">
        <v>12</v>
      </c>
      <c r="L91" s="197">
        <v>7690.1469999999999</v>
      </c>
      <c r="M91" s="75"/>
      <c r="N91" s="75"/>
      <c r="O91" s="75"/>
      <c r="P91" s="76"/>
      <c r="Q91" s="76"/>
      <c r="R91" s="76"/>
      <c r="S91" s="75"/>
      <c r="T91" s="77"/>
      <c r="U91" s="75"/>
      <c r="V91" s="75"/>
      <c r="W91" s="75"/>
      <c r="X91" s="75"/>
    </row>
    <row r="92" spans="1:24" ht="22.5" customHeight="1" x14ac:dyDescent="0.25">
      <c r="A92" s="58" t="s">
        <v>645</v>
      </c>
      <c r="B92" s="116" t="s">
        <v>646</v>
      </c>
      <c r="C92" s="197">
        <v>182</v>
      </c>
      <c r="D92" s="197">
        <v>236598.391</v>
      </c>
      <c r="E92" s="197">
        <v>71</v>
      </c>
      <c r="F92" s="218" t="s">
        <v>901</v>
      </c>
      <c r="G92" s="197">
        <v>15</v>
      </c>
      <c r="H92" s="197">
        <v>20339.236000000001</v>
      </c>
      <c r="I92" s="197">
        <v>95</v>
      </c>
      <c r="J92" s="197">
        <v>197434.72200000001</v>
      </c>
      <c r="K92" s="197">
        <v>1</v>
      </c>
      <c r="L92" s="218" t="s">
        <v>901</v>
      </c>
      <c r="M92" s="75"/>
      <c r="N92" s="75"/>
      <c r="O92" s="75"/>
      <c r="P92" s="76"/>
      <c r="Q92" s="76"/>
      <c r="R92" s="76"/>
      <c r="S92" s="75"/>
      <c r="T92" s="77"/>
      <c r="U92" s="75"/>
      <c r="V92" s="75"/>
      <c r="W92" s="75"/>
      <c r="X92" s="75"/>
    </row>
    <row r="93" spans="1:24" ht="33.950000000000003" customHeight="1" x14ac:dyDescent="0.25">
      <c r="A93" s="58" t="s">
        <v>653</v>
      </c>
      <c r="B93" s="116" t="s">
        <v>654</v>
      </c>
      <c r="C93" s="197">
        <v>323</v>
      </c>
      <c r="D93" s="197">
        <v>130827.09</v>
      </c>
      <c r="E93" s="197">
        <v>190</v>
      </c>
      <c r="F93" s="218" t="s">
        <v>901</v>
      </c>
      <c r="G93" s="197">
        <v>41</v>
      </c>
      <c r="H93" s="197">
        <v>30882.728999999999</v>
      </c>
      <c r="I93" s="197">
        <v>82</v>
      </c>
      <c r="J93" s="197">
        <v>47265.843999999997</v>
      </c>
      <c r="K93" s="197">
        <v>10</v>
      </c>
      <c r="L93" s="218" t="s">
        <v>901</v>
      </c>
      <c r="M93" s="75"/>
      <c r="N93" s="75"/>
      <c r="O93" s="75"/>
      <c r="P93" s="76"/>
      <c r="Q93" s="76"/>
      <c r="R93" s="76"/>
      <c r="S93" s="75"/>
      <c r="T93" s="77"/>
      <c r="U93" s="75"/>
      <c r="V93" s="75"/>
      <c r="W93" s="75"/>
      <c r="X93" s="75"/>
    </row>
    <row r="94" spans="1:24" ht="22.5" customHeight="1" x14ac:dyDescent="0.25">
      <c r="A94" s="58" t="s">
        <v>659</v>
      </c>
      <c r="B94" s="116" t="s">
        <v>660</v>
      </c>
      <c r="C94" s="197">
        <v>177</v>
      </c>
      <c r="D94" s="197">
        <v>233872.49900000001</v>
      </c>
      <c r="E94" s="197">
        <v>110</v>
      </c>
      <c r="F94" s="197">
        <v>16515.349999999999</v>
      </c>
      <c r="G94" s="197">
        <v>15</v>
      </c>
      <c r="H94" s="197">
        <v>123102.39</v>
      </c>
      <c r="I94" s="197">
        <v>52</v>
      </c>
      <c r="J94" s="197">
        <v>94254.759000000005</v>
      </c>
      <c r="K94" s="197">
        <v>0</v>
      </c>
      <c r="L94" s="197">
        <v>0</v>
      </c>
      <c r="M94" s="75"/>
      <c r="N94" s="75"/>
      <c r="O94" s="75"/>
      <c r="P94" s="76"/>
      <c r="Q94" s="76"/>
      <c r="R94" s="76"/>
      <c r="S94" s="75"/>
      <c r="T94" s="77"/>
      <c r="U94" s="75"/>
      <c r="V94" s="75"/>
      <c r="W94" s="75"/>
      <c r="X94" s="75"/>
    </row>
    <row r="95" spans="1:24" ht="22.5" customHeight="1" x14ac:dyDescent="0.25">
      <c r="A95" s="58" t="s">
        <v>667</v>
      </c>
      <c r="B95" s="116" t="s">
        <v>668</v>
      </c>
      <c r="C95" s="197">
        <v>3463</v>
      </c>
      <c r="D95" s="197">
        <v>1038608.281</v>
      </c>
      <c r="E95" s="197">
        <v>2946</v>
      </c>
      <c r="F95" s="197">
        <v>483336.484</v>
      </c>
      <c r="G95" s="197">
        <v>186</v>
      </c>
      <c r="H95" s="197">
        <v>262337.01199999999</v>
      </c>
      <c r="I95" s="197">
        <v>309</v>
      </c>
      <c r="J95" s="197">
        <v>289085.61499999999</v>
      </c>
      <c r="K95" s="197">
        <v>22</v>
      </c>
      <c r="L95" s="197">
        <v>3849.17</v>
      </c>
      <c r="M95" s="75"/>
      <c r="N95" s="75"/>
      <c r="O95" s="75"/>
      <c r="P95" s="76"/>
      <c r="Q95" s="76"/>
      <c r="R95" s="76"/>
      <c r="S95" s="75"/>
      <c r="T95" s="77"/>
      <c r="U95" s="75"/>
      <c r="V95" s="75"/>
      <c r="W95" s="75"/>
      <c r="X95" s="75"/>
    </row>
    <row r="96" spans="1:24" ht="33.950000000000003" customHeight="1" x14ac:dyDescent="0.25">
      <c r="A96" s="58" t="s">
        <v>675</v>
      </c>
      <c r="B96" s="116" t="s">
        <v>676</v>
      </c>
      <c r="C96" s="197">
        <v>1724</v>
      </c>
      <c r="D96" s="197">
        <v>1090698.0279999999</v>
      </c>
      <c r="E96" s="197">
        <v>1158</v>
      </c>
      <c r="F96" s="197">
        <v>165504.429</v>
      </c>
      <c r="G96" s="197">
        <v>180</v>
      </c>
      <c r="H96" s="197">
        <v>251199.098</v>
      </c>
      <c r="I96" s="197">
        <v>346</v>
      </c>
      <c r="J96" s="197">
        <v>637717.16799999995</v>
      </c>
      <c r="K96" s="197">
        <v>40</v>
      </c>
      <c r="L96" s="197">
        <v>36277.332999999999</v>
      </c>
      <c r="M96" s="75"/>
      <c r="N96" s="75"/>
      <c r="O96" s="75"/>
      <c r="P96" s="76"/>
      <c r="Q96" s="76"/>
      <c r="R96" s="76"/>
      <c r="S96" s="75"/>
      <c r="T96" s="77"/>
      <c r="U96" s="75"/>
      <c r="V96" s="75"/>
      <c r="W96" s="75"/>
      <c r="X96" s="75"/>
    </row>
    <row r="97" spans="1:24" s="63" customFormat="1" ht="11.25" customHeight="1" x14ac:dyDescent="0.25">
      <c r="A97" s="62" t="s">
        <v>685</v>
      </c>
      <c r="B97" s="117" t="s">
        <v>687</v>
      </c>
      <c r="C97" s="196">
        <v>1593</v>
      </c>
      <c r="D97" s="196">
        <v>236463.83</v>
      </c>
      <c r="E97" s="196">
        <v>1364</v>
      </c>
      <c r="F97" s="196">
        <v>131137.826</v>
      </c>
      <c r="G97" s="196">
        <v>96</v>
      </c>
      <c r="H97" s="196">
        <v>40210.148000000001</v>
      </c>
      <c r="I97" s="196">
        <v>114</v>
      </c>
      <c r="J97" s="196">
        <v>60040.101000000002</v>
      </c>
      <c r="K97" s="196">
        <v>19</v>
      </c>
      <c r="L97" s="196">
        <v>5075.7550000000001</v>
      </c>
      <c r="M97" s="75"/>
      <c r="N97" s="75"/>
      <c r="O97" s="75"/>
      <c r="P97" s="76"/>
      <c r="Q97" s="76"/>
      <c r="R97" s="76"/>
      <c r="S97" s="75"/>
      <c r="T97" s="77"/>
      <c r="U97" s="75"/>
      <c r="V97" s="75"/>
      <c r="W97" s="75"/>
      <c r="X97" s="75"/>
    </row>
    <row r="98" spans="1:24" ht="11.25" customHeight="1" x14ac:dyDescent="0.25">
      <c r="A98" s="58" t="s">
        <v>686</v>
      </c>
      <c r="B98" s="116" t="s">
        <v>687</v>
      </c>
      <c r="C98" s="197">
        <v>1593</v>
      </c>
      <c r="D98" s="197">
        <v>236463.83</v>
      </c>
      <c r="E98" s="197">
        <v>1364</v>
      </c>
      <c r="F98" s="197">
        <v>131137.826</v>
      </c>
      <c r="G98" s="197">
        <v>96</v>
      </c>
      <c r="H98" s="197">
        <v>40210.148000000001</v>
      </c>
      <c r="I98" s="197">
        <v>114</v>
      </c>
      <c r="J98" s="197">
        <v>60040.101000000002</v>
      </c>
      <c r="K98" s="197">
        <v>19</v>
      </c>
      <c r="L98" s="197">
        <v>5075.7550000000001</v>
      </c>
      <c r="M98" s="75"/>
      <c r="N98" s="75"/>
      <c r="O98" s="75"/>
      <c r="P98" s="76"/>
      <c r="Q98" s="76"/>
      <c r="R98" s="76"/>
      <c r="S98" s="75"/>
      <c r="T98" s="77"/>
      <c r="U98" s="75"/>
      <c r="V98" s="75"/>
      <c r="W98" s="75"/>
      <c r="X98" s="75"/>
    </row>
    <row r="99" spans="1:24" s="63" customFormat="1" ht="11.25" customHeight="1" x14ac:dyDescent="0.25">
      <c r="A99" s="62" t="s">
        <v>700</v>
      </c>
      <c r="B99" s="117" t="s">
        <v>701</v>
      </c>
      <c r="C99" s="196">
        <v>1847</v>
      </c>
      <c r="D99" s="196">
        <v>2275536.6860000002</v>
      </c>
      <c r="E99" s="196">
        <v>1302</v>
      </c>
      <c r="F99" s="196">
        <v>197855.72</v>
      </c>
      <c r="G99" s="196">
        <v>233</v>
      </c>
      <c r="H99" s="196">
        <v>170209.965</v>
      </c>
      <c r="I99" s="196">
        <v>184</v>
      </c>
      <c r="J99" s="196">
        <v>856379.16799999995</v>
      </c>
      <c r="K99" s="196">
        <v>128</v>
      </c>
      <c r="L99" s="196">
        <v>1051091.8330000001</v>
      </c>
      <c r="M99" s="75"/>
      <c r="N99" s="75"/>
      <c r="O99" s="75"/>
      <c r="P99" s="76"/>
      <c r="Q99" s="76"/>
      <c r="R99" s="76"/>
      <c r="S99" s="75"/>
      <c r="T99" s="77"/>
      <c r="U99" s="75"/>
      <c r="V99" s="75"/>
      <c r="W99" s="75"/>
      <c r="X99" s="75"/>
    </row>
    <row r="100" spans="1:24" ht="11.25" customHeight="1" x14ac:dyDescent="0.25">
      <c r="A100" s="58" t="s">
        <v>702</v>
      </c>
      <c r="B100" s="116" t="s">
        <v>703</v>
      </c>
      <c r="C100" s="197">
        <v>1506</v>
      </c>
      <c r="D100" s="197">
        <v>1428011.578</v>
      </c>
      <c r="E100" s="197">
        <v>1169</v>
      </c>
      <c r="F100" s="197">
        <v>189860.06</v>
      </c>
      <c r="G100" s="197">
        <v>206</v>
      </c>
      <c r="H100" s="197">
        <v>142407.86300000001</v>
      </c>
      <c r="I100" s="197">
        <v>106</v>
      </c>
      <c r="J100" s="197">
        <v>669663.45200000005</v>
      </c>
      <c r="K100" s="197">
        <v>25</v>
      </c>
      <c r="L100" s="197">
        <v>426080.20299999998</v>
      </c>
      <c r="M100" s="75"/>
      <c r="N100" s="75"/>
      <c r="O100" s="75"/>
      <c r="P100" s="76"/>
      <c r="Q100" s="76"/>
      <c r="R100" s="76"/>
      <c r="S100" s="75"/>
      <c r="T100" s="77"/>
      <c r="U100" s="75"/>
      <c r="V100" s="75"/>
      <c r="W100" s="75"/>
      <c r="X100" s="75"/>
    </row>
    <row r="101" spans="1:24" ht="22.5" customHeight="1" x14ac:dyDescent="0.25">
      <c r="A101" s="58" t="s">
        <v>710</v>
      </c>
      <c r="B101" s="116" t="s">
        <v>711</v>
      </c>
      <c r="C101" s="197">
        <v>92</v>
      </c>
      <c r="D101" s="197">
        <v>259312.215</v>
      </c>
      <c r="E101" s="197">
        <v>22</v>
      </c>
      <c r="F101" s="197">
        <v>1468.617</v>
      </c>
      <c r="G101" s="197">
        <v>17</v>
      </c>
      <c r="H101" s="197">
        <v>26530.53</v>
      </c>
      <c r="I101" s="197">
        <v>40</v>
      </c>
      <c r="J101" s="197">
        <v>164880.81</v>
      </c>
      <c r="K101" s="197">
        <v>13</v>
      </c>
      <c r="L101" s="197">
        <v>66432.258000000002</v>
      </c>
      <c r="M101" s="75"/>
      <c r="N101" s="75"/>
      <c r="O101" s="75"/>
      <c r="P101" s="76"/>
      <c r="Q101" s="76"/>
      <c r="R101" s="76"/>
      <c r="S101" s="75"/>
      <c r="T101" s="77"/>
      <c r="U101" s="75"/>
      <c r="V101" s="75"/>
      <c r="W101" s="75"/>
      <c r="X101" s="75"/>
    </row>
    <row r="102" spans="1:24" ht="11.25" customHeight="1" x14ac:dyDescent="0.25">
      <c r="A102" s="58" t="s">
        <v>720</v>
      </c>
      <c r="B102" s="116" t="s">
        <v>721</v>
      </c>
      <c r="C102" s="197">
        <v>249</v>
      </c>
      <c r="D102" s="197">
        <v>588212.89300000004</v>
      </c>
      <c r="E102" s="197">
        <v>111</v>
      </c>
      <c r="F102" s="197">
        <v>6527.0429999999997</v>
      </c>
      <c r="G102" s="197">
        <v>10</v>
      </c>
      <c r="H102" s="197">
        <v>1271.5719999999999</v>
      </c>
      <c r="I102" s="197">
        <v>38</v>
      </c>
      <c r="J102" s="197">
        <v>21834.905999999999</v>
      </c>
      <c r="K102" s="197">
        <v>90</v>
      </c>
      <c r="L102" s="197">
        <v>558579.37199999997</v>
      </c>
      <c r="M102" s="75"/>
      <c r="N102" s="75"/>
      <c r="O102" s="75"/>
      <c r="P102" s="76"/>
      <c r="Q102" s="76"/>
      <c r="R102" s="76"/>
      <c r="S102" s="75"/>
      <c r="T102" s="77"/>
      <c r="U102" s="75"/>
      <c r="V102" s="75"/>
      <c r="W102" s="75"/>
      <c r="X102" s="75"/>
    </row>
    <row r="103" spans="1:24" s="63" customFormat="1" ht="11.25" customHeight="1" x14ac:dyDescent="0.25">
      <c r="A103" s="62" t="s">
        <v>726</v>
      </c>
      <c r="B103" s="117" t="s">
        <v>727</v>
      </c>
      <c r="C103" s="196">
        <v>2995</v>
      </c>
      <c r="D103" s="196">
        <v>930697.32499999995</v>
      </c>
      <c r="E103" s="196">
        <v>2124</v>
      </c>
      <c r="F103" s="196">
        <v>243800.242</v>
      </c>
      <c r="G103" s="196">
        <v>263</v>
      </c>
      <c r="H103" s="196">
        <v>376905.16399999999</v>
      </c>
      <c r="I103" s="196">
        <v>328</v>
      </c>
      <c r="J103" s="196">
        <v>236920.03200000001</v>
      </c>
      <c r="K103" s="196">
        <v>280</v>
      </c>
      <c r="L103" s="196">
        <v>73071.887000000002</v>
      </c>
      <c r="M103" s="75"/>
      <c r="N103" s="75"/>
      <c r="O103" s="75"/>
      <c r="P103" s="76"/>
      <c r="Q103" s="76"/>
      <c r="R103" s="76"/>
      <c r="S103" s="75"/>
      <c r="T103" s="77"/>
      <c r="U103" s="75"/>
      <c r="V103" s="75"/>
      <c r="W103" s="75"/>
      <c r="X103" s="75"/>
    </row>
    <row r="104" spans="1:24" ht="22.5" customHeight="1" x14ac:dyDescent="0.25">
      <c r="A104" s="58" t="s">
        <v>728</v>
      </c>
      <c r="B104" s="116" t="s">
        <v>821</v>
      </c>
      <c r="C104" s="197">
        <v>1508</v>
      </c>
      <c r="D104" s="197">
        <v>158985.87599999999</v>
      </c>
      <c r="E104" s="197">
        <v>1390</v>
      </c>
      <c r="F104" s="197">
        <v>93403.456999999995</v>
      </c>
      <c r="G104" s="197">
        <v>72</v>
      </c>
      <c r="H104" s="218" t="s">
        <v>901</v>
      </c>
      <c r="I104" s="197">
        <v>35</v>
      </c>
      <c r="J104" s="218" t="s">
        <v>901</v>
      </c>
      <c r="K104" s="197">
        <v>11</v>
      </c>
      <c r="L104" s="197">
        <v>4137.0870000000004</v>
      </c>
      <c r="M104" s="75"/>
      <c r="N104" s="75"/>
      <c r="O104" s="75"/>
      <c r="P104" s="76"/>
      <c r="Q104" s="76"/>
      <c r="R104" s="76"/>
      <c r="S104" s="75"/>
      <c r="T104" s="77"/>
      <c r="U104" s="75"/>
      <c r="V104" s="75"/>
      <c r="W104" s="75"/>
      <c r="X104" s="75"/>
    </row>
    <row r="105" spans="1:24" ht="22.5" customHeight="1" x14ac:dyDescent="0.25">
      <c r="A105" s="58" t="s">
        <v>729</v>
      </c>
      <c r="B105" s="116" t="s">
        <v>730</v>
      </c>
      <c r="C105" s="197">
        <v>41</v>
      </c>
      <c r="D105" s="197">
        <v>14804.942999999999</v>
      </c>
      <c r="E105" s="197">
        <v>21</v>
      </c>
      <c r="F105" s="197">
        <v>4901.3810000000003</v>
      </c>
      <c r="G105" s="197">
        <v>4</v>
      </c>
      <c r="H105" s="218" t="s">
        <v>901</v>
      </c>
      <c r="I105" s="197">
        <v>4</v>
      </c>
      <c r="J105" s="218" t="s">
        <v>901</v>
      </c>
      <c r="K105" s="197">
        <v>12</v>
      </c>
      <c r="L105" s="197">
        <v>5744.857</v>
      </c>
      <c r="M105" s="75"/>
      <c r="N105" s="75"/>
      <c r="O105" s="75"/>
      <c r="P105" s="76"/>
      <c r="Q105" s="76"/>
      <c r="R105" s="76"/>
      <c r="S105" s="75"/>
      <c r="T105" s="77"/>
      <c r="U105" s="75"/>
      <c r="V105" s="75"/>
      <c r="W105" s="75"/>
      <c r="X105" s="75"/>
    </row>
    <row r="106" spans="1:24" ht="11.25" customHeight="1" x14ac:dyDescent="0.25">
      <c r="A106" s="58" t="s">
        <v>731</v>
      </c>
      <c r="B106" s="116" t="s">
        <v>732</v>
      </c>
      <c r="C106" s="197">
        <v>290</v>
      </c>
      <c r="D106" s="197">
        <v>393260.70299999998</v>
      </c>
      <c r="E106" s="197">
        <v>137</v>
      </c>
      <c r="F106" s="197">
        <v>44145.057999999997</v>
      </c>
      <c r="G106" s="197">
        <v>21</v>
      </c>
      <c r="H106" s="218" t="s">
        <v>901</v>
      </c>
      <c r="I106" s="197">
        <v>132</v>
      </c>
      <c r="J106" s="218" t="s">
        <v>901</v>
      </c>
      <c r="K106" s="197">
        <v>0</v>
      </c>
      <c r="L106" s="197">
        <v>0</v>
      </c>
      <c r="M106" s="75"/>
      <c r="N106" s="75"/>
      <c r="O106" s="75"/>
      <c r="P106" s="76"/>
      <c r="Q106" s="76"/>
      <c r="R106" s="76"/>
      <c r="S106" s="75"/>
      <c r="T106" s="77"/>
      <c r="U106" s="75"/>
      <c r="V106" s="75"/>
      <c r="W106" s="75"/>
      <c r="X106" s="75"/>
    </row>
    <row r="107" spans="1:24" ht="22.5" customHeight="1" x14ac:dyDescent="0.25">
      <c r="A107" s="58" t="s">
        <v>733</v>
      </c>
      <c r="B107" s="116" t="s">
        <v>734</v>
      </c>
      <c r="C107" s="197">
        <v>1156</v>
      </c>
      <c r="D107" s="197">
        <v>363645.80300000001</v>
      </c>
      <c r="E107" s="197">
        <v>576</v>
      </c>
      <c r="F107" s="197">
        <v>101350.34600000001</v>
      </c>
      <c r="G107" s="197">
        <v>166</v>
      </c>
      <c r="H107" s="197">
        <v>90919.93</v>
      </c>
      <c r="I107" s="197">
        <v>157</v>
      </c>
      <c r="J107" s="197">
        <v>108185.584</v>
      </c>
      <c r="K107" s="197">
        <v>257</v>
      </c>
      <c r="L107" s="197">
        <v>63189.942999999999</v>
      </c>
      <c r="M107" s="75"/>
      <c r="N107" s="75"/>
      <c r="O107" s="75"/>
      <c r="P107" s="76"/>
      <c r="Q107" s="76"/>
      <c r="R107" s="76"/>
      <c r="S107" s="75"/>
      <c r="T107" s="77"/>
      <c r="U107" s="75"/>
      <c r="V107" s="75"/>
      <c r="W107" s="75"/>
      <c r="X107" s="75"/>
    </row>
    <row r="108" spans="1:24" s="63" customFormat="1" ht="22.5" customHeight="1" x14ac:dyDescent="0.25">
      <c r="A108" s="62" t="s">
        <v>739</v>
      </c>
      <c r="B108" s="117" t="s">
        <v>740</v>
      </c>
      <c r="C108" s="196">
        <v>9928</v>
      </c>
      <c r="D108" s="196">
        <v>2492913.9180000001</v>
      </c>
      <c r="E108" s="196">
        <v>8154</v>
      </c>
      <c r="F108" s="196">
        <v>1153036.598</v>
      </c>
      <c r="G108" s="196">
        <v>759</v>
      </c>
      <c r="H108" s="196">
        <v>451174.70600000001</v>
      </c>
      <c r="I108" s="196">
        <v>719</v>
      </c>
      <c r="J108" s="196">
        <v>719950.15099999995</v>
      </c>
      <c r="K108" s="196">
        <v>296</v>
      </c>
      <c r="L108" s="196">
        <v>168752.46299999999</v>
      </c>
      <c r="M108" s="75"/>
      <c r="N108" s="75"/>
      <c r="O108" s="75"/>
      <c r="P108" s="76"/>
      <c r="Q108" s="76"/>
      <c r="R108" s="76"/>
      <c r="S108" s="75"/>
      <c r="T108" s="77"/>
      <c r="U108" s="75"/>
      <c r="V108" s="75"/>
      <c r="W108" s="75"/>
      <c r="X108" s="75"/>
    </row>
    <row r="109" spans="1:24" ht="33.950000000000003" customHeight="1" x14ac:dyDescent="0.25">
      <c r="A109" s="58" t="s">
        <v>741</v>
      </c>
      <c r="B109" s="116" t="s">
        <v>742</v>
      </c>
      <c r="C109" s="197">
        <v>291</v>
      </c>
      <c r="D109" s="197">
        <v>119820.2</v>
      </c>
      <c r="E109" s="197">
        <v>41</v>
      </c>
      <c r="F109" s="197">
        <v>5356.5540000000001</v>
      </c>
      <c r="G109" s="197">
        <v>4</v>
      </c>
      <c r="H109" s="197">
        <v>942.351</v>
      </c>
      <c r="I109" s="197">
        <v>40</v>
      </c>
      <c r="J109" s="197">
        <v>33454.557000000001</v>
      </c>
      <c r="K109" s="197">
        <v>206</v>
      </c>
      <c r="L109" s="197">
        <v>80066.737999999998</v>
      </c>
      <c r="M109" s="75"/>
      <c r="N109" s="75"/>
      <c r="O109" s="75"/>
      <c r="P109" s="76"/>
      <c r="Q109" s="76"/>
      <c r="R109" s="76"/>
      <c r="S109" s="75"/>
      <c r="T109" s="77"/>
      <c r="U109" s="75"/>
      <c r="V109" s="75"/>
      <c r="W109" s="75"/>
      <c r="X109" s="75"/>
    </row>
    <row r="110" spans="1:24" ht="22.5" customHeight="1" x14ac:dyDescent="0.25">
      <c r="A110" s="58" t="s">
        <v>749</v>
      </c>
      <c r="B110" s="116" t="s">
        <v>750</v>
      </c>
      <c r="C110" s="197">
        <v>352</v>
      </c>
      <c r="D110" s="197">
        <v>76370.040999999997</v>
      </c>
      <c r="E110" s="197">
        <v>315</v>
      </c>
      <c r="F110" s="197">
        <v>41297.271000000001</v>
      </c>
      <c r="G110" s="197">
        <v>15</v>
      </c>
      <c r="H110" s="197">
        <v>7118.8810000000003</v>
      </c>
      <c r="I110" s="197">
        <v>22</v>
      </c>
      <c r="J110" s="197">
        <v>27953.888999999999</v>
      </c>
      <c r="K110" s="197">
        <v>0</v>
      </c>
      <c r="L110" s="197">
        <v>0</v>
      </c>
      <c r="M110" s="75"/>
      <c r="N110" s="75"/>
      <c r="O110" s="75"/>
      <c r="P110" s="76"/>
      <c r="Q110" s="76"/>
      <c r="R110" s="76"/>
      <c r="S110" s="75"/>
      <c r="T110" s="77"/>
      <c r="U110" s="75"/>
      <c r="V110" s="75"/>
      <c r="W110" s="75"/>
      <c r="X110" s="75"/>
    </row>
    <row r="111" spans="1:24" ht="22.5" customHeight="1" x14ac:dyDescent="0.25">
      <c r="A111" s="58" t="s">
        <v>755</v>
      </c>
      <c r="B111" s="116" t="s">
        <v>756</v>
      </c>
      <c r="C111" s="197">
        <v>9285</v>
      </c>
      <c r="D111" s="197">
        <v>2296723.6770000001</v>
      </c>
      <c r="E111" s="197">
        <v>7798</v>
      </c>
      <c r="F111" s="197">
        <v>1106382.773</v>
      </c>
      <c r="G111" s="197">
        <v>740</v>
      </c>
      <c r="H111" s="197">
        <v>443113.47399999999</v>
      </c>
      <c r="I111" s="197">
        <v>657</v>
      </c>
      <c r="J111" s="197">
        <v>658541.70499999996</v>
      </c>
      <c r="K111" s="197">
        <v>90</v>
      </c>
      <c r="L111" s="197">
        <v>88685.725000000006</v>
      </c>
      <c r="M111" s="75"/>
      <c r="N111" s="75"/>
      <c r="O111" s="75"/>
      <c r="P111" s="76"/>
      <c r="Q111" s="76"/>
      <c r="R111" s="76"/>
      <c r="S111" s="75"/>
      <c r="T111" s="77"/>
      <c r="U111" s="75"/>
      <c r="V111" s="75"/>
      <c r="W111" s="75"/>
      <c r="X111" s="75"/>
    </row>
    <row r="112" spans="1:24" s="63" customFormat="1" ht="11.25" customHeight="1" x14ac:dyDescent="0.25">
      <c r="A112" s="118" t="s">
        <v>815</v>
      </c>
      <c r="B112" s="119" t="s">
        <v>757</v>
      </c>
      <c r="C112" s="200">
        <v>112773</v>
      </c>
      <c r="D112" s="200">
        <v>153993637.80899999</v>
      </c>
      <c r="E112" s="200">
        <v>75534</v>
      </c>
      <c r="F112" s="200">
        <v>20043141.006000001</v>
      </c>
      <c r="G112" s="200">
        <v>17299</v>
      </c>
      <c r="H112" s="200">
        <v>43836724.281000003</v>
      </c>
      <c r="I112" s="200">
        <v>17651</v>
      </c>
      <c r="J112" s="200">
        <v>78780969.155000001</v>
      </c>
      <c r="K112" s="200">
        <v>2289</v>
      </c>
      <c r="L112" s="200">
        <v>11332803.367000001</v>
      </c>
      <c r="M112" s="75"/>
      <c r="N112" s="75"/>
      <c r="O112" s="75"/>
      <c r="P112" s="76"/>
      <c r="Q112" s="76"/>
      <c r="R112" s="76"/>
      <c r="S112" s="75"/>
      <c r="T112" s="77"/>
      <c r="U112" s="75"/>
      <c r="V112" s="75"/>
      <c r="W112" s="75"/>
      <c r="X112" s="75"/>
    </row>
    <row r="113" spans="13:24" x14ac:dyDescent="0.2">
      <c r="M113" s="75"/>
      <c r="N113" s="75"/>
      <c r="O113" s="75"/>
      <c r="P113" s="76"/>
      <c r="Q113" s="76"/>
      <c r="R113" s="76"/>
      <c r="S113" s="75"/>
      <c r="T113" s="77"/>
      <c r="U113" s="75"/>
      <c r="V113" s="75"/>
      <c r="W113" s="75"/>
      <c r="X113" s="75"/>
    </row>
    <row r="114" spans="13:24" x14ac:dyDescent="0.2">
      <c r="M114" s="75"/>
      <c r="N114" s="75"/>
      <c r="O114" s="75"/>
      <c r="P114" s="76"/>
      <c r="Q114" s="76"/>
      <c r="R114" s="76"/>
      <c r="S114" s="75"/>
      <c r="T114" s="77"/>
      <c r="U114" s="75"/>
      <c r="V114" s="75"/>
      <c r="W114" s="75"/>
      <c r="X114" s="75"/>
    </row>
    <row r="115" spans="13:24" x14ac:dyDescent="0.2">
      <c r="M115" s="75"/>
      <c r="N115" s="75"/>
      <c r="O115" s="75"/>
      <c r="P115" s="76"/>
      <c r="Q115" s="76"/>
      <c r="R115" s="76"/>
      <c r="S115" s="75"/>
      <c r="T115" s="77"/>
      <c r="U115" s="75"/>
      <c r="V115" s="75"/>
      <c r="W115" s="75"/>
      <c r="X115" s="75"/>
    </row>
    <row r="116" spans="13:24" x14ac:dyDescent="0.2">
      <c r="M116" s="75"/>
      <c r="N116" s="75"/>
      <c r="O116" s="75"/>
      <c r="P116" s="76"/>
      <c r="Q116" s="76"/>
      <c r="R116" s="76"/>
      <c r="S116" s="75"/>
      <c r="T116" s="77"/>
      <c r="U116" s="75"/>
      <c r="V116" s="75"/>
      <c r="W116" s="75"/>
      <c r="X116" s="75"/>
    </row>
    <row r="117" spans="13:24" x14ac:dyDescent="0.2">
      <c r="M117" s="75"/>
      <c r="N117" s="75"/>
      <c r="O117" s="75"/>
      <c r="P117" s="76"/>
      <c r="Q117" s="76"/>
      <c r="R117" s="76"/>
      <c r="S117" s="75"/>
      <c r="T117" s="77"/>
      <c r="U117" s="75"/>
      <c r="V117" s="75"/>
      <c r="W117" s="75"/>
      <c r="X117" s="75"/>
    </row>
    <row r="118" spans="13:24" x14ac:dyDescent="0.2">
      <c r="M118" s="75"/>
      <c r="N118" s="75"/>
      <c r="O118" s="75"/>
      <c r="P118" s="76"/>
      <c r="Q118" s="76"/>
      <c r="R118" s="76"/>
      <c r="S118" s="75"/>
      <c r="T118" s="77"/>
      <c r="U118" s="75"/>
      <c r="V118" s="75"/>
      <c r="W118" s="75"/>
      <c r="X118" s="75"/>
    </row>
    <row r="119" spans="13:24" x14ac:dyDescent="0.2">
      <c r="M119" s="75"/>
      <c r="N119" s="75"/>
      <c r="O119" s="75"/>
      <c r="P119" s="76"/>
      <c r="Q119" s="76"/>
      <c r="R119" s="76"/>
      <c r="S119" s="75"/>
      <c r="T119" s="77"/>
      <c r="U119" s="75"/>
      <c r="V119" s="75"/>
      <c r="W119" s="75"/>
      <c r="X119" s="75"/>
    </row>
    <row r="120" spans="13:24" x14ac:dyDescent="0.2">
      <c r="M120" s="75"/>
      <c r="N120" s="75"/>
      <c r="O120" s="75"/>
      <c r="P120" s="76"/>
      <c r="Q120" s="76"/>
      <c r="R120" s="76"/>
      <c r="S120" s="75"/>
      <c r="T120" s="77"/>
      <c r="U120" s="75"/>
      <c r="V120" s="75"/>
      <c r="W120" s="75"/>
      <c r="X120" s="75"/>
    </row>
    <row r="121" spans="13:24" x14ac:dyDescent="0.2">
      <c r="M121" s="75"/>
      <c r="N121" s="75"/>
      <c r="O121" s="75"/>
      <c r="P121" s="76"/>
      <c r="Q121" s="76"/>
      <c r="R121" s="76"/>
      <c r="S121" s="75"/>
      <c r="T121" s="77"/>
      <c r="U121" s="75"/>
      <c r="V121" s="75"/>
      <c r="W121" s="75"/>
      <c r="X121" s="75"/>
    </row>
    <row r="122" spans="13:24" x14ac:dyDescent="0.2">
      <c r="M122" s="75"/>
      <c r="N122" s="75"/>
      <c r="O122" s="75"/>
      <c r="P122" s="76"/>
      <c r="Q122" s="76"/>
      <c r="R122" s="76"/>
      <c r="S122" s="75"/>
      <c r="T122" s="77"/>
      <c r="U122" s="75"/>
      <c r="V122" s="75"/>
      <c r="W122" s="75"/>
      <c r="X122" s="75"/>
    </row>
    <row r="123" spans="13:24" x14ac:dyDescent="0.2">
      <c r="M123" s="75"/>
      <c r="N123" s="75"/>
      <c r="O123" s="75"/>
      <c r="P123" s="76"/>
      <c r="Q123" s="76"/>
      <c r="R123" s="76"/>
      <c r="S123" s="75"/>
      <c r="T123" s="77"/>
      <c r="U123" s="75"/>
      <c r="V123" s="75"/>
      <c r="W123" s="75"/>
      <c r="X123" s="75"/>
    </row>
    <row r="124" spans="13:24" x14ac:dyDescent="0.2">
      <c r="M124" s="75"/>
      <c r="N124" s="75"/>
      <c r="O124" s="75"/>
      <c r="P124" s="76"/>
      <c r="Q124" s="76"/>
      <c r="R124" s="76"/>
      <c r="S124" s="75"/>
      <c r="T124" s="77"/>
      <c r="U124" s="75"/>
      <c r="V124" s="75"/>
      <c r="W124" s="75"/>
      <c r="X124" s="75"/>
    </row>
    <row r="125" spans="13:24" x14ac:dyDescent="0.2">
      <c r="M125" s="75"/>
      <c r="N125" s="75"/>
      <c r="O125" s="75"/>
      <c r="P125" s="76"/>
      <c r="Q125" s="76"/>
      <c r="R125" s="76"/>
      <c r="S125" s="75"/>
      <c r="T125" s="77"/>
      <c r="U125" s="75"/>
      <c r="V125" s="75"/>
      <c r="W125" s="75"/>
      <c r="X125" s="75"/>
    </row>
    <row r="126" spans="13:24" x14ac:dyDescent="0.2">
      <c r="M126" s="75"/>
      <c r="N126" s="75"/>
      <c r="O126" s="75"/>
      <c r="P126" s="76"/>
      <c r="Q126" s="76"/>
      <c r="R126" s="76"/>
      <c r="S126" s="75"/>
      <c r="T126" s="77"/>
      <c r="U126" s="75"/>
      <c r="V126" s="75"/>
      <c r="W126" s="75"/>
      <c r="X126" s="75"/>
    </row>
    <row r="127" spans="13:24" x14ac:dyDescent="0.2">
      <c r="M127" s="75"/>
      <c r="N127" s="75"/>
      <c r="O127" s="75"/>
      <c r="P127" s="76"/>
      <c r="Q127" s="76"/>
      <c r="R127" s="76"/>
      <c r="S127" s="75"/>
      <c r="T127" s="77"/>
      <c r="U127" s="75"/>
      <c r="V127" s="75"/>
      <c r="W127" s="75"/>
      <c r="X127" s="75"/>
    </row>
    <row r="128" spans="13:24" x14ac:dyDescent="0.2">
      <c r="M128" s="75"/>
      <c r="N128" s="75"/>
      <c r="O128" s="75"/>
      <c r="P128" s="76"/>
      <c r="Q128" s="76"/>
      <c r="R128" s="76"/>
      <c r="S128" s="75"/>
      <c r="T128" s="77"/>
      <c r="U128" s="75"/>
      <c r="V128" s="75"/>
      <c r="W128" s="75"/>
      <c r="X128" s="75"/>
    </row>
    <row r="129" spans="13:24" x14ac:dyDescent="0.2">
      <c r="M129" s="75"/>
      <c r="N129" s="75"/>
      <c r="O129" s="75"/>
      <c r="P129" s="76"/>
      <c r="Q129" s="76"/>
      <c r="R129" s="76"/>
      <c r="S129" s="75"/>
      <c r="T129" s="77"/>
      <c r="U129" s="75"/>
      <c r="V129" s="75"/>
      <c r="W129" s="75"/>
      <c r="X129" s="75"/>
    </row>
    <row r="130" spans="13:24" x14ac:dyDescent="0.2">
      <c r="M130" s="75"/>
      <c r="N130" s="75"/>
      <c r="O130" s="75"/>
      <c r="P130" s="76"/>
      <c r="Q130" s="76"/>
      <c r="R130" s="76"/>
      <c r="S130" s="75"/>
      <c r="T130" s="77"/>
      <c r="U130" s="75"/>
      <c r="V130" s="75"/>
      <c r="W130" s="75"/>
      <c r="X130" s="75"/>
    </row>
    <row r="131" spans="13:24" x14ac:dyDescent="0.2">
      <c r="M131" s="75"/>
      <c r="N131" s="75"/>
      <c r="O131" s="75"/>
      <c r="P131" s="76"/>
      <c r="Q131" s="76"/>
      <c r="R131" s="76"/>
      <c r="S131" s="75"/>
      <c r="T131" s="77"/>
      <c r="U131" s="75"/>
      <c r="V131" s="75"/>
      <c r="W131" s="75"/>
      <c r="X131" s="75"/>
    </row>
    <row r="132" spans="13:24" x14ac:dyDescent="0.2">
      <c r="M132" s="75"/>
      <c r="N132" s="75"/>
      <c r="O132" s="75"/>
      <c r="P132" s="76"/>
      <c r="Q132" s="76"/>
      <c r="R132" s="76"/>
      <c r="S132" s="75"/>
      <c r="T132" s="77"/>
      <c r="U132" s="75"/>
      <c r="V132" s="75"/>
      <c r="W132" s="75"/>
      <c r="X132" s="75"/>
    </row>
    <row r="133" spans="13:24" x14ac:dyDescent="0.2">
      <c r="M133" s="75"/>
      <c r="N133" s="75"/>
      <c r="O133" s="75"/>
      <c r="P133" s="76"/>
      <c r="Q133" s="76"/>
      <c r="R133" s="76"/>
      <c r="S133" s="75"/>
      <c r="T133" s="77"/>
      <c r="U133" s="75"/>
      <c r="V133" s="75"/>
      <c r="W133" s="75"/>
      <c r="X133" s="75"/>
    </row>
    <row r="134" spans="13:24" x14ac:dyDescent="0.2">
      <c r="M134" s="75"/>
      <c r="N134" s="75"/>
      <c r="O134" s="75"/>
      <c r="P134" s="76"/>
      <c r="Q134" s="76"/>
      <c r="R134" s="76"/>
      <c r="S134" s="75"/>
      <c r="T134" s="77"/>
      <c r="U134" s="75"/>
      <c r="V134" s="75"/>
      <c r="W134" s="75"/>
      <c r="X134" s="75"/>
    </row>
    <row r="135" spans="13:24" x14ac:dyDescent="0.2">
      <c r="M135" s="75"/>
      <c r="N135" s="75"/>
      <c r="O135" s="75"/>
      <c r="P135" s="76"/>
      <c r="Q135" s="76"/>
      <c r="R135" s="76"/>
      <c r="S135" s="75"/>
      <c r="T135" s="77"/>
      <c r="U135" s="75"/>
      <c r="V135" s="75"/>
      <c r="W135" s="75"/>
      <c r="X135" s="75"/>
    </row>
    <row r="136" spans="13:24" x14ac:dyDescent="0.2">
      <c r="M136" s="75"/>
      <c r="N136" s="75"/>
      <c r="O136" s="75"/>
      <c r="P136" s="76"/>
      <c r="Q136" s="76"/>
      <c r="R136" s="76"/>
      <c r="S136" s="75"/>
      <c r="T136" s="77"/>
      <c r="U136" s="75"/>
      <c r="V136" s="75"/>
      <c r="W136" s="75"/>
      <c r="X136" s="75"/>
    </row>
    <row r="137" spans="13:24" x14ac:dyDescent="0.2">
      <c r="M137" s="75"/>
      <c r="N137" s="75"/>
      <c r="O137" s="75"/>
      <c r="P137" s="76"/>
      <c r="Q137" s="76"/>
      <c r="R137" s="76"/>
      <c r="S137" s="75"/>
      <c r="T137" s="77"/>
      <c r="U137" s="75"/>
      <c r="V137" s="75"/>
      <c r="W137" s="75"/>
      <c r="X137" s="75"/>
    </row>
    <row r="138" spans="13:24" x14ac:dyDescent="0.2">
      <c r="M138" s="75"/>
      <c r="N138" s="75"/>
      <c r="O138" s="75"/>
      <c r="P138" s="76"/>
      <c r="Q138" s="76"/>
      <c r="R138" s="76"/>
      <c r="S138" s="75"/>
      <c r="T138" s="77"/>
      <c r="U138" s="75"/>
      <c r="V138" s="75"/>
      <c r="W138" s="75"/>
      <c r="X138" s="75"/>
    </row>
    <row r="139" spans="13:24" x14ac:dyDescent="0.2">
      <c r="M139" s="75"/>
      <c r="N139" s="75"/>
      <c r="O139" s="75"/>
      <c r="P139" s="76"/>
      <c r="Q139" s="76"/>
      <c r="R139" s="76"/>
      <c r="S139" s="75"/>
      <c r="T139" s="77"/>
      <c r="U139" s="75"/>
      <c r="V139" s="75"/>
      <c r="W139" s="75"/>
      <c r="X139" s="75"/>
    </row>
    <row r="140" spans="13:24" x14ac:dyDescent="0.2">
      <c r="M140" s="75"/>
      <c r="N140" s="75"/>
      <c r="O140" s="75"/>
      <c r="P140" s="76"/>
      <c r="Q140" s="76"/>
      <c r="R140" s="76"/>
      <c r="S140" s="75"/>
      <c r="T140" s="77"/>
      <c r="U140" s="75"/>
      <c r="V140" s="75"/>
      <c r="W140" s="75"/>
      <c r="X140" s="75"/>
    </row>
    <row r="141" spans="13:24" x14ac:dyDescent="0.2">
      <c r="M141" s="75"/>
      <c r="N141" s="75"/>
      <c r="O141" s="75"/>
      <c r="P141" s="76"/>
      <c r="Q141" s="76"/>
      <c r="R141" s="76"/>
      <c r="S141" s="75"/>
      <c r="T141" s="77"/>
      <c r="U141" s="75"/>
      <c r="V141" s="75"/>
      <c r="W141" s="75"/>
      <c r="X141" s="75"/>
    </row>
    <row r="142" spans="13:24" x14ac:dyDescent="0.2">
      <c r="M142" s="75"/>
      <c r="N142" s="75"/>
      <c r="O142" s="75"/>
      <c r="P142" s="76"/>
      <c r="Q142" s="76"/>
      <c r="R142" s="76"/>
      <c r="S142" s="75"/>
      <c r="T142" s="77"/>
      <c r="U142" s="75"/>
      <c r="V142" s="75"/>
      <c r="W142" s="75"/>
      <c r="X142" s="75"/>
    </row>
    <row r="143" spans="13:24" x14ac:dyDescent="0.2">
      <c r="M143" s="75"/>
      <c r="N143" s="75"/>
      <c r="O143" s="75"/>
      <c r="P143" s="76"/>
      <c r="Q143" s="76"/>
      <c r="R143" s="76"/>
      <c r="S143" s="75"/>
      <c r="T143" s="77"/>
      <c r="U143" s="75"/>
      <c r="V143" s="75"/>
      <c r="W143" s="75"/>
      <c r="X143" s="75"/>
    </row>
    <row r="144" spans="13:24" x14ac:dyDescent="0.2">
      <c r="M144" s="75"/>
      <c r="N144" s="75"/>
      <c r="O144" s="75"/>
      <c r="P144" s="76"/>
      <c r="Q144" s="76"/>
      <c r="R144" s="76"/>
      <c r="S144" s="75"/>
      <c r="T144" s="77"/>
      <c r="U144" s="75"/>
      <c r="V144" s="75"/>
      <c r="W144" s="75"/>
      <c r="X144" s="75"/>
    </row>
    <row r="145" spans="13:24" x14ac:dyDescent="0.2">
      <c r="M145" s="75"/>
      <c r="N145" s="75"/>
      <c r="O145" s="75"/>
      <c r="P145" s="76"/>
      <c r="Q145" s="76"/>
      <c r="R145" s="76"/>
      <c r="S145" s="75"/>
      <c r="T145" s="77"/>
      <c r="U145" s="75"/>
      <c r="V145" s="75"/>
      <c r="W145" s="75"/>
      <c r="X145" s="75"/>
    </row>
    <row r="146" spans="13:24" x14ac:dyDescent="0.2">
      <c r="M146" s="75"/>
      <c r="N146" s="75"/>
      <c r="O146" s="75"/>
      <c r="P146" s="76"/>
      <c r="Q146" s="76"/>
      <c r="R146" s="76"/>
      <c r="S146" s="75"/>
      <c r="T146" s="77"/>
      <c r="U146" s="75"/>
      <c r="V146" s="75"/>
      <c r="W146" s="75"/>
      <c r="X146" s="75"/>
    </row>
    <row r="147" spans="13:24" x14ac:dyDescent="0.2">
      <c r="M147" s="75"/>
      <c r="N147" s="75"/>
      <c r="O147" s="75"/>
      <c r="P147" s="76"/>
      <c r="Q147" s="76"/>
      <c r="R147" s="76"/>
      <c r="S147" s="75"/>
      <c r="T147" s="77"/>
      <c r="U147" s="75"/>
      <c r="V147" s="75"/>
      <c r="W147" s="75"/>
      <c r="X147" s="75"/>
    </row>
    <row r="148" spans="13:24" x14ac:dyDescent="0.2">
      <c r="M148" s="75"/>
      <c r="N148" s="75"/>
      <c r="O148" s="75"/>
      <c r="P148" s="76"/>
      <c r="Q148" s="76"/>
      <c r="R148" s="76"/>
      <c r="S148" s="75"/>
      <c r="T148" s="77"/>
      <c r="U148" s="75"/>
      <c r="V148" s="75"/>
      <c r="W148" s="75"/>
      <c r="X148" s="75"/>
    </row>
    <row r="149" spans="13:24" x14ac:dyDescent="0.2">
      <c r="M149" s="75"/>
      <c r="N149" s="75"/>
      <c r="O149" s="75"/>
      <c r="P149" s="76"/>
      <c r="Q149" s="76"/>
      <c r="R149" s="76"/>
      <c r="S149" s="75"/>
      <c r="T149" s="77"/>
      <c r="U149" s="75"/>
      <c r="V149" s="75"/>
      <c r="W149" s="75"/>
      <c r="X149" s="75"/>
    </row>
    <row r="150" spans="13:24" x14ac:dyDescent="0.2">
      <c r="M150" s="75"/>
      <c r="N150" s="75"/>
      <c r="O150" s="75"/>
      <c r="P150" s="76"/>
      <c r="Q150" s="76"/>
      <c r="R150" s="76"/>
      <c r="S150" s="75"/>
      <c r="T150" s="77"/>
      <c r="U150" s="75"/>
      <c r="V150" s="75"/>
      <c r="W150" s="75"/>
      <c r="X150" s="75"/>
    </row>
    <row r="151" spans="13:24" x14ac:dyDescent="0.2">
      <c r="M151" s="75"/>
      <c r="N151" s="75"/>
      <c r="O151" s="75"/>
      <c r="P151" s="76"/>
      <c r="Q151" s="76"/>
      <c r="R151" s="76"/>
      <c r="S151" s="75"/>
      <c r="T151" s="77"/>
      <c r="U151" s="75"/>
      <c r="V151" s="75"/>
      <c r="W151" s="75"/>
      <c r="X151" s="75"/>
    </row>
    <row r="152" spans="13:24" x14ac:dyDescent="0.2">
      <c r="M152" s="75"/>
      <c r="N152" s="75"/>
      <c r="O152" s="75"/>
      <c r="P152" s="76"/>
      <c r="Q152" s="76"/>
      <c r="R152" s="76"/>
      <c r="S152" s="75"/>
      <c r="T152" s="77"/>
      <c r="U152" s="75"/>
      <c r="V152" s="75"/>
      <c r="W152" s="75"/>
      <c r="X152" s="75"/>
    </row>
    <row r="153" spans="13:24" x14ac:dyDescent="0.2">
      <c r="M153" s="75"/>
      <c r="N153" s="75"/>
      <c r="O153" s="75"/>
      <c r="P153" s="76"/>
      <c r="Q153" s="76"/>
      <c r="R153" s="76"/>
      <c r="S153" s="75"/>
      <c r="T153" s="77"/>
      <c r="U153" s="75"/>
      <c r="V153" s="75"/>
      <c r="W153" s="75"/>
      <c r="X153" s="75"/>
    </row>
    <row r="154" spans="13:24" x14ac:dyDescent="0.2">
      <c r="M154" s="75"/>
      <c r="N154" s="75"/>
      <c r="O154" s="75"/>
      <c r="P154" s="76"/>
      <c r="Q154" s="76"/>
      <c r="R154" s="76"/>
      <c r="S154" s="75"/>
      <c r="T154" s="77"/>
      <c r="U154" s="75"/>
      <c r="V154" s="75"/>
      <c r="W154" s="75"/>
      <c r="X154" s="75"/>
    </row>
    <row r="155" spans="13:24" x14ac:dyDescent="0.2">
      <c r="M155" s="75"/>
      <c r="N155" s="75"/>
      <c r="O155" s="75"/>
      <c r="P155" s="76"/>
      <c r="Q155" s="76"/>
      <c r="R155" s="76"/>
      <c r="S155" s="75"/>
      <c r="T155" s="77"/>
      <c r="U155" s="75"/>
      <c r="V155" s="75"/>
      <c r="W155" s="75"/>
      <c r="X155" s="75"/>
    </row>
    <row r="156" spans="13:24" x14ac:dyDescent="0.2">
      <c r="M156" s="75"/>
      <c r="N156" s="75"/>
      <c r="O156" s="75"/>
      <c r="P156" s="76"/>
      <c r="Q156" s="76"/>
      <c r="R156" s="76"/>
      <c r="S156" s="75"/>
      <c r="T156" s="77"/>
      <c r="U156" s="75"/>
      <c r="V156" s="75"/>
      <c r="W156" s="75"/>
      <c r="X156" s="75"/>
    </row>
    <row r="157" spans="13:24" x14ac:dyDescent="0.2">
      <c r="M157" s="75"/>
      <c r="N157" s="75"/>
      <c r="O157" s="75"/>
      <c r="P157" s="76"/>
      <c r="Q157" s="76"/>
      <c r="R157" s="76"/>
      <c r="S157" s="75"/>
      <c r="T157" s="77"/>
      <c r="U157" s="75"/>
      <c r="V157" s="75"/>
      <c r="W157" s="75"/>
      <c r="X157" s="75"/>
    </row>
    <row r="158" spans="13:24" x14ac:dyDescent="0.2">
      <c r="M158" s="75"/>
      <c r="N158" s="75"/>
      <c r="O158" s="75"/>
      <c r="P158" s="76"/>
      <c r="Q158" s="76"/>
      <c r="R158" s="76"/>
      <c r="S158" s="75"/>
      <c r="T158" s="77"/>
      <c r="U158" s="75"/>
      <c r="V158" s="75"/>
      <c r="W158" s="75"/>
      <c r="X158" s="75"/>
    </row>
    <row r="159" spans="13:24" x14ac:dyDescent="0.2">
      <c r="M159" s="75"/>
      <c r="N159" s="75"/>
      <c r="O159" s="75"/>
      <c r="P159" s="76"/>
      <c r="Q159" s="76"/>
      <c r="R159" s="76"/>
      <c r="S159" s="75"/>
      <c r="T159" s="77"/>
      <c r="U159" s="75"/>
      <c r="V159" s="75"/>
      <c r="W159" s="75"/>
      <c r="X159" s="75"/>
    </row>
    <row r="160" spans="13:24" x14ac:dyDescent="0.2">
      <c r="M160" s="75"/>
      <c r="N160" s="75"/>
      <c r="O160" s="75"/>
      <c r="P160" s="76"/>
      <c r="Q160" s="76"/>
      <c r="R160" s="76"/>
      <c r="S160" s="75"/>
      <c r="T160" s="77"/>
      <c r="U160" s="75"/>
      <c r="V160" s="75"/>
      <c r="W160" s="75"/>
      <c r="X160" s="75"/>
    </row>
    <row r="161" spans="13:24" x14ac:dyDescent="0.2">
      <c r="M161" s="75"/>
      <c r="N161" s="75"/>
      <c r="O161" s="75"/>
      <c r="P161" s="76"/>
      <c r="Q161" s="76"/>
      <c r="R161" s="76"/>
      <c r="S161" s="75"/>
      <c r="T161" s="77"/>
      <c r="U161" s="75"/>
      <c r="V161" s="75"/>
      <c r="W161" s="75"/>
      <c r="X161" s="75"/>
    </row>
    <row r="162" spans="13:24" x14ac:dyDescent="0.2">
      <c r="M162" s="75"/>
      <c r="N162" s="75"/>
      <c r="O162" s="75"/>
      <c r="P162" s="76"/>
      <c r="Q162" s="76"/>
      <c r="R162" s="76"/>
      <c r="S162" s="75"/>
      <c r="T162" s="77"/>
      <c r="U162" s="75"/>
      <c r="V162" s="75"/>
      <c r="W162" s="75"/>
      <c r="X162" s="75"/>
    </row>
    <row r="163" spans="13:24" x14ac:dyDescent="0.2">
      <c r="M163" s="75"/>
      <c r="N163" s="75"/>
      <c r="O163" s="75"/>
      <c r="P163" s="76"/>
      <c r="Q163" s="76"/>
      <c r="R163" s="76"/>
      <c r="S163" s="75"/>
      <c r="T163" s="77"/>
      <c r="U163" s="75"/>
      <c r="V163" s="75"/>
      <c r="W163" s="75"/>
      <c r="X163" s="75"/>
    </row>
    <row r="164" spans="13:24" x14ac:dyDescent="0.2">
      <c r="M164" s="75"/>
      <c r="N164" s="75"/>
      <c r="O164" s="75"/>
      <c r="P164" s="76"/>
      <c r="Q164" s="76"/>
      <c r="R164" s="76"/>
      <c r="S164" s="75"/>
      <c r="T164" s="77"/>
      <c r="U164" s="75"/>
      <c r="V164" s="75"/>
      <c r="W164" s="75"/>
      <c r="X164" s="75"/>
    </row>
    <row r="165" spans="13:24" x14ac:dyDescent="0.2">
      <c r="M165" s="75"/>
      <c r="N165" s="75"/>
      <c r="O165" s="75"/>
      <c r="P165" s="76"/>
      <c r="Q165" s="76"/>
      <c r="R165" s="76"/>
      <c r="S165" s="75"/>
      <c r="T165" s="77"/>
      <c r="U165" s="75"/>
      <c r="V165" s="75"/>
      <c r="W165" s="75"/>
      <c r="X165" s="75"/>
    </row>
    <row r="166" spans="13:24" x14ac:dyDescent="0.2">
      <c r="M166" s="75"/>
      <c r="N166" s="75"/>
      <c r="O166" s="75"/>
      <c r="P166" s="76"/>
      <c r="Q166" s="76"/>
      <c r="R166" s="76"/>
      <c r="S166" s="75"/>
      <c r="T166" s="77"/>
      <c r="U166" s="75"/>
      <c r="V166" s="75"/>
      <c r="W166" s="75"/>
      <c r="X166" s="75"/>
    </row>
    <row r="167" spans="13:24" x14ac:dyDescent="0.2">
      <c r="M167" s="75"/>
      <c r="N167" s="75"/>
      <c r="O167" s="75"/>
      <c r="P167" s="76"/>
      <c r="Q167" s="76"/>
      <c r="R167" s="76"/>
      <c r="S167" s="75"/>
      <c r="T167" s="77"/>
      <c r="U167" s="75"/>
      <c r="V167" s="75"/>
      <c r="W167" s="75"/>
      <c r="X167" s="75"/>
    </row>
    <row r="168" spans="13:24" x14ac:dyDescent="0.2">
      <c r="M168" s="75"/>
      <c r="N168" s="75"/>
      <c r="O168" s="75"/>
      <c r="P168" s="76"/>
      <c r="Q168" s="76"/>
      <c r="R168" s="76"/>
      <c r="S168" s="75"/>
      <c r="T168" s="77"/>
      <c r="U168" s="75"/>
      <c r="V168" s="75"/>
      <c r="W168" s="75"/>
      <c r="X168" s="75"/>
    </row>
  </sheetData>
  <mergeCells count="11">
    <mergeCell ref="K6:L6"/>
    <mergeCell ref="A1:L1"/>
    <mergeCell ref="A2:L2"/>
    <mergeCell ref="A3:L3"/>
    <mergeCell ref="A5:B8"/>
    <mergeCell ref="C5:C6"/>
    <mergeCell ref="D5:D6"/>
    <mergeCell ref="E5:L5"/>
    <mergeCell ref="E6:F6"/>
    <mergeCell ref="G6:H6"/>
    <mergeCell ref="I6:J6"/>
  </mergeCells>
  <conditionalFormatting sqref="A10:L10 A14:L15 A11:I13 K11:K13 A17:L17 A16:C16 E16:G16 I16:L16 A20:L21 A18:E18 I18:L18 G18 A19:C19 E19 G19:L19 A33:L34 A22:I22 K22 A23:C23 E23:I23 K23:L23 A24:E24 G24 A25:G25 I24:K25 A26:C26 E26 G26 I26 A27:I27 K26:L26 K27 A28:E29 G28:K29 A30:C30 E30 G30:I30 K30:L30 I31:K31 A31:E32 G31:G32 I32 K32 A36:L36 A35:G35 I35 K35 A38:L39 A37:E37 G37:K37 A41:L42 A40:E40 G40 I40 K40 A45:L46 A43:E44 G43:K44 A52:L52 G47:K47 G48 I48:L48 G49:I49 K49 G50:K50 A47:E51 G51 I51 K51:L51 A55:L60 A53:E54 G53:K54 A66:L68 A61:I61 K61 I62:K62 G62:G63 I63 K63 A62:E64 G64:K64 A65:G65 I65 K65:L65 A75:L76 G69:K69 A69:E70 G70:I70 I71 K70:K71 E71:G72 A71:C73 E73 G73 I72:L72 I73 K73:L73 A74:G74 I74:K74 A80:L82 A77:E77 G77 A78:G78 A79:E79 G79 I77:I79 K77:K79 A84:L84 A83:I83 K83 A87:L91 I85:K85 A85:G86 I86 K86 A94:L103 A92:E93 G92:K93 A107:L112 A104:G106 I104:I106 K104:L106">
    <cfRule type="expression" dxfId="132" priority="130">
      <formula>MOD(ROW(),2)=0</formula>
    </cfRule>
  </conditionalFormatting>
  <conditionalFormatting sqref="J11">
    <cfRule type="expression" dxfId="131" priority="128">
      <formula>MOD(ROW(),2)=0</formula>
    </cfRule>
  </conditionalFormatting>
  <conditionalFormatting sqref="L11">
    <cfRule type="expression" dxfId="130" priority="127">
      <formula>MOD(ROW(),2)=0</formula>
    </cfRule>
  </conditionalFormatting>
  <conditionalFormatting sqref="J12">
    <cfRule type="expression" dxfId="129" priority="126">
      <formula>MOD(ROW(),2)=0</formula>
    </cfRule>
  </conditionalFormatting>
  <conditionalFormatting sqref="L12">
    <cfRule type="expression" dxfId="128" priority="125">
      <formula>MOD(ROW(),2)=0</formula>
    </cfRule>
  </conditionalFormatting>
  <conditionalFormatting sqref="J13">
    <cfRule type="expression" dxfId="127" priority="124">
      <formula>MOD(ROW(),2)=0</formula>
    </cfRule>
  </conditionalFormatting>
  <conditionalFormatting sqref="L13">
    <cfRule type="expression" dxfId="126" priority="123">
      <formula>MOD(ROW(),2)=0</formula>
    </cfRule>
  </conditionalFormatting>
  <conditionalFormatting sqref="D16">
    <cfRule type="expression" dxfId="125" priority="122">
      <formula>MOD(ROW(),2)=0</formula>
    </cfRule>
  </conditionalFormatting>
  <conditionalFormatting sqref="H16">
    <cfRule type="expression" dxfId="124" priority="121">
      <formula>MOD(ROW(),2)=0</formula>
    </cfRule>
  </conditionalFormatting>
  <conditionalFormatting sqref="H18">
    <cfRule type="expression" dxfId="123" priority="120">
      <formula>MOD(ROW(),2)=0</formula>
    </cfRule>
  </conditionalFormatting>
  <conditionalFormatting sqref="F18">
    <cfRule type="expression" dxfId="122" priority="119">
      <formula>MOD(ROW(),2)=0</formula>
    </cfRule>
  </conditionalFormatting>
  <conditionalFormatting sqref="D19">
    <cfRule type="expression" dxfId="121" priority="118">
      <formula>MOD(ROW(),2)=0</formula>
    </cfRule>
  </conditionalFormatting>
  <conditionalFormatting sqref="F19">
    <cfRule type="expression" dxfId="120" priority="117">
      <formula>MOD(ROW(),2)=0</formula>
    </cfRule>
  </conditionalFormatting>
  <conditionalFormatting sqref="J22">
    <cfRule type="expression" dxfId="119" priority="116">
      <formula>MOD(ROW(),2)=0</formula>
    </cfRule>
  </conditionalFormatting>
  <conditionalFormatting sqref="L22">
    <cfRule type="expression" dxfId="118" priority="115">
      <formula>MOD(ROW(),2)=0</formula>
    </cfRule>
  </conditionalFormatting>
  <conditionalFormatting sqref="D23">
    <cfRule type="expression" dxfId="117" priority="114">
      <formula>MOD(ROW(),2)=0</formula>
    </cfRule>
  </conditionalFormatting>
  <conditionalFormatting sqref="J23">
    <cfRule type="expression" dxfId="116" priority="113">
      <formula>MOD(ROW(),2)=0</formula>
    </cfRule>
  </conditionalFormatting>
  <conditionalFormatting sqref="F24">
    <cfRule type="expression" dxfId="115" priority="112">
      <formula>MOD(ROW(),2)=0</formula>
    </cfRule>
  </conditionalFormatting>
  <conditionalFormatting sqref="H24">
    <cfRule type="expression" dxfId="114" priority="111">
      <formula>MOD(ROW(),2)=0</formula>
    </cfRule>
  </conditionalFormatting>
  <conditionalFormatting sqref="L24">
    <cfRule type="expression" dxfId="113" priority="110">
      <formula>MOD(ROW(),2)=0</formula>
    </cfRule>
  </conditionalFormatting>
  <conditionalFormatting sqref="H25">
    <cfRule type="expression" dxfId="112" priority="109">
      <formula>MOD(ROW(),2)=0</formula>
    </cfRule>
  </conditionalFormatting>
  <conditionalFormatting sqref="L25">
    <cfRule type="expression" dxfId="111" priority="108">
      <formula>MOD(ROW(),2)=0</formula>
    </cfRule>
  </conditionalFormatting>
  <conditionalFormatting sqref="D26">
    <cfRule type="expression" dxfId="110" priority="107">
      <formula>MOD(ROW(),2)=0</formula>
    </cfRule>
  </conditionalFormatting>
  <conditionalFormatting sqref="F26">
    <cfRule type="expression" dxfId="109" priority="106">
      <formula>MOD(ROW(),2)=0</formula>
    </cfRule>
  </conditionalFormatting>
  <conditionalFormatting sqref="H26">
    <cfRule type="expression" dxfId="108" priority="105">
      <formula>MOD(ROW(),2)=0</formula>
    </cfRule>
  </conditionalFormatting>
  <conditionalFormatting sqref="J26">
    <cfRule type="expression" dxfId="107" priority="104">
      <formula>MOD(ROW(),2)=0</formula>
    </cfRule>
  </conditionalFormatting>
  <conditionalFormatting sqref="J27">
    <cfRule type="expression" dxfId="106" priority="103">
      <formula>MOD(ROW(),2)=0</formula>
    </cfRule>
  </conditionalFormatting>
  <conditionalFormatting sqref="L27">
    <cfRule type="expression" dxfId="105" priority="102">
      <formula>MOD(ROW(),2)=0</formula>
    </cfRule>
  </conditionalFormatting>
  <conditionalFormatting sqref="F28">
    <cfRule type="expression" dxfId="104" priority="101">
      <formula>MOD(ROW(),2)=0</formula>
    </cfRule>
  </conditionalFormatting>
  <conditionalFormatting sqref="L28">
    <cfRule type="expression" dxfId="103" priority="100">
      <formula>MOD(ROW(),2)=0</formula>
    </cfRule>
  </conditionalFormatting>
  <conditionalFormatting sqref="F29">
    <cfRule type="expression" dxfId="102" priority="99">
      <formula>MOD(ROW(),2)=0</formula>
    </cfRule>
  </conditionalFormatting>
  <conditionalFormatting sqref="L29">
    <cfRule type="expression" dxfId="101" priority="98">
      <formula>MOD(ROW(),2)=0</formula>
    </cfRule>
  </conditionalFormatting>
  <conditionalFormatting sqref="D30">
    <cfRule type="expression" dxfId="100" priority="97">
      <formula>MOD(ROW(),2)=0</formula>
    </cfRule>
  </conditionalFormatting>
  <conditionalFormatting sqref="F30">
    <cfRule type="expression" dxfId="99" priority="96">
      <formula>MOD(ROW(),2)=0</formula>
    </cfRule>
  </conditionalFormatting>
  <conditionalFormatting sqref="J30">
    <cfRule type="expression" dxfId="98" priority="95">
      <formula>MOD(ROW(),2)=0</formula>
    </cfRule>
  </conditionalFormatting>
  <conditionalFormatting sqref="F31">
    <cfRule type="expression" dxfId="97" priority="94">
      <formula>MOD(ROW(),2)=0</formula>
    </cfRule>
  </conditionalFormatting>
  <conditionalFormatting sqref="H31">
    <cfRule type="expression" dxfId="96" priority="93">
      <formula>MOD(ROW(),2)=0</formula>
    </cfRule>
  </conditionalFormatting>
  <conditionalFormatting sqref="L31">
    <cfRule type="expression" dxfId="95" priority="92">
      <formula>MOD(ROW(),2)=0</formula>
    </cfRule>
  </conditionalFormatting>
  <conditionalFormatting sqref="F32">
    <cfRule type="expression" dxfId="94" priority="91">
      <formula>MOD(ROW(),2)=0</formula>
    </cfRule>
  </conditionalFormatting>
  <conditionalFormatting sqref="H32">
    <cfRule type="expression" dxfId="93" priority="90">
      <formula>MOD(ROW(),2)=0</formula>
    </cfRule>
  </conditionalFormatting>
  <conditionalFormatting sqref="J32">
    <cfRule type="expression" dxfId="92" priority="89">
      <formula>MOD(ROW(),2)=0</formula>
    </cfRule>
  </conditionalFormatting>
  <conditionalFormatting sqref="L32">
    <cfRule type="expression" dxfId="91" priority="88">
      <formula>MOD(ROW(),2)=0</formula>
    </cfRule>
  </conditionalFormatting>
  <conditionalFormatting sqref="H35">
    <cfRule type="expression" dxfId="90" priority="87">
      <formula>MOD(ROW(),2)=0</formula>
    </cfRule>
  </conditionalFormatting>
  <conditionalFormatting sqref="J35">
    <cfRule type="expression" dxfId="89" priority="86">
      <formula>MOD(ROW(),2)=0</formula>
    </cfRule>
  </conditionalFormatting>
  <conditionalFormatting sqref="L35">
    <cfRule type="expression" dxfId="88" priority="85">
      <formula>MOD(ROW(),2)=0</formula>
    </cfRule>
  </conditionalFormatting>
  <conditionalFormatting sqref="F37">
    <cfRule type="expression" dxfId="87" priority="84">
      <formula>MOD(ROW(),2)=0</formula>
    </cfRule>
  </conditionalFormatting>
  <conditionalFormatting sqref="L37">
    <cfRule type="expression" dxfId="86" priority="83">
      <formula>MOD(ROW(),2)=0</formula>
    </cfRule>
  </conditionalFormatting>
  <conditionalFormatting sqref="F40">
    <cfRule type="expression" dxfId="85" priority="82">
      <formula>MOD(ROW(),2)=0</formula>
    </cfRule>
  </conditionalFormatting>
  <conditionalFormatting sqref="H40">
    <cfRule type="expression" dxfId="84" priority="81">
      <formula>MOD(ROW(),2)=0</formula>
    </cfRule>
  </conditionalFormatting>
  <conditionalFormatting sqref="J40">
    <cfRule type="expression" dxfId="83" priority="80">
      <formula>MOD(ROW(),2)=0</formula>
    </cfRule>
  </conditionalFormatting>
  <conditionalFormatting sqref="L40">
    <cfRule type="expression" dxfId="82" priority="79">
      <formula>MOD(ROW(),2)=0</formula>
    </cfRule>
  </conditionalFormatting>
  <conditionalFormatting sqref="F43">
    <cfRule type="expression" dxfId="81" priority="78">
      <formula>MOD(ROW(),2)=0</formula>
    </cfRule>
  </conditionalFormatting>
  <conditionalFormatting sqref="L43">
    <cfRule type="expression" dxfId="80" priority="77">
      <formula>MOD(ROW(),2)=0</formula>
    </cfRule>
  </conditionalFormatting>
  <conditionalFormatting sqref="F44">
    <cfRule type="expression" dxfId="79" priority="76">
      <formula>MOD(ROW(),2)=0</formula>
    </cfRule>
  </conditionalFormatting>
  <conditionalFormatting sqref="L44">
    <cfRule type="expression" dxfId="78" priority="75">
      <formula>MOD(ROW(),2)=0</formula>
    </cfRule>
  </conditionalFormatting>
  <conditionalFormatting sqref="F47">
    <cfRule type="expression" dxfId="77" priority="74">
      <formula>MOD(ROW(),2)=0</formula>
    </cfRule>
  </conditionalFormatting>
  <conditionalFormatting sqref="L47">
    <cfRule type="expression" dxfId="76" priority="73">
      <formula>MOD(ROW(),2)=0</formula>
    </cfRule>
  </conditionalFormatting>
  <conditionalFormatting sqref="F48">
    <cfRule type="expression" dxfId="75" priority="72">
      <formula>MOD(ROW(),2)=0</formula>
    </cfRule>
  </conditionalFormatting>
  <conditionalFormatting sqref="H48">
    <cfRule type="expression" dxfId="74" priority="71">
      <formula>MOD(ROW(),2)=0</formula>
    </cfRule>
  </conditionalFormatting>
  <conditionalFormatting sqref="F49">
    <cfRule type="expression" dxfId="73" priority="70">
      <formula>MOD(ROW(),2)=0</formula>
    </cfRule>
  </conditionalFormatting>
  <conditionalFormatting sqref="J49">
    <cfRule type="expression" dxfId="72" priority="69">
      <formula>MOD(ROW(),2)=0</formula>
    </cfRule>
  </conditionalFormatting>
  <conditionalFormatting sqref="L49">
    <cfRule type="expression" dxfId="71" priority="68">
      <formula>MOD(ROW(),2)=0</formula>
    </cfRule>
  </conditionalFormatting>
  <conditionalFormatting sqref="F50">
    <cfRule type="expression" dxfId="70" priority="67">
      <formula>MOD(ROW(),2)=0</formula>
    </cfRule>
  </conditionalFormatting>
  <conditionalFormatting sqref="L50">
    <cfRule type="expression" dxfId="69" priority="66">
      <formula>MOD(ROW(),2)=0</formula>
    </cfRule>
  </conditionalFormatting>
  <conditionalFormatting sqref="F51">
    <cfRule type="expression" dxfId="68" priority="65">
      <formula>MOD(ROW(),2)=0</formula>
    </cfRule>
  </conditionalFormatting>
  <conditionalFormatting sqref="H51">
    <cfRule type="expression" dxfId="67" priority="64">
      <formula>MOD(ROW(),2)=0</formula>
    </cfRule>
  </conditionalFormatting>
  <conditionalFormatting sqref="J51">
    <cfRule type="expression" dxfId="66" priority="63">
      <formula>MOD(ROW(),2)=0</formula>
    </cfRule>
  </conditionalFormatting>
  <conditionalFormatting sqref="F53">
    <cfRule type="expression" dxfId="65" priority="62">
      <formula>MOD(ROW(),2)=0</formula>
    </cfRule>
  </conditionalFormatting>
  <conditionalFormatting sqref="L53">
    <cfRule type="expression" dxfId="64" priority="61">
      <formula>MOD(ROW(),2)=0</formula>
    </cfRule>
  </conditionalFormatting>
  <conditionalFormatting sqref="F54">
    <cfRule type="expression" dxfId="63" priority="60">
      <formula>MOD(ROW(),2)=0</formula>
    </cfRule>
  </conditionalFormatting>
  <conditionalFormatting sqref="L54">
    <cfRule type="expression" dxfId="62" priority="59">
      <formula>MOD(ROW(),2)=0</formula>
    </cfRule>
  </conditionalFormatting>
  <conditionalFormatting sqref="J61">
    <cfRule type="expression" dxfId="61" priority="58">
      <formula>MOD(ROW(),2)=0</formula>
    </cfRule>
  </conditionalFormatting>
  <conditionalFormatting sqref="L61">
    <cfRule type="expression" dxfId="60" priority="57">
      <formula>MOD(ROW(),2)=0</formula>
    </cfRule>
  </conditionalFormatting>
  <conditionalFormatting sqref="F62">
    <cfRule type="expression" dxfId="59" priority="56">
      <formula>MOD(ROW(),2)=0</formula>
    </cfRule>
  </conditionalFormatting>
  <conditionalFormatting sqref="H62">
    <cfRule type="expression" dxfId="58" priority="55">
      <formula>MOD(ROW(),2)=0</formula>
    </cfRule>
  </conditionalFormatting>
  <conditionalFormatting sqref="L62">
    <cfRule type="expression" dxfId="57" priority="54">
      <formula>MOD(ROW(),2)=0</formula>
    </cfRule>
  </conditionalFormatting>
  <conditionalFormatting sqref="F63">
    <cfRule type="expression" dxfId="56" priority="53">
      <formula>MOD(ROW(),2)=0</formula>
    </cfRule>
  </conditionalFormatting>
  <conditionalFormatting sqref="H63">
    <cfRule type="expression" dxfId="55" priority="52">
      <formula>MOD(ROW(),2)=0</formula>
    </cfRule>
  </conditionalFormatting>
  <conditionalFormatting sqref="J63">
    <cfRule type="expression" dxfId="54" priority="51">
      <formula>MOD(ROW(),2)=0</formula>
    </cfRule>
  </conditionalFormatting>
  <conditionalFormatting sqref="L63">
    <cfRule type="expression" dxfId="53" priority="50">
      <formula>MOD(ROW(),2)=0</formula>
    </cfRule>
  </conditionalFormatting>
  <conditionalFormatting sqref="F64">
    <cfRule type="expression" dxfId="52" priority="49">
      <formula>MOD(ROW(),2)=0</formula>
    </cfRule>
  </conditionalFormatting>
  <conditionalFormatting sqref="L64">
    <cfRule type="expression" dxfId="51" priority="48">
      <formula>MOD(ROW(),2)=0</formula>
    </cfRule>
  </conditionalFormatting>
  <conditionalFormatting sqref="H65">
    <cfRule type="expression" dxfId="50" priority="47">
      <formula>MOD(ROW(),2)=0</formula>
    </cfRule>
  </conditionalFormatting>
  <conditionalFormatting sqref="J65">
    <cfRule type="expression" dxfId="49" priority="46">
      <formula>MOD(ROW(),2)=0</formula>
    </cfRule>
  </conditionalFormatting>
  <conditionalFormatting sqref="F69">
    <cfRule type="expression" dxfId="48" priority="45">
      <formula>MOD(ROW(),2)=0</formula>
    </cfRule>
  </conditionalFormatting>
  <conditionalFormatting sqref="L69">
    <cfRule type="expression" dxfId="47" priority="44">
      <formula>MOD(ROW(),2)=0</formula>
    </cfRule>
  </conditionalFormatting>
  <conditionalFormatting sqref="F70">
    <cfRule type="expression" dxfId="46" priority="43">
      <formula>MOD(ROW(),2)=0</formula>
    </cfRule>
  </conditionalFormatting>
  <conditionalFormatting sqref="J70">
    <cfRule type="expression" dxfId="45" priority="42">
      <formula>MOD(ROW(),2)=0</formula>
    </cfRule>
  </conditionalFormatting>
  <conditionalFormatting sqref="L70">
    <cfRule type="expression" dxfId="44" priority="41">
      <formula>MOD(ROW(),2)=0</formula>
    </cfRule>
  </conditionalFormatting>
  <conditionalFormatting sqref="D71">
    <cfRule type="expression" dxfId="43" priority="40">
      <formula>MOD(ROW(),2)=0</formula>
    </cfRule>
  </conditionalFormatting>
  <conditionalFormatting sqref="H71">
    <cfRule type="expression" dxfId="42" priority="39">
      <formula>MOD(ROW(),2)=0</formula>
    </cfRule>
  </conditionalFormatting>
  <conditionalFormatting sqref="J71">
    <cfRule type="expression" dxfId="41" priority="38">
      <formula>MOD(ROW(),2)=0</formula>
    </cfRule>
  </conditionalFormatting>
  <conditionalFormatting sqref="L71">
    <cfRule type="expression" dxfId="40" priority="37">
      <formula>MOD(ROW(),2)=0</formula>
    </cfRule>
  </conditionalFormatting>
  <conditionalFormatting sqref="D72">
    <cfRule type="expression" dxfId="39" priority="36">
      <formula>MOD(ROW(),2)=0</formula>
    </cfRule>
  </conditionalFormatting>
  <conditionalFormatting sqref="H72">
    <cfRule type="expression" dxfId="38" priority="35">
      <formula>MOD(ROW(),2)=0</formula>
    </cfRule>
  </conditionalFormatting>
  <conditionalFormatting sqref="D73">
    <cfRule type="expression" dxfId="37" priority="34">
      <formula>MOD(ROW(),2)=0</formula>
    </cfRule>
  </conditionalFormatting>
  <conditionalFormatting sqref="F73">
    <cfRule type="expression" dxfId="36" priority="33">
      <formula>MOD(ROW(),2)=0</formula>
    </cfRule>
  </conditionalFormatting>
  <conditionalFormatting sqref="H73">
    <cfRule type="expression" dxfId="35" priority="32">
      <formula>MOD(ROW(),2)=0</formula>
    </cfRule>
  </conditionalFormatting>
  <conditionalFormatting sqref="J73">
    <cfRule type="expression" dxfId="34" priority="31">
      <formula>MOD(ROW(),2)=0</formula>
    </cfRule>
  </conditionalFormatting>
  <conditionalFormatting sqref="H74">
    <cfRule type="expression" dxfId="33" priority="30">
      <formula>MOD(ROW(),2)=0</formula>
    </cfRule>
  </conditionalFormatting>
  <conditionalFormatting sqref="L74">
    <cfRule type="expression" dxfId="32" priority="29">
      <formula>MOD(ROW(),2)=0</formula>
    </cfRule>
  </conditionalFormatting>
  <conditionalFormatting sqref="F77">
    <cfRule type="expression" dxfId="31" priority="28">
      <formula>MOD(ROW(),2)=0</formula>
    </cfRule>
  </conditionalFormatting>
  <conditionalFormatting sqref="H77">
    <cfRule type="expression" dxfId="30" priority="27">
      <formula>MOD(ROW(),2)=0</formula>
    </cfRule>
  </conditionalFormatting>
  <conditionalFormatting sqref="J77">
    <cfRule type="expression" dxfId="29" priority="26">
      <formula>MOD(ROW(),2)=0</formula>
    </cfRule>
  </conditionalFormatting>
  <conditionalFormatting sqref="L77">
    <cfRule type="expression" dxfId="28" priority="25">
      <formula>MOD(ROW(),2)=0</formula>
    </cfRule>
  </conditionalFormatting>
  <conditionalFormatting sqref="H78">
    <cfRule type="expression" dxfId="27" priority="24">
      <formula>MOD(ROW(),2)=0</formula>
    </cfRule>
  </conditionalFormatting>
  <conditionalFormatting sqref="J78">
    <cfRule type="expression" dxfId="26" priority="23">
      <formula>MOD(ROW(),2)=0</formula>
    </cfRule>
  </conditionalFormatting>
  <conditionalFormatting sqref="L78">
    <cfRule type="expression" dxfId="25" priority="22">
      <formula>MOD(ROW(),2)=0</formula>
    </cfRule>
  </conditionalFormatting>
  <conditionalFormatting sqref="F79">
    <cfRule type="expression" dxfId="24" priority="21">
      <formula>MOD(ROW(),2)=0</formula>
    </cfRule>
  </conditionalFormatting>
  <conditionalFormatting sqref="H79">
    <cfRule type="expression" dxfId="23" priority="20">
      <formula>MOD(ROW(),2)=0</formula>
    </cfRule>
  </conditionalFormatting>
  <conditionalFormatting sqref="J79">
    <cfRule type="expression" dxfId="22" priority="19">
      <formula>MOD(ROW(),2)=0</formula>
    </cfRule>
  </conditionalFormatting>
  <conditionalFormatting sqref="L79">
    <cfRule type="expression" dxfId="21" priority="18">
      <formula>MOD(ROW(),2)=0</formula>
    </cfRule>
  </conditionalFormatting>
  <conditionalFormatting sqref="J83">
    <cfRule type="expression" dxfId="20" priority="17">
      <formula>MOD(ROW(),2)=0</formula>
    </cfRule>
  </conditionalFormatting>
  <conditionalFormatting sqref="L83">
    <cfRule type="expression" dxfId="19" priority="16">
      <formula>MOD(ROW(),2)=0</formula>
    </cfRule>
  </conditionalFormatting>
  <conditionalFormatting sqref="H85">
    <cfRule type="expression" dxfId="18" priority="15">
      <formula>MOD(ROW(),2)=0</formula>
    </cfRule>
  </conditionalFormatting>
  <conditionalFormatting sqref="L85">
    <cfRule type="expression" dxfId="17" priority="14">
      <formula>MOD(ROW(),2)=0</formula>
    </cfRule>
  </conditionalFormatting>
  <conditionalFormatting sqref="H86">
    <cfRule type="expression" dxfId="16" priority="13">
      <formula>MOD(ROW(),2)=0</formula>
    </cfRule>
  </conditionalFormatting>
  <conditionalFormatting sqref="J86">
    <cfRule type="expression" dxfId="15" priority="12">
      <formula>MOD(ROW(),2)=0</formula>
    </cfRule>
  </conditionalFormatting>
  <conditionalFormatting sqref="L86">
    <cfRule type="expression" dxfId="14" priority="11">
      <formula>MOD(ROW(),2)=0</formula>
    </cfRule>
  </conditionalFormatting>
  <conditionalFormatting sqref="F92">
    <cfRule type="expression" dxfId="13" priority="10">
      <formula>MOD(ROW(),2)=0</formula>
    </cfRule>
  </conditionalFormatting>
  <conditionalFormatting sqref="L92">
    <cfRule type="expression" dxfId="12" priority="9">
      <formula>MOD(ROW(),2)=0</formula>
    </cfRule>
  </conditionalFormatting>
  <conditionalFormatting sqref="F93">
    <cfRule type="expression" dxfId="11" priority="8">
      <formula>MOD(ROW(),2)=0</formula>
    </cfRule>
  </conditionalFormatting>
  <conditionalFormatting sqref="L93">
    <cfRule type="expression" dxfId="10" priority="7">
      <formula>MOD(ROW(),2)=0</formula>
    </cfRule>
  </conditionalFormatting>
  <conditionalFormatting sqref="H104">
    <cfRule type="expression" dxfId="9" priority="6">
      <formula>MOD(ROW(),2)=0</formula>
    </cfRule>
  </conditionalFormatting>
  <conditionalFormatting sqref="J104">
    <cfRule type="expression" dxfId="8" priority="5">
      <formula>MOD(ROW(),2)=0</formula>
    </cfRule>
  </conditionalFormatting>
  <conditionalFormatting sqref="H105">
    <cfRule type="expression" dxfId="7" priority="4">
      <formula>MOD(ROW(),2)=0</formula>
    </cfRule>
  </conditionalFormatting>
  <conditionalFormatting sqref="J105">
    <cfRule type="expression" dxfId="6" priority="3">
      <formula>MOD(ROW(),2)=0</formula>
    </cfRule>
  </conditionalFormatting>
  <conditionalFormatting sqref="H106">
    <cfRule type="expression" dxfId="5" priority="2">
      <formula>MOD(ROW(),2)=0</formula>
    </cfRule>
  </conditionalFormatting>
  <conditionalFormatting sqref="J106">
    <cfRule type="expression" dxfId="4" priority="1">
      <formula>MOD(ROW(),2)=0</formula>
    </cfRule>
  </conditionalFormatting>
  <pageMargins left="0.59055118110236227" right="0.59055118110236227" top="0.59055118110236227" bottom="0.59055118110236227" header="0" footer="0.39370078740157483"/>
  <pageSetup paperSize="9" fitToWidth="0" fitToHeight="0" pageOrder="overThenDown" orientation="portrait" r:id="rId1"/>
  <headerFooter scaleWithDoc="0">
    <oddFooter>&amp;L&amp;"Arial,Standard"&amp;8Statistikamt Nord&amp;C&amp;"Arial,Standard"&amp;8&amp;P&amp;R&amp;"Arial,Standard"&amp;8Statistischer Bericht L IV 1 - j 13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VO_1</vt:lpstr>
      <vt:lpstr>VO_2</vt:lpstr>
      <vt:lpstr>VO_3</vt:lpstr>
      <vt:lpstr>VO_4</vt:lpstr>
      <vt:lpstr>T0_1</vt:lpstr>
      <vt:lpstr>T1_1</vt:lpstr>
      <vt:lpstr>T2_1</vt:lpstr>
      <vt:lpstr>T3_1</vt:lpstr>
      <vt:lpstr>T4_1</vt:lpstr>
      <vt:lpstr>T5_1</vt:lpstr>
      <vt:lpstr>T6_1</vt:lpstr>
      <vt:lpstr>T7_1</vt:lpstr>
      <vt:lpstr>VO_5</vt:lpstr>
      <vt:lpstr>T1_1!Drucktitel</vt:lpstr>
      <vt:lpstr>T2_1!Drucktitel</vt:lpstr>
      <vt:lpstr>T3_1!Drucktitel</vt:lpstr>
      <vt:lpstr>T4_1!Drucktitel</vt:lpstr>
      <vt:lpstr>T5_1!Drucktitel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2015-03-24T12:53:12Z</cp:lastPrinted>
  <dcterms:created xsi:type="dcterms:W3CDTF">2013-09-30T11:11:26Z</dcterms:created>
  <dcterms:modified xsi:type="dcterms:W3CDTF">2015-08-10T09:12:11Z</dcterms:modified>
  <cp:category>LIS-Bericht</cp:category>
</cp:coreProperties>
</file>