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aN-FS\BoeseCh$\Eigene Dateien\Krams\"/>
    </mc:Choice>
  </mc:AlternateContent>
  <bookViews>
    <workbookView xWindow="0" yWindow="0" windowWidth="25200" windowHeight="10365"/>
  </bookViews>
  <sheets>
    <sheet name="Ergebnis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3" l="1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7" i="3"/>
  <c r="B22" i="3" l="1"/>
  <c r="D22" i="3" s="1"/>
</calcChain>
</file>

<file path=xl/sharedStrings.xml><?xml version="1.0" encoding="utf-8"?>
<sst xmlns="http://schemas.openxmlformats.org/spreadsheetml/2006/main" count="38" uniqueCount="38">
  <si>
    <t>Bevölkerungs-
dichte</t>
  </si>
  <si>
    <t>Weibliche Bevölkerung</t>
  </si>
  <si>
    <t>Bevölkerung nach Altersgruppen</t>
  </si>
  <si>
    <t>0 bis 15
Jahre</t>
  </si>
  <si>
    <t>16 bis 34
Jahre</t>
  </si>
  <si>
    <t>35 bis 64
Jahre</t>
  </si>
  <si>
    <t>65 Jahre
und älter</t>
  </si>
  <si>
    <t>Anzahl</t>
  </si>
  <si>
    <t>km²</t>
  </si>
  <si>
    <t>%</t>
  </si>
  <si>
    <t>01 FLENSBURG</t>
  </si>
  <si>
    <t>02 KIEL</t>
  </si>
  <si>
    <t>03 LÜBECK</t>
  </si>
  <si>
    <t>04 NEUMÜNSTER</t>
  </si>
  <si>
    <t>51 Dithmarschen</t>
  </si>
  <si>
    <t>53 Herzogtum Lauenburg</t>
  </si>
  <si>
    <t>54 Nordfriesland</t>
  </si>
  <si>
    <t>55 Ostholstein</t>
  </si>
  <si>
    <t>56 Pinneberg</t>
  </si>
  <si>
    <t>57 Plön</t>
  </si>
  <si>
    <t>58 Rendsburg-Eckernförde</t>
  </si>
  <si>
    <t>59 Schleswig-Flensburg</t>
  </si>
  <si>
    <t>60 Segeberg</t>
  </si>
  <si>
    <t>61 Steinburg</t>
  </si>
  <si>
    <t>62 Stormarn</t>
  </si>
  <si>
    <t>Schleswig-Holstein</t>
  </si>
  <si>
    <t>1) Fortgeschriebene Bevölkerungszahl des Zensus 2011 zum 30.06.2022</t>
  </si>
  <si>
    <t xml:space="preserve">2) Bodenflächen nach Art der tatsächlichen Nutzung zum 31.12.2021 </t>
  </si>
  <si>
    <t>Ausländische Bevölkerung</t>
  </si>
  <si>
    <t>4) EU-Ausländer:innen aus dem AZR zum Stand 31.12.2021</t>
  </si>
  <si>
    <t>3) Ausländer:innen aus der Fortgeschriebenen Bevölkerung des Zensus 2011 zum 30.06.2022</t>
  </si>
  <si>
    <t>Kreise und 
kreisfreie Städte</t>
  </si>
  <si>
    <r>
      <t xml:space="preserve">Bevölkerung Insgesamt </t>
    </r>
    <r>
      <rPr>
        <vertAlign val="superscript"/>
        <sz val="10"/>
        <rFont val="Arial"/>
        <family val="2"/>
      </rPr>
      <t>1)</t>
    </r>
  </si>
  <si>
    <r>
      <t xml:space="preserve">Fläche </t>
    </r>
    <r>
      <rPr>
        <vertAlign val="superscript"/>
        <sz val="10"/>
        <rFont val="Arial"/>
        <family val="2"/>
      </rPr>
      <t>2)</t>
    </r>
  </si>
  <si>
    <t>Einwohner
:innen
je km²</t>
  </si>
  <si>
    <r>
      <t xml:space="preserve">Ausländer
:innenanteil an der Gesamt-
bevölkerung </t>
    </r>
    <r>
      <rPr>
        <vertAlign val="superscript"/>
        <sz val="10"/>
        <rFont val="Arial Narrow"/>
        <family val="2"/>
      </rPr>
      <t>3)</t>
    </r>
  </si>
  <si>
    <r>
      <t xml:space="preserve">EU-Ausländer
:innenanteil an der Gesamt-
bevölkerung </t>
    </r>
    <r>
      <rPr>
        <vertAlign val="superscript"/>
        <sz val="10"/>
        <rFont val="Arial Narrow"/>
        <family val="2"/>
      </rPr>
      <t>4)</t>
    </r>
  </si>
  <si>
    <t>Demographische Struktur der Kreise und kreisfreien Städte zu den Kommunalwahlen 2023 in Schleswig-Holstein mit Stand zum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</si>
</sst>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3" formatCode="_-* #,##0.00\ _€_-;\-* #,##0.00\ _€_-;_-* &quot;-&quot;??\ _€_-;_-@_-"/>
    <numFmt numFmtId="164" formatCode="0.0"/>
    <numFmt numFmtId="165" formatCode="###\ ###\ ###\ ###;\-###\ ###\ ###\ ###"/>
    <numFmt numFmtId="166" formatCode="#\ ###\ ##0"/>
    <numFmt numFmtId="167" formatCode="_-* #,##0.00\ [$€]_-;\-* #,##0.00\ [$€]_-;_-* &quot;-&quot;??\ [$€]_-;_-@_-"/>
    <numFmt numFmtId="168" formatCode=";;;"/>
    <numFmt numFmtId="169" formatCode="\ ##\ ###\ ##0.0\ \ ;\ \–#\ ###\ ##0.0\ \ ;\ * \–\ \ ;\ * @\ \ "/>
    <numFmt numFmtId="170" formatCode="\ #\ ###\ ###\ ##0\ \ ;\ \–###\ ###\ ##0\ \ ;\ * \–\ \ ;\ * @\ \ "/>
    <numFmt numFmtId="171" formatCode="_-* #,##0_-;\-* #,##0_-;_-* &quot;-&quot;_-;_-@_-"/>
    <numFmt numFmtId="172" formatCode="_-* #,##0.00_-;\-* #,##0.00_-;_-* &quot;-&quot;??_-;_-@_-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#\ ###\ ##0&quot; Tsd&quot;"/>
    <numFmt numFmtId="176" formatCode="0\ &quot;%&quot;"/>
    <numFmt numFmtId="177" formatCode="#\ ###\ ##0&quot; TDM&quot;"/>
    <numFmt numFmtId="178" formatCode="#\ ###\ ##0&quot; TEuro&quot;"/>
    <numFmt numFmtId="179" formatCode="#\ ##0\ ##0\ "/>
    <numFmt numFmtId="180" formatCode="\ ??0.0\ \ ;\ * \–??0.0\ \ ;\ * \–\ \ ;\ * @\ \ "/>
    <numFmt numFmtId="181" formatCode="###\ ###\ ###__"/>
    <numFmt numFmtId="182" formatCode="###\ ###__"/>
    <numFmt numFmtId="183" formatCode="###\ ##0.0__"/>
    <numFmt numFmtId="184" formatCode="###\ ###\ ##0.0__"/>
    <numFmt numFmtId="185" formatCode="_(&quot;$&quot;* #,##0.00_);_(&quot;$&quot;* \(#,##0.00\);_(&quot;$&quot;* &quot;-&quot;??_);_(@_)"/>
    <numFmt numFmtId="186" formatCode="\ \ 0.00\ \ "/>
    <numFmt numFmtId="187" formatCode="\ \ 0.0\ \ "/>
    <numFmt numFmtId="188" formatCode="###\ ###\ ###"/>
    <numFmt numFmtId="189" formatCode="###,###,###,###.0;\-###,###,###,###.0"/>
    <numFmt numFmtId="190" formatCode="###\ ###\ ###\ ###.0;\-###\ ###\ ###\ ###.0"/>
  </numFmts>
  <fonts count="8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name val="Bliss 2 Regular"/>
      <family val="3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7"/>
      <color theme="1"/>
      <name val="Bliss 2 Regular"/>
      <family val="3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10"/>
      <name val="MS Sans Serif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11"/>
      <name val="MetaNormalLF-Roman"/>
      <family val="2"/>
    </font>
    <font>
      <sz val="11"/>
      <name val="MetaNormalLF-Roman"/>
    </font>
    <font>
      <b/>
      <sz val="11"/>
      <color theme="1"/>
      <name val="Arial"/>
      <family val="2"/>
    </font>
    <font>
      <vertAlign val="superscript"/>
      <sz val="10"/>
      <name val="Arial"/>
      <family val="2"/>
    </font>
    <font>
      <sz val="11"/>
      <name val="Calibri"/>
      <family val="2"/>
      <scheme val="minor"/>
    </font>
    <font>
      <sz val="10"/>
      <name val="Arial Narrow"/>
      <family val="2"/>
    </font>
    <font>
      <vertAlign val="superscript"/>
      <sz val="10"/>
      <name val="Arial Narrow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</borders>
  <cellStyleXfs count="1633">
    <xf numFmtId="0" fontId="0" fillId="0" borderId="0"/>
    <xf numFmtId="0" fontId="2" fillId="0" borderId="0"/>
    <xf numFmtId="0" fontId="4" fillId="0" borderId="0" applyFill="0" applyBorder="0" applyAlignment="0"/>
    <xf numFmtId="0" fontId="10" fillId="0" borderId="0" applyFill="0" applyBorder="0" applyAlignment="0"/>
    <xf numFmtId="0" fontId="2" fillId="0" borderId="0" applyFill="0" applyAlignment="0"/>
    <xf numFmtId="0" fontId="6" fillId="0" borderId="0"/>
    <xf numFmtId="0" fontId="6" fillId="0" borderId="0"/>
    <xf numFmtId="0" fontId="2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4" applyNumberFormat="0" applyAlignment="0" applyProtection="0"/>
    <xf numFmtId="0" fontId="22" fillId="6" borderId="5" applyNumberFormat="0" applyAlignment="0" applyProtection="0"/>
    <xf numFmtId="0" fontId="23" fillId="6" borderId="4" applyNumberFormat="0" applyAlignment="0" applyProtection="0"/>
    <xf numFmtId="0" fontId="24" fillId="0" borderId="6" applyNumberFormat="0" applyFill="0" applyAlignment="0" applyProtection="0"/>
    <xf numFmtId="0" fontId="25" fillId="7" borderId="7" applyNumberFormat="0" applyAlignment="0" applyProtection="0"/>
    <xf numFmtId="0" fontId="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6" fillId="0" borderId="0"/>
    <xf numFmtId="0" fontId="14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56" fillId="67" borderId="30">
      <alignment horizontal="center" vertical="center" wrapText="1"/>
    </xf>
    <xf numFmtId="0" fontId="55" fillId="71" borderId="0">
      <alignment horizontal="center" wrapText="1"/>
    </xf>
    <xf numFmtId="0" fontId="33" fillId="39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40" borderId="0" applyNumberFormat="0" applyBorder="0" applyAlignment="0" applyProtection="0"/>
    <xf numFmtId="0" fontId="1" fillId="0" borderId="0"/>
    <xf numFmtId="0" fontId="34" fillId="51" borderId="0" applyNumberFormat="0" applyBorder="0" applyAlignment="0" applyProtection="0"/>
    <xf numFmtId="0" fontId="7" fillId="67" borderId="0" applyFont="0" applyAlignment="0"/>
    <xf numFmtId="0" fontId="6" fillId="37" borderId="18">
      <alignment horizontal="centerContinuous" wrapText="1"/>
    </xf>
    <xf numFmtId="0" fontId="33" fillId="40" borderId="0" applyNumberFormat="0" applyBorder="0" applyAlignment="0" applyProtection="0"/>
    <xf numFmtId="171" fontId="6" fillId="0" borderId="0" applyFont="0" applyFill="0" applyBorder="0" applyAlignment="0" applyProtection="0"/>
    <xf numFmtId="0" fontId="1" fillId="0" borderId="0"/>
    <xf numFmtId="0" fontId="9" fillId="65" borderId="0">
      <alignment horizontal="center"/>
    </xf>
    <xf numFmtId="0" fontId="2" fillId="0" borderId="0"/>
    <xf numFmtId="0" fontId="32" fillId="39" borderId="0" applyNumberFormat="0" applyBorder="0" applyAlignment="0" applyProtection="0"/>
    <xf numFmtId="0" fontId="35" fillId="55" borderId="0" applyNumberFormat="0" applyBorder="0" applyAlignment="0" applyProtection="0"/>
    <xf numFmtId="0" fontId="43" fillId="37" borderId="0">
      <alignment horizontal="right"/>
    </xf>
    <xf numFmtId="176" fontId="51" fillId="0" borderId="18">
      <alignment horizontal="center" vertical="center"/>
      <protection locked="0"/>
    </xf>
    <xf numFmtId="0" fontId="33" fillId="49" borderId="0" applyNumberFormat="0" applyBorder="0" applyAlignment="0" applyProtection="0"/>
    <xf numFmtId="0" fontId="44" fillId="37" borderId="0">
      <alignment horizontal="center"/>
    </xf>
    <xf numFmtId="0" fontId="1" fillId="0" borderId="0"/>
    <xf numFmtId="0" fontId="54" fillId="44" borderId="0" applyNumberFormat="0" applyBorder="0" applyAlignment="0" applyProtection="0"/>
    <xf numFmtId="0" fontId="1" fillId="0" borderId="0"/>
    <xf numFmtId="0" fontId="30" fillId="0" borderId="0">
      <alignment vertical="top"/>
    </xf>
    <xf numFmtId="0" fontId="35" fillId="51" borderId="0" applyNumberFormat="0" applyBorder="0" applyAlignment="0" applyProtection="0"/>
    <xf numFmtId="0" fontId="7" fillId="0" borderId="0"/>
    <xf numFmtId="166" fontId="47" fillId="37" borderId="0" applyBorder="0">
      <alignment horizontal="right" vertical="center"/>
      <protection locked="0"/>
    </xf>
    <xf numFmtId="0" fontId="32" fillId="41" borderId="0" applyNumberFormat="0" applyBorder="0" applyAlignment="0" applyProtection="0"/>
    <xf numFmtId="170" fontId="8" fillId="0" borderId="0">
      <alignment horizontal="right"/>
    </xf>
    <xf numFmtId="0" fontId="1" fillId="0" borderId="0"/>
    <xf numFmtId="0" fontId="53" fillId="67" borderId="0">
      <alignment horizontal="left" vertical="center" wrapText="1"/>
    </xf>
    <xf numFmtId="0" fontId="1" fillId="0" borderId="0"/>
    <xf numFmtId="0" fontId="32" fillId="42" borderId="0" applyNumberFormat="0" applyBorder="0" applyAlignment="0" applyProtection="0"/>
    <xf numFmtId="0" fontId="35" fillId="54" borderId="0" applyNumberFormat="0" applyBorder="0" applyAlignment="0" applyProtection="0"/>
    <xf numFmtId="0" fontId="7" fillId="37" borderId="18"/>
    <xf numFmtId="175" fontId="29" fillId="37" borderId="0">
      <alignment horizontal="center" vertical="center"/>
      <protection hidden="1"/>
    </xf>
    <xf numFmtId="0" fontId="33" fillId="45" borderId="0" applyNumberFormat="0" applyBorder="0" applyAlignment="0" applyProtection="0"/>
    <xf numFmtId="0" fontId="6" fillId="65" borderId="0">
      <alignment horizontal="center" wrapText="1"/>
    </xf>
    <xf numFmtId="0" fontId="1" fillId="0" borderId="0"/>
    <xf numFmtId="0" fontId="41" fillId="70" borderId="0">
      <alignment horizontal="right" vertical="top" wrapText="1"/>
    </xf>
    <xf numFmtId="0" fontId="1" fillId="0" borderId="0"/>
    <xf numFmtId="0" fontId="34" fillId="51" borderId="0" applyNumberFormat="0" applyBorder="0" applyAlignment="0" applyProtection="0"/>
    <xf numFmtId="0" fontId="7" fillId="37" borderId="19"/>
    <xf numFmtId="174" fontId="6" fillId="0" borderId="0" applyFont="0" applyFill="0" applyBorder="0" applyAlignment="0" applyProtection="0"/>
    <xf numFmtId="0" fontId="33" fillId="46" borderId="0" applyNumberFormat="0" applyBorder="0" applyAlignment="0" applyProtection="0"/>
    <xf numFmtId="0" fontId="6" fillId="0" borderId="0" applyNumberFormat="0" applyAlignment="0">
      <alignment horizontal="centerContinuous"/>
    </xf>
    <xf numFmtId="0" fontId="61" fillId="70" borderId="21">
      <alignment horizontal="left" vertical="top" wrapText="1"/>
    </xf>
    <xf numFmtId="178" fontId="51" fillId="0" borderId="18">
      <alignment horizontal="center" vertical="center"/>
      <protection locked="0"/>
    </xf>
    <xf numFmtId="0" fontId="1" fillId="0" borderId="0"/>
    <xf numFmtId="0" fontId="1" fillId="0" borderId="0"/>
    <xf numFmtId="0" fontId="35" fillId="56" borderId="0" applyNumberFormat="0" applyBorder="0" applyAlignment="0" applyProtection="0"/>
    <xf numFmtId="0" fontId="1" fillId="8" borderId="8" applyNumberFormat="0" applyFont="0" applyAlignment="0" applyProtection="0"/>
    <xf numFmtId="0" fontId="50" fillId="66" borderId="27">
      <protection locked="0"/>
    </xf>
    <xf numFmtId="0" fontId="32" fillId="40" borderId="0" applyNumberFormat="0" applyBorder="0" applyAlignment="0" applyProtection="0"/>
    <xf numFmtId="0" fontId="41" fillId="64" borderId="28">
      <alignment horizontal="right" vertical="top" wrapText="1"/>
    </xf>
    <xf numFmtId="0" fontId="1" fillId="0" borderId="0"/>
    <xf numFmtId="0" fontId="6" fillId="68" borderId="0" applyNumberFormat="0" applyFont="0" applyBorder="0" applyAlignment="0"/>
    <xf numFmtId="0" fontId="1" fillId="0" borderId="0"/>
    <xf numFmtId="167" fontId="8" fillId="0" borderId="0" applyFont="0" applyFill="0" applyBorder="0" applyAlignment="0" applyProtection="0"/>
    <xf numFmtId="0" fontId="35" fillId="50" borderId="0" applyNumberFormat="0" applyBorder="0" applyAlignment="0" applyProtection="0"/>
    <xf numFmtId="0" fontId="57" fillId="48" borderId="0" applyNumberFormat="0" applyBorder="0" applyAlignment="0" applyProtection="0"/>
    <xf numFmtId="0" fontId="46" fillId="61" borderId="0" applyNumberFormat="0" applyBorder="0" applyAlignment="0">
      <alignment horizontal="right"/>
    </xf>
    <xf numFmtId="0" fontId="32" fillId="40" borderId="0" applyNumberFormat="0" applyBorder="0" applyAlignment="0" applyProtection="0"/>
    <xf numFmtId="169" fontId="8" fillId="0" borderId="0">
      <alignment horizontal="right"/>
    </xf>
    <xf numFmtId="0" fontId="1" fillId="0" borderId="0"/>
    <xf numFmtId="0" fontId="6" fillId="66" borderId="18" applyNumberFormat="0" applyFont="0" applyAlignment="0">
      <protection locked="0"/>
    </xf>
    <xf numFmtId="0" fontId="1" fillId="0" borderId="0"/>
    <xf numFmtId="0" fontId="32" fillId="41" borderId="0" applyNumberFormat="0" applyBorder="0" applyAlignment="0" applyProtection="0"/>
    <xf numFmtId="0" fontId="35" fillId="59" borderId="0" applyNumberFormat="0" applyBorder="0" applyAlignment="0" applyProtection="0"/>
    <xf numFmtId="180" fontId="8" fillId="0" borderId="0">
      <alignment horizontal="right"/>
    </xf>
    <xf numFmtId="167" fontId="8" fillId="0" borderId="0" applyFont="0" applyFill="0" applyBorder="0" applyAlignment="0" applyProtection="0"/>
    <xf numFmtId="0" fontId="33" fillId="51" borderId="0" applyNumberFormat="0" applyBorder="0" applyAlignment="0" applyProtection="0"/>
    <xf numFmtId="0" fontId="43" fillId="37" borderId="0">
      <alignment horizontal="center" vertical="center"/>
    </xf>
    <xf numFmtId="0" fontId="1" fillId="0" borderId="0"/>
    <xf numFmtId="1" fontId="47" fillId="37" borderId="0" applyBorder="0">
      <alignment horizontal="right" vertical="center"/>
      <protection locked="0"/>
    </xf>
    <xf numFmtId="0" fontId="1" fillId="0" borderId="0"/>
    <xf numFmtId="0" fontId="2" fillId="0" borderId="0"/>
    <xf numFmtId="0" fontId="34" fillId="52" borderId="0" applyNumberFormat="0" applyBorder="0" applyAlignment="0" applyProtection="0"/>
    <xf numFmtId="0" fontId="7" fillId="37" borderId="16"/>
    <xf numFmtId="172" fontId="6" fillId="0" borderId="0" applyFont="0" applyFill="0" applyBorder="0" applyAlignment="0" applyProtection="0"/>
    <xf numFmtId="0" fontId="33" fillId="44" borderId="0" applyNumberFormat="0" applyBorder="0" applyAlignment="0" applyProtection="0"/>
    <xf numFmtId="1" fontId="36" fillId="34" borderId="0">
      <alignment horizontal="center" vertical="center"/>
    </xf>
    <xf numFmtId="0" fontId="61" fillId="70" borderId="18">
      <alignment horizontal="left" vertical="top" wrapText="1"/>
    </xf>
    <xf numFmtId="175" fontId="51" fillId="0" borderId="18">
      <alignment horizontal="center" vertical="center"/>
      <protection locked="0"/>
    </xf>
    <xf numFmtId="0" fontId="1" fillId="0" borderId="0"/>
    <xf numFmtId="0" fontId="1" fillId="0" borderId="0"/>
    <xf numFmtId="0" fontId="35" fillId="54" borderId="0" applyNumberFormat="0" applyBorder="0" applyAlignment="0" applyProtection="0"/>
    <xf numFmtId="0" fontId="58" fillId="68" borderId="31" applyNumberFormat="0" applyFont="0" applyAlignment="0" applyProtection="0"/>
    <xf numFmtId="0" fontId="48" fillId="0" borderId="29" applyNumberFormat="0" applyFill="0" applyAlignment="0" applyProtection="0"/>
    <xf numFmtId="0" fontId="32" fillId="48" borderId="0" applyNumberFormat="0" applyBorder="0" applyAlignment="0" applyProtection="0"/>
    <xf numFmtId="0" fontId="40" fillId="62" borderId="26" applyNumberFormat="0" applyAlignment="0" applyProtection="0"/>
    <xf numFmtId="0" fontId="1" fillId="0" borderId="0"/>
    <xf numFmtId="0" fontId="30" fillId="37" borderId="0">
      <alignment horizontal="left"/>
    </xf>
    <xf numFmtId="0" fontId="1" fillId="0" borderId="0"/>
    <xf numFmtId="0" fontId="2" fillId="0" borderId="0"/>
    <xf numFmtId="0" fontId="34" fillId="40" borderId="0" applyNumberFormat="0" applyBorder="0" applyAlignment="0" applyProtection="0"/>
    <xf numFmtId="0" fontId="7" fillId="37" borderId="17">
      <alignment horizontal="center" wrapText="1"/>
    </xf>
    <xf numFmtId="0" fontId="14" fillId="66" borderId="18">
      <protection locked="0"/>
    </xf>
    <xf numFmtId="0" fontId="33" fillId="42" borderId="0" applyNumberFormat="0" applyBorder="0" applyAlignment="0" applyProtection="0"/>
    <xf numFmtId="168" fontId="38" fillId="61" borderId="24" applyFont="0" applyBorder="0" applyAlignment="0">
      <alignment horizontal="right"/>
    </xf>
    <xf numFmtId="0" fontId="61" fillId="70" borderId="20">
      <alignment horizontal="left" vertical="top"/>
    </xf>
    <xf numFmtId="0" fontId="29" fillId="37" borderId="18">
      <alignment horizontal="left"/>
    </xf>
    <xf numFmtId="0" fontId="1" fillId="0" borderId="0"/>
    <xf numFmtId="0" fontId="32" fillId="39" borderId="0" applyNumberFormat="0" applyBorder="0" applyAlignment="0" applyProtection="0"/>
    <xf numFmtId="0" fontId="35" fillId="57" borderId="0" applyNumberFormat="0" applyBorder="0" applyAlignment="0" applyProtection="0"/>
    <xf numFmtId="179" fontId="59" fillId="0" borderId="0"/>
    <xf numFmtId="0" fontId="6" fillId="66" borderId="18"/>
    <xf numFmtId="0" fontId="33" fillId="49" borderId="0" applyNumberFormat="0" applyBorder="0" applyAlignment="0" applyProtection="0"/>
    <xf numFmtId="0" fontId="7" fillId="0" borderId="18"/>
    <xf numFmtId="0" fontId="1" fillId="0" borderId="0"/>
    <xf numFmtId="0" fontId="6" fillId="69" borderId="18" applyNumberFormat="0" applyFont="0" applyBorder="0" applyAlignment="0"/>
    <xf numFmtId="0" fontId="1" fillId="0" borderId="0"/>
    <xf numFmtId="0" fontId="2" fillId="0" borderId="0"/>
    <xf numFmtId="0" fontId="34" fillId="44" borderId="0" applyNumberFormat="0" applyBorder="0" applyAlignment="0" applyProtection="0"/>
    <xf numFmtId="0" fontId="7" fillId="37" borderId="19"/>
    <xf numFmtId="173" fontId="6" fillId="0" borderId="0" applyFont="0" applyFill="0" applyBorder="0" applyAlignment="0" applyProtection="0"/>
    <xf numFmtId="0" fontId="33" fillId="45" borderId="0" applyNumberFormat="0" applyBorder="0" applyAlignment="0" applyProtection="0"/>
    <xf numFmtId="0" fontId="37" fillId="0" borderId="18">
      <alignment horizontal="center" vertical="center"/>
      <protection locked="0"/>
    </xf>
    <xf numFmtId="0" fontId="62" fillId="70" borderId="20">
      <alignment horizontal="left" vertical="top" wrapText="1"/>
    </xf>
    <xf numFmtId="177" fontId="51" fillId="0" borderId="18">
      <alignment horizontal="center" vertical="center"/>
      <protection locked="0"/>
    </xf>
    <xf numFmtId="0" fontId="1" fillId="0" borderId="0"/>
    <xf numFmtId="0" fontId="6" fillId="0" borderId="0"/>
    <xf numFmtId="0" fontId="35" fillId="55" borderId="0" applyNumberFormat="0" applyBorder="0" applyAlignment="0" applyProtection="0"/>
    <xf numFmtId="0" fontId="1" fillId="8" borderId="8" applyNumberFormat="0" applyFont="0" applyAlignment="0" applyProtection="0"/>
    <xf numFmtId="0" fontId="49" fillId="0" borderId="0" applyNumberFormat="0" applyFill="0" applyBorder="0" applyAlignment="0" applyProtection="0"/>
    <xf numFmtId="0" fontId="32" fillId="47" borderId="0" applyNumberFormat="0" applyBorder="0" applyAlignment="0" applyProtection="0"/>
    <xf numFmtId="0" fontId="7" fillId="63" borderId="27"/>
    <xf numFmtId="0" fontId="1" fillId="0" borderId="0"/>
    <xf numFmtId="0" fontId="6" fillId="68" borderId="0" applyNumberFormat="0" applyFont="0" applyBorder="0" applyAlignment="0"/>
    <xf numFmtId="0" fontId="1" fillId="0" borderId="0"/>
    <xf numFmtId="0" fontId="6" fillId="0" borderId="0"/>
    <xf numFmtId="0" fontId="35" fillId="53" borderId="0" applyNumberFormat="0" applyBorder="0" applyAlignment="0" applyProtection="0"/>
    <xf numFmtId="171" fontId="6" fillId="0" borderId="0" applyFont="0" applyFill="0" applyBorder="0" applyAlignment="0" applyProtection="0"/>
    <xf numFmtId="0" fontId="45" fillId="42" borderId="26" applyNumberFormat="0" applyAlignment="0" applyProtection="0"/>
    <xf numFmtId="0" fontId="32" fillId="47" borderId="0" applyNumberFormat="0" applyBorder="0" applyAlignment="0" applyProtection="0"/>
    <xf numFmtId="0" fontId="39" fillId="62" borderId="25" applyNumberFormat="0" applyAlignment="0" applyProtection="0"/>
    <xf numFmtId="0" fontId="63" fillId="43" borderId="0" applyNumberFormat="0" applyBorder="0" applyAlignment="0" applyProtection="0"/>
    <xf numFmtId="0" fontId="6" fillId="66" borderId="18" applyNumberFormat="0" applyFont="0" applyAlignment="0">
      <protection locked="0"/>
    </xf>
    <xf numFmtId="0" fontId="1" fillId="0" borderId="0"/>
    <xf numFmtId="0" fontId="32" fillId="40" borderId="0" applyNumberFormat="0" applyBorder="0" applyAlignment="0" applyProtection="0"/>
    <xf numFmtId="0" fontId="35" fillId="58" borderId="0" applyNumberFormat="0" applyBorder="0" applyAlignment="0" applyProtection="0"/>
    <xf numFmtId="9" fontId="6" fillId="0" borderId="0" applyNumberFormat="0" applyFont="0" applyFill="0" applyBorder="0" applyAlignment="0" applyProtection="0"/>
    <xf numFmtId="0" fontId="6" fillId="37" borderId="0"/>
    <xf numFmtId="0" fontId="33" fillId="50" borderId="0" applyNumberFormat="0" applyBorder="0" applyAlignment="0" applyProtection="0"/>
    <xf numFmtId="0" fontId="42" fillId="37" borderId="0">
      <alignment horizontal="center"/>
    </xf>
    <xf numFmtId="0" fontId="1" fillId="0" borderId="0"/>
    <xf numFmtId="0" fontId="6" fillId="69" borderId="18" applyNumberFormat="0" applyFont="0" applyBorder="0" applyAlignment="0"/>
    <xf numFmtId="0" fontId="1" fillId="0" borderId="0"/>
    <xf numFmtId="0" fontId="6" fillId="0" borderId="0"/>
    <xf numFmtId="0" fontId="34" fillId="40" borderId="0" applyNumberFormat="0" applyBorder="0" applyAlignment="0" applyProtection="0"/>
    <xf numFmtId="0" fontId="7" fillId="37" borderId="22">
      <alignment wrapText="1"/>
    </xf>
    <xf numFmtId="43" fontId="6" fillId="0" borderId="0" applyFont="0" applyFill="0" applyBorder="0" applyAlignment="0" applyProtection="0"/>
    <xf numFmtId="0" fontId="33" fillId="43" borderId="0" applyNumberFormat="0" applyBorder="0" applyAlignment="0" applyProtection="0"/>
    <xf numFmtId="0" fontId="35" fillId="60" borderId="0" applyNumberFormat="0" applyBorder="0" applyAlignment="0" applyProtection="0"/>
    <xf numFmtId="0" fontId="60" fillId="71" borderId="0">
      <alignment horizontal="center"/>
    </xf>
    <xf numFmtId="166" fontId="52" fillId="36" borderId="0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31" fillId="38" borderId="32" applyFont="0" applyAlignment="0">
      <alignment horizontal="center" vertical="center" wrapText="1"/>
    </xf>
    <xf numFmtId="0" fontId="64" fillId="72" borderId="0"/>
    <xf numFmtId="0" fontId="64" fillId="72" borderId="0"/>
    <xf numFmtId="0" fontId="64" fillId="35" borderId="0"/>
    <xf numFmtId="181" fontId="64" fillId="35" borderId="0" applyFill="0" applyBorder="0" applyAlignment="0">
      <alignment horizontal="right"/>
    </xf>
    <xf numFmtId="182" fontId="64" fillId="35" borderId="0" applyFill="0" applyBorder="0" applyProtection="0">
      <alignment horizontal="right"/>
    </xf>
    <xf numFmtId="181" fontId="64" fillId="35" borderId="0" applyFill="0" applyBorder="0" applyProtection="0">
      <alignment horizontal="right"/>
    </xf>
    <xf numFmtId="182" fontId="64" fillId="35" borderId="0" applyFill="0" applyBorder="0" applyProtection="0">
      <alignment horizontal="right"/>
    </xf>
    <xf numFmtId="183" fontId="64" fillId="35" borderId="0" applyFill="0">
      <alignment horizontal="right"/>
    </xf>
    <xf numFmtId="184" fontId="64" fillId="35" borderId="0" applyFill="0" applyBorder="0" applyProtection="0">
      <alignment horizontal="right"/>
    </xf>
    <xf numFmtId="183" fontId="56" fillId="35" borderId="0" applyFill="0">
      <alignment horizontal="right"/>
    </xf>
    <xf numFmtId="0" fontId="42" fillId="37" borderId="0">
      <alignment horizontal="center"/>
    </xf>
    <xf numFmtId="0" fontId="56" fillId="67" borderId="0">
      <alignment horizontal="left" vertical="center"/>
    </xf>
    <xf numFmtId="0" fontId="56" fillId="73" borderId="0">
      <alignment horizontal="left" vertical="center"/>
    </xf>
    <xf numFmtId="0" fontId="56" fillId="74" borderId="0">
      <alignment horizontal="left" vertical="center"/>
    </xf>
    <xf numFmtId="0" fontId="56" fillId="35" borderId="0">
      <alignment horizontal="left" vertical="center"/>
    </xf>
    <xf numFmtId="49" fontId="64" fillId="75" borderId="33" applyBorder="0" applyAlignment="0">
      <alignment horizontal="center" vertical="center" wrapText="1"/>
    </xf>
    <xf numFmtId="0" fontId="13" fillId="37" borderId="0"/>
    <xf numFmtId="0" fontId="64" fillId="72" borderId="34">
      <alignment horizontal="center"/>
    </xf>
    <xf numFmtId="0" fontId="64" fillId="72" borderId="34">
      <alignment horizontal="center"/>
    </xf>
    <xf numFmtId="0" fontId="64" fillId="35" borderId="34">
      <alignment horizontal="center"/>
    </xf>
    <xf numFmtId="168" fontId="46" fillId="61" borderId="0" applyFont="0" applyBorder="0" applyAlignment="0">
      <alignment horizontal="right"/>
    </xf>
    <xf numFmtId="49" fontId="65" fillId="61" borderId="0" applyFont="0" applyFill="0" applyBorder="0" applyAlignment="0" applyProtection="0">
      <alignment horizontal="right"/>
    </xf>
    <xf numFmtId="0" fontId="66" fillId="0" borderId="35" applyNumberFormat="0" applyFill="0" applyAlignment="0" applyProtection="0"/>
    <xf numFmtId="0" fontId="67" fillId="0" borderId="36" applyNumberFormat="0" applyFill="0" applyAlignment="0" applyProtection="0"/>
    <xf numFmtId="0" fontId="68" fillId="0" borderId="3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9" fontId="70" fillId="67" borderId="30">
      <alignment horizontal="center" vertical="center" wrapText="1"/>
    </xf>
    <xf numFmtId="0" fontId="64" fillId="74" borderId="0">
      <alignment horizontal="center"/>
    </xf>
    <xf numFmtId="0" fontId="71" fillId="0" borderId="38" applyNumberFormat="0" applyFill="0" applyAlignment="0" applyProtection="0"/>
    <xf numFmtId="0" fontId="72" fillId="0" borderId="0"/>
    <xf numFmtId="185" fontId="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9" fontId="47" fillId="37" borderId="0" applyBorder="0" applyAlignment="0">
      <alignment horizontal="right"/>
      <protection locked="0"/>
    </xf>
    <xf numFmtId="49" fontId="36" fillId="34" borderId="0">
      <alignment horizontal="left" vertical="center"/>
    </xf>
    <xf numFmtId="49" fontId="51" fillId="0" borderId="18">
      <alignment horizontal="left" vertical="center"/>
      <protection locked="0"/>
    </xf>
    <xf numFmtId="186" fontId="59" fillId="0" borderId="23">
      <alignment horizontal="right"/>
    </xf>
    <xf numFmtId="187" fontId="59" fillId="0" borderId="23">
      <alignment horizontal="left"/>
    </xf>
    <xf numFmtId="0" fontId="73" fillId="76" borderId="39" applyNumberFormat="0" applyAlignment="0" applyProtection="0"/>
    <xf numFmtId="0" fontId="64" fillId="74" borderId="0">
      <alignment horizontal="center"/>
    </xf>
    <xf numFmtId="0" fontId="11" fillId="0" borderId="0"/>
    <xf numFmtId="0" fontId="1" fillId="0" borderId="0"/>
    <xf numFmtId="0" fontId="2" fillId="0" borderId="0"/>
    <xf numFmtId="0" fontId="6" fillId="0" borderId="0"/>
    <xf numFmtId="0" fontId="2" fillId="0" borderId="0"/>
    <xf numFmtId="0" fontId="2" fillId="8" borderId="8" applyNumberFormat="0" applyFont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 applyFill="0" applyAlignment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6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</cellStyleXfs>
  <cellXfs count="44">
    <xf numFmtId="0" fontId="0" fillId="0" borderId="0" xfId="0"/>
    <xf numFmtId="0" fontId="76" fillId="0" borderId="0" xfId="0" applyFont="1"/>
    <xf numFmtId="0" fontId="11" fillId="0" borderId="0" xfId="0" applyFont="1"/>
    <xf numFmtId="0" fontId="2" fillId="0" borderId="0" xfId="1" applyFont="1"/>
    <xf numFmtId="0" fontId="7" fillId="0" borderId="0" xfId="1" applyFont="1" applyAlignment="1">
      <alignment horizontal="left"/>
    </xf>
    <xf numFmtId="164" fontId="2" fillId="0" borderId="0" xfId="1" applyNumberFormat="1" applyFont="1"/>
    <xf numFmtId="164" fontId="0" fillId="0" borderId="0" xfId="0" applyNumberFormat="1"/>
    <xf numFmtId="164" fontId="0" fillId="0" borderId="0" xfId="0" applyNumberFormat="1"/>
    <xf numFmtId="189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0" fontId="6" fillId="0" borderId="0" xfId="1" applyFont="1"/>
    <xf numFmtId="0" fontId="6" fillId="33" borderId="11" xfId="1" applyFont="1" applyFill="1" applyBorder="1" applyAlignment="1">
      <alignment horizontal="center" vertical="center" wrapText="1"/>
    </xf>
    <xf numFmtId="165" fontId="6" fillId="33" borderId="11" xfId="1" applyNumberFormat="1" applyFont="1" applyFill="1" applyBorder="1" applyAlignment="1">
      <alignment horizontal="center" vertical="center"/>
    </xf>
    <xf numFmtId="0" fontId="6" fillId="33" borderId="11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164" fontId="6" fillId="0" borderId="0" xfId="1" applyNumberFormat="1" applyFont="1" applyBorder="1" applyAlignment="1">
      <alignment horizontal="right" vertical="center" indent="2"/>
    </xf>
    <xf numFmtId="165" fontId="6" fillId="0" borderId="0" xfId="1" applyNumberFormat="1" applyFont="1" applyBorder="1" applyAlignment="1">
      <alignment horizontal="right" vertical="center" indent="2"/>
    </xf>
    <xf numFmtId="0" fontId="6" fillId="0" borderId="0" xfId="1" applyFont="1" applyAlignment="1">
      <alignment horizontal="left"/>
    </xf>
    <xf numFmtId="0" fontId="6" fillId="0" borderId="0" xfId="1" applyFont="1" applyBorder="1"/>
    <xf numFmtId="164" fontId="9" fillId="0" borderId="42" xfId="1" applyNumberFormat="1" applyFont="1" applyBorder="1" applyAlignment="1">
      <alignment horizontal="right" vertical="center" indent="2"/>
    </xf>
    <xf numFmtId="165" fontId="9" fillId="0" borderId="42" xfId="1" applyNumberFormat="1" applyFont="1" applyBorder="1" applyAlignment="1">
      <alignment horizontal="right" vertical="center" indent="2"/>
    </xf>
    <xf numFmtId="0" fontId="9" fillId="0" borderId="42" xfId="1" applyFont="1" applyBorder="1" applyAlignment="1">
      <alignment vertical="center"/>
    </xf>
    <xf numFmtId="164" fontId="78" fillId="0" borderId="0" xfId="0" applyNumberFormat="1" applyFont="1" applyAlignment="1"/>
    <xf numFmtId="189" fontId="78" fillId="0" borderId="0" xfId="0" applyNumberFormat="1" applyFont="1" applyAlignment="1"/>
    <xf numFmtId="0" fontId="79" fillId="33" borderId="12" xfId="1" applyFont="1" applyFill="1" applyBorder="1" applyAlignment="1">
      <alignment horizontal="center" vertical="center" wrapText="1"/>
    </xf>
    <xf numFmtId="165" fontId="9" fillId="0" borderId="14" xfId="1" applyNumberFormat="1" applyFont="1" applyFill="1" applyBorder="1" applyAlignment="1">
      <alignment horizontal="right" vertical="center" indent="1"/>
    </xf>
    <xf numFmtId="188" fontId="6" fillId="0" borderId="40" xfId="0" applyNumberFormat="1" applyFont="1" applyBorder="1" applyAlignment="1">
      <alignment horizontal="right" vertical="center" indent="1"/>
    </xf>
    <xf numFmtId="188" fontId="9" fillId="0" borderId="41" xfId="0" applyNumberFormat="1" applyFont="1" applyBorder="1" applyAlignment="1">
      <alignment horizontal="right" vertical="center" indent="1"/>
    </xf>
    <xf numFmtId="0" fontId="9" fillId="0" borderId="13" xfId="1" applyFont="1" applyFill="1" applyBorder="1" applyAlignment="1">
      <alignment horizontal="right" vertical="center" indent="2"/>
    </xf>
    <xf numFmtId="190" fontId="6" fillId="0" borderId="0" xfId="0" applyNumberFormat="1" applyFont="1" applyBorder="1" applyAlignment="1">
      <alignment horizontal="right" vertical="center" indent="2"/>
    </xf>
    <xf numFmtId="190" fontId="9" fillId="0" borderId="42" xfId="0" applyNumberFormat="1" applyFont="1" applyBorder="1" applyAlignment="1">
      <alignment horizontal="right" vertical="center" indent="2"/>
    </xf>
    <xf numFmtId="0" fontId="9" fillId="0" borderId="0" xfId="1" applyFont="1" applyAlignment="1">
      <alignment horizontal="center" vertical="center"/>
    </xf>
    <xf numFmtId="0" fontId="6" fillId="33" borderId="12" xfId="1" applyFont="1" applyFill="1" applyBorder="1" applyAlignment="1">
      <alignment horizontal="center" vertical="center"/>
    </xf>
    <xf numFmtId="0" fontId="6" fillId="33" borderId="15" xfId="1" applyFont="1" applyFill="1" applyBorder="1" applyAlignment="1">
      <alignment horizontal="center" vertical="center"/>
    </xf>
    <xf numFmtId="0" fontId="6" fillId="33" borderId="11" xfId="1" applyFont="1" applyFill="1" applyBorder="1" applyAlignment="1">
      <alignment horizontal="center" vertical="center"/>
    </xf>
    <xf numFmtId="0" fontId="6" fillId="33" borderId="10" xfId="1" applyFont="1" applyFill="1" applyBorder="1" applyAlignment="1">
      <alignment horizontal="center" vertical="center" wrapText="1"/>
    </xf>
    <xf numFmtId="0" fontId="6" fillId="33" borderId="10" xfId="1" applyFont="1" applyFill="1" applyBorder="1" applyAlignment="1">
      <alignment horizontal="center" vertical="center"/>
    </xf>
    <xf numFmtId="0" fontId="6" fillId="33" borderId="11" xfId="1" applyFont="1" applyFill="1" applyBorder="1" applyAlignment="1">
      <alignment horizontal="center" vertical="center" wrapText="1"/>
    </xf>
    <xf numFmtId="0" fontId="6" fillId="33" borderId="12" xfId="1" applyFont="1" applyFill="1" applyBorder="1" applyAlignment="1">
      <alignment horizontal="center" vertical="center" wrapText="1"/>
    </xf>
    <xf numFmtId="0" fontId="6" fillId="33" borderId="15" xfId="1" applyFont="1" applyFill="1" applyBorder="1" applyAlignment="1">
      <alignment horizontal="center" vertical="center" wrapText="1"/>
    </xf>
  </cellXfs>
  <cellStyles count="1633">
    <cellStyle name="20 % - Akzent1 2" xfId="378"/>
    <cellStyle name="20 % - Akzent1 3" xfId="904"/>
    <cellStyle name="20 % - Akzent1 3 2" xfId="1293"/>
    <cellStyle name="20 % - Akzent1 4" xfId="1081"/>
    <cellStyle name="20 % - Akzent1 5" xfId="695"/>
    <cellStyle name="20 % - Akzent1 6" xfId="32"/>
    <cellStyle name="20 % - Akzent2 2" xfId="414"/>
    <cellStyle name="20 % - Akzent2 3" xfId="906"/>
    <cellStyle name="20 % - Akzent2 3 2" xfId="1295"/>
    <cellStyle name="20 % - Akzent2 4" xfId="1083"/>
    <cellStyle name="20 % - Akzent2 5" xfId="697"/>
    <cellStyle name="20 % - Akzent2 6" xfId="36"/>
    <cellStyle name="20 % - Akzent3 2" xfId="342"/>
    <cellStyle name="20 % - Akzent3 3" xfId="908"/>
    <cellStyle name="20 % - Akzent3 3 2" xfId="1297"/>
    <cellStyle name="20 % - Akzent3 4" xfId="1085"/>
    <cellStyle name="20 % - Akzent3 5" xfId="699"/>
    <cellStyle name="20 % - Akzent3 6" xfId="40"/>
    <cellStyle name="20 % - Akzent4 2" xfId="307"/>
    <cellStyle name="20 % - Akzent4 3" xfId="910"/>
    <cellStyle name="20 % - Akzent4 3 2" xfId="1299"/>
    <cellStyle name="20 % - Akzent4 4" xfId="1087"/>
    <cellStyle name="20 % - Akzent4 5" xfId="701"/>
    <cellStyle name="20 % - Akzent4 6" xfId="44"/>
    <cellStyle name="20 % - Akzent5 2" xfId="289"/>
    <cellStyle name="20 % - Akzent5 3" xfId="912"/>
    <cellStyle name="20 % - Akzent5 3 2" xfId="1301"/>
    <cellStyle name="20 % - Akzent5 4" xfId="1089"/>
    <cellStyle name="20 % - Akzent5 5" xfId="703"/>
    <cellStyle name="20 % - Akzent5 6" xfId="48"/>
    <cellStyle name="20 % - Akzent6 2" xfId="279"/>
    <cellStyle name="20 % - Akzent6 3" xfId="914"/>
    <cellStyle name="20 % - Akzent6 3 2" xfId="1303"/>
    <cellStyle name="20 % - Akzent6 4" xfId="1091"/>
    <cellStyle name="20 % - Akzent6 5" xfId="705"/>
    <cellStyle name="20 % - Akzent6 6" xfId="52"/>
    <cellStyle name="20% - Akzent1" xfId="284"/>
    <cellStyle name="20% - Akzent2" xfId="427"/>
    <cellStyle name="20% - Akzent3" xfId="355"/>
    <cellStyle name="20% - Akzent4" xfId="391"/>
    <cellStyle name="20% - Akzent5" xfId="319"/>
    <cellStyle name="20% - Akzent6" xfId="373"/>
    <cellStyle name="40 % - Akzent1 2" xfId="409"/>
    <cellStyle name="40 % - Akzent1 3" xfId="905"/>
    <cellStyle name="40 % - Akzent1 3 2" xfId="1294"/>
    <cellStyle name="40 % - Akzent1 4" xfId="1082"/>
    <cellStyle name="40 % - Akzent1 5" xfId="696"/>
    <cellStyle name="40 % - Akzent1 6" xfId="33"/>
    <cellStyle name="40 % - Akzent2 2" xfId="337"/>
    <cellStyle name="40 % - Akzent2 3" xfId="907"/>
    <cellStyle name="40 % - Akzent2 3 2" xfId="1296"/>
    <cellStyle name="40 % - Akzent2 4" xfId="1084"/>
    <cellStyle name="40 % - Akzent2 5" xfId="698"/>
    <cellStyle name="40 % - Akzent2 6" xfId="37"/>
    <cellStyle name="40 % - Akzent3 2" xfId="302"/>
    <cellStyle name="40 % - Akzent3 3" xfId="909"/>
    <cellStyle name="40 % - Akzent3 3 2" xfId="1298"/>
    <cellStyle name="40 % - Akzent3 4" xfId="1086"/>
    <cellStyle name="40 % - Akzent3 5" xfId="700"/>
    <cellStyle name="40 % - Akzent3 6" xfId="41"/>
    <cellStyle name="40 % - Akzent4 2" xfId="364"/>
    <cellStyle name="40 % - Akzent4 3" xfId="911"/>
    <cellStyle name="40 % - Akzent4 3 2" xfId="1300"/>
    <cellStyle name="40 % - Akzent4 4" xfId="1088"/>
    <cellStyle name="40 % - Akzent4 5" xfId="702"/>
    <cellStyle name="40 % - Akzent4 6" xfId="45"/>
    <cellStyle name="40 % - Akzent5 2" xfId="400"/>
    <cellStyle name="40 % - Akzent5 3" xfId="913"/>
    <cellStyle name="40 % - Akzent5 3 2" xfId="1302"/>
    <cellStyle name="40 % - Akzent5 4" xfId="1090"/>
    <cellStyle name="40 % - Akzent5 5" xfId="704"/>
    <cellStyle name="40 % - Akzent5 6" xfId="49"/>
    <cellStyle name="40 % - Akzent6 2" xfId="328"/>
    <cellStyle name="40 % - Akzent6 3" xfId="915"/>
    <cellStyle name="40 % - Akzent6 3 2" xfId="1304"/>
    <cellStyle name="40 % - Akzent6 4" xfId="1092"/>
    <cellStyle name="40 % - Akzent6 5" xfId="706"/>
    <cellStyle name="40 % - Akzent6 6" xfId="53"/>
    <cellStyle name="40% - Akzent1" xfId="382"/>
    <cellStyle name="40% - Akzent2" xfId="418"/>
    <cellStyle name="40% - Akzent3" xfId="346"/>
    <cellStyle name="40% - Akzent4" xfId="311"/>
    <cellStyle name="40% - Akzent5" xfId="293"/>
    <cellStyle name="40% - Akzent6" xfId="245"/>
    <cellStyle name="60 % - Akzent1 2" xfId="281"/>
    <cellStyle name="60 % - Akzent1 3" xfId="34"/>
    <cellStyle name="60 % - Akzent2 2" xfId="424"/>
    <cellStyle name="60 % - Akzent2 3" xfId="38"/>
    <cellStyle name="60 % - Akzent3 2" xfId="352"/>
    <cellStyle name="60 % - Akzent3 3" xfId="42"/>
    <cellStyle name="60 % - Akzent4 2" xfId="388"/>
    <cellStyle name="60 % - Akzent4 3" xfId="46"/>
    <cellStyle name="60 % - Akzent5 2" xfId="316"/>
    <cellStyle name="60 % - Akzent5 3" xfId="50"/>
    <cellStyle name="60 % - Akzent6 2" xfId="370"/>
    <cellStyle name="60 % - Akzent6 3" xfId="54"/>
    <cellStyle name="60% - Akzent1" xfId="406"/>
    <cellStyle name="60% - Akzent2" xfId="334"/>
    <cellStyle name="60% - Akzent3" xfId="299"/>
    <cellStyle name="60% - Akzent4" xfId="361"/>
    <cellStyle name="60% - Akzent5" xfId="397"/>
    <cellStyle name="60% - Akzent6" xfId="325"/>
    <cellStyle name="Akzent1 2" xfId="379"/>
    <cellStyle name="Akzent1 3" xfId="31"/>
    <cellStyle name="Akzent2 2" xfId="415"/>
    <cellStyle name="Akzent2 3" xfId="35"/>
    <cellStyle name="Akzent3 2" xfId="343"/>
    <cellStyle name="Akzent3 3" xfId="39"/>
    <cellStyle name="Akzent4 2" xfId="308"/>
    <cellStyle name="Akzent4 3" xfId="43"/>
    <cellStyle name="Akzent5 2" xfId="290"/>
    <cellStyle name="Akzent5 3" xfId="47"/>
    <cellStyle name="Akzent6 2" xfId="428"/>
    <cellStyle name="Akzent6 3" xfId="51"/>
    <cellStyle name="AllgAus" xfId="356"/>
    <cellStyle name="AllgEin" xfId="392"/>
    <cellStyle name="Arial, 10pt" xfId="4"/>
    <cellStyle name="Arial, 10pt 10" xfId="708"/>
    <cellStyle name="Arial, 10pt 2" xfId="81"/>
    <cellStyle name="Arial, 10pt 2 2" xfId="100"/>
    <cellStyle name="Arial, 10pt 2 2 2" xfId="138"/>
    <cellStyle name="Arial, 10pt 2 2 2 2" xfId="215"/>
    <cellStyle name="Arial, 10pt 2 2 2 2 2" xfId="1066"/>
    <cellStyle name="Arial, 10pt 2 2 2 2 2 2" xfId="1455"/>
    <cellStyle name="Arial, 10pt 2 2 2 2 3" xfId="1272"/>
    <cellStyle name="Arial, 10pt 2 2 2 2 4" xfId="1623"/>
    <cellStyle name="Arial, 10pt 2 2 2 2 5" xfId="869"/>
    <cellStyle name="Arial, 10pt 2 2 2 3" xfId="990"/>
    <cellStyle name="Arial, 10pt 2 2 2 3 2" xfId="1379"/>
    <cellStyle name="Arial, 10pt 2 2 2 4" xfId="1196"/>
    <cellStyle name="Arial, 10pt 2 2 2 5" xfId="1547"/>
    <cellStyle name="Arial, 10pt 2 2 2 6" xfId="792"/>
    <cellStyle name="Arial, 10pt 2 2 3" xfId="177"/>
    <cellStyle name="Arial, 10pt 2 2 3 2" xfId="1028"/>
    <cellStyle name="Arial, 10pt 2 2 3 2 2" xfId="1417"/>
    <cellStyle name="Arial, 10pt 2 2 3 3" xfId="1234"/>
    <cellStyle name="Arial, 10pt 2 2 3 4" xfId="1585"/>
    <cellStyle name="Arial, 10pt 2 2 3 5" xfId="831"/>
    <cellStyle name="Arial, 10pt 2 2 4" xfId="952"/>
    <cellStyle name="Arial, 10pt 2 2 4 2" xfId="1341"/>
    <cellStyle name="Arial, 10pt 2 2 5" xfId="1158"/>
    <cellStyle name="Arial, 10pt 2 2 6" xfId="1509"/>
    <cellStyle name="Arial, 10pt 2 2 7" xfId="754"/>
    <cellStyle name="Arial, 10pt 2 3" xfId="119"/>
    <cellStyle name="Arial, 10pt 2 3 2" xfId="196"/>
    <cellStyle name="Arial, 10pt 2 3 2 2" xfId="1047"/>
    <cellStyle name="Arial, 10pt 2 3 2 2 2" xfId="1436"/>
    <cellStyle name="Arial, 10pt 2 3 2 3" xfId="1253"/>
    <cellStyle name="Arial, 10pt 2 3 2 4" xfId="1604"/>
    <cellStyle name="Arial, 10pt 2 3 2 5" xfId="850"/>
    <cellStyle name="Arial, 10pt 2 3 3" xfId="971"/>
    <cellStyle name="Arial, 10pt 2 3 3 2" xfId="1360"/>
    <cellStyle name="Arial, 10pt 2 3 4" xfId="1177"/>
    <cellStyle name="Arial, 10pt 2 3 5" xfId="1528"/>
    <cellStyle name="Arial, 10pt 2 3 6" xfId="773"/>
    <cellStyle name="Arial, 10pt 2 4" xfId="158"/>
    <cellStyle name="Arial, 10pt 2 4 2" xfId="1009"/>
    <cellStyle name="Arial, 10pt 2 4 2 2" xfId="1398"/>
    <cellStyle name="Arial, 10pt 2 4 3" xfId="1215"/>
    <cellStyle name="Arial, 10pt 2 4 4" xfId="1566"/>
    <cellStyle name="Arial, 10pt 2 4 5" xfId="812"/>
    <cellStyle name="Arial, 10pt 2 5" xfId="933"/>
    <cellStyle name="Arial, 10pt 2 5 2" xfId="1322"/>
    <cellStyle name="Arial, 10pt 2 6" xfId="1139"/>
    <cellStyle name="Arial, 10pt 2 7" xfId="1490"/>
    <cellStyle name="Arial, 10pt 2 8" xfId="735"/>
    <cellStyle name="Arial, 10pt 3" xfId="90"/>
    <cellStyle name="Arial, 10pt 3 2" xfId="128"/>
    <cellStyle name="Arial, 10pt 3 2 2" xfId="205"/>
    <cellStyle name="Arial, 10pt 3 2 2 2" xfId="1056"/>
    <cellStyle name="Arial, 10pt 3 2 2 2 2" xfId="1445"/>
    <cellStyle name="Arial, 10pt 3 2 2 3" xfId="1262"/>
    <cellStyle name="Arial, 10pt 3 2 2 4" xfId="1613"/>
    <cellStyle name="Arial, 10pt 3 2 2 5" xfId="859"/>
    <cellStyle name="Arial, 10pt 3 2 3" xfId="980"/>
    <cellStyle name="Arial, 10pt 3 2 3 2" xfId="1369"/>
    <cellStyle name="Arial, 10pt 3 2 4" xfId="1186"/>
    <cellStyle name="Arial, 10pt 3 2 5" xfId="1537"/>
    <cellStyle name="Arial, 10pt 3 2 6" xfId="782"/>
    <cellStyle name="Arial, 10pt 3 3" xfId="167"/>
    <cellStyle name="Arial, 10pt 3 3 2" xfId="1018"/>
    <cellStyle name="Arial, 10pt 3 3 2 2" xfId="1407"/>
    <cellStyle name="Arial, 10pt 3 3 3" xfId="1224"/>
    <cellStyle name="Arial, 10pt 3 3 4" xfId="1575"/>
    <cellStyle name="Arial, 10pt 3 3 5" xfId="821"/>
    <cellStyle name="Arial, 10pt 3 4" xfId="942"/>
    <cellStyle name="Arial, 10pt 3 4 2" xfId="1331"/>
    <cellStyle name="Arial, 10pt 3 5" xfId="1148"/>
    <cellStyle name="Arial, 10pt 3 6" xfId="1499"/>
    <cellStyle name="Arial, 10pt 3 7" xfId="744"/>
    <cellStyle name="Arial, 10pt 4" xfId="109"/>
    <cellStyle name="Arial, 10pt 4 2" xfId="186"/>
    <cellStyle name="Arial, 10pt 4 2 2" xfId="1037"/>
    <cellStyle name="Arial, 10pt 4 2 2 2" xfId="1426"/>
    <cellStyle name="Arial, 10pt 4 2 3" xfId="1243"/>
    <cellStyle name="Arial, 10pt 4 2 4" xfId="1594"/>
    <cellStyle name="Arial, 10pt 4 2 5" xfId="840"/>
    <cellStyle name="Arial, 10pt 4 3" xfId="961"/>
    <cellStyle name="Arial, 10pt 4 3 2" xfId="1350"/>
    <cellStyle name="Arial, 10pt 4 4" xfId="1167"/>
    <cellStyle name="Arial, 10pt 4 5" xfId="1518"/>
    <cellStyle name="Arial, 10pt 4 6" xfId="763"/>
    <cellStyle name="Arial, 10pt 5" xfId="147"/>
    <cellStyle name="Arial, 10pt 5 2" xfId="999"/>
    <cellStyle name="Arial, 10pt 5 2 2" xfId="1388"/>
    <cellStyle name="Arial, 10pt 5 3" xfId="1205"/>
    <cellStyle name="Arial, 10pt 5 4" xfId="1556"/>
    <cellStyle name="Arial, 10pt 5 5" xfId="801"/>
    <cellStyle name="Arial, 10pt 6" xfId="224"/>
    <cellStyle name="Arial, 10pt 6 2" xfId="1075"/>
    <cellStyle name="Arial, 10pt 6 2 2" xfId="1464"/>
    <cellStyle name="Arial, 10pt 6 3" xfId="1281"/>
    <cellStyle name="Arial, 10pt 6 4" xfId="1632"/>
    <cellStyle name="Arial, 10pt 6 5" xfId="878"/>
    <cellStyle name="Arial, 10pt 7" xfId="898"/>
    <cellStyle name="Arial, 10pt 7 2" xfId="1287"/>
    <cellStyle name="Arial, 10pt 8" xfId="1116"/>
    <cellStyle name="Arial, 10pt 9" xfId="1480"/>
    <cellStyle name="Arial, 8pt" xfId="2"/>
    <cellStyle name="Arial, 9pt" xfId="3"/>
    <cellStyle name="Ariel" xfId="320"/>
    <cellStyle name="Aus" xfId="374"/>
    <cellStyle name="Ausgabe 2" xfId="410"/>
    <cellStyle name="Ausgabe 3" xfId="23"/>
    <cellStyle name="BasisEineNK" xfId="338"/>
    <cellStyle name="BasisOhneNK" xfId="303"/>
    <cellStyle name="Berechnung 2" xfId="365"/>
    <cellStyle name="Berechnung 3" xfId="24"/>
    <cellStyle name="bin" xfId="401"/>
    <cellStyle name="blue" xfId="329"/>
    <cellStyle name="cell" xfId="383"/>
    <cellStyle name="Col&amp;RowHeadings" xfId="419"/>
    <cellStyle name="ColCodes" xfId="347"/>
    <cellStyle name="ColTitles" xfId="312"/>
    <cellStyle name="column" xfId="294"/>
    <cellStyle name="Comma [0]_00grad" xfId="285"/>
    <cellStyle name="Comma 2" xfId="426"/>
    <cellStyle name="Comma_00grad" xfId="354"/>
    <cellStyle name="Currency [0]_00grad" xfId="390"/>
    <cellStyle name="Currency_00grad" xfId="318"/>
    <cellStyle name="DataEntryCells" xfId="372"/>
    <cellStyle name="Eingabe 2" xfId="408"/>
    <cellStyle name="Eingabe 3" xfId="22"/>
    <cellStyle name="ErfAus" xfId="336"/>
    <cellStyle name="ErfEin" xfId="301"/>
    <cellStyle name="Ergebnis 2" xfId="363"/>
    <cellStyle name="Ergebnis 3" xfId="30"/>
    <cellStyle name="Erklärender Text 2" xfId="399"/>
    <cellStyle name="Erklärender Text 3" xfId="29"/>
    <cellStyle name="ErrRpt_DataEntryCells" xfId="327"/>
    <cellStyle name="ErrRpt-DataEntryCells" xfId="381"/>
    <cellStyle name="ErrRpt-GreyBackground" xfId="417"/>
    <cellStyle name="Euro" xfId="333"/>
    <cellStyle name="Euro 2" xfId="345"/>
    <cellStyle name="Finz2Ein" xfId="310"/>
    <cellStyle name="Finz3Ein" xfId="292"/>
    <cellStyle name="FinzAus" xfId="430"/>
    <cellStyle name="FinzEin" xfId="358"/>
    <cellStyle name="FordDM" xfId="394"/>
    <cellStyle name="FordEU" xfId="322"/>
    <cellStyle name="formula" xfId="376"/>
    <cellStyle name="FreiWeiß" xfId="412"/>
    <cellStyle name="FreiWeiß 2" xfId="340"/>
    <cellStyle name="Fußnote" xfId="305"/>
    <cellStyle name="gap" xfId="367"/>
    <cellStyle name="GesperrtGelb" xfId="403"/>
    <cellStyle name="GesperrtGelb 2" xfId="331"/>
    <cellStyle name="GesperrtSchraffiert" xfId="385"/>
    <cellStyle name="GesperrtSchraffiert 2" xfId="421"/>
    <cellStyle name="GJhrEin" xfId="349"/>
    <cellStyle name="GreyBackground" xfId="314"/>
    <cellStyle name="Gut 2" xfId="296"/>
    <cellStyle name="Gut 3" xfId="19"/>
    <cellStyle name="Hyperlink 2" xfId="241"/>
    <cellStyle name="Hyperlink 3" xfId="238"/>
    <cellStyle name="ISC" xfId="287"/>
    <cellStyle name="isced" xfId="283"/>
    <cellStyle name="ISCED Titles" xfId="244"/>
    <cellStyle name="Kopf" xfId="243"/>
    <cellStyle name="Leerzellen/Rand grau" xfId="282"/>
    <cellStyle name="level1a" xfId="425"/>
    <cellStyle name="level2" xfId="353"/>
    <cellStyle name="level2a" xfId="389"/>
    <cellStyle name="level2a 2" xfId="317"/>
    <cellStyle name="level3" xfId="371"/>
    <cellStyle name="Migliaia (0)_conti99" xfId="407"/>
    <cellStyle name="Neutral 2" xfId="335"/>
    <cellStyle name="Neutral 3" xfId="21"/>
    <cellStyle name="Normal_00enrl" xfId="300"/>
    <cellStyle name="Notiz 2" xfId="362"/>
    <cellStyle name="Notiz 2 2" xfId="398"/>
    <cellStyle name="Notiz 2 2 2" xfId="326"/>
    <cellStyle name="Notiz 3" xfId="664"/>
    <cellStyle name="Notiz 3 2" xfId="1121"/>
    <cellStyle name="Notiz 3 3" xfId="714"/>
    <cellStyle name="Notiz 4" xfId="903"/>
    <cellStyle name="Notiz 4 2" xfId="1292"/>
    <cellStyle name="Notiz 5" xfId="28"/>
    <cellStyle name="o.Tausender" xfId="380"/>
    <cellStyle name="Percent_1 SubOverv.USd" xfId="416"/>
    <cellStyle name="Prozent 2" xfId="665"/>
    <cellStyle name="Prozent 3" xfId="666"/>
    <cellStyle name="ProzVeränderung" xfId="344"/>
    <cellStyle name="row" xfId="309"/>
    <cellStyle name="RowCodes" xfId="291"/>
    <cellStyle name="Row-Col Headings" xfId="429"/>
    <cellStyle name="RowTitles" xfId="357"/>
    <cellStyle name="RowTitles1-Detail" xfId="393"/>
    <cellStyle name="RowTitles-Col2" xfId="321"/>
    <cellStyle name="RowTitles-Detail" xfId="375"/>
    <cellStyle name="Schlecht 2" xfId="411"/>
    <cellStyle name="Schlecht 3" xfId="20"/>
    <cellStyle name="Standard" xfId="0" builtinId="0"/>
    <cellStyle name="Standard 10" xfId="246"/>
    <cellStyle name="Standard 10 2" xfId="304"/>
    <cellStyle name="Standard 10 2 2" xfId="366"/>
    <cellStyle name="Standard 10 2 3" xfId="885"/>
    <cellStyle name="Standard 10 2 4" xfId="1109"/>
    <cellStyle name="Standard 10 2 5" xfId="689"/>
    <cellStyle name="Standard 10 3" xfId="402"/>
    <cellStyle name="Standard 10 4" xfId="339"/>
    <cellStyle name="Standard 10 5" xfId="881"/>
    <cellStyle name="Standard 10 6" xfId="1098"/>
    <cellStyle name="Standard 10 7" xfId="675"/>
    <cellStyle name="Standard 11" xfId="330"/>
    <cellStyle name="Standard 11 2" xfId="384"/>
    <cellStyle name="Standard 11 2 2" xfId="420"/>
    <cellStyle name="Standard 11 2 3" xfId="890"/>
    <cellStyle name="Standard 11 2 4" xfId="1113"/>
    <cellStyle name="Standard 11 2 5" xfId="693"/>
    <cellStyle name="Standard 11 3" xfId="348"/>
    <cellStyle name="Standard 11 4" xfId="887"/>
    <cellStyle name="Standard 11 5" xfId="1102"/>
    <cellStyle name="Standard 11 6" xfId="681"/>
    <cellStyle name="Standard 12" xfId="313"/>
    <cellStyle name="Standard 12 2" xfId="295"/>
    <cellStyle name="Standard 12 2 2" xfId="286"/>
    <cellStyle name="Standard 12 2 2 2" xfId="240"/>
    <cellStyle name="Standard 12 2 3" xfId="884"/>
    <cellStyle name="Standard 12 2 4" xfId="1114"/>
    <cellStyle name="Standard 12 2 5" xfId="694"/>
    <cellStyle name="Standard 12 3" xfId="242"/>
    <cellStyle name="Standard 12 4" xfId="886"/>
    <cellStyle name="Standard 12 5" xfId="1103"/>
    <cellStyle name="Standard 12 6" xfId="682"/>
    <cellStyle name="Standard 13" xfId="280"/>
    <cellStyle name="Standard 13 2" xfId="423"/>
    <cellStyle name="Standard 13 2 2" xfId="660"/>
    <cellStyle name="Standard 13 3" xfId="239"/>
    <cellStyle name="Standard 13 4" xfId="882"/>
    <cellStyle name="Standard 13 5" xfId="1104"/>
    <cellStyle name="Standard 13 6" xfId="683"/>
    <cellStyle name="Standard 14" xfId="234"/>
    <cellStyle name="Standard 14 2" xfId="248"/>
    <cellStyle name="Standard 14 3" xfId="880"/>
    <cellStyle name="Standard 14 4" xfId="684"/>
    <cellStyle name="Standard 15" xfId="253"/>
    <cellStyle name="Standard 15 2" xfId="249"/>
    <cellStyle name="Standard 16" xfId="247"/>
    <cellStyle name="Standard 16 2" xfId="254"/>
    <cellStyle name="Standard 16 3" xfId="255"/>
    <cellStyle name="Standard 16 5" xfId="226"/>
    <cellStyle name="Standard 17" xfId="250"/>
    <cellStyle name="Standard 17 2" xfId="252"/>
    <cellStyle name="Standard 18" xfId="251"/>
    <cellStyle name="Standard 18 2" xfId="236"/>
    <cellStyle name="Standard 18 3" xfId="659"/>
    <cellStyle name="Standard 19" xfId="235"/>
    <cellStyle name="Standard 19 2" xfId="431"/>
    <cellStyle name="Standard 19 2 2" xfId="359"/>
    <cellStyle name="Standard 19 3" xfId="395"/>
    <cellStyle name="Standard 19 3 2" xfId="323"/>
    <cellStyle name="Standard 19 3 3" xfId="377"/>
    <cellStyle name="Standard 19 4" xfId="413"/>
    <cellStyle name="Standard 19 5" xfId="341"/>
    <cellStyle name="Standard 2" xfId="1"/>
    <cellStyle name="Standard 2 10" xfId="216"/>
    <cellStyle name="Standard 2 10 2" xfId="368"/>
    <cellStyle name="Standard 2 10 3" xfId="306"/>
    <cellStyle name="Standard 2 10 4" xfId="1067"/>
    <cellStyle name="Standard 2 10 4 2" xfId="1456"/>
    <cellStyle name="Standard 2 10 5" xfId="1273"/>
    <cellStyle name="Standard 2 10 6" xfId="1624"/>
    <cellStyle name="Standard 2 10 7" xfId="870"/>
    <cellStyle name="Standard 2 11" xfId="59"/>
    <cellStyle name="Standard 2 11 2" xfId="332"/>
    <cellStyle name="Standard 2 11 3" xfId="404"/>
    <cellStyle name="Standard 2 11 4" xfId="916"/>
    <cellStyle name="Standard 2 11 4 2" xfId="1305"/>
    <cellStyle name="Standard 2 11 5" xfId="1122"/>
    <cellStyle name="Standard 2 11 6" xfId="715"/>
    <cellStyle name="Standard 2 12" xfId="230"/>
    <cellStyle name="Standard 2 12 2" xfId="422"/>
    <cellStyle name="Standard 2 12 3" xfId="386"/>
    <cellStyle name="Standard 2 13" xfId="350"/>
    <cellStyle name="Standard 2 13 2" xfId="315"/>
    <cellStyle name="Standard 2 14" xfId="297"/>
    <cellStyle name="Standard 2 14 2" xfId="237"/>
    <cellStyle name="Standard 2 15" xfId="275"/>
    <cellStyle name="Standard 2 15 2" xfId="271"/>
    <cellStyle name="Standard 2 16" xfId="268"/>
    <cellStyle name="Standard 2 17" xfId="264"/>
    <cellStyle name="Standard 2 18" xfId="360"/>
    <cellStyle name="Standard 2 19" xfId="662"/>
    <cellStyle name="Standard 2 19 2" xfId="1470"/>
    <cellStyle name="Standard 2 2" xfId="10"/>
    <cellStyle name="Standard 2 2 10" xfId="663"/>
    <cellStyle name="Standard 2 2 10 2" xfId="1117"/>
    <cellStyle name="Standard 2 2 10 3" xfId="710"/>
    <cellStyle name="Standard 2 2 11" xfId="899"/>
    <cellStyle name="Standard 2 2 11 2" xfId="1288"/>
    <cellStyle name="Standard 2 2 12" xfId="1474"/>
    <cellStyle name="Standard 2 2 2" xfId="67"/>
    <cellStyle name="Standard 2 2 2 10" xfId="1478"/>
    <cellStyle name="Standard 2 2 2 11" xfId="723"/>
    <cellStyle name="Standard 2 2 2 2" xfId="79"/>
    <cellStyle name="Standard 2 2 2 2 2" xfId="98"/>
    <cellStyle name="Standard 2 2 2 2 2 2" xfId="136"/>
    <cellStyle name="Standard 2 2 2 2 2 2 2" xfId="213"/>
    <cellStyle name="Standard 2 2 2 2 2 2 2 2" xfId="1064"/>
    <cellStyle name="Standard 2 2 2 2 2 2 2 2 2" xfId="1453"/>
    <cellStyle name="Standard 2 2 2 2 2 2 2 3" xfId="1270"/>
    <cellStyle name="Standard 2 2 2 2 2 2 2 4" xfId="1621"/>
    <cellStyle name="Standard 2 2 2 2 2 2 2 5" xfId="867"/>
    <cellStyle name="Standard 2 2 2 2 2 2 3" xfId="988"/>
    <cellStyle name="Standard 2 2 2 2 2 2 3 2" xfId="1377"/>
    <cellStyle name="Standard 2 2 2 2 2 2 4" xfId="1194"/>
    <cellStyle name="Standard 2 2 2 2 2 2 5" xfId="1545"/>
    <cellStyle name="Standard 2 2 2 2 2 2 6" xfId="790"/>
    <cellStyle name="Standard 2 2 2 2 2 3" xfId="175"/>
    <cellStyle name="Standard 2 2 2 2 2 3 2" xfId="1026"/>
    <cellStyle name="Standard 2 2 2 2 2 3 2 2" xfId="1415"/>
    <cellStyle name="Standard 2 2 2 2 2 3 3" xfId="1232"/>
    <cellStyle name="Standard 2 2 2 2 2 3 4" xfId="1583"/>
    <cellStyle name="Standard 2 2 2 2 2 3 5" xfId="829"/>
    <cellStyle name="Standard 2 2 2 2 2 4" xfId="950"/>
    <cellStyle name="Standard 2 2 2 2 2 4 2" xfId="1339"/>
    <cellStyle name="Standard 2 2 2 2 2 5" xfId="1156"/>
    <cellStyle name="Standard 2 2 2 2 2 6" xfId="1507"/>
    <cellStyle name="Standard 2 2 2 2 2 7" xfId="752"/>
    <cellStyle name="Standard 2 2 2 2 3" xfId="117"/>
    <cellStyle name="Standard 2 2 2 2 3 2" xfId="194"/>
    <cellStyle name="Standard 2 2 2 2 3 2 2" xfId="1045"/>
    <cellStyle name="Standard 2 2 2 2 3 2 2 2" xfId="1434"/>
    <cellStyle name="Standard 2 2 2 2 3 2 3" xfId="1251"/>
    <cellStyle name="Standard 2 2 2 2 3 2 4" xfId="1602"/>
    <cellStyle name="Standard 2 2 2 2 3 2 5" xfId="848"/>
    <cellStyle name="Standard 2 2 2 2 3 3" xfId="969"/>
    <cellStyle name="Standard 2 2 2 2 3 3 2" xfId="1358"/>
    <cellStyle name="Standard 2 2 2 2 3 4" xfId="1175"/>
    <cellStyle name="Standard 2 2 2 2 3 5" xfId="1526"/>
    <cellStyle name="Standard 2 2 2 2 3 6" xfId="771"/>
    <cellStyle name="Standard 2 2 2 2 4" xfId="156"/>
    <cellStyle name="Standard 2 2 2 2 4 2" xfId="1007"/>
    <cellStyle name="Standard 2 2 2 2 4 2 2" xfId="1396"/>
    <cellStyle name="Standard 2 2 2 2 4 3" xfId="1213"/>
    <cellStyle name="Standard 2 2 2 2 4 4" xfId="1564"/>
    <cellStyle name="Standard 2 2 2 2 4 5" xfId="810"/>
    <cellStyle name="Standard 2 2 2 2 5" xfId="278"/>
    <cellStyle name="Standard 2 2 2 2 6" xfId="931"/>
    <cellStyle name="Standard 2 2 2 2 6 2" xfId="1320"/>
    <cellStyle name="Standard 2 2 2 2 7" xfId="1137"/>
    <cellStyle name="Standard 2 2 2 2 8" xfId="1488"/>
    <cellStyle name="Standard 2 2 2 2 9" xfId="733"/>
    <cellStyle name="Standard 2 2 2 3" xfId="88"/>
    <cellStyle name="Standard 2 2 2 3 2" xfId="126"/>
    <cellStyle name="Standard 2 2 2 3 2 2" xfId="203"/>
    <cellStyle name="Standard 2 2 2 3 2 2 2" xfId="1054"/>
    <cellStyle name="Standard 2 2 2 3 2 2 2 2" xfId="1443"/>
    <cellStyle name="Standard 2 2 2 3 2 2 3" xfId="1260"/>
    <cellStyle name="Standard 2 2 2 3 2 2 4" xfId="1611"/>
    <cellStyle name="Standard 2 2 2 3 2 2 5" xfId="857"/>
    <cellStyle name="Standard 2 2 2 3 2 3" xfId="978"/>
    <cellStyle name="Standard 2 2 2 3 2 3 2" xfId="1367"/>
    <cellStyle name="Standard 2 2 2 3 2 4" xfId="1184"/>
    <cellStyle name="Standard 2 2 2 3 2 5" xfId="1535"/>
    <cellStyle name="Standard 2 2 2 3 2 6" xfId="780"/>
    <cellStyle name="Standard 2 2 2 3 3" xfId="165"/>
    <cellStyle name="Standard 2 2 2 3 3 2" xfId="1016"/>
    <cellStyle name="Standard 2 2 2 3 3 2 2" xfId="1405"/>
    <cellStyle name="Standard 2 2 2 3 3 3" xfId="1222"/>
    <cellStyle name="Standard 2 2 2 3 3 4" xfId="1573"/>
    <cellStyle name="Standard 2 2 2 3 3 5" xfId="819"/>
    <cellStyle name="Standard 2 2 2 3 4" xfId="274"/>
    <cellStyle name="Standard 2 2 2 3 5" xfId="940"/>
    <cellStyle name="Standard 2 2 2 3 5 2" xfId="1329"/>
    <cellStyle name="Standard 2 2 2 3 6" xfId="1146"/>
    <cellStyle name="Standard 2 2 2 3 7" xfId="1497"/>
    <cellStyle name="Standard 2 2 2 3 8" xfId="742"/>
    <cellStyle name="Standard 2 2 2 4" xfId="107"/>
    <cellStyle name="Standard 2 2 2 4 2" xfId="184"/>
    <cellStyle name="Standard 2 2 2 4 2 2" xfId="1035"/>
    <cellStyle name="Standard 2 2 2 4 2 2 2" xfId="1424"/>
    <cellStyle name="Standard 2 2 2 4 2 3" xfId="1241"/>
    <cellStyle name="Standard 2 2 2 4 2 4" xfId="1592"/>
    <cellStyle name="Standard 2 2 2 4 2 5" xfId="838"/>
    <cellStyle name="Standard 2 2 2 4 3" xfId="959"/>
    <cellStyle name="Standard 2 2 2 4 3 2" xfId="1348"/>
    <cellStyle name="Standard 2 2 2 4 4" xfId="1165"/>
    <cellStyle name="Standard 2 2 2 4 5" xfId="1516"/>
    <cellStyle name="Standard 2 2 2 4 6" xfId="761"/>
    <cellStyle name="Standard 2 2 2 5" xfId="145"/>
    <cellStyle name="Standard 2 2 2 5 2" xfId="997"/>
    <cellStyle name="Standard 2 2 2 5 2 2" xfId="1386"/>
    <cellStyle name="Standard 2 2 2 5 3" xfId="1203"/>
    <cellStyle name="Standard 2 2 2 5 4" xfId="1554"/>
    <cellStyle name="Standard 2 2 2 5 5" xfId="799"/>
    <cellStyle name="Standard 2 2 2 6" xfId="222"/>
    <cellStyle name="Standard 2 2 2 6 2" xfId="1073"/>
    <cellStyle name="Standard 2 2 2 6 2 2" xfId="1462"/>
    <cellStyle name="Standard 2 2 2 6 3" xfId="1279"/>
    <cellStyle name="Standard 2 2 2 6 4" xfId="1630"/>
    <cellStyle name="Standard 2 2 2 6 5" xfId="876"/>
    <cellStyle name="Standard 2 2 2 7" xfId="256"/>
    <cellStyle name="Standard 2 2 2 8" xfId="922"/>
    <cellStyle name="Standard 2 2 2 8 2" xfId="1311"/>
    <cellStyle name="Standard 2 2 2 9" xfId="1128"/>
    <cellStyle name="Standard 2 2 3" xfId="75"/>
    <cellStyle name="Standard 2 2 3 2" xfId="94"/>
    <cellStyle name="Standard 2 2 3 2 2" xfId="132"/>
    <cellStyle name="Standard 2 2 3 2 2 2" xfId="209"/>
    <cellStyle name="Standard 2 2 3 2 2 2 2" xfId="1060"/>
    <cellStyle name="Standard 2 2 3 2 2 2 2 2" xfId="1449"/>
    <cellStyle name="Standard 2 2 3 2 2 2 3" xfId="1266"/>
    <cellStyle name="Standard 2 2 3 2 2 2 4" xfId="1617"/>
    <cellStyle name="Standard 2 2 3 2 2 2 5" xfId="863"/>
    <cellStyle name="Standard 2 2 3 2 2 3" xfId="984"/>
    <cellStyle name="Standard 2 2 3 2 2 3 2" xfId="1373"/>
    <cellStyle name="Standard 2 2 3 2 2 4" xfId="1190"/>
    <cellStyle name="Standard 2 2 3 2 2 5" xfId="1541"/>
    <cellStyle name="Standard 2 2 3 2 2 6" xfId="786"/>
    <cellStyle name="Standard 2 2 3 2 3" xfId="171"/>
    <cellStyle name="Standard 2 2 3 2 3 2" xfId="1022"/>
    <cellStyle name="Standard 2 2 3 2 3 2 2" xfId="1411"/>
    <cellStyle name="Standard 2 2 3 2 3 3" xfId="1228"/>
    <cellStyle name="Standard 2 2 3 2 3 4" xfId="1579"/>
    <cellStyle name="Standard 2 2 3 2 3 5" xfId="825"/>
    <cellStyle name="Standard 2 2 3 2 4" xfId="946"/>
    <cellStyle name="Standard 2 2 3 2 4 2" xfId="1335"/>
    <cellStyle name="Standard 2 2 3 2 5" xfId="1152"/>
    <cellStyle name="Standard 2 2 3 2 6" xfId="1503"/>
    <cellStyle name="Standard 2 2 3 2 7" xfId="748"/>
    <cellStyle name="Standard 2 2 3 3" xfId="113"/>
    <cellStyle name="Standard 2 2 3 3 2" xfId="190"/>
    <cellStyle name="Standard 2 2 3 3 2 2" xfId="1041"/>
    <cellStyle name="Standard 2 2 3 3 2 2 2" xfId="1430"/>
    <cellStyle name="Standard 2 2 3 3 2 3" xfId="1247"/>
    <cellStyle name="Standard 2 2 3 3 2 4" xfId="1598"/>
    <cellStyle name="Standard 2 2 3 3 2 5" xfId="844"/>
    <cellStyle name="Standard 2 2 3 3 3" xfId="965"/>
    <cellStyle name="Standard 2 2 3 3 3 2" xfId="1354"/>
    <cellStyle name="Standard 2 2 3 3 4" xfId="1171"/>
    <cellStyle name="Standard 2 2 3 3 5" xfId="1522"/>
    <cellStyle name="Standard 2 2 3 3 6" xfId="767"/>
    <cellStyle name="Standard 2 2 3 4" xfId="152"/>
    <cellStyle name="Standard 2 2 3 4 2" xfId="1003"/>
    <cellStyle name="Standard 2 2 3 4 2 2" xfId="1392"/>
    <cellStyle name="Standard 2 2 3 4 3" xfId="1209"/>
    <cellStyle name="Standard 2 2 3 4 4" xfId="1560"/>
    <cellStyle name="Standard 2 2 3 4 5" xfId="806"/>
    <cellStyle name="Standard 2 2 3 5" xfId="270"/>
    <cellStyle name="Standard 2 2 3 6" xfId="927"/>
    <cellStyle name="Standard 2 2 3 6 2" xfId="1316"/>
    <cellStyle name="Standard 2 2 3 7" xfId="1133"/>
    <cellStyle name="Standard 2 2 3 8" xfId="1484"/>
    <cellStyle name="Standard 2 2 3 9" xfId="729"/>
    <cellStyle name="Standard 2 2 4" xfId="84"/>
    <cellStyle name="Standard 2 2 4 2" xfId="122"/>
    <cellStyle name="Standard 2 2 4 2 2" xfId="199"/>
    <cellStyle name="Standard 2 2 4 2 2 2" xfId="1050"/>
    <cellStyle name="Standard 2 2 4 2 2 2 2" xfId="1439"/>
    <cellStyle name="Standard 2 2 4 2 2 3" xfId="1256"/>
    <cellStyle name="Standard 2 2 4 2 2 4" xfId="1607"/>
    <cellStyle name="Standard 2 2 4 2 2 5" xfId="853"/>
    <cellStyle name="Standard 2 2 4 2 3" xfId="974"/>
    <cellStyle name="Standard 2 2 4 2 3 2" xfId="1363"/>
    <cellStyle name="Standard 2 2 4 2 4" xfId="1180"/>
    <cellStyle name="Standard 2 2 4 2 5" xfId="1531"/>
    <cellStyle name="Standard 2 2 4 2 6" xfId="776"/>
    <cellStyle name="Standard 2 2 4 3" xfId="161"/>
    <cellStyle name="Standard 2 2 4 3 2" xfId="1012"/>
    <cellStyle name="Standard 2 2 4 3 2 2" xfId="1401"/>
    <cellStyle name="Standard 2 2 4 3 3" xfId="1218"/>
    <cellStyle name="Standard 2 2 4 3 4" xfId="1569"/>
    <cellStyle name="Standard 2 2 4 3 5" xfId="815"/>
    <cellStyle name="Standard 2 2 4 4" xfId="267"/>
    <cellStyle name="Standard 2 2 4 5" xfId="936"/>
    <cellStyle name="Standard 2 2 4 5 2" xfId="1325"/>
    <cellStyle name="Standard 2 2 4 6" xfId="1142"/>
    <cellStyle name="Standard 2 2 4 7" xfId="1493"/>
    <cellStyle name="Standard 2 2 4 8" xfId="738"/>
    <cellStyle name="Standard 2 2 5" xfId="103"/>
    <cellStyle name="Standard 2 2 5 2" xfId="180"/>
    <cellStyle name="Standard 2 2 5 2 2" xfId="1031"/>
    <cellStyle name="Standard 2 2 5 2 2 2" xfId="1420"/>
    <cellStyle name="Standard 2 2 5 2 3" xfId="1237"/>
    <cellStyle name="Standard 2 2 5 2 4" xfId="1588"/>
    <cellStyle name="Standard 2 2 5 2 5" xfId="834"/>
    <cellStyle name="Standard 2 2 5 3" xfId="260"/>
    <cellStyle name="Standard 2 2 5 4" xfId="955"/>
    <cellStyle name="Standard 2 2 5 4 2" xfId="1344"/>
    <cellStyle name="Standard 2 2 5 5" xfId="1161"/>
    <cellStyle name="Standard 2 2 5 6" xfId="1512"/>
    <cellStyle name="Standard 2 2 5 7" xfId="757"/>
    <cellStyle name="Standard 2 2 6" xfId="141"/>
    <cellStyle name="Standard 2 2 6 2" xfId="993"/>
    <cellStyle name="Standard 2 2 6 2 2" xfId="1382"/>
    <cellStyle name="Standard 2 2 6 3" xfId="1199"/>
    <cellStyle name="Standard 2 2 6 4" xfId="1550"/>
    <cellStyle name="Standard 2 2 6 5" xfId="795"/>
    <cellStyle name="Standard 2 2 7" xfId="218"/>
    <cellStyle name="Standard 2 2 7 2" xfId="1069"/>
    <cellStyle name="Standard 2 2 7 2 2" xfId="1458"/>
    <cellStyle name="Standard 2 2 7 3" xfId="1275"/>
    <cellStyle name="Standard 2 2 7 4" xfId="1626"/>
    <cellStyle name="Standard 2 2 7 5" xfId="872"/>
    <cellStyle name="Standard 2 2 8" xfId="63"/>
    <cellStyle name="Standard 2 2 8 2" xfId="918"/>
    <cellStyle name="Standard 2 2 8 2 2" xfId="1307"/>
    <cellStyle name="Standard 2 2 8 3" xfId="1124"/>
    <cellStyle name="Standard 2 2 8 4" xfId="719"/>
    <cellStyle name="Standard 2 2 9" xfId="233"/>
    <cellStyle name="Standard 2 20" xfId="1472"/>
    <cellStyle name="Standard 2 21" xfId="6"/>
    <cellStyle name="Standard 2 3" xfId="11"/>
    <cellStyle name="Standard 2 3 10" xfId="263"/>
    <cellStyle name="Standard 2 3 11" xfId="1471"/>
    <cellStyle name="Standard 2 3 12" xfId="1473"/>
    <cellStyle name="Standard 2 3 2" xfId="64"/>
    <cellStyle name="Standard 2 3 2 10" xfId="1125"/>
    <cellStyle name="Standard 2 3 2 11" xfId="1475"/>
    <cellStyle name="Standard 2 3 2 12" xfId="720"/>
    <cellStyle name="Standard 2 3 2 2" xfId="68"/>
    <cellStyle name="Standard 2 3 2 2 10" xfId="724"/>
    <cellStyle name="Standard 2 3 2 2 2" xfId="80"/>
    <cellStyle name="Standard 2 3 2 2 2 2" xfId="99"/>
    <cellStyle name="Standard 2 3 2 2 2 2 2" xfId="137"/>
    <cellStyle name="Standard 2 3 2 2 2 2 2 2" xfId="214"/>
    <cellStyle name="Standard 2 3 2 2 2 2 2 2 2" xfId="1065"/>
    <cellStyle name="Standard 2 3 2 2 2 2 2 2 2 2" xfId="1454"/>
    <cellStyle name="Standard 2 3 2 2 2 2 2 2 3" xfId="1271"/>
    <cellStyle name="Standard 2 3 2 2 2 2 2 2 4" xfId="1622"/>
    <cellStyle name="Standard 2 3 2 2 2 2 2 2 5" xfId="868"/>
    <cellStyle name="Standard 2 3 2 2 2 2 2 3" xfId="989"/>
    <cellStyle name="Standard 2 3 2 2 2 2 2 3 2" xfId="1378"/>
    <cellStyle name="Standard 2 3 2 2 2 2 2 4" xfId="1195"/>
    <cellStyle name="Standard 2 3 2 2 2 2 2 5" xfId="1546"/>
    <cellStyle name="Standard 2 3 2 2 2 2 2 6" xfId="791"/>
    <cellStyle name="Standard 2 3 2 2 2 2 3" xfId="176"/>
    <cellStyle name="Standard 2 3 2 2 2 2 3 2" xfId="1027"/>
    <cellStyle name="Standard 2 3 2 2 2 2 3 2 2" xfId="1416"/>
    <cellStyle name="Standard 2 3 2 2 2 2 3 3" xfId="1233"/>
    <cellStyle name="Standard 2 3 2 2 2 2 3 4" xfId="1584"/>
    <cellStyle name="Standard 2 3 2 2 2 2 3 5" xfId="830"/>
    <cellStyle name="Standard 2 3 2 2 2 2 4" xfId="951"/>
    <cellStyle name="Standard 2 3 2 2 2 2 4 2" xfId="1340"/>
    <cellStyle name="Standard 2 3 2 2 2 2 5" xfId="1157"/>
    <cellStyle name="Standard 2 3 2 2 2 2 6" xfId="1508"/>
    <cellStyle name="Standard 2 3 2 2 2 2 7" xfId="753"/>
    <cellStyle name="Standard 2 3 2 2 2 3" xfId="118"/>
    <cellStyle name="Standard 2 3 2 2 2 3 2" xfId="195"/>
    <cellStyle name="Standard 2 3 2 2 2 3 2 2" xfId="1046"/>
    <cellStyle name="Standard 2 3 2 2 2 3 2 2 2" xfId="1435"/>
    <cellStyle name="Standard 2 3 2 2 2 3 2 3" xfId="1252"/>
    <cellStyle name="Standard 2 3 2 2 2 3 2 4" xfId="1603"/>
    <cellStyle name="Standard 2 3 2 2 2 3 2 5" xfId="849"/>
    <cellStyle name="Standard 2 3 2 2 2 3 3" xfId="970"/>
    <cellStyle name="Standard 2 3 2 2 2 3 3 2" xfId="1359"/>
    <cellStyle name="Standard 2 3 2 2 2 3 4" xfId="1176"/>
    <cellStyle name="Standard 2 3 2 2 2 3 5" xfId="1527"/>
    <cellStyle name="Standard 2 3 2 2 2 3 6" xfId="772"/>
    <cellStyle name="Standard 2 3 2 2 2 4" xfId="157"/>
    <cellStyle name="Standard 2 3 2 2 2 4 2" xfId="1008"/>
    <cellStyle name="Standard 2 3 2 2 2 4 2 2" xfId="1397"/>
    <cellStyle name="Standard 2 3 2 2 2 4 3" xfId="1214"/>
    <cellStyle name="Standard 2 3 2 2 2 4 4" xfId="1565"/>
    <cellStyle name="Standard 2 3 2 2 2 4 5" xfId="811"/>
    <cellStyle name="Standard 2 3 2 2 2 5" xfId="932"/>
    <cellStyle name="Standard 2 3 2 2 2 5 2" xfId="1321"/>
    <cellStyle name="Standard 2 3 2 2 2 6" xfId="1138"/>
    <cellStyle name="Standard 2 3 2 2 2 7" xfId="1489"/>
    <cellStyle name="Standard 2 3 2 2 2 8" xfId="734"/>
    <cellStyle name="Standard 2 3 2 2 3" xfId="89"/>
    <cellStyle name="Standard 2 3 2 2 3 2" xfId="127"/>
    <cellStyle name="Standard 2 3 2 2 3 2 2" xfId="204"/>
    <cellStyle name="Standard 2 3 2 2 3 2 2 2" xfId="1055"/>
    <cellStyle name="Standard 2 3 2 2 3 2 2 2 2" xfId="1444"/>
    <cellStyle name="Standard 2 3 2 2 3 2 2 3" xfId="1261"/>
    <cellStyle name="Standard 2 3 2 2 3 2 2 4" xfId="1612"/>
    <cellStyle name="Standard 2 3 2 2 3 2 2 5" xfId="858"/>
    <cellStyle name="Standard 2 3 2 2 3 2 3" xfId="979"/>
    <cellStyle name="Standard 2 3 2 2 3 2 3 2" xfId="1368"/>
    <cellStyle name="Standard 2 3 2 2 3 2 4" xfId="1185"/>
    <cellStyle name="Standard 2 3 2 2 3 2 5" xfId="1536"/>
    <cellStyle name="Standard 2 3 2 2 3 2 6" xfId="781"/>
    <cellStyle name="Standard 2 3 2 2 3 3" xfId="166"/>
    <cellStyle name="Standard 2 3 2 2 3 3 2" xfId="1017"/>
    <cellStyle name="Standard 2 3 2 2 3 3 2 2" xfId="1406"/>
    <cellStyle name="Standard 2 3 2 2 3 3 3" xfId="1223"/>
    <cellStyle name="Standard 2 3 2 2 3 3 4" xfId="1574"/>
    <cellStyle name="Standard 2 3 2 2 3 3 5" xfId="820"/>
    <cellStyle name="Standard 2 3 2 2 3 4" xfId="941"/>
    <cellStyle name="Standard 2 3 2 2 3 4 2" xfId="1330"/>
    <cellStyle name="Standard 2 3 2 2 3 5" xfId="1147"/>
    <cellStyle name="Standard 2 3 2 2 3 6" xfId="1498"/>
    <cellStyle name="Standard 2 3 2 2 3 7" xfId="743"/>
    <cellStyle name="Standard 2 3 2 2 4" xfId="108"/>
    <cellStyle name="Standard 2 3 2 2 4 2" xfId="185"/>
    <cellStyle name="Standard 2 3 2 2 4 2 2" xfId="1036"/>
    <cellStyle name="Standard 2 3 2 2 4 2 2 2" xfId="1425"/>
    <cellStyle name="Standard 2 3 2 2 4 2 3" xfId="1242"/>
    <cellStyle name="Standard 2 3 2 2 4 2 4" xfId="1593"/>
    <cellStyle name="Standard 2 3 2 2 4 2 5" xfId="839"/>
    <cellStyle name="Standard 2 3 2 2 4 3" xfId="960"/>
    <cellStyle name="Standard 2 3 2 2 4 3 2" xfId="1349"/>
    <cellStyle name="Standard 2 3 2 2 4 4" xfId="1166"/>
    <cellStyle name="Standard 2 3 2 2 4 5" xfId="1517"/>
    <cellStyle name="Standard 2 3 2 2 4 6" xfId="762"/>
    <cellStyle name="Standard 2 3 2 2 5" xfId="146"/>
    <cellStyle name="Standard 2 3 2 2 5 2" xfId="998"/>
    <cellStyle name="Standard 2 3 2 2 5 2 2" xfId="1387"/>
    <cellStyle name="Standard 2 3 2 2 5 3" xfId="1204"/>
    <cellStyle name="Standard 2 3 2 2 5 4" xfId="1555"/>
    <cellStyle name="Standard 2 3 2 2 5 5" xfId="800"/>
    <cellStyle name="Standard 2 3 2 2 6" xfId="223"/>
    <cellStyle name="Standard 2 3 2 2 6 2" xfId="1074"/>
    <cellStyle name="Standard 2 3 2 2 6 2 2" xfId="1463"/>
    <cellStyle name="Standard 2 3 2 2 6 3" xfId="1280"/>
    <cellStyle name="Standard 2 3 2 2 6 4" xfId="1631"/>
    <cellStyle name="Standard 2 3 2 2 6 5" xfId="877"/>
    <cellStyle name="Standard 2 3 2 2 7" xfId="923"/>
    <cellStyle name="Standard 2 3 2 2 7 2" xfId="1312"/>
    <cellStyle name="Standard 2 3 2 2 8" xfId="1129"/>
    <cellStyle name="Standard 2 3 2 2 9" xfId="1479"/>
    <cellStyle name="Standard 2 3 2 3" xfId="76"/>
    <cellStyle name="Standard 2 3 2 3 2" xfId="95"/>
    <cellStyle name="Standard 2 3 2 3 2 2" xfId="133"/>
    <cellStyle name="Standard 2 3 2 3 2 2 2" xfId="210"/>
    <cellStyle name="Standard 2 3 2 3 2 2 2 2" xfId="1061"/>
    <cellStyle name="Standard 2 3 2 3 2 2 2 2 2" xfId="1450"/>
    <cellStyle name="Standard 2 3 2 3 2 2 2 3" xfId="1267"/>
    <cellStyle name="Standard 2 3 2 3 2 2 2 4" xfId="1618"/>
    <cellStyle name="Standard 2 3 2 3 2 2 2 5" xfId="864"/>
    <cellStyle name="Standard 2 3 2 3 2 2 3" xfId="985"/>
    <cellStyle name="Standard 2 3 2 3 2 2 3 2" xfId="1374"/>
    <cellStyle name="Standard 2 3 2 3 2 2 4" xfId="1191"/>
    <cellStyle name="Standard 2 3 2 3 2 2 5" xfId="1542"/>
    <cellStyle name="Standard 2 3 2 3 2 2 6" xfId="787"/>
    <cellStyle name="Standard 2 3 2 3 2 3" xfId="172"/>
    <cellStyle name="Standard 2 3 2 3 2 3 2" xfId="1023"/>
    <cellStyle name="Standard 2 3 2 3 2 3 2 2" xfId="1412"/>
    <cellStyle name="Standard 2 3 2 3 2 3 3" xfId="1229"/>
    <cellStyle name="Standard 2 3 2 3 2 3 4" xfId="1580"/>
    <cellStyle name="Standard 2 3 2 3 2 3 5" xfId="826"/>
    <cellStyle name="Standard 2 3 2 3 2 4" xfId="947"/>
    <cellStyle name="Standard 2 3 2 3 2 4 2" xfId="1336"/>
    <cellStyle name="Standard 2 3 2 3 2 5" xfId="1153"/>
    <cellStyle name="Standard 2 3 2 3 2 6" xfId="1504"/>
    <cellStyle name="Standard 2 3 2 3 2 7" xfId="749"/>
    <cellStyle name="Standard 2 3 2 3 3" xfId="114"/>
    <cellStyle name="Standard 2 3 2 3 3 2" xfId="191"/>
    <cellStyle name="Standard 2 3 2 3 3 2 2" xfId="1042"/>
    <cellStyle name="Standard 2 3 2 3 3 2 2 2" xfId="1431"/>
    <cellStyle name="Standard 2 3 2 3 3 2 3" xfId="1248"/>
    <cellStyle name="Standard 2 3 2 3 3 2 4" xfId="1599"/>
    <cellStyle name="Standard 2 3 2 3 3 2 5" xfId="845"/>
    <cellStyle name="Standard 2 3 2 3 3 3" xfId="966"/>
    <cellStyle name="Standard 2 3 2 3 3 3 2" xfId="1355"/>
    <cellStyle name="Standard 2 3 2 3 3 4" xfId="1172"/>
    <cellStyle name="Standard 2 3 2 3 3 5" xfId="1523"/>
    <cellStyle name="Standard 2 3 2 3 3 6" xfId="768"/>
    <cellStyle name="Standard 2 3 2 3 4" xfId="153"/>
    <cellStyle name="Standard 2 3 2 3 4 2" xfId="1004"/>
    <cellStyle name="Standard 2 3 2 3 4 2 2" xfId="1393"/>
    <cellStyle name="Standard 2 3 2 3 4 3" xfId="1210"/>
    <cellStyle name="Standard 2 3 2 3 4 4" xfId="1561"/>
    <cellStyle name="Standard 2 3 2 3 4 5" xfId="807"/>
    <cellStyle name="Standard 2 3 2 3 5" xfId="928"/>
    <cellStyle name="Standard 2 3 2 3 5 2" xfId="1317"/>
    <cellStyle name="Standard 2 3 2 3 6" xfId="1134"/>
    <cellStyle name="Standard 2 3 2 3 7" xfId="1485"/>
    <cellStyle name="Standard 2 3 2 3 8" xfId="730"/>
    <cellStyle name="Standard 2 3 2 4" xfId="85"/>
    <cellStyle name="Standard 2 3 2 4 2" xfId="123"/>
    <cellStyle name="Standard 2 3 2 4 2 2" xfId="200"/>
    <cellStyle name="Standard 2 3 2 4 2 2 2" xfId="1051"/>
    <cellStyle name="Standard 2 3 2 4 2 2 2 2" xfId="1440"/>
    <cellStyle name="Standard 2 3 2 4 2 2 3" xfId="1257"/>
    <cellStyle name="Standard 2 3 2 4 2 2 4" xfId="1608"/>
    <cellStyle name="Standard 2 3 2 4 2 2 5" xfId="854"/>
    <cellStyle name="Standard 2 3 2 4 2 3" xfId="975"/>
    <cellStyle name="Standard 2 3 2 4 2 3 2" xfId="1364"/>
    <cellStyle name="Standard 2 3 2 4 2 4" xfId="1181"/>
    <cellStyle name="Standard 2 3 2 4 2 5" xfId="1532"/>
    <cellStyle name="Standard 2 3 2 4 2 6" xfId="777"/>
    <cellStyle name="Standard 2 3 2 4 3" xfId="162"/>
    <cellStyle name="Standard 2 3 2 4 3 2" xfId="1013"/>
    <cellStyle name="Standard 2 3 2 4 3 2 2" xfId="1402"/>
    <cellStyle name="Standard 2 3 2 4 3 3" xfId="1219"/>
    <cellStyle name="Standard 2 3 2 4 3 4" xfId="1570"/>
    <cellStyle name="Standard 2 3 2 4 3 5" xfId="816"/>
    <cellStyle name="Standard 2 3 2 4 4" xfId="937"/>
    <cellStyle name="Standard 2 3 2 4 4 2" xfId="1326"/>
    <cellStyle name="Standard 2 3 2 4 5" xfId="1143"/>
    <cellStyle name="Standard 2 3 2 4 6" xfId="1494"/>
    <cellStyle name="Standard 2 3 2 4 7" xfId="739"/>
    <cellStyle name="Standard 2 3 2 5" xfId="104"/>
    <cellStyle name="Standard 2 3 2 5 2" xfId="181"/>
    <cellStyle name="Standard 2 3 2 5 2 2" xfId="1032"/>
    <cellStyle name="Standard 2 3 2 5 2 2 2" xfId="1421"/>
    <cellStyle name="Standard 2 3 2 5 2 3" xfId="1238"/>
    <cellStyle name="Standard 2 3 2 5 2 4" xfId="1589"/>
    <cellStyle name="Standard 2 3 2 5 2 5" xfId="835"/>
    <cellStyle name="Standard 2 3 2 5 3" xfId="956"/>
    <cellStyle name="Standard 2 3 2 5 3 2" xfId="1345"/>
    <cellStyle name="Standard 2 3 2 5 4" xfId="1162"/>
    <cellStyle name="Standard 2 3 2 5 5" xfId="1513"/>
    <cellStyle name="Standard 2 3 2 5 6" xfId="758"/>
    <cellStyle name="Standard 2 3 2 6" xfId="142"/>
    <cellStyle name="Standard 2 3 2 6 2" xfId="994"/>
    <cellStyle name="Standard 2 3 2 6 2 2" xfId="1383"/>
    <cellStyle name="Standard 2 3 2 6 3" xfId="1200"/>
    <cellStyle name="Standard 2 3 2 6 4" xfId="1551"/>
    <cellStyle name="Standard 2 3 2 6 5" xfId="796"/>
    <cellStyle name="Standard 2 3 2 7" xfId="219"/>
    <cellStyle name="Standard 2 3 2 7 2" xfId="1070"/>
    <cellStyle name="Standard 2 3 2 7 2 2" xfId="1459"/>
    <cellStyle name="Standard 2 3 2 7 3" xfId="1276"/>
    <cellStyle name="Standard 2 3 2 7 4" xfId="1627"/>
    <cellStyle name="Standard 2 3 2 7 5" xfId="873"/>
    <cellStyle name="Standard 2 3 2 8" xfId="259"/>
    <cellStyle name="Standard 2 3 2 9" xfId="919"/>
    <cellStyle name="Standard 2 3 2 9 2" xfId="1308"/>
    <cellStyle name="Standard 2 3 3" xfId="66"/>
    <cellStyle name="Standard 2 3 3 10" xfId="722"/>
    <cellStyle name="Standard 2 3 3 2" xfId="78"/>
    <cellStyle name="Standard 2 3 3 2 2" xfId="97"/>
    <cellStyle name="Standard 2 3 3 2 2 2" xfId="135"/>
    <cellStyle name="Standard 2 3 3 2 2 2 2" xfId="212"/>
    <cellStyle name="Standard 2 3 3 2 2 2 2 2" xfId="1063"/>
    <cellStyle name="Standard 2 3 3 2 2 2 2 2 2" xfId="1452"/>
    <cellStyle name="Standard 2 3 3 2 2 2 2 3" xfId="1269"/>
    <cellStyle name="Standard 2 3 3 2 2 2 2 4" xfId="1620"/>
    <cellStyle name="Standard 2 3 3 2 2 2 2 5" xfId="866"/>
    <cellStyle name="Standard 2 3 3 2 2 2 3" xfId="987"/>
    <cellStyle name="Standard 2 3 3 2 2 2 3 2" xfId="1376"/>
    <cellStyle name="Standard 2 3 3 2 2 2 4" xfId="1193"/>
    <cellStyle name="Standard 2 3 3 2 2 2 5" xfId="1544"/>
    <cellStyle name="Standard 2 3 3 2 2 2 6" xfId="789"/>
    <cellStyle name="Standard 2 3 3 2 2 3" xfId="174"/>
    <cellStyle name="Standard 2 3 3 2 2 3 2" xfId="1025"/>
    <cellStyle name="Standard 2 3 3 2 2 3 2 2" xfId="1414"/>
    <cellStyle name="Standard 2 3 3 2 2 3 3" xfId="1231"/>
    <cellStyle name="Standard 2 3 3 2 2 3 4" xfId="1582"/>
    <cellStyle name="Standard 2 3 3 2 2 3 5" xfId="828"/>
    <cellStyle name="Standard 2 3 3 2 2 4" xfId="949"/>
    <cellStyle name="Standard 2 3 3 2 2 4 2" xfId="1338"/>
    <cellStyle name="Standard 2 3 3 2 2 5" xfId="1155"/>
    <cellStyle name="Standard 2 3 3 2 2 6" xfId="1506"/>
    <cellStyle name="Standard 2 3 3 2 2 7" xfId="751"/>
    <cellStyle name="Standard 2 3 3 2 3" xfId="116"/>
    <cellStyle name="Standard 2 3 3 2 3 2" xfId="193"/>
    <cellStyle name="Standard 2 3 3 2 3 2 2" xfId="1044"/>
    <cellStyle name="Standard 2 3 3 2 3 2 2 2" xfId="1433"/>
    <cellStyle name="Standard 2 3 3 2 3 2 3" xfId="1250"/>
    <cellStyle name="Standard 2 3 3 2 3 2 4" xfId="1601"/>
    <cellStyle name="Standard 2 3 3 2 3 2 5" xfId="847"/>
    <cellStyle name="Standard 2 3 3 2 3 3" xfId="968"/>
    <cellStyle name="Standard 2 3 3 2 3 3 2" xfId="1357"/>
    <cellStyle name="Standard 2 3 3 2 3 4" xfId="1174"/>
    <cellStyle name="Standard 2 3 3 2 3 5" xfId="1525"/>
    <cellStyle name="Standard 2 3 3 2 3 6" xfId="770"/>
    <cellStyle name="Standard 2 3 3 2 4" xfId="155"/>
    <cellStyle name="Standard 2 3 3 2 4 2" xfId="1006"/>
    <cellStyle name="Standard 2 3 3 2 4 2 2" xfId="1395"/>
    <cellStyle name="Standard 2 3 3 2 4 3" xfId="1212"/>
    <cellStyle name="Standard 2 3 3 2 4 4" xfId="1563"/>
    <cellStyle name="Standard 2 3 3 2 4 5" xfId="809"/>
    <cellStyle name="Standard 2 3 3 2 5" xfId="930"/>
    <cellStyle name="Standard 2 3 3 2 5 2" xfId="1319"/>
    <cellStyle name="Standard 2 3 3 2 6" xfId="1136"/>
    <cellStyle name="Standard 2 3 3 2 7" xfId="1487"/>
    <cellStyle name="Standard 2 3 3 2 8" xfId="732"/>
    <cellStyle name="Standard 2 3 3 3" xfId="87"/>
    <cellStyle name="Standard 2 3 3 3 2" xfId="125"/>
    <cellStyle name="Standard 2 3 3 3 2 2" xfId="202"/>
    <cellStyle name="Standard 2 3 3 3 2 2 2" xfId="1053"/>
    <cellStyle name="Standard 2 3 3 3 2 2 2 2" xfId="1442"/>
    <cellStyle name="Standard 2 3 3 3 2 2 3" xfId="1259"/>
    <cellStyle name="Standard 2 3 3 3 2 2 4" xfId="1610"/>
    <cellStyle name="Standard 2 3 3 3 2 2 5" xfId="856"/>
    <cellStyle name="Standard 2 3 3 3 2 3" xfId="977"/>
    <cellStyle name="Standard 2 3 3 3 2 3 2" xfId="1366"/>
    <cellStyle name="Standard 2 3 3 3 2 4" xfId="1183"/>
    <cellStyle name="Standard 2 3 3 3 2 5" xfId="1534"/>
    <cellStyle name="Standard 2 3 3 3 2 6" xfId="779"/>
    <cellStyle name="Standard 2 3 3 3 3" xfId="164"/>
    <cellStyle name="Standard 2 3 3 3 3 2" xfId="1015"/>
    <cellStyle name="Standard 2 3 3 3 3 2 2" xfId="1404"/>
    <cellStyle name="Standard 2 3 3 3 3 3" xfId="1221"/>
    <cellStyle name="Standard 2 3 3 3 3 4" xfId="1572"/>
    <cellStyle name="Standard 2 3 3 3 3 5" xfId="818"/>
    <cellStyle name="Standard 2 3 3 3 4" xfId="939"/>
    <cellStyle name="Standard 2 3 3 3 4 2" xfId="1328"/>
    <cellStyle name="Standard 2 3 3 3 5" xfId="1145"/>
    <cellStyle name="Standard 2 3 3 3 6" xfId="1496"/>
    <cellStyle name="Standard 2 3 3 3 7" xfId="741"/>
    <cellStyle name="Standard 2 3 3 4" xfId="106"/>
    <cellStyle name="Standard 2 3 3 4 2" xfId="183"/>
    <cellStyle name="Standard 2 3 3 4 2 2" xfId="1034"/>
    <cellStyle name="Standard 2 3 3 4 2 2 2" xfId="1423"/>
    <cellStyle name="Standard 2 3 3 4 2 3" xfId="1240"/>
    <cellStyle name="Standard 2 3 3 4 2 4" xfId="1591"/>
    <cellStyle name="Standard 2 3 3 4 2 5" xfId="837"/>
    <cellStyle name="Standard 2 3 3 4 3" xfId="958"/>
    <cellStyle name="Standard 2 3 3 4 3 2" xfId="1347"/>
    <cellStyle name="Standard 2 3 3 4 4" xfId="1164"/>
    <cellStyle name="Standard 2 3 3 4 5" xfId="1515"/>
    <cellStyle name="Standard 2 3 3 4 6" xfId="760"/>
    <cellStyle name="Standard 2 3 3 5" xfId="144"/>
    <cellStyle name="Standard 2 3 3 5 2" xfId="996"/>
    <cellStyle name="Standard 2 3 3 5 2 2" xfId="1385"/>
    <cellStyle name="Standard 2 3 3 5 3" xfId="1202"/>
    <cellStyle name="Standard 2 3 3 5 4" xfId="1553"/>
    <cellStyle name="Standard 2 3 3 5 5" xfId="798"/>
    <cellStyle name="Standard 2 3 3 6" xfId="221"/>
    <cellStyle name="Standard 2 3 3 6 2" xfId="1072"/>
    <cellStyle name="Standard 2 3 3 6 2 2" xfId="1461"/>
    <cellStyle name="Standard 2 3 3 6 3" xfId="1278"/>
    <cellStyle name="Standard 2 3 3 6 4" xfId="1629"/>
    <cellStyle name="Standard 2 3 3 6 5" xfId="875"/>
    <cellStyle name="Standard 2 3 3 7" xfId="921"/>
    <cellStyle name="Standard 2 3 3 7 2" xfId="1310"/>
    <cellStyle name="Standard 2 3 3 8" xfId="1127"/>
    <cellStyle name="Standard 2 3 3 9" xfId="1477"/>
    <cellStyle name="Standard 2 3 4" xfId="74"/>
    <cellStyle name="Standard 2 3 4 2" xfId="93"/>
    <cellStyle name="Standard 2 3 4 2 2" xfId="131"/>
    <cellStyle name="Standard 2 3 4 2 2 2" xfId="208"/>
    <cellStyle name="Standard 2 3 4 2 2 2 2" xfId="1059"/>
    <cellStyle name="Standard 2 3 4 2 2 2 2 2" xfId="1448"/>
    <cellStyle name="Standard 2 3 4 2 2 2 3" xfId="1265"/>
    <cellStyle name="Standard 2 3 4 2 2 2 4" xfId="1616"/>
    <cellStyle name="Standard 2 3 4 2 2 2 5" xfId="862"/>
    <cellStyle name="Standard 2 3 4 2 2 3" xfId="983"/>
    <cellStyle name="Standard 2 3 4 2 2 3 2" xfId="1372"/>
    <cellStyle name="Standard 2 3 4 2 2 4" xfId="1189"/>
    <cellStyle name="Standard 2 3 4 2 2 5" xfId="1540"/>
    <cellStyle name="Standard 2 3 4 2 2 6" xfId="785"/>
    <cellStyle name="Standard 2 3 4 2 3" xfId="170"/>
    <cellStyle name="Standard 2 3 4 2 3 2" xfId="1021"/>
    <cellStyle name="Standard 2 3 4 2 3 2 2" xfId="1410"/>
    <cellStyle name="Standard 2 3 4 2 3 3" xfId="1227"/>
    <cellStyle name="Standard 2 3 4 2 3 4" xfId="1578"/>
    <cellStyle name="Standard 2 3 4 2 3 5" xfId="824"/>
    <cellStyle name="Standard 2 3 4 2 4" xfId="945"/>
    <cellStyle name="Standard 2 3 4 2 4 2" xfId="1334"/>
    <cellStyle name="Standard 2 3 4 2 5" xfId="1151"/>
    <cellStyle name="Standard 2 3 4 2 6" xfId="1502"/>
    <cellStyle name="Standard 2 3 4 2 7" xfId="747"/>
    <cellStyle name="Standard 2 3 4 3" xfId="112"/>
    <cellStyle name="Standard 2 3 4 3 2" xfId="189"/>
    <cellStyle name="Standard 2 3 4 3 2 2" xfId="1040"/>
    <cellStyle name="Standard 2 3 4 3 2 2 2" xfId="1429"/>
    <cellStyle name="Standard 2 3 4 3 2 3" xfId="1246"/>
    <cellStyle name="Standard 2 3 4 3 2 4" xfId="1597"/>
    <cellStyle name="Standard 2 3 4 3 2 5" xfId="843"/>
    <cellStyle name="Standard 2 3 4 3 3" xfId="964"/>
    <cellStyle name="Standard 2 3 4 3 3 2" xfId="1353"/>
    <cellStyle name="Standard 2 3 4 3 4" xfId="1170"/>
    <cellStyle name="Standard 2 3 4 3 5" xfId="1521"/>
    <cellStyle name="Standard 2 3 4 3 6" xfId="766"/>
    <cellStyle name="Standard 2 3 4 4" xfId="151"/>
    <cellStyle name="Standard 2 3 4 4 2" xfId="1002"/>
    <cellStyle name="Standard 2 3 4 4 2 2" xfId="1391"/>
    <cellStyle name="Standard 2 3 4 4 3" xfId="1208"/>
    <cellStyle name="Standard 2 3 4 4 4" xfId="1559"/>
    <cellStyle name="Standard 2 3 4 4 5" xfId="805"/>
    <cellStyle name="Standard 2 3 4 5" xfId="926"/>
    <cellStyle name="Standard 2 3 4 5 2" xfId="1315"/>
    <cellStyle name="Standard 2 3 4 6" xfId="1132"/>
    <cellStyle name="Standard 2 3 4 7" xfId="1483"/>
    <cellStyle name="Standard 2 3 4 8" xfId="728"/>
    <cellStyle name="Standard 2 3 5" xfId="83"/>
    <cellStyle name="Standard 2 3 5 2" xfId="121"/>
    <cellStyle name="Standard 2 3 5 2 2" xfId="198"/>
    <cellStyle name="Standard 2 3 5 2 2 2" xfId="1049"/>
    <cellStyle name="Standard 2 3 5 2 2 2 2" xfId="1438"/>
    <cellStyle name="Standard 2 3 5 2 2 3" xfId="1255"/>
    <cellStyle name="Standard 2 3 5 2 2 4" xfId="1606"/>
    <cellStyle name="Standard 2 3 5 2 2 5" xfId="852"/>
    <cellStyle name="Standard 2 3 5 2 3" xfId="973"/>
    <cellStyle name="Standard 2 3 5 2 3 2" xfId="1362"/>
    <cellStyle name="Standard 2 3 5 2 4" xfId="1179"/>
    <cellStyle name="Standard 2 3 5 2 5" xfId="1530"/>
    <cellStyle name="Standard 2 3 5 2 6" xfId="775"/>
    <cellStyle name="Standard 2 3 5 3" xfId="160"/>
    <cellStyle name="Standard 2 3 5 3 2" xfId="1011"/>
    <cellStyle name="Standard 2 3 5 3 2 2" xfId="1400"/>
    <cellStyle name="Standard 2 3 5 3 3" xfId="1217"/>
    <cellStyle name="Standard 2 3 5 3 4" xfId="1568"/>
    <cellStyle name="Standard 2 3 5 3 5" xfId="814"/>
    <cellStyle name="Standard 2 3 5 4" xfId="935"/>
    <cellStyle name="Standard 2 3 5 4 2" xfId="1324"/>
    <cellStyle name="Standard 2 3 5 5" xfId="1141"/>
    <cellStyle name="Standard 2 3 5 6" xfId="1492"/>
    <cellStyle name="Standard 2 3 5 7" xfId="737"/>
    <cellStyle name="Standard 2 3 6" xfId="102"/>
    <cellStyle name="Standard 2 3 6 2" xfId="179"/>
    <cellStyle name="Standard 2 3 6 2 2" xfId="1030"/>
    <cellStyle name="Standard 2 3 6 2 2 2" xfId="1419"/>
    <cellStyle name="Standard 2 3 6 2 3" xfId="1236"/>
    <cellStyle name="Standard 2 3 6 2 4" xfId="1587"/>
    <cellStyle name="Standard 2 3 6 2 5" xfId="833"/>
    <cellStyle name="Standard 2 3 6 3" xfId="954"/>
    <cellStyle name="Standard 2 3 6 3 2" xfId="1343"/>
    <cellStyle name="Standard 2 3 6 4" xfId="1160"/>
    <cellStyle name="Standard 2 3 6 5" xfId="1511"/>
    <cellStyle name="Standard 2 3 6 6" xfId="756"/>
    <cellStyle name="Standard 2 3 7" xfId="140"/>
    <cellStyle name="Standard 2 3 7 2" xfId="992"/>
    <cellStyle name="Standard 2 3 7 2 2" xfId="1381"/>
    <cellStyle name="Standard 2 3 7 3" xfId="1198"/>
    <cellStyle name="Standard 2 3 7 4" xfId="1549"/>
    <cellStyle name="Standard 2 3 7 5" xfId="794"/>
    <cellStyle name="Standard 2 3 8" xfId="217"/>
    <cellStyle name="Standard 2 3 8 2" xfId="1068"/>
    <cellStyle name="Standard 2 3 8 2 2" xfId="1457"/>
    <cellStyle name="Standard 2 3 8 3" xfId="1274"/>
    <cellStyle name="Standard 2 3 8 4" xfId="1625"/>
    <cellStyle name="Standard 2 3 8 5" xfId="871"/>
    <cellStyle name="Standard 2 3 9" xfId="60"/>
    <cellStyle name="Standard 2 3 9 2" xfId="917"/>
    <cellStyle name="Standard 2 3 9 2 2" xfId="1306"/>
    <cellStyle name="Standard 2 3 9 3" xfId="1123"/>
    <cellStyle name="Standard 2 3 9 4" xfId="716"/>
    <cellStyle name="Standard 2 4" xfId="12"/>
    <cellStyle name="Standard 2 4 2" xfId="77"/>
    <cellStyle name="Standard 2 4 2 2" xfId="96"/>
    <cellStyle name="Standard 2 4 2 2 2" xfId="134"/>
    <cellStyle name="Standard 2 4 2 2 2 2" xfId="211"/>
    <cellStyle name="Standard 2 4 2 2 2 2 2" xfId="1062"/>
    <cellStyle name="Standard 2 4 2 2 2 2 2 2" xfId="1451"/>
    <cellStyle name="Standard 2 4 2 2 2 2 3" xfId="1268"/>
    <cellStyle name="Standard 2 4 2 2 2 2 4" xfId="1619"/>
    <cellStyle name="Standard 2 4 2 2 2 2 5" xfId="865"/>
    <cellStyle name="Standard 2 4 2 2 2 3" xfId="986"/>
    <cellStyle name="Standard 2 4 2 2 2 3 2" xfId="1375"/>
    <cellStyle name="Standard 2 4 2 2 2 4" xfId="1192"/>
    <cellStyle name="Standard 2 4 2 2 2 5" xfId="1543"/>
    <cellStyle name="Standard 2 4 2 2 2 6" xfId="788"/>
    <cellStyle name="Standard 2 4 2 2 3" xfId="173"/>
    <cellStyle name="Standard 2 4 2 2 3 2" xfId="1024"/>
    <cellStyle name="Standard 2 4 2 2 3 2 2" xfId="1413"/>
    <cellStyle name="Standard 2 4 2 2 3 3" xfId="1230"/>
    <cellStyle name="Standard 2 4 2 2 3 4" xfId="1581"/>
    <cellStyle name="Standard 2 4 2 2 3 5" xfId="827"/>
    <cellStyle name="Standard 2 4 2 2 4" xfId="948"/>
    <cellStyle name="Standard 2 4 2 2 4 2" xfId="1337"/>
    <cellStyle name="Standard 2 4 2 2 5" xfId="1154"/>
    <cellStyle name="Standard 2 4 2 2 6" xfId="1505"/>
    <cellStyle name="Standard 2 4 2 2 7" xfId="750"/>
    <cellStyle name="Standard 2 4 2 3" xfId="115"/>
    <cellStyle name="Standard 2 4 2 3 2" xfId="192"/>
    <cellStyle name="Standard 2 4 2 3 2 2" xfId="1043"/>
    <cellStyle name="Standard 2 4 2 3 2 2 2" xfId="1432"/>
    <cellStyle name="Standard 2 4 2 3 2 3" xfId="1249"/>
    <cellStyle name="Standard 2 4 2 3 2 4" xfId="1600"/>
    <cellStyle name="Standard 2 4 2 3 2 5" xfId="846"/>
    <cellStyle name="Standard 2 4 2 3 3" xfId="967"/>
    <cellStyle name="Standard 2 4 2 3 3 2" xfId="1356"/>
    <cellStyle name="Standard 2 4 2 3 4" xfId="1173"/>
    <cellStyle name="Standard 2 4 2 3 5" xfId="1524"/>
    <cellStyle name="Standard 2 4 2 3 6" xfId="769"/>
    <cellStyle name="Standard 2 4 2 4" xfId="154"/>
    <cellStyle name="Standard 2 4 2 4 2" xfId="1005"/>
    <cellStyle name="Standard 2 4 2 4 2 2" xfId="1394"/>
    <cellStyle name="Standard 2 4 2 4 3" xfId="1211"/>
    <cellStyle name="Standard 2 4 2 4 4" xfId="1562"/>
    <cellStyle name="Standard 2 4 2 4 5" xfId="808"/>
    <cellStyle name="Standard 2 4 2 5" xfId="273"/>
    <cellStyle name="Standard 2 4 2 6" xfId="929"/>
    <cellStyle name="Standard 2 4 2 6 2" xfId="1318"/>
    <cellStyle name="Standard 2 4 2 7" xfId="1135"/>
    <cellStyle name="Standard 2 4 2 8" xfId="1486"/>
    <cellStyle name="Standard 2 4 2 9" xfId="731"/>
    <cellStyle name="Standard 2 4 3" xfId="86"/>
    <cellStyle name="Standard 2 4 3 2" xfId="124"/>
    <cellStyle name="Standard 2 4 3 2 2" xfId="201"/>
    <cellStyle name="Standard 2 4 3 2 2 2" xfId="1052"/>
    <cellStyle name="Standard 2 4 3 2 2 2 2" xfId="1441"/>
    <cellStyle name="Standard 2 4 3 2 2 3" xfId="1258"/>
    <cellStyle name="Standard 2 4 3 2 2 4" xfId="1609"/>
    <cellStyle name="Standard 2 4 3 2 2 5" xfId="855"/>
    <cellStyle name="Standard 2 4 3 2 3" xfId="976"/>
    <cellStyle name="Standard 2 4 3 2 3 2" xfId="1365"/>
    <cellStyle name="Standard 2 4 3 2 4" xfId="1182"/>
    <cellStyle name="Standard 2 4 3 2 5" xfId="1533"/>
    <cellStyle name="Standard 2 4 3 2 6" xfId="778"/>
    <cellStyle name="Standard 2 4 3 3" xfId="163"/>
    <cellStyle name="Standard 2 4 3 3 2" xfId="1014"/>
    <cellStyle name="Standard 2 4 3 3 2 2" xfId="1403"/>
    <cellStyle name="Standard 2 4 3 3 3" xfId="1220"/>
    <cellStyle name="Standard 2 4 3 3 4" xfId="1571"/>
    <cellStyle name="Standard 2 4 3 3 5" xfId="817"/>
    <cellStyle name="Standard 2 4 3 4" xfId="938"/>
    <cellStyle name="Standard 2 4 3 4 2" xfId="1327"/>
    <cellStyle name="Standard 2 4 3 5" xfId="1144"/>
    <cellStyle name="Standard 2 4 3 6" xfId="1495"/>
    <cellStyle name="Standard 2 4 3 7" xfId="740"/>
    <cellStyle name="Standard 2 4 4" xfId="105"/>
    <cellStyle name="Standard 2 4 4 2" xfId="182"/>
    <cellStyle name="Standard 2 4 4 2 2" xfId="1033"/>
    <cellStyle name="Standard 2 4 4 2 2 2" xfId="1422"/>
    <cellStyle name="Standard 2 4 4 2 3" xfId="1239"/>
    <cellStyle name="Standard 2 4 4 2 4" xfId="1590"/>
    <cellStyle name="Standard 2 4 4 2 5" xfId="836"/>
    <cellStyle name="Standard 2 4 4 3" xfId="957"/>
    <cellStyle name="Standard 2 4 4 3 2" xfId="1346"/>
    <cellStyle name="Standard 2 4 4 4" xfId="1163"/>
    <cellStyle name="Standard 2 4 4 5" xfId="1514"/>
    <cellStyle name="Standard 2 4 4 6" xfId="759"/>
    <cellStyle name="Standard 2 4 5" xfId="143"/>
    <cellStyle name="Standard 2 4 5 2" xfId="995"/>
    <cellStyle name="Standard 2 4 5 2 2" xfId="1384"/>
    <cellStyle name="Standard 2 4 5 3" xfId="1201"/>
    <cellStyle name="Standard 2 4 5 4" xfId="1552"/>
    <cellStyle name="Standard 2 4 5 5" xfId="797"/>
    <cellStyle name="Standard 2 4 6" xfId="220"/>
    <cellStyle name="Standard 2 4 6 2" xfId="1071"/>
    <cellStyle name="Standard 2 4 6 2 2" xfId="1460"/>
    <cellStyle name="Standard 2 4 6 3" xfId="1277"/>
    <cellStyle name="Standard 2 4 6 4" xfId="1628"/>
    <cellStyle name="Standard 2 4 6 5" xfId="874"/>
    <cellStyle name="Standard 2 4 7" xfId="65"/>
    <cellStyle name="Standard 2 4 7 2" xfId="920"/>
    <cellStyle name="Standard 2 4 7 2 2" xfId="1309"/>
    <cellStyle name="Standard 2 4 7 3" xfId="1126"/>
    <cellStyle name="Standard 2 4 7 4" xfId="721"/>
    <cellStyle name="Standard 2 4 8" xfId="277"/>
    <cellStyle name="Standard 2 4 9" xfId="1476"/>
    <cellStyle name="Standard 2 5" xfId="55"/>
    <cellStyle name="Standard 2 5 2" xfId="266"/>
    <cellStyle name="Standard 2 6" xfId="73"/>
    <cellStyle name="Standard 2 6 2" xfId="92"/>
    <cellStyle name="Standard 2 6 2 2" xfId="130"/>
    <cellStyle name="Standard 2 6 2 2 2" xfId="207"/>
    <cellStyle name="Standard 2 6 2 2 2 2" xfId="1058"/>
    <cellStyle name="Standard 2 6 2 2 2 2 2" xfId="1447"/>
    <cellStyle name="Standard 2 6 2 2 2 3" xfId="1264"/>
    <cellStyle name="Standard 2 6 2 2 2 4" xfId="1615"/>
    <cellStyle name="Standard 2 6 2 2 2 5" xfId="861"/>
    <cellStyle name="Standard 2 6 2 2 3" xfId="982"/>
    <cellStyle name="Standard 2 6 2 2 3 2" xfId="1371"/>
    <cellStyle name="Standard 2 6 2 2 4" xfId="1188"/>
    <cellStyle name="Standard 2 6 2 2 5" xfId="1539"/>
    <cellStyle name="Standard 2 6 2 2 6" xfId="784"/>
    <cellStyle name="Standard 2 6 2 3" xfId="169"/>
    <cellStyle name="Standard 2 6 2 3 2" xfId="1020"/>
    <cellStyle name="Standard 2 6 2 3 2 2" xfId="1409"/>
    <cellStyle name="Standard 2 6 2 3 3" xfId="1226"/>
    <cellStyle name="Standard 2 6 2 3 4" xfId="1577"/>
    <cellStyle name="Standard 2 6 2 3 5" xfId="823"/>
    <cellStyle name="Standard 2 6 2 4" xfId="258"/>
    <cellStyle name="Standard 2 6 2 5" xfId="944"/>
    <cellStyle name="Standard 2 6 2 5 2" xfId="1333"/>
    <cellStyle name="Standard 2 6 2 6" xfId="1150"/>
    <cellStyle name="Standard 2 6 2 7" xfId="1501"/>
    <cellStyle name="Standard 2 6 2 8" xfId="746"/>
    <cellStyle name="Standard 2 6 3" xfId="111"/>
    <cellStyle name="Standard 2 6 3 2" xfId="188"/>
    <cellStyle name="Standard 2 6 3 2 2" xfId="1039"/>
    <cellStyle name="Standard 2 6 3 2 2 2" xfId="1428"/>
    <cellStyle name="Standard 2 6 3 2 3" xfId="1245"/>
    <cellStyle name="Standard 2 6 3 2 4" xfId="1596"/>
    <cellStyle name="Standard 2 6 3 2 5" xfId="842"/>
    <cellStyle name="Standard 2 6 3 3" xfId="963"/>
    <cellStyle name="Standard 2 6 3 3 2" xfId="1352"/>
    <cellStyle name="Standard 2 6 3 4" xfId="1169"/>
    <cellStyle name="Standard 2 6 3 5" xfId="1520"/>
    <cellStyle name="Standard 2 6 3 6" xfId="765"/>
    <cellStyle name="Standard 2 6 4" xfId="150"/>
    <cellStyle name="Standard 2 6 4 2" xfId="1001"/>
    <cellStyle name="Standard 2 6 4 2 2" xfId="1390"/>
    <cellStyle name="Standard 2 6 4 3" xfId="1207"/>
    <cellStyle name="Standard 2 6 4 4" xfId="1558"/>
    <cellStyle name="Standard 2 6 4 5" xfId="804"/>
    <cellStyle name="Standard 2 6 5" xfId="262"/>
    <cellStyle name="Standard 2 6 6" xfId="925"/>
    <cellStyle name="Standard 2 6 6 2" xfId="1314"/>
    <cellStyle name="Standard 2 6 7" xfId="1131"/>
    <cellStyle name="Standard 2 6 8" xfId="1482"/>
    <cellStyle name="Standard 2 6 9" xfId="727"/>
    <cellStyle name="Standard 2 7" xfId="82"/>
    <cellStyle name="Standard 2 7 2" xfId="120"/>
    <cellStyle name="Standard 2 7 2 2" xfId="197"/>
    <cellStyle name="Standard 2 7 2 2 2" xfId="1048"/>
    <cellStyle name="Standard 2 7 2 2 2 2" xfId="1437"/>
    <cellStyle name="Standard 2 7 2 2 3" xfId="1254"/>
    <cellStyle name="Standard 2 7 2 2 4" xfId="1605"/>
    <cellStyle name="Standard 2 7 2 2 5" xfId="851"/>
    <cellStyle name="Standard 2 7 2 3" xfId="272"/>
    <cellStyle name="Standard 2 7 2 4" xfId="972"/>
    <cellStyle name="Standard 2 7 2 4 2" xfId="1361"/>
    <cellStyle name="Standard 2 7 2 5" xfId="1178"/>
    <cellStyle name="Standard 2 7 2 6" xfId="1529"/>
    <cellStyle name="Standard 2 7 2 7" xfId="774"/>
    <cellStyle name="Standard 2 7 3" xfId="159"/>
    <cellStyle name="Standard 2 7 3 2" xfId="1010"/>
    <cellStyle name="Standard 2 7 3 2 2" xfId="1399"/>
    <cellStyle name="Standard 2 7 3 3" xfId="1216"/>
    <cellStyle name="Standard 2 7 3 4" xfId="1567"/>
    <cellStyle name="Standard 2 7 3 5" xfId="813"/>
    <cellStyle name="Standard 2 7 4" xfId="276"/>
    <cellStyle name="Standard 2 7 5" xfId="934"/>
    <cellStyle name="Standard 2 7 5 2" xfId="1323"/>
    <cellStyle name="Standard 2 7 6" xfId="1140"/>
    <cellStyle name="Standard 2 7 7" xfId="1491"/>
    <cellStyle name="Standard 2 7 8" xfId="736"/>
    <cellStyle name="Standard 2 8" xfId="101"/>
    <cellStyle name="Standard 2 8 2" xfId="178"/>
    <cellStyle name="Standard 2 8 2 2" xfId="265"/>
    <cellStyle name="Standard 2 8 2 3" xfId="1029"/>
    <cellStyle name="Standard 2 8 2 3 2" xfId="1418"/>
    <cellStyle name="Standard 2 8 2 4" xfId="1235"/>
    <cellStyle name="Standard 2 8 2 5" xfId="1586"/>
    <cellStyle name="Standard 2 8 2 6" xfId="832"/>
    <cellStyle name="Standard 2 8 3" xfId="269"/>
    <cellStyle name="Standard 2 8 4" xfId="953"/>
    <cellStyle name="Standard 2 8 4 2" xfId="1342"/>
    <cellStyle name="Standard 2 8 5" xfId="1159"/>
    <cellStyle name="Standard 2 8 6" xfId="1510"/>
    <cellStyle name="Standard 2 8 7" xfId="755"/>
    <cellStyle name="Standard 2 9" xfId="139"/>
    <cellStyle name="Standard 2 9 2" xfId="257"/>
    <cellStyle name="Standard 2 9 3" xfId="261"/>
    <cellStyle name="Standard 2 9 4" xfId="991"/>
    <cellStyle name="Standard 2 9 4 2" xfId="1380"/>
    <cellStyle name="Standard 2 9 5" xfId="1197"/>
    <cellStyle name="Standard 2 9 6" xfId="1548"/>
    <cellStyle name="Standard 2 9 7" xfId="793"/>
    <cellStyle name="Standard 2_0200" xfId="673"/>
    <cellStyle name="Standard 20" xfId="432"/>
    <cellStyle name="Standard 20 2" xfId="433"/>
    <cellStyle name="Standard 21" xfId="434"/>
    <cellStyle name="Standard 21 2" xfId="435"/>
    <cellStyle name="Standard 21 2 2" xfId="436"/>
    <cellStyle name="Standard 21 3" xfId="437"/>
    <cellStyle name="Standard 22" xfId="438"/>
    <cellStyle name="Standard 22 2" xfId="439"/>
    <cellStyle name="Standard 23" xfId="440"/>
    <cellStyle name="Standard 23 2" xfId="441"/>
    <cellStyle name="Standard 24" xfId="442"/>
    <cellStyle name="Standard 24 2" xfId="443"/>
    <cellStyle name="Standard 25" xfId="444"/>
    <cellStyle name="Standard 25 2" xfId="445"/>
    <cellStyle name="Standard 26" xfId="446"/>
    <cellStyle name="Standard 26 2" xfId="447"/>
    <cellStyle name="Standard 27" xfId="448"/>
    <cellStyle name="Standard 27 2" xfId="449"/>
    <cellStyle name="Standard 28" xfId="450"/>
    <cellStyle name="Standard 28 2" xfId="451"/>
    <cellStyle name="Standard 29" xfId="452"/>
    <cellStyle name="Standard 29 2" xfId="453"/>
    <cellStyle name="Standard 29 2 2" xfId="454"/>
    <cellStyle name="Standard 3" xfId="7"/>
    <cellStyle name="Standard 3 2" xfId="8"/>
    <cellStyle name="Standard 3 2 2" xfId="456"/>
    <cellStyle name="Standard 3 2 2 2" xfId="457"/>
    <cellStyle name="Standard 3 2 3" xfId="458"/>
    <cellStyle name="Standard 3 2 4" xfId="455"/>
    <cellStyle name="Standard 3 2 5" xfId="709"/>
    <cellStyle name="Standard 3 2 6" xfId="667"/>
    <cellStyle name="Standard 3 3" xfId="13"/>
    <cellStyle name="Standard 3 3 2" xfId="69"/>
    <cellStyle name="Standard 3 4" xfId="56"/>
    <cellStyle name="Standard 3 4 2" xfId="459"/>
    <cellStyle name="Standard 3 5" xfId="231"/>
    <cellStyle name="Standard 3 5 2" xfId="460"/>
    <cellStyle name="Standard 3 5 3" xfId="902"/>
    <cellStyle name="Standard 3 5 3 2" xfId="1291"/>
    <cellStyle name="Standard 3 5 4" xfId="1120"/>
    <cellStyle name="Standard 3 5 5" xfId="713"/>
    <cellStyle name="Standard 3 6" xfId="396"/>
    <cellStyle name="Standard 30" xfId="461"/>
    <cellStyle name="Standard 30 2" xfId="462"/>
    <cellStyle name="Standard 31" xfId="463"/>
    <cellStyle name="Standard 31 2" xfId="464"/>
    <cellStyle name="Standard 32" xfId="465"/>
    <cellStyle name="Standard 32 2" xfId="466"/>
    <cellStyle name="Standard 33" xfId="467"/>
    <cellStyle name="Standard 33 2" xfId="468"/>
    <cellStyle name="Standard 34" xfId="469"/>
    <cellStyle name="Standard 34 2" xfId="470"/>
    <cellStyle name="Standard 35" xfId="471"/>
    <cellStyle name="Standard 35 2" xfId="472"/>
    <cellStyle name="Standard 36" xfId="473"/>
    <cellStyle name="Standard 36 2" xfId="474"/>
    <cellStyle name="Standard 37" xfId="475"/>
    <cellStyle name="Standard 37 2" xfId="476"/>
    <cellStyle name="Standard 38" xfId="477"/>
    <cellStyle name="Standard 38 2" xfId="478"/>
    <cellStyle name="Standard 39" xfId="479"/>
    <cellStyle name="Standard 39 2" xfId="480"/>
    <cellStyle name="Standard 4" xfId="5"/>
    <cellStyle name="Standard 4 2" xfId="57"/>
    <cellStyle name="Standard 4 2 2" xfId="62"/>
    <cellStyle name="Standard 4 2 2 2" xfId="484"/>
    <cellStyle name="Standard 4 2 2 3" xfId="483"/>
    <cellStyle name="Standard 4 2 2 4" xfId="718"/>
    <cellStyle name="Standard 4 2 3" xfId="485"/>
    <cellStyle name="Standard 4 2 4" xfId="482"/>
    <cellStyle name="Standard 4 3" xfId="70"/>
    <cellStyle name="Standard 4 3 2" xfId="487"/>
    <cellStyle name="Standard 4 3 3" xfId="486"/>
    <cellStyle name="Standard 4 3 4" xfId="351"/>
    <cellStyle name="Standard 4 3 4 2" xfId="1077"/>
    <cellStyle name="Standard 4 3 4 2 2" xfId="1466"/>
    <cellStyle name="Standard 4 3 4 3" xfId="1283"/>
    <cellStyle name="Standard 4 3 4 4" xfId="888"/>
    <cellStyle name="Standard 4 4" xfId="58"/>
    <cellStyle name="Standard 4 4 2" xfId="488"/>
    <cellStyle name="Standard 4 5" xfId="229"/>
    <cellStyle name="Standard 4 5 2" xfId="481"/>
    <cellStyle name="Standard 4 6" xfId="227"/>
    <cellStyle name="Standard 4 6 2" xfId="1118"/>
    <cellStyle name="Standard 4 6 3" xfId="711"/>
    <cellStyle name="Standard 4 7" xfId="900"/>
    <cellStyle name="Standard 4 7 2" xfId="1289"/>
    <cellStyle name="Standard 40" xfId="489"/>
    <cellStyle name="Standard 40 2" xfId="490"/>
    <cellStyle name="Standard 41" xfId="491"/>
    <cellStyle name="Standard 41 2" xfId="492"/>
    <cellStyle name="Standard 42" xfId="493"/>
    <cellStyle name="Standard 42 2" xfId="494"/>
    <cellStyle name="Standard 43" xfId="495"/>
    <cellStyle name="Standard 43 2" xfId="496"/>
    <cellStyle name="Standard 44" xfId="497"/>
    <cellStyle name="Standard 44 2" xfId="498"/>
    <cellStyle name="Standard 45" xfId="499"/>
    <cellStyle name="Standard 45 2" xfId="500"/>
    <cellStyle name="Standard 46" xfId="501"/>
    <cellStyle name="Standard 46 2" xfId="502"/>
    <cellStyle name="Standard 47" xfId="503"/>
    <cellStyle name="Standard 47 2" xfId="504"/>
    <cellStyle name="Standard 48" xfId="505"/>
    <cellStyle name="Standard 48 2" xfId="506"/>
    <cellStyle name="Standard 49" xfId="507"/>
    <cellStyle name="Standard 49 2" xfId="508"/>
    <cellStyle name="Standard 5" xfId="9"/>
    <cellStyle name="Standard 5 2" xfId="61"/>
    <cellStyle name="Standard 5 2 2" xfId="510"/>
    <cellStyle name="Standard 5 2 2 2" xfId="511"/>
    <cellStyle name="Standard 5 2 2 3" xfId="892"/>
    <cellStyle name="Standard 5 2 2 4" xfId="1110"/>
    <cellStyle name="Standard 5 2 2 5" xfId="690"/>
    <cellStyle name="Standard 5 2 3" xfId="512"/>
    <cellStyle name="Standard 5 2 4" xfId="717"/>
    <cellStyle name="Standard 5 2 5" xfId="1099"/>
    <cellStyle name="Standard 5 2 6" xfId="677"/>
    <cellStyle name="Standard 5 3" xfId="225"/>
    <cellStyle name="Standard 5 3 2" xfId="514"/>
    <cellStyle name="Standard 5 3 3" xfId="513"/>
    <cellStyle name="Standard 5 3 4" xfId="879"/>
    <cellStyle name="Standard 5 3 5" xfId="1105"/>
    <cellStyle name="Standard 5 3 6" xfId="685"/>
    <cellStyle name="Standard 5 4" xfId="232"/>
    <cellStyle name="Standard 5 4 2" xfId="515"/>
    <cellStyle name="Standard 5 5" xfId="509"/>
    <cellStyle name="Standard 5 6" xfId="228"/>
    <cellStyle name="Standard 5 6 2" xfId="1119"/>
    <cellStyle name="Standard 5 6 3" xfId="712"/>
    <cellStyle name="Standard 5 7" xfId="901"/>
    <cellStyle name="Standard 5 7 2" xfId="1290"/>
    <cellStyle name="Standard 5 8" xfId="1094"/>
    <cellStyle name="Standard 5 9" xfId="668"/>
    <cellStyle name="Standard 5_0200" xfId="676"/>
    <cellStyle name="Standard 50" xfId="324"/>
    <cellStyle name="Standard 50 2" xfId="516"/>
    <cellStyle name="Standard 50 2 2" xfId="517"/>
    <cellStyle name="Standard 50 2 2 2" xfId="518"/>
    <cellStyle name="Standard 50 2 3" xfId="519"/>
    <cellStyle name="Standard 50 3" xfId="520"/>
    <cellStyle name="Standard 50 4" xfId="521"/>
    <cellStyle name="Standard 51" xfId="522"/>
    <cellStyle name="Standard 51 2" xfId="523"/>
    <cellStyle name="Standard 52" xfId="524"/>
    <cellStyle name="Standard 52 2" xfId="525"/>
    <cellStyle name="Standard 53" xfId="526"/>
    <cellStyle name="Standard 53 2" xfId="527"/>
    <cellStyle name="Standard 54" xfId="528"/>
    <cellStyle name="Standard 54 2" xfId="529"/>
    <cellStyle name="Standard 55" xfId="530"/>
    <cellStyle name="Standard 55 2" xfId="531"/>
    <cellStyle name="Standard 56" xfId="532"/>
    <cellStyle name="Standard 56 2" xfId="533"/>
    <cellStyle name="Standard 57" xfId="534"/>
    <cellStyle name="Standard 57 2" xfId="535"/>
    <cellStyle name="Standard 58" xfId="536"/>
    <cellStyle name="Standard 58 2" xfId="537"/>
    <cellStyle name="Standard 59" xfId="538"/>
    <cellStyle name="Standard 59 2" xfId="539"/>
    <cellStyle name="Standard 59 2 2" xfId="540"/>
    <cellStyle name="Standard 59 2 2 2" xfId="541"/>
    <cellStyle name="Standard 59 2 2 3" xfId="542"/>
    <cellStyle name="Standard 59 2 3" xfId="543"/>
    <cellStyle name="Standard 59 3" xfId="544"/>
    <cellStyle name="Standard 59 3 2" xfId="545"/>
    <cellStyle name="Standard 59 3 2 2" xfId="546"/>
    <cellStyle name="Standard 59 3 3" xfId="547"/>
    <cellStyle name="Standard 59 4" xfId="548"/>
    <cellStyle name="Standard 6" xfId="72"/>
    <cellStyle name="Standard 6 10" xfId="669"/>
    <cellStyle name="Standard 6 2" xfId="550"/>
    <cellStyle name="Standard 6 2 2" xfId="551"/>
    <cellStyle name="Standard 6 2 2 2" xfId="894"/>
    <cellStyle name="Standard 6 2 2 3" xfId="1111"/>
    <cellStyle name="Standard 6 2 2 4" xfId="691"/>
    <cellStyle name="Standard 6 2 3" xfId="893"/>
    <cellStyle name="Standard 6 2 4" xfId="1100"/>
    <cellStyle name="Standard 6 2 5" xfId="678"/>
    <cellStyle name="Standard 6 3" xfId="552"/>
    <cellStyle name="Standard 6 3 2" xfId="553"/>
    <cellStyle name="Standard 6 3 2 2" xfId="554"/>
    <cellStyle name="Standard 6 3 3" xfId="555"/>
    <cellStyle name="Standard 6 3 4" xfId="895"/>
    <cellStyle name="Standard 6 3 5" xfId="1106"/>
    <cellStyle name="Standard 6 3 6" xfId="686"/>
    <cellStyle name="Standard 6 4" xfId="556"/>
    <cellStyle name="Standard 6 4 2" xfId="557"/>
    <cellStyle name="Standard 6 5" xfId="558"/>
    <cellStyle name="Standard 6 6" xfId="549"/>
    <cellStyle name="Standard 6 7" xfId="387"/>
    <cellStyle name="Standard 6 7 2" xfId="1079"/>
    <cellStyle name="Standard 6 7 2 2" xfId="1468"/>
    <cellStyle name="Standard 6 7 3" xfId="1285"/>
    <cellStyle name="Standard 6 7 4" xfId="891"/>
    <cellStyle name="Standard 6 8" xfId="726"/>
    <cellStyle name="Standard 6 9" xfId="1095"/>
    <cellStyle name="Standard 6_0200" xfId="680"/>
    <cellStyle name="Standard 60" xfId="559"/>
    <cellStyle name="Standard 60 2" xfId="560"/>
    <cellStyle name="Standard 60 2 2" xfId="561"/>
    <cellStyle name="Standard 60 3" xfId="562"/>
    <cellStyle name="Standard 61" xfId="563"/>
    <cellStyle name="Standard 61 2" xfId="564"/>
    <cellStyle name="Standard 61 2 2" xfId="565"/>
    <cellStyle name="Standard 61 3" xfId="566"/>
    <cellStyle name="Standard 62" xfId="567"/>
    <cellStyle name="Standard 62 2" xfId="568"/>
    <cellStyle name="Standard 62 3" xfId="569"/>
    <cellStyle name="Standard 63" xfId="570"/>
    <cellStyle name="Standard 63 2" xfId="571"/>
    <cellStyle name="Standard 64" xfId="572"/>
    <cellStyle name="Standard 64 2" xfId="573"/>
    <cellStyle name="Standard 65" xfId="574"/>
    <cellStyle name="Standard 65 2" xfId="575"/>
    <cellStyle name="Standard 66" xfId="405"/>
    <cellStyle name="Standard 67" xfId="661"/>
    <cellStyle name="Standard 67 2" xfId="1115"/>
    <cellStyle name="Standard 67 3" xfId="707"/>
    <cellStyle name="Standard 68" xfId="897"/>
    <cellStyle name="Standard 68 2" xfId="1286"/>
    <cellStyle name="Standard 69" xfId="1093"/>
    <cellStyle name="Standard 7" xfId="71"/>
    <cellStyle name="Standard 7 10" xfId="924"/>
    <cellStyle name="Standard 7 10 2" xfId="1313"/>
    <cellStyle name="Standard 7 11" xfId="1096"/>
    <cellStyle name="Standard 7 12" xfId="1481"/>
    <cellStyle name="Standard 7 13" xfId="670"/>
    <cellStyle name="Standard 7 2" xfId="91"/>
    <cellStyle name="Standard 7 2 2" xfId="129"/>
    <cellStyle name="Standard 7 2 2 2" xfId="206"/>
    <cellStyle name="Standard 7 2 2 2 2" xfId="1057"/>
    <cellStyle name="Standard 7 2 2 2 2 2" xfId="1446"/>
    <cellStyle name="Standard 7 2 2 2 3" xfId="1263"/>
    <cellStyle name="Standard 7 2 2 2 4" xfId="1614"/>
    <cellStyle name="Standard 7 2 2 2 5" xfId="860"/>
    <cellStyle name="Standard 7 2 2 3" xfId="578"/>
    <cellStyle name="Standard 7 2 2 4" xfId="783"/>
    <cellStyle name="Standard 7 2 2 4 2" xfId="1187"/>
    <cellStyle name="Standard 7 2 2 5" xfId="981"/>
    <cellStyle name="Standard 7 2 2 5 2" xfId="1370"/>
    <cellStyle name="Standard 7 2 2 6" xfId="1112"/>
    <cellStyle name="Standard 7 2 2 7" xfId="1538"/>
    <cellStyle name="Standard 7 2 2 8" xfId="692"/>
    <cellStyle name="Standard 7 2 3" xfId="168"/>
    <cellStyle name="Standard 7 2 3 2" xfId="579"/>
    <cellStyle name="Standard 7 2 3 3" xfId="1019"/>
    <cellStyle name="Standard 7 2 3 3 2" xfId="1408"/>
    <cellStyle name="Standard 7 2 3 4" xfId="1225"/>
    <cellStyle name="Standard 7 2 3 5" xfId="1576"/>
    <cellStyle name="Standard 7 2 3 6" xfId="822"/>
    <cellStyle name="Standard 7 2 4" xfId="577"/>
    <cellStyle name="Standard 7 2 5" xfId="745"/>
    <cellStyle name="Standard 7 2 5 2" xfId="1149"/>
    <cellStyle name="Standard 7 2 6" xfId="943"/>
    <cellStyle name="Standard 7 2 6 2" xfId="1332"/>
    <cellStyle name="Standard 7 2 7" xfId="1101"/>
    <cellStyle name="Standard 7 2 8" xfId="1500"/>
    <cellStyle name="Standard 7 2 9" xfId="679"/>
    <cellStyle name="Standard 7 3" xfId="110"/>
    <cellStyle name="Standard 7 3 2" xfId="187"/>
    <cellStyle name="Standard 7 3 2 2" xfId="581"/>
    <cellStyle name="Standard 7 3 2 3" xfId="1038"/>
    <cellStyle name="Standard 7 3 2 3 2" xfId="1427"/>
    <cellStyle name="Standard 7 3 2 4" xfId="1244"/>
    <cellStyle name="Standard 7 3 2 5" xfId="1595"/>
    <cellStyle name="Standard 7 3 2 6" xfId="841"/>
    <cellStyle name="Standard 7 3 3" xfId="580"/>
    <cellStyle name="Standard 7 3 4" xfId="764"/>
    <cellStyle name="Standard 7 3 4 2" xfId="1168"/>
    <cellStyle name="Standard 7 3 5" xfId="962"/>
    <cellStyle name="Standard 7 3 5 2" xfId="1351"/>
    <cellStyle name="Standard 7 3 6" xfId="1107"/>
    <cellStyle name="Standard 7 3 7" xfId="1519"/>
    <cellStyle name="Standard 7 3 8" xfId="687"/>
    <cellStyle name="Standard 7 4" xfId="149"/>
    <cellStyle name="Standard 7 4 2" xfId="583"/>
    <cellStyle name="Standard 7 4 3" xfId="582"/>
    <cellStyle name="Standard 7 4 4" xfId="1000"/>
    <cellStyle name="Standard 7 4 4 2" xfId="1389"/>
    <cellStyle name="Standard 7 4 5" xfId="1206"/>
    <cellStyle name="Standard 7 4 6" xfId="1557"/>
    <cellStyle name="Standard 7 4 7" xfId="803"/>
    <cellStyle name="Standard 7 5" xfId="584"/>
    <cellStyle name="Standard 7 5 2" xfId="585"/>
    <cellStyle name="Standard 7 5 2 2" xfId="586"/>
    <cellStyle name="Standard 7 5 3" xfId="587"/>
    <cellStyle name="Standard 7 6" xfId="588"/>
    <cellStyle name="Standard 7 6 2" xfId="589"/>
    <cellStyle name="Standard 7 7" xfId="590"/>
    <cellStyle name="Standard 7 7 2" xfId="591"/>
    <cellStyle name="Standard 7 8" xfId="576"/>
    <cellStyle name="Standard 7 9" xfId="725"/>
    <cellStyle name="Standard 7 9 2" xfId="1130"/>
    <cellStyle name="Standard 7_0200" xfId="674"/>
    <cellStyle name="Standard 70" xfId="1080"/>
    <cellStyle name="Standard 71" xfId="1469"/>
    <cellStyle name="Standard 8" xfId="148"/>
    <cellStyle name="Standard 8 10" xfId="593"/>
    <cellStyle name="Standard 8 10 2" xfId="594"/>
    <cellStyle name="Standard 8 11" xfId="595"/>
    <cellStyle name="Standard 8 12" xfId="592"/>
    <cellStyle name="Standard 8 13" xfId="369"/>
    <cellStyle name="Standard 8 13 2" xfId="1078"/>
    <cellStyle name="Standard 8 13 2 2" xfId="1467"/>
    <cellStyle name="Standard 8 13 3" xfId="1284"/>
    <cellStyle name="Standard 8 13 4" xfId="889"/>
    <cellStyle name="Standard 8 14" xfId="802"/>
    <cellStyle name="Standard 8 15" xfId="1097"/>
    <cellStyle name="Standard 8 16" xfId="671"/>
    <cellStyle name="Standard 8 2" xfId="596"/>
    <cellStyle name="Standard 8 2 2" xfId="597"/>
    <cellStyle name="Standard 8 2 3" xfId="896"/>
    <cellStyle name="Standard 8 2 4" xfId="1108"/>
    <cellStyle name="Standard 8 2 5" xfId="688"/>
    <cellStyle name="Standard 8 3" xfId="598"/>
    <cellStyle name="Standard 8 3 2" xfId="599"/>
    <cellStyle name="Standard 8 4" xfId="600"/>
    <cellStyle name="Standard 8 4 2" xfId="601"/>
    <cellStyle name="Standard 8 4 2 2" xfId="602"/>
    <cellStyle name="Standard 8 4 3" xfId="603"/>
    <cellStyle name="Standard 8 5" xfId="604"/>
    <cellStyle name="Standard 8 5 2" xfId="605"/>
    <cellStyle name="Standard 8 6" xfId="606"/>
    <cellStyle name="Standard 8 6 2" xfId="607"/>
    <cellStyle name="Standard 8 7" xfId="608"/>
    <cellStyle name="Standard 8 7 2" xfId="609"/>
    <cellStyle name="Standard 8 8" xfId="610"/>
    <cellStyle name="Standard 8 8 2" xfId="611"/>
    <cellStyle name="Standard 8 9" xfId="612"/>
    <cellStyle name="Standard 8 9 2" xfId="613"/>
    <cellStyle name="Standard 9" xfId="288"/>
    <cellStyle name="Standard 9 2" xfId="615"/>
    <cellStyle name="Standard 9 2 2" xfId="616"/>
    <cellStyle name="Standard 9 3" xfId="617"/>
    <cellStyle name="Standard 9 4" xfId="614"/>
    <cellStyle name="Standard 9 5" xfId="883"/>
    <cellStyle name="Standard 9 5 2" xfId="1282"/>
    <cellStyle name="Standard 9 6" xfId="1076"/>
    <cellStyle name="Standard 9 6 2" xfId="1465"/>
    <cellStyle name="Standard 9 7" xfId="672"/>
    <cellStyle name="Stil 1" xfId="298"/>
    <cellStyle name="Stil 2" xfId="618"/>
    <cellStyle name="Tabelle grau" xfId="619"/>
    <cellStyle name="Tabelle grau 2" xfId="620"/>
    <cellStyle name="Tabelle Weiss" xfId="621"/>
    <cellStyle name="Tausender" xfId="622"/>
    <cellStyle name="Tausender 2" xfId="623"/>
    <cellStyle name="tausender 2 2" xfId="624"/>
    <cellStyle name="Tausender 3" xfId="625"/>
    <cellStyle name="Tausender Komma" xfId="626"/>
    <cellStyle name="tausender mit komma" xfId="627"/>
    <cellStyle name="Tausender_Komma" xfId="628"/>
    <cellStyle name="temp" xfId="629"/>
    <cellStyle name="Text grau" xfId="630"/>
    <cellStyle name="Text grau 2" xfId="631"/>
    <cellStyle name="Text grau 3" xfId="632"/>
    <cellStyle name="Text weiß" xfId="633"/>
    <cellStyle name="Textkasten rot" xfId="634"/>
    <cellStyle name="title1" xfId="635"/>
    <cellStyle name="Trennstrich grau" xfId="636"/>
    <cellStyle name="Trennstrich grau 2" xfId="637"/>
    <cellStyle name="Trennstrich weiß" xfId="638"/>
    <cellStyle name="TxtAus" xfId="639"/>
    <cellStyle name="TxtEin" xfId="640"/>
    <cellStyle name="Überschrift 1 2" xfId="641"/>
    <cellStyle name="Überschrift 1 3" xfId="15"/>
    <cellStyle name="Überschrift 2 2" xfId="642"/>
    <cellStyle name="Überschrift 2 3" xfId="16"/>
    <cellStyle name="Überschrift 3 2" xfId="643"/>
    <cellStyle name="Überschrift 3 3" xfId="17"/>
    <cellStyle name="Überschrift 4 2" xfId="644"/>
    <cellStyle name="Überschrift 4 3" xfId="18"/>
    <cellStyle name="Überschrift 5" xfId="645"/>
    <cellStyle name="Überschrift 6" xfId="14"/>
    <cellStyle name="Überschrift Hintergrund Grau" xfId="646"/>
    <cellStyle name="Überschriften" xfId="647"/>
    <cellStyle name="Verknüpfte Zelle 2" xfId="648"/>
    <cellStyle name="Verknüpfte Zelle 3" xfId="25"/>
    <cellStyle name="Versuch" xfId="649"/>
    <cellStyle name="Währung 2" xfId="650"/>
    <cellStyle name="Warnender Text 2" xfId="651"/>
    <cellStyle name="Warnender Text 3" xfId="27"/>
    <cellStyle name="WisysEin" xfId="652"/>
    <cellStyle name="WzAus" xfId="653"/>
    <cellStyle name="WzEin" xfId="654"/>
    <cellStyle name="Zelle mit 2.Komma" xfId="655"/>
    <cellStyle name="Zelle mit Rand" xfId="656"/>
    <cellStyle name="Zelle überprüfen 2" xfId="657"/>
    <cellStyle name="Zelle überprüfen 3" xfId="26"/>
    <cellStyle name="Zwischenüberschrift" xfId="658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view="pageLayout" zoomScaleNormal="100" workbookViewId="0">
      <selection sqref="A1:K1"/>
    </sheetView>
  </sheetViews>
  <sheetFormatPr baseColWidth="10" defaultColWidth="11.42578125" defaultRowHeight="14.25"/>
  <cols>
    <col min="1" max="1" width="23.7109375" style="2" customWidth="1"/>
    <col min="2" max="5" width="12.7109375" style="2" customWidth="1"/>
    <col min="6" max="9" width="8.7109375" style="2" customWidth="1"/>
    <col min="10" max="11" width="11.7109375" style="2" customWidth="1"/>
    <col min="12" max="16384" width="11.42578125" style="2"/>
  </cols>
  <sheetData>
    <row r="1" spans="1:14" ht="15" customHeight="1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"/>
    </row>
    <row r="2" spans="1:14" ht="1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3"/>
    </row>
    <row r="3" spans="1:14" ht="15" customHeight="1">
      <c r="A3" s="39" t="s">
        <v>31</v>
      </c>
      <c r="B3" s="41" t="s">
        <v>32</v>
      </c>
      <c r="C3" s="41" t="s">
        <v>33</v>
      </c>
      <c r="D3" s="41" t="s">
        <v>0</v>
      </c>
      <c r="E3" s="41" t="s">
        <v>1</v>
      </c>
      <c r="F3" s="38" t="s">
        <v>2</v>
      </c>
      <c r="G3" s="38"/>
      <c r="H3" s="38"/>
      <c r="I3" s="38"/>
      <c r="J3" s="42" t="s">
        <v>28</v>
      </c>
      <c r="K3" s="43"/>
      <c r="L3" s="3"/>
    </row>
    <row r="4" spans="1:14" ht="60" customHeight="1">
      <c r="A4" s="40"/>
      <c r="B4" s="41"/>
      <c r="C4" s="41"/>
      <c r="D4" s="41"/>
      <c r="E4" s="41"/>
      <c r="F4" s="13" t="s">
        <v>3</v>
      </c>
      <c r="G4" s="13" t="s">
        <v>4</v>
      </c>
      <c r="H4" s="13" t="s">
        <v>5</v>
      </c>
      <c r="I4" s="13" t="s">
        <v>6</v>
      </c>
      <c r="J4" s="28" t="s">
        <v>35</v>
      </c>
      <c r="K4" s="28" t="s">
        <v>36</v>
      </c>
      <c r="L4" s="3"/>
    </row>
    <row r="5" spans="1:14" ht="39.950000000000003" customHeight="1">
      <c r="A5" s="40"/>
      <c r="B5" s="14" t="s">
        <v>7</v>
      </c>
      <c r="C5" s="15" t="s">
        <v>8</v>
      </c>
      <c r="D5" s="13" t="s">
        <v>34</v>
      </c>
      <c r="E5" s="36" t="s">
        <v>9</v>
      </c>
      <c r="F5" s="37"/>
      <c r="G5" s="37"/>
      <c r="H5" s="37"/>
      <c r="I5" s="37"/>
      <c r="J5" s="37"/>
      <c r="K5" s="37"/>
      <c r="L5" s="3"/>
    </row>
    <row r="6" spans="1:14" ht="18" customHeight="1">
      <c r="A6" s="16"/>
      <c r="B6" s="29"/>
      <c r="C6" s="32"/>
      <c r="D6" s="17"/>
      <c r="E6" s="16"/>
      <c r="F6" s="16"/>
      <c r="G6" s="16"/>
      <c r="H6" s="16"/>
      <c r="I6" s="16"/>
      <c r="J6" s="16"/>
      <c r="K6" s="16"/>
      <c r="L6" s="3"/>
    </row>
    <row r="7" spans="1:14" ht="18" customHeight="1">
      <c r="A7" s="18" t="s">
        <v>10</v>
      </c>
      <c r="B7" s="30">
        <v>91992</v>
      </c>
      <c r="C7" s="33">
        <v>56.73</v>
      </c>
      <c r="D7" s="20">
        <f>SUM(B7/C7)</f>
        <v>1621.5758857747226</v>
      </c>
      <c r="E7" s="19">
        <v>50.420688755543964</v>
      </c>
      <c r="F7" s="19">
        <v>13.912079311244456</v>
      </c>
      <c r="G7" s="19">
        <v>28.906861466214455</v>
      </c>
      <c r="H7" s="19">
        <v>36.55317853726411</v>
      </c>
      <c r="I7" s="19">
        <v>20.627880685276981</v>
      </c>
      <c r="J7" s="19">
        <v>17.773284633446387</v>
      </c>
      <c r="K7" s="19">
        <v>8.9953474215149143</v>
      </c>
      <c r="L7" s="5"/>
      <c r="M7" s="9"/>
      <c r="N7" s="11"/>
    </row>
    <row r="8" spans="1:14" ht="18" customHeight="1">
      <c r="A8" s="18" t="s">
        <v>11</v>
      </c>
      <c r="B8" s="30">
        <v>246712</v>
      </c>
      <c r="C8" s="33">
        <v>118.65</v>
      </c>
      <c r="D8" s="20">
        <f t="shared" ref="D8:D22" si="0">SUM(B8/C8)</f>
        <v>2079.3257479983145</v>
      </c>
      <c r="E8" s="19">
        <v>51.41946885437271</v>
      </c>
      <c r="F8" s="19">
        <v>12.986802425500178</v>
      </c>
      <c r="G8" s="19">
        <v>29.412837640649826</v>
      </c>
      <c r="H8" s="19">
        <v>38.024092869418595</v>
      </c>
      <c r="I8" s="19">
        <v>19.576267064431402</v>
      </c>
      <c r="J8" s="19">
        <v>13.256347482084374</v>
      </c>
      <c r="K8" s="19">
        <v>3.3180388469146211</v>
      </c>
      <c r="L8" s="5"/>
      <c r="M8" s="9"/>
      <c r="N8" s="11"/>
    </row>
    <row r="9" spans="1:14" ht="18" customHeight="1">
      <c r="A9" s="18" t="s">
        <v>12</v>
      </c>
      <c r="B9" s="30">
        <v>217799</v>
      </c>
      <c r="C9" s="33">
        <v>214.19</v>
      </c>
      <c r="D9" s="20">
        <f t="shared" si="0"/>
        <v>1016.8495261216677</v>
      </c>
      <c r="E9" s="19">
        <v>51.99013769576537</v>
      </c>
      <c r="F9" s="19">
        <v>13.026689746050259</v>
      </c>
      <c r="G9" s="19">
        <v>23.084128026299481</v>
      </c>
      <c r="H9" s="19">
        <v>39.826170000780543</v>
      </c>
      <c r="I9" s="19">
        <v>24.063012226869731</v>
      </c>
      <c r="J9" s="19">
        <v>12.144224720958315</v>
      </c>
      <c r="K9" s="19">
        <v>4.1607169913544144</v>
      </c>
      <c r="L9" s="5"/>
      <c r="M9" s="9"/>
      <c r="N9" s="11"/>
    </row>
    <row r="10" spans="1:14" ht="18" customHeight="1">
      <c r="A10" s="18" t="s">
        <v>13</v>
      </c>
      <c r="B10" s="30">
        <v>79889</v>
      </c>
      <c r="C10" s="33">
        <v>71.66</v>
      </c>
      <c r="D10" s="20">
        <f t="shared" si="0"/>
        <v>1114.8339380407481</v>
      </c>
      <c r="E10" s="19">
        <v>50.522600107649367</v>
      </c>
      <c r="F10" s="19">
        <v>14.104570091001264</v>
      </c>
      <c r="G10" s="19">
        <v>22.356018976329658</v>
      </c>
      <c r="H10" s="19">
        <v>39.964200327955041</v>
      </c>
      <c r="I10" s="19">
        <v>23.575210604714041</v>
      </c>
      <c r="J10" s="19">
        <v>14.282316714441286</v>
      </c>
      <c r="K10" s="19">
        <v>5.5276696416277584</v>
      </c>
      <c r="L10" s="5"/>
      <c r="M10" s="9"/>
      <c r="N10" s="11"/>
    </row>
    <row r="11" spans="1:14" ht="18" customHeight="1">
      <c r="A11" s="18" t="s">
        <v>14</v>
      </c>
      <c r="B11" s="30">
        <v>135009</v>
      </c>
      <c r="C11" s="33">
        <v>1428.17</v>
      </c>
      <c r="D11" s="20">
        <f t="shared" si="0"/>
        <v>94.532863734709451</v>
      </c>
      <c r="E11" s="19">
        <v>50.7625417564755</v>
      </c>
      <c r="F11" s="19">
        <v>13.336147960506338</v>
      </c>
      <c r="G11" s="19">
        <v>19.880896829100283</v>
      </c>
      <c r="H11" s="19">
        <v>40.600256279211017</v>
      </c>
      <c r="I11" s="19">
        <v>26.182698931182369</v>
      </c>
      <c r="J11" s="19">
        <v>7.3424734647319818</v>
      </c>
      <c r="K11" s="19">
        <v>3.0494263345406605</v>
      </c>
      <c r="L11" s="5"/>
      <c r="M11" s="9"/>
      <c r="N11" s="11"/>
    </row>
    <row r="12" spans="1:14" ht="18" customHeight="1">
      <c r="A12" s="18" t="s">
        <v>15</v>
      </c>
      <c r="B12" s="30">
        <v>203365</v>
      </c>
      <c r="C12" s="33">
        <v>1263.06</v>
      </c>
      <c r="D12" s="20">
        <f t="shared" si="0"/>
        <v>161.00976992383576</v>
      </c>
      <c r="E12" s="19">
        <v>51.060408624886286</v>
      </c>
      <c r="F12" s="19">
        <v>15.218941312418558</v>
      </c>
      <c r="G12" s="19">
        <v>18.699382882993632</v>
      </c>
      <c r="H12" s="19">
        <v>42.714331374621985</v>
      </c>
      <c r="I12" s="19">
        <v>23.367344429965826</v>
      </c>
      <c r="J12" s="19">
        <v>9.975659528434095</v>
      </c>
      <c r="K12" s="19">
        <v>3.4794581171784724</v>
      </c>
      <c r="L12" s="5"/>
      <c r="M12" s="9"/>
      <c r="N12" s="11"/>
    </row>
    <row r="13" spans="1:14" ht="18" customHeight="1">
      <c r="A13" s="18" t="s">
        <v>16</v>
      </c>
      <c r="B13" s="30">
        <v>169183</v>
      </c>
      <c r="C13" s="33">
        <v>2083.56</v>
      </c>
      <c r="D13" s="20">
        <f t="shared" si="0"/>
        <v>81.199005548196354</v>
      </c>
      <c r="E13" s="19">
        <v>51.114473676433214</v>
      </c>
      <c r="F13" s="19">
        <v>13.209365007122466</v>
      </c>
      <c r="G13" s="19">
        <v>20.191153957548927</v>
      </c>
      <c r="H13" s="19">
        <v>41.113468847342823</v>
      </c>
      <c r="I13" s="19">
        <v>25.486012187985793</v>
      </c>
      <c r="J13" s="19">
        <v>8.8064403633934845</v>
      </c>
      <c r="K13" s="19">
        <v>3.8508597199482213</v>
      </c>
      <c r="L13" s="5"/>
      <c r="M13" s="9"/>
      <c r="N13" s="11"/>
    </row>
    <row r="14" spans="1:14" ht="18" customHeight="1">
      <c r="A14" s="18" t="s">
        <v>17</v>
      </c>
      <c r="B14" s="30">
        <v>204097</v>
      </c>
      <c r="C14" s="33">
        <v>1393.02</v>
      </c>
      <c r="D14" s="20">
        <f t="shared" si="0"/>
        <v>146.51404861380311</v>
      </c>
      <c r="E14" s="19">
        <v>51.974306334732994</v>
      </c>
      <c r="F14" s="19">
        <v>12.243198087184036</v>
      </c>
      <c r="G14" s="19">
        <v>17.238371950592121</v>
      </c>
      <c r="H14" s="19">
        <v>41.664012699843703</v>
      </c>
      <c r="I14" s="19">
        <v>28.854417262380142</v>
      </c>
      <c r="J14" s="19">
        <v>7.4317603884427497</v>
      </c>
      <c r="K14" s="19">
        <v>2.6903874138277386</v>
      </c>
      <c r="L14" s="5"/>
      <c r="M14" s="9"/>
      <c r="N14" s="11"/>
    </row>
    <row r="15" spans="1:14" ht="18" customHeight="1">
      <c r="A15" s="18" t="s">
        <v>18</v>
      </c>
      <c r="B15" s="30">
        <v>320985</v>
      </c>
      <c r="C15" s="33">
        <v>664.25</v>
      </c>
      <c r="D15" s="20">
        <f t="shared" si="0"/>
        <v>483.2292058712834</v>
      </c>
      <c r="E15" s="19">
        <v>51.039145131392431</v>
      </c>
      <c r="F15" s="19">
        <v>14.980450799881615</v>
      </c>
      <c r="G15" s="19">
        <v>19.401529666495321</v>
      </c>
      <c r="H15" s="19">
        <v>42.675514432138577</v>
      </c>
      <c r="I15" s="19">
        <v>22.942505101484493</v>
      </c>
      <c r="J15" s="19">
        <v>12.635169867750829</v>
      </c>
      <c r="K15" s="19">
        <v>4.7821549293580699</v>
      </c>
      <c r="L15" s="5"/>
      <c r="M15" s="9"/>
      <c r="N15" s="11"/>
    </row>
    <row r="16" spans="1:14" ht="18" customHeight="1">
      <c r="A16" s="18" t="s">
        <v>19</v>
      </c>
      <c r="B16" s="30">
        <v>130724</v>
      </c>
      <c r="C16" s="33">
        <v>1083.56</v>
      </c>
      <c r="D16" s="20">
        <f t="shared" si="0"/>
        <v>120.64306545092104</v>
      </c>
      <c r="E16" s="19">
        <v>51.73571800128515</v>
      </c>
      <c r="F16" s="19">
        <v>13.700621156023377</v>
      </c>
      <c r="G16" s="19">
        <v>17.083320583825465</v>
      </c>
      <c r="H16" s="19">
        <v>41.576145160796791</v>
      </c>
      <c r="I16" s="19">
        <v>27.639913099354366</v>
      </c>
      <c r="J16" s="19">
        <v>5.6408922615587036</v>
      </c>
      <c r="K16" s="19">
        <v>1.474863070285487</v>
      </c>
      <c r="L16" s="5"/>
      <c r="M16" s="9"/>
      <c r="N16" s="11"/>
    </row>
    <row r="17" spans="1:14" ht="18" customHeight="1">
      <c r="A17" s="18" t="s">
        <v>20</v>
      </c>
      <c r="B17" s="30">
        <v>278507</v>
      </c>
      <c r="C17" s="33">
        <v>2189.79</v>
      </c>
      <c r="D17" s="20">
        <f t="shared" si="0"/>
        <v>127.18434187753164</v>
      </c>
      <c r="E17" s="19">
        <v>50.824575324857179</v>
      </c>
      <c r="F17" s="19">
        <v>14.406460160785905</v>
      </c>
      <c r="G17" s="19">
        <v>18.782292725137967</v>
      </c>
      <c r="H17" s="19">
        <v>41.99032699357646</v>
      </c>
      <c r="I17" s="19">
        <v>24.820920120499665</v>
      </c>
      <c r="J17" s="19">
        <v>6.5466936199090151</v>
      </c>
      <c r="K17" s="19">
        <v>1.8293974657728533</v>
      </c>
      <c r="L17" s="5"/>
      <c r="M17" s="9"/>
      <c r="N17" s="11"/>
    </row>
    <row r="18" spans="1:14" ht="18" customHeight="1">
      <c r="A18" s="18" t="s">
        <v>21</v>
      </c>
      <c r="B18" s="30">
        <v>205181</v>
      </c>
      <c r="C18" s="33">
        <v>2071.2800000000002</v>
      </c>
      <c r="D18" s="20">
        <f t="shared" si="0"/>
        <v>99.060001544938387</v>
      </c>
      <c r="E18" s="19">
        <v>50.670383709992642</v>
      </c>
      <c r="F18" s="19">
        <v>14.5997923784366</v>
      </c>
      <c r="G18" s="19">
        <v>18.926703739625015</v>
      </c>
      <c r="H18" s="19">
        <v>41.240173310394241</v>
      </c>
      <c r="I18" s="19">
        <v>25.233330571544151</v>
      </c>
      <c r="J18" s="19">
        <v>6.2457050116726203</v>
      </c>
      <c r="K18" s="19">
        <v>2.7029793206973354</v>
      </c>
      <c r="L18" s="5"/>
      <c r="M18" s="9"/>
      <c r="N18" s="11"/>
    </row>
    <row r="19" spans="1:14" ht="18" customHeight="1">
      <c r="A19" s="18" t="s">
        <v>22</v>
      </c>
      <c r="B19" s="30">
        <v>283038</v>
      </c>
      <c r="C19" s="33">
        <v>1344.47</v>
      </c>
      <c r="D19" s="20">
        <f t="shared" si="0"/>
        <v>210.5201306090876</v>
      </c>
      <c r="E19" s="19">
        <v>50.764208339516244</v>
      </c>
      <c r="F19" s="19">
        <v>14.808612271143803</v>
      </c>
      <c r="G19" s="19">
        <v>19.468763911559577</v>
      </c>
      <c r="H19" s="19">
        <v>42.865268974483989</v>
      </c>
      <c r="I19" s="19">
        <v>22.857354842812626</v>
      </c>
      <c r="J19" s="19">
        <v>10.181318409542181</v>
      </c>
      <c r="K19" s="19">
        <v>4.5499190921360384</v>
      </c>
      <c r="L19" s="5"/>
      <c r="M19" s="9"/>
      <c r="N19" s="11"/>
    </row>
    <row r="20" spans="1:14" ht="18" customHeight="1">
      <c r="A20" s="18" t="s">
        <v>23</v>
      </c>
      <c r="B20" s="30">
        <v>131948</v>
      </c>
      <c r="C20" s="33">
        <v>1055.7</v>
      </c>
      <c r="D20" s="20">
        <f t="shared" si="0"/>
        <v>124.98626503741593</v>
      </c>
      <c r="E20" s="19">
        <v>50.717706975475188</v>
      </c>
      <c r="F20" s="19">
        <v>13.959286991845271</v>
      </c>
      <c r="G20" s="19">
        <v>19.447054900415313</v>
      </c>
      <c r="H20" s="19">
        <v>42.638766786916058</v>
      </c>
      <c r="I20" s="19">
        <v>23.954891320823354</v>
      </c>
      <c r="J20" s="19">
        <v>8.1645799860551129</v>
      </c>
      <c r="K20" s="19">
        <v>2.5858671597902205</v>
      </c>
      <c r="L20" s="5"/>
      <c r="M20" s="9"/>
      <c r="N20" s="11"/>
    </row>
    <row r="21" spans="1:14" ht="18" customHeight="1">
      <c r="A21" s="18" t="s">
        <v>24</v>
      </c>
      <c r="B21" s="30">
        <v>247592</v>
      </c>
      <c r="C21" s="33">
        <v>766.22</v>
      </c>
      <c r="D21" s="20">
        <f t="shared" si="0"/>
        <v>323.13434783743571</v>
      </c>
      <c r="E21" s="19">
        <v>51.314662832401694</v>
      </c>
      <c r="F21" s="19">
        <v>15.22585543959417</v>
      </c>
      <c r="G21" s="19">
        <v>17.639907589905974</v>
      </c>
      <c r="H21" s="19">
        <v>42.971097612200715</v>
      </c>
      <c r="I21" s="19">
        <v>24.163139358299137</v>
      </c>
      <c r="J21" s="19">
        <v>9.1158034185272552</v>
      </c>
      <c r="K21" s="19">
        <v>3.0845100003231121</v>
      </c>
      <c r="L21" s="5"/>
      <c r="M21" s="9"/>
      <c r="N21" s="11"/>
    </row>
    <row r="22" spans="1:14" s="1" customFormat="1" ht="18" customHeight="1">
      <c r="A22" s="25" t="s">
        <v>25</v>
      </c>
      <c r="B22" s="31">
        <f>SUM(B7:B21)</f>
        <v>2946021</v>
      </c>
      <c r="C22" s="34">
        <v>15804.3</v>
      </c>
      <c r="D22" s="24">
        <f t="shared" si="0"/>
        <v>186.40629448947439</v>
      </c>
      <c r="E22" s="23">
        <v>51.133172506238076</v>
      </c>
      <c r="F22" s="23">
        <v>14.082520117813146</v>
      </c>
      <c r="G22" s="23">
        <v>20.42405671921551</v>
      </c>
      <c r="H22" s="23">
        <v>41.386330918890259</v>
      </c>
      <c r="I22" s="23">
        <v>24.107092244081084</v>
      </c>
      <c r="J22" s="23">
        <v>9.786793780492399</v>
      </c>
      <c r="K22" s="23">
        <v>3.5635862745038138</v>
      </c>
      <c r="L22" s="5"/>
      <c r="M22" s="10"/>
      <c r="N22" s="11"/>
    </row>
    <row r="23" spans="1:14" ht="6.9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5"/>
    </row>
    <row r="24" spans="1:14" ht="14.1" customHeight="1">
      <c r="A24" s="4" t="s">
        <v>26</v>
      </c>
      <c r="B24" s="4"/>
      <c r="C24" s="4"/>
      <c r="D24" s="4"/>
      <c r="E24" s="26"/>
      <c r="F24" s="4"/>
      <c r="G24" s="4"/>
      <c r="H24" s="4"/>
      <c r="I24" s="4"/>
      <c r="J24" s="4"/>
      <c r="K24" s="4"/>
    </row>
    <row r="25" spans="1:14" ht="14.1" customHeight="1">
      <c r="A25" s="4" t="s">
        <v>27</v>
      </c>
      <c r="B25" s="4"/>
      <c r="C25" s="4"/>
      <c r="D25" s="4"/>
      <c r="E25" s="26"/>
      <c r="F25" s="26"/>
      <c r="G25" s="27"/>
      <c r="H25" s="4"/>
      <c r="I25" s="4"/>
      <c r="J25" s="4"/>
      <c r="K25" s="4"/>
    </row>
    <row r="26" spans="1:14" ht="14.1" customHeight="1">
      <c r="A26" s="4" t="s">
        <v>30</v>
      </c>
      <c r="B26" s="4"/>
      <c r="C26" s="4"/>
      <c r="D26" s="4"/>
      <c r="E26" s="26"/>
      <c r="F26" s="26"/>
      <c r="G26" s="27"/>
      <c r="H26" s="4"/>
      <c r="I26" s="4"/>
      <c r="J26" s="4"/>
      <c r="K26" s="4"/>
    </row>
    <row r="27" spans="1:14" ht="14.1" customHeight="1">
      <c r="A27" s="4" t="s">
        <v>29</v>
      </c>
      <c r="B27" s="4"/>
      <c r="C27" s="4"/>
      <c r="D27" s="4"/>
      <c r="E27" s="26"/>
      <c r="F27" s="26"/>
      <c r="G27" s="27"/>
      <c r="H27" s="21"/>
      <c r="I27" s="21"/>
      <c r="J27" s="21"/>
      <c r="K27" s="21"/>
    </row>
    <row r="28" spans="1:14" ht="14.1" customHeight="1">
      <c r="E28" s="6"/>
      <c r="F28" s="7"/>
      <c r="G28" s="8"/>
    </row>
    <row r="29" spans="1:14" ht="14.1" customHeight="1">
      <c r="E29" s="6"/>
      <c r="F29" s="7"/>
      <c r="G29" s="8"/>
    </row>
    <row r="30" spans="1:14" ht="14.1" customHeight="1">
      <c r="E30" s="6"/>
      <c r="F30" s="7"/>
      <c r="G30" s="8"/>
    </row>
    <row r="31" spans="1:14" ht="14.1" customHeight="1">
      <c r="E31" s="6"/>
      <c r="F31" s="7"/>
      <c r="G31" s="8"/>
    </row>
    <row r="32" spans="1:14" ht="14.1" customHeight="1">
      <c r="E32" s="6"/>
      <c r="F32" s="7"/>
      <c r="G32" s="8"/>
    </row>
    <row r="33" spans="7:7" ht="14.1" customHeight="1">
      <c r="G33" s="8"/>
    </row>
    <row r="34" spans="7:7" ht="14.1" customHeight="1"/>
    <row r="35" spans="7:7" ht="14.1" customHeight="1"/>
    <row r="36" spans="7:7" ht="14.1" customHeight="1"/>
  </sheetData>
  <mergeCells count="9">
    <mergeCell ref="A1:K1"/>
    <mergeCell ref="E5:K5"/>
    <mergeCell ref="F3:I3"/>
    <mergeCell ref="A3:A5"/>
    <mergeCell ref="E3:E4"/>
    <mergeCell ref="D3:D4"/>
    <mergeCell ref="C3:C4"/>
    <mergeCell ref="B3:B4"/>
    <mergeCell ref="J3:K3"/>
  </mergeCells>
  <conditionalFormatting sqref="A6:K2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landscape" r:id="rId1"/>
  <headerFooter scaleWithDoc="0">
    <oddFooter>&amp;L&amp;"Arial,Standard"&amp;8Statistisches Amt für Hamburg und Schleswig-Holstein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Ergebnis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Böse, Christian</cp:lastModifiedBy>
  <cp:lastPrinted>2022-12-06T13:17:17Z</cp:lastPrinted>
  <dcterms:created xsi:type="dcterms:W3CDTF">2022-11-03T08:37:28Z</dcterms:created>
  <dcterms:modified xsi:type="dcterms:W3CDTF">2023-01-12T13:17:38Z</dcterms:modified>
</cp:coreProperties>
</file>