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Jahrbücher\JB2022\_SH_AlleKapitel\"/>
    </mc:Choice>
  </mc:AlternateContent>
  <xr:revisionPtr revIDLastSave="0" documentId="13_ncr:1_{321F4401-1531-4038-A4E4-0E2F0BF449F2}" xr6:coauthVersionLast="36" xr6:coauthVersionMax="36" xr10:uidLastSave="{00000000-0000-0000-0000-000000000000}"/>
  <bookViews>
    <workbookView xWindow="195" yWindow="150" windowWidth="19005" windowHeight="7155" tabRatio="845" xr2:uid="{00000000-000D-0000-FFFF-FFFF00000000}"/>
  </bookViews>
  <sheets>
    <sheet name="Deckblatt" sheetId="27" r:id="rId1"/>
    <sheet name="Impressum | Zeichenerklärungen" sheetId="28" r:id="rId2"/>
    <sheet name="Erläuterungen" sheetId="30" r:id="rId3"/>
    <sheet name="Inhaltsverzeichnis" sheetId="4" r:id="rId4"/>
    <sheet name="7.1" sheetId="5" r:id="rId5"/>
    <sheet name="Grafik 1" sheetId="29" r:id="rId6"/>
    <sheet name="7.2" sheetId="8" r:id="rId7"/>
    <sheet name="7.3" sheetId="9" r:id="rId8"/>
    <sheet name="Grafik 2" sheetId="31" r:id="rId9"/>
    <sheet name="7.4" sheetId="12" r:id="rId10"/>
    <sheet name="Grafik 3" sheetId="32" r:id="rId11"/>
    <sheet name="7.5" sheetId="15" r:id="rId12"/>
    <sheet name="7.6" sheetId="16" r:id="rId13"/>
    <sheet name="7.7" sheetId="36" r:id="rId14"/>
    <sheet name="7.8" sheetId="37" r:id="rId15"/>
    <sheet name="Grafik 4" sheetId="38" r:id="rId16"/>
    <sheet name="7.9" sheetId="39" r:id="rId17"/>
    <sheet name="7.10" sheetId="40" r:id="rId18"/>
    <sheet name="Grafik 5" sheetId="41" r:id="rId19"/>
    <sheet name="7.11" sheetId="42" r:id="rId20"/>
    <sheet name="7.12" sheetId="35" r:id="rId21"/>
  </sheets>
  <definedNames>
    <definedName name="OLE_LINK1" localSheetId="0">Deckblatt!$A$1</definedName>
  </definedNames>
  <calcPr calcId="191029"/>
  <customWorkbookViews>
    <customWorkbookView name="Gehrer, Joachim - Persönliche Ansicht" guid="{F8066CDC-85E0-470A-B2F5-29AD880DE2B9}" mergeInterval="0" personalView="1" maximized="1" xWindow="2869" yWindow="-11" windowWidth="2902" windowHeight="1582" tabRatio="737" activeSheetId="3"/>
    <customWorkbookView name="Lupold, Isabel Dr. - Persönliche Ansicht" guid="{CC89C794-0C88-4E8C-82AB-907FB7D09EC8}" mergeInterval="0" personalView="1" xWindow="941" yWindow="16" windowWidth="970" windowHeight="969" tabRatio="737" activeSheetId="10"/>
    <customWorkbookView name="Ahrens, Vanessa - Persönliche Ansicht" guid="{E1C2DFB7-9CAB-4179-A94E-9787510EC96A}" mergeInterval="0" personalView="1" maximized="1" xWindow="-11" yWindow="-11" windowWidth="1942" windowHeight="1042" tabRatio="737" activeSheetId="4" showComments="commIndAndComment"/>
    <customWorkbookView name="Andersen, Wiebke - Persönliche Ansicht" guid="{2DC38493-2143-449F-AF2B-A4E15512AE40}" mergeInterval="0" personalView="1" xWindow="182" yWindow="182" windowWidth="1440" windowHeight="779" tabRatio="737" activeSheetId="3"/>
    <customWorkbookView name="Schütt, Susanne - Persönliche Ansicht" guid="{BA149300-A678-4A86-AE9A-466C4A095671}" mergeInterval="0" personalView="1" xWindow="2" windowWidth="1364" windowHeight="728" tabRatio="737" activeSheetId="25"/>
  </customWorkbookViews>
</workbook>
</file>

<file path=xl/calcChain.xml><?xml version="1.0" encoding="utf-8"?>
<calcChain xmlns="http://schemas.openxmlformats.org/spreadsheetml/2006/main">
  <c r="I49" i="16" l="1"/>
  <c r="I48" i="16"/>
  <c r="I47" i="16"/>
  <c r="I46" i="16"/>
  <c r="I45" i="16"/>
  <c r="I44" i="16"/>
  <c r="I43" i="16"/>
  <c r="I42" i="16"/>
  <c r="I41" i="16"/>
  <c r="I40" i="16"/>
  <c r="I39" i="16"/>
  <c r="I38" i="16"/>
  <c r="I37" i="16"/>
  <c r="I35" i="16"/>
  <c r="I34" i="16"/>
  <c r="I33" i="16"/>
  <c r="I31" i="16"/>
  <c r="I30" i="16"/>
</calcChain>
</file>

<file path=xl/sharedStrings.xml><?xml version="1.0" encoding="utf-8"?>
<sst xmlns="http://schemas.openxmlformats.org/spreadsheetml/2006/main" count="943" uniqueCount="386">
  <si>
    <t>Insgesamt</t>
  </si>
  <si>
    <t>Frauen</t>
  </si>
  <si>
    <t>Männer</t>
  </si>
  <si>
    <t>Anzahl</t>
  </si>
  <si>
    <t>Euro</t>
  </si>
  <si>
    <t>Auszubildende</t>
  </si>
  <si>
    <t>Insgesamt ohne Auszubildende</t>
  </si>
  <si>
    <t>Vollzeitbeschäftigte</t>
  </si>
  <si>
    <t>SV-Beschäftigte</t>
  </si>
  <si>
    <t>Beamte</t>
  </si>
  <si>
    <t>Leitende Angestellte ohne SV</t>
  </si>
  <si>
    <t>Kurzfristig/saisonal Beschäftigte</t>
  </si>
  <si>
    <t>Teilzeitbeschäftigte</t>
  </si>
  <si>
    <t>Altersteilzeitbeschäftigte</t>
  </si>
  <si>
    <t>Geringfügig entlohnte Beschäftigte</t>
  </si>
  <si>
    <t>Normalarbeitsverhältnisse</t>
  </si>
  <si>
    <t>Atypische Beschäftigungsverhältnisse</t>
  </si>
  <si>
    <t>Befristete Beschäftigungen</t>
  </si>
  <si>
    <t>Teilzeitbeschäftigungen (&lt;=20 h)</t>
  </si>
  <si>
    <t>Geringfügige Beschäftigungen</t>
  </si>
  <si>
    <t>Zeitarbeitsverhältnisse</t>
  </si>
  <si>
    <t>Vollzeitbeschäftigte nach Anforderungsniveau</t>
  </si>
  <si>
    <t>2 Fachkraft</t>
  </si>
  <si>
    <t xml:space="preserve">Vollzeitbeschäftigte nach Aufsicht und Führung </t>
  </si>
  <si>
    <t>Aufsichtskräfte</t>
  </si>
  <si>
    <t>Führungskräfte</t>
  </si>
  <si>
    <t>Nettomonats-verdienst</t>
  </si>
  <si>
    <t>Bruttomonats-verdienst</t>
  </si>
  <si>
    <r>
      <t>Insgesamt</t>
    </r>
    <r>
      <rPr>
        <vertAlign val="superscript"/>
        <sz val="9"/>
        <color rgb="FF000000"/>
        <rFont val="Arial Narrow"/>
        <family val="2"/>
      </rPr>
      <t>1</t>
    </r>
  </si>
  <si>
    <t>Bruttojahres-verdienst</t>
  </si>
  <si>
    <t>Vollzeitbeschäftigte nach Aufsicht und Führung</t>
  </si>
  <si>
    <t>Abschluss</t>
  </si>
  <si>
    <t>Schulabschluss</t>
  </si>
  <si>
    <t>Ohne Schulabschluss</t>
  </si>
  <si>
    <t>Haupt-/Volksschulabschluss</t>
  </si>
  <si>
    <t>Mittlere Reife oder gleichwertiger Abschluss</t>
  </si>
  <si>
    <t>Abitur/Fachabitur</t>
  </si>
  <si>
    <t xml:space="preserve">Beruflicher Ausbildungsabschluss </t>
  </si>
  <si>
    <t>Ohne beruflichen Ausbildungsabschluss</t>
  </si>
  <si>
    <t>Anerkannter Berufsabschluss</t>
  </si>
  <si>
    <t>Meister-/Techniker-/Fachschulabschluss</t>
  </si>
  <si>
    <t>Bachelor</t>
  </si>
  <si>
    <t>Diplom/Magister/Master/ Staatsexamen</t>
  </si>
  <si>
    <t>Promotion/Habilitation</t>
  </si>
  <si>
    <t>Wirtschaftsbereich</t>
  </si>
  <si>
    <t>Bruttoverdienst</t>
  </si>
  <si>
    <t>Jahresverdienst</t>
  </si>
  <si>
    <t>insgesamt</t>
  </si>
  <si>
    <t>darunter</t>
  </si>
  <si>
    <t>ohne Sonderzahlungen</t>
  </si>
  <si>
    <t>Stunden</t>
  </si>
  <si>
    <t>Dienstleistungsbereich</t>
  </si>
  <si>
    <t xml:space="preserve">Produzierendes Gewerbe </t>
  </si>
  <si>
    <t xml:space="preserve">Verarbeitendes Gewerbe </t>
  </si>
  <si>
    <t xml:space="preserve">Baugewerbe  </t>
  </si>
  <si>
    <t>davon</t>
  </si>
  <si>
    <t>Handel; Instandhaltung und Reparatur von Kraftfahrzeugen</t>
  </si>
  <si>
    <t>Verkehr und Lagerei</t>
  </si>
  <si>
    <t xml:space="preserve">Gastgewerbe  </t>
  </si>
  <si>
    <t>Information und Kommunikation</t>
  </si>
  <si>
    <t>Erbringung von Finanz- und Versicherungsdienstleistungen</t>
  </si>
  <si>
    <t>Grundstücks- und Wohnungswesen</t>
  </si>
  <si>
    <t xml:space="preserve">Erbringung von freiberuflichen, wissenschaftlichen und technischen Dienstleistungen           </t>
  </si>
  <si>
    <t>Öffentliche Verwaltung, Verteidigung; Sozialversicherung</t>
  </si>
  <si>
    <t>Erziehung und Unterricht</t>
  </si>
  <si>
    <t>Gesundheits- und Sozialwesen</t>
  </si>
  <si>
    <t>Kunst, Unterhaltung und Erholung</t>
  </si>
  <si>
    <t>Erbringung von sonstigen Dienstleistungen</t>
  </si>
  <si>
    <t xml:space="preserve">Erbringung von sonstigen wirtschaftlichen Dienstleistungen     </t>
  </si>
  <si>
    <t>Bezahlte
Wochen-arbeitszeit</t>
  </si>
  <si>
    <t>Monats-
verdienst</t>
  </si>
  <si>
    <t>Stunden-
verdienst</t>
  </si>
  <si>
    <t>darunter
Sonder-
zahlungen</t>
  </si>
  <si>
    <t>Erbringung von freiberuflichen, wissenschaftlichen und technischen Dienstleistungen</t>
  </si>
  <si>
    <t xml:space="preserve">Gesundheits- und Sozialwesen </t>
  </si>
  <si>
    <t>Geringfügig Beschäftigte</t>
  </si>
  <si>
    <t>Bezahlte Wochen-arbeitszeit</t>
  </si>
  <si>
    <t xml:space="preserve">Grundstücks- und Wohnungswesen </t>
  </si>
  <si>
    <t>Erbringung von sonstigen wirtschaftlichen Dienstleistungen</t>
  </si>
  <si>
    <t xml:space="preserve">Erziehung und Unterricht </t>
  </si>
  <si>
    <t xml:space="preserve">Gesundheits- und Sozialwesen            </t>
  </si>
  <si>
    <t xml:space="preserve">Erbringung von sonstigen Dienstleistungen     </t>
  </si>
  <si>
    <t>und zwar</t>
  </si>
  <si>
    <t>Schleswig-Holstein</t>
  </si>
  <si>
    <t>Entgelt für geleistete Arbeitszeit</t>
  </si>
  <si>
    <t>Vergütung für nicht gearbeitete Tage</t>
  </si>
  <si>
    <t>Früheres Bundesgebiet</t>
  </si>
  <si>
    <t>Personal-nebenkosten insgesamt</t>
  </si>
  <si>
    <t>darunter
gesetzliche
Personal-
nebenkosten</t>
  </si>
  <si>
    <t>Bruttoarbeits-kosten insgesamt</t>
  </si>
  <si>
    <t>Bruttolöhne 
und
Gehälter</t>
  </si>
  <si>
    <t>Verarbeitendes Gewerbe</t>
  </si>
  <si>
    <t xml:space="preserve">Baugewerbe     </t>
  </si>
  <si>
    <t xml:space="preserve">Verkehr und Lagerei    </t>
  </si>
  <si>
    <t xml:space="preserve">Gastgewerbe </t>
  </si>
  <si>
    <t xml:space="preserve">Information und Kommunikation  </t>
  </si>
  <si>
    <t xml:space="preserve">Grundstücks- und Wohnungswesen   </t>
  </si>
  <si>
    <t>Struktur der Arbeitskosten in %</t>
  </si>
  <si>
    <t xml:space="preserve">Verarbeitendes Gewerbe    </t>
  </si>
  <si>
    <t xml:space="preserve">Dienstleistungsbereich    </t>
  </si>
  <si>
    <t xml:space="preserve">Erbringung von Finanz- und Versicherungsdienstleistungen  </t>
  </si>
  <si>
    <t>Gebrauchsgut</t>
  </si>
  <si>
    <t xml:space="preserve">Fahrzeuge                                </t>
  </si>
  <si>
    <t xml:space="preserve">Unterhaltungselektronik                  </t>
  </si>
  <si>
    <t xml:space="preserve"> </t>
  </si>
  <si>
    <t>×</t>
  </si>
  <si>
    <t xml:space="preserve">Informations- und Kommunikationstechnik  </t>
  </si>
  <si>
    <t>x</t>
  </si>
  <si>
    <t xml:space="preserve">Haushalts- und sonstige Geräte           </t>
  </si>
  <si>
    <t xml:space="preserve">Personenkraftwagen                      </t>
  </si>
  <si>
    <t xml:space="preserve">Motorrad (auch Mofa und Roller)         </t>
  </si>
  <si>
    <t xml:space="preserve">Fahrrad                                 </t>
  </si>
  <si>
    <t xml:space="preserve">Fernseher                               </t>
  </si>
  <si>
    <t xml:space="preserve">Satelliten-TV-Anschluss                 </t>
  </si>
  <si>
    <t xml:space="preserve">Kabel-TV-Anschluss                      </t>
  </si>
  <si>
    <t xml:space="preserve">DVD-Player/-Recorder                    </t>
  </si>
  <si>
    <t xml:space="preserve">Camcorder (Videokamera)                 </t>
  </si>
  <si>
    <t xml:space="preserve">Fotoapparat                             </t>
  </si>
  <si>
    <t xml:space="preserve">Fotoapparat analog                   </t>
  </si>
  <si>
    <t xml:space="preserve">Fotoapparat digital                  </t>
  </si>
  <si>
    <t xml:space="preserve">MP3-Player                              </t>
  </si>
  <si>
    <t>CD-Player/-Recorder</t>
  </si>
  <si>
    <t xml:space="preserve">Personal Computer (PC)                   </t>
  </si>
  <si>
    <t xml:space="preserve">PC stationär                         </t>
  </si>
  <si>
    <t>PC mobil (Laptop, Netbook, Tablet-PC)</t>
  </si>
  <si>
    <t xml:space="preserve">Internetanschluss (auch mobil)          </t>
  </si>
  <si>
    <t xml:space="preserve">Telefon                                 </t>
  </si>
  <si>
    <t xml:space="preserve">Festnetztelefon                      </t>
  </si>
  <si>
    <t xml:space="preserve">Mobiltelefon (Handy, Smartphone)     </t>
  </si>
  <si>
    <t xml:space="preserve">Navigationsgerät                        </t>
  </si>
  <si>
    <t>Kühlschrank, Kühl- und Gefrierkombination</t>
  </si>
  <si>
    <t xml:space="preserve">Gefrierschrank, Gefriertruhe            </t>
  </si>
  <si>
    <t xml:space="preserve">Geschirrspülmaschine                    </t>
  </si>
  <si>
    <t xml:space="preserve">Mikrowellengerät                        </t>
  </si>
  <si>
    <t xml:space="preserve">Waschmaschine                           </t>
  </si>
  <si>
    <t>Jahr</t>
  </si>
  <si>
    <t>Alle Baugebiete</t>
  </si>
  <si>
    <t>Darunter</t>
  </si>
  <si>
    <t>Wohngebiet in offener Bauweise</t>
  </si>
  <si>
    <t>Dorfgebiet</t>
  </si>
  <si>
    <t>Fälle</t>
  </si>
  <si>
    <t>Fläche</t>
  </si>
  <si>
    <t>Kaufwert</t>
  </si>
  <si>
    <t>1 000 m²</t>
  </si>
  <si>
    <t>Euro/m²</t>
  </si>
  <si>
    <t xml:space="preserve">Hinweis: In den Baugebieten ist nach Lage und Beschaffenheit sehr verschiedenartiges Bauland erfasst. Die Zusammensetzung verändert sich von Jahr zu Jahr und führt schon dadurch zu Veränderungen der durchschnittlichen Kaufwerte. Aus einem Ansteigen oder Fallen der Durchschnittskaufwerte darf also nicht ohne Weiteres uneingeschränkt auf echte Preisveränderungen geschlossen werden. </t>
  </si>
  <si>
    <t>Kaufwert in Euro je m²</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</si>
  <si>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</si>
  <si>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</si>
  <si>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</si>
  <si>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</si>
  <si>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</si>
  <si>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</si>
  <si>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</si>
  <si>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</si>
  <si>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</si>
  <si>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</si>
  <si>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</si>
  <si>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</si>
  <si>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</si>
  <si>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</si>
  <si>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</si>
  <si>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KREISFREIE STADT
Kreis</t>
  </si>
  <si>
    <t>Erfasste Veräußerungsfälle</t>
  </si>
  <si>
    <r>
      <t>Erfasste Fläche der landwirtschaftlichen Nutzung</t>
    </r>
    <r>
      <rPr>
        <vertAlign val="superscript"/>
        <sz val="9"/>
        <color theme="1"/>
        <rFont val="Arial Narrow"/>
        <family val="2"/>
      </rPr>
      <t>1</t>
    </r>
    <r>
      <rPr>
        <sz val="9"/>
        <color theme="1"/>
        <rFont val="Arial Narrow"/>
        <family val="2"/>
      </rPr>
      <t xml:space="preserve"> (FdLN)</t>
    </r>
  </si>
  <si>
    <r>
      <t>Durchschnittliche Ertragsmesszahl</t>
    </r>
    <r>
      <rPr>
        <vertAlign val="superscript"/>
        <sz val="9"/>
        <color theme="1"/>
        <rFont val="Arial Narrow"/>
        <family val="2"/>
      </rPr>
      <t>2</t>
    </r>
    <r>
      <rPr>
        <sz val="9"/>
        <color theme="1"/>
        <rFont val="Arial Narrow"/>
        <family val="2"/>
      </rPr>
      <t xml:space="preserve"> in 100 je ha FdLN</t>
    </r>
  </si>
  <si>
    <t>je ha FdLN</t>
  </si>
  <si>
    <t>1 000 Euro</t>
  </si>
  <si>
    <r>
      <t xml:space="preserve">1 </t>
    </r>
    <r>
      <rPr>
        <sz val="8"/>
        <color theme="1"/>
        <rFont val="Arial Narrow"/>
        <family val="2"/>
      </rPr>
      <t xml:space="preserve"> Die Flächen der landwirtschaftlichen Nutzung (FdLN), die bei der Einheitsbewertung zum landwirtschaftlichen Vermögen gerechnet 
werden, entsprechen nicht der landwirtschaftlich genutzten Fläche (LF) nach der Bodennutzungserhebung.</t>
    </r>
  </si>
  <si>
    <r>
      <t xml:space="preserve">2 </t>
    </r>
    <r>
      <rPr>
        <sz val="8"/>
        <color theme="1"/>
        <rFont val="Arial Narrow"/>
        <family val="2"/>
      </rPr>
      <t xml:space="preserve"> Produkt aus der Fläche in Ar mit der Acker- bzw. Grünlandzahl der Bodenschätzung</t>
    </r>
  </si>
  <si>
    <t>Euro je ha FdLN</t>
  </si>
  <si>
    <t>Kreis 
Land 
Hauptnaturraum</t>
  </si>
  <si>
    <t>Kreisfreie Städte zusammen</t>
  </si>
  <si>
    <t>davon in den Hauptnaturräumen</t>
  </si>
  <si>
    <t>Marsch</t>
  </si>
  <si>
    <t>Hohe Geest</t>
  </si>
  <si>
    <t>Vorgeest</t>
  </si>
  <si>
    <t>Hügelland</t>
  </si>
  <si>
    <r>
      <t>1</t>
    </r>
    <r>
      <rPr>
        <sz val="8"/>
        <color theme="1"/>
        <rFont val="Arial Narrow"/>
        <family val="2"/>
      </rPr>
      <t xml:space="preserve">  Die Flächen der landwirtschaftlichen Nutzung (FdLN), die bei der Einheitsbewertung zum landwirtschaftlichen Vermögen gerechnet werden, 
entsprechen nicht der landwirtschaftlich genutzten Fläche (LF) nach der Bodennutzungserhebung.</t>
    </r>
  </si>
  <si>
    <r>
      <t xml:space="preserve">2  </t>
    </r>
    <r>
      <rPr>
        <sz val="8"/>
        <color theme="1"/>
        <rFont val="Arial Narrow"/>
        <family val="2"/>
      </rPr>
      <t>Produkt aus der Fläche in Ar mit der Acker- bzw. Grünlandzahl der Bodenschätzung</t>
    </r>
  </si>
  <si>
    <t xml:space="preserve">Handel; Instandhaltung und Reparatur von Kraftfahrzeugen    </t>
  </si>
  <si>
    <t>·</t>
  </si>
  <si>
    <t>Deckblatt</t>
  </si>
  <si>
    <t>Impressum</t>
  </si>
  <si>
    <t>Erläuterungen</t>
  </si>
  <si>
    <t>Inhaltsverzeichnis</t>
  </si>
  <si>
    <t>Blatt</t>
  </si>
  <si>
    <t>Titel</t>
  </si>
  <si>
    <t>Kapitel 7: Verdienste, Arbeitskosten, Ausstattung und Preise</t>
  </si>
  <si>
    <t>7.1</t>
  </si>
  <si>
    <t>7.2</t>
  </si>
  <si>
    <t>7.3</t>
  </si>
  <si>
    <t>7.4</t>
  </si>
  <si>
    <t>7.5</t>
  </si>
  <si>
    <t>7.6</t>
  </si>
  <si>
    <t>7.7</t>
  </si>
  <si>
    <t>7.8</t>
  </si>
  <si>
    <t>7.9</t>
  </si>
  <si>
    <t>7.10</t>
  </si>
  <si>
    <t>7.11</t>
  </si>
  <si>
    <t>Durchschnittliche Brutto- und Nettomonatsverdienste in Schleswig-Holstein im April 2018 nach Art des Beschäftigungsverhältnisses</t>
  </si>
  <si>
    <t>7.12</t>
  </si>
  <si>
    <t>Jan.</t>
  </si>
  <si>
    <t>Feb.</t>
  </si>
  <si>
    <t>März</t>
  </si>
  <si>
    <t>April</t>
  </si>
  <si>
    <t>Mai</t>
  </si>
  <si>
    <t>Juni</t>
  </si>
  <si>
    <t>Juli</t>
  </si>
  <si>
    <t>Aug.</t>
  </si>
  <si>
    <t>Sept.</t>
  </si>
  <si>
    <t>Okt.</t>
  </si>
  <si>
    <t>Nov.</t>
  </si>
  <si>
    <t>Dez.</t>
  </si>
  <si>
    <t>Veränderung gegenüber dem entsprechenden Vorjahresergebnis in Prozent</t>
  </si>
  <si>
    <t>Durchschnitt</t>
  </si>
  <si>
    <t>Verbraucherpreisindex (Indexstand 2015 ≙ 100)</t>
  </si>
  <si>
    <t>1 000</t>
  </si>
  <si>
    <t>Anteil der Haushalte mit jeweiligem Gebrauchsgut in %</t>
  </si>
  <si>
    <t>Art des Beschäftigungsverhältnisses</t>
  </si>
  <si>
    <t>/</t>
  </si>
  <si>
    <r>
      <t>1</t>
    </r>
    <r>
      <rPr>
        <sz val="8"/>
        <color theme="1"/>
        <rFont val="Arial Narrow"/>
        <family val="2"/>
      </rPr>
      <t xml:space="preserve">  Bruttoverdienste von Teiljahren wurden auf 12 Monate hochgerechnet. Nur Beschäftigungsverhältnisse mit 30 und mehr Arbeitswochen im Jahr 2018.</t>
    </r>
  </si>
  <si>
    <t>darunter Vollzeitbeschäftigte</t>
  </si>
  <si>
    <t xml:space="preserve">darunter Flachbildfernseher                </t>
  </si>
  <si>
    <r>
      <t>a</t>
    </r>
    <r>
      <rPr>
        <sz val="8"/>
        <color theme="1"/>
        <rFont val="Arial Narrow"/>
        <family val="2"/>
      </rPr>
      <t xml:space="preserve">  Daten aus der Einkommens- und Verbrauchsstichprobe 2013 und 2018</t>
    </r>
  </si>
  <si>
    <t>Fläche in 
1 000 m²</t>
  </si>
  <si>
    <t>–</t>
  </si>
  <si>
    <t>ha</t>
  </si>
  <si>
    <r>
      <t>Durchschnittliche Ertragsmesszahl</t>
    </r>
    <r>
      <rPr>
        <vertAlign val="superscript"/>
        <sz val="9"/>
        <color theme="1"/>
        <rFont val="Arial Narrow"/>
        <family val="2"/>
      </rPr>
      <t xml:space="preserve">2 
</t>
    </r>
    <r>
      <rPr>
        <sz val="9"/>
        <color theme="1"/>
        <rFont val="Arial Narrow"/>
        <family val="2"/>
      </rPr>
      <t>in 100 je ha FdLN</t>
    </r>
  </si>
  <si>
    <r>
      <t>Erfasste Fläche der landwirtschaftlichen 
Nutzung</t>
    </r>
    <r>
      <rPr>
        <vertAlign val="superscript"/>
        <sz val="9"/>
        <color theme="1"/>
        <rFont val="Arial Narrow"/>
        <family val="2"/>
      </rPr>
      <t>1</t>
    </r>
    <r>
      <rPr>
        <sz val="9"/>
        <color theme="1"/>
        <rFont val="Arial Narrow"/>
        <family val="2"/>
      </rPr>
      <t xml:space="preserve"> (FdLN)</t>
    </r>
  </si>
  <si>
    <t>Nettoarbeitskosten 
je geleisteter Stunde</t>
  </si>
  <si>
    <t>3   Durchschnittliche Bruttojahresverdienste in Schleswig-Holstein 2018
nach dem schulischen und beruflichen Abschluss</t>
  </si>
  <si>
    <t>Durchschnittliche Bruttojahresverdienste in Schleswig-Holstein 2018 nach Art des Beschäftigungsverhältnisses</t>
  </si>
  <si>
    <t>Durchschnittliche Bruttojahresverdienste in Schleswig-Holstein 2018 nach dem schulischen und beruflichen Abschluss</t>
  </si>
  <si>
    <t>Stundenverdienst</t>
  </si>
  <si>
    <t>Monatsverdienst</t>
  </si>
  <si>
    <t>darunter 
Sonderzahlungen</t>
  </si>
  <si>
    <t>Bruttojahres-verdienst ohne Sonderzahlungen</t>
  </si>
  <si>
    <t>Statistisches Amt</t>
  </si>
  <si>
    <t>für Hamburg und Schleswig-Holstein</t>
  </si>
  <si>
    <t>Statistisches Jahrbuch</t>
  </si>
  <si>
    <t>Verdienste, Arbeitskosten, Ausstattung und Preise</t>
  </si>
  <si>
    <t>Kapitel 7</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</si>
  <si>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</si>
  <si>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</si>
  <si>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</si>
  <si>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</si>
  <si>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</si>
  <si>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</si>
  <si>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</si>
  <si>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t>
  </si>
  <si>
    <t>Angabe fällt später an</t>
  </si>
  <si>
    <t>Zahlenwert unbekannt oder geheim zu halten</t>
  </si>
  <si>
    <t>Tabellenfach gesperrt, weil Aussage nicht sinnvoll</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</si>
  <si>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</si>
  <si>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</si>
  <si>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</si>
  <si>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</si>
  <si>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</si>
  <si>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</si>
  <si>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</si>
  <si>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</si>
  <si>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</si>
  <si>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</si>
  <si>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</si>
  <si>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</si>
  <si>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</si>
  <si>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</si>
  <si>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</si>
  <si>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</si>
  <si>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</si>
  <si>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1   Durchschnittliche Brutto- und Nettomonatsverdienste in Schleswig-Holstein im April 2018 
nach Art des Beschäftigungsverhältnisses</t>
  </si>
  <si>
    <t>1 Helfer:in</t>
  </si>
  <si>
    <t>3 Spezialist:in</t>
  </si>
  <si>
    <t>4 Expert:in</t>
  </si>
  <si>
    <t>Baugewerbe</t>
  </si>
  <si>
    <t>Allgemeine Erläuterungen</t>
  </si>
  <si>
    <t>Erläuterungen in alphabetischer Reihenfolge</t>
  </si>
  <si>
    <t>  </t>
  </si>
  <si>
    <t>Bruttomonatsverdienst</t>
  </si>
  <si>
    <t>Nettomonatsverdienst</t>
  </si>
  <si>
    <t>Geschlecht</t>
  </si>
  <si>
    <t>Grafik 1</t>
  </si>
  <si>
    <t>Daten zu Grafik 1</t>
  </si>
  <si>
    <t>2   Durchschnittliche Bruttojahresverdienste in Schleswig-Holstein 2018 
nach Art des Beschäftigungsverhältnisses</t>
  </si>
  <si>
    <t>Grafik 2</t>
  </si>
  <si>
    <t>Daten zu Grafik 2</t>
  </si>
  <si>
    <t>Bruttomonatsverdienste vollzeitbeschäftigter Frauen und Männer 
in Schleswig-Holstein im April 2018 nach ausgewählten Berufsgruppen</t>
  </si>
  <si>
    <t>Umweltberufe</t>
  </si>
  <si>
    <t>Transport-, Logistik- und Verkehrsberufe</t>
  </si>
  <si>
    <t>Schifffahrtberufe</t>
  </si>
  <si>
    <t>Mathematik, Informatik, Naturwissenschaft, Technik-Berufe</t>
  </si>
  <si>
    <t>Metall- und Elektroberufe</t>
  </si>
  <si>
    <t>Künstlerberufe</t>
  </si>
  <si>
    <t>Ingenieurberufe</t>
  </si>
  <si>
    <t>Handwerksberufe</t>
  </si>
  <si>
    <t>Gesundheits- und Pflegeberufe</t>
  </si>
  <si>
    <t>Bauberufe</t>
  </si>
  <si>
    <t>Berufsgruppe</t>
  </si>
  <si>
    <t>Bruttomonatsverdienst in Euro</t>
  </si>
  <si>
    <t>Grafik 3</t>
  </si>
  <si>
    <t>Daten zu Grafik 3</t>
  </si>
  <si>
    <t/>
  </si>
  <si>
    <t>Öffentliche Verwaltung, Verteidigung, Sozialversicherung</t>
  </si>
  <si>
    <t>Erbringung von freiberuflichen, 
wissenschaftlichen und technischen Dienstleistungen</t>
  </si>
  <si>
    <r>
      <t>Gastgewerbe</t>
    </r>
    <r>
      <rPr>
        <sz val="12"/>
        <color rgb="FFFF0000"/>
        <rFont val="Times New Roman"/>
        <family val="1"/>
      </rPr>
      <t/>
    </r>
  </si>
  <si>
    <t>Handel, Instandhaltung und Reparatur von Kraftfahrzeugen</t>
  </si>
  <si>
    <t>Bruttojahresverdienst in Euro</t>
  </si>
  <si>
    <t>Arbeitskosten je Arbeitnehmer:in</t>
  </si>
  <si>
    <r>
      <t>7   Ausstattung der privaten Haushalte in Schleswig-Holstein mit 
ausgewählten langlebigen Gebrauchsgütern 1993, 2003, 2013</t>
    </r>
    <r>
      <rPr>
        <b/>
        <vertAlign val="superscript"/>
        <sz val="12"/>
        <color rgb="FF002060"/>
        <rFont val="Arial"/>
        <family val="2"/>
      </rPr>
      <t xml:space="preserve">a </t>
    </r>
    <r>
      <rPr>
        <b/>
        <sz val="12"/>
        <color rgb="FF002060"/>
        <rFont val="Arial"/>
        <family val="2"/>
      </rPr>
      <t>und 2018</t>
    </r>
    <r>
      <rPr>
        <b/>
        <vertAlign val="superscript"/>
        <sz val="12"/>
        <color rgb="FF002060"/>
        <rFont val="Arial"/>
        <family val="2"/>
      </rPr>
      <t xml:space="preserve">a </t>
    </r>
  </si>
  <si>
    <t>Grafik 4</t>
  </si>
  <si>
    <t>Daten zu Grafik 4</t>
  </si>
  <si>
    <t>Grafik 5</t>
  </si>
  <si>
    <t>Daten zu Grafik 5</t>
  </si>
  <si>
    <t>Arbeitskosten</t>
  </si>
  <si>
    <t xml:space="preserve">Bruttoverdienst </t>
  </si>
  <si>
    <t xml:space="preserve">Kaufwerte von Bauland
</t>
  </si>
  <si>
    <t xml:space="preserve"> Kaufwerte landwirtschaftlicher Grundstücke
</t>
  </si>
  <si>
    <t xml:space="preserve">Verbraucherpreisindex
</t>
  </si>
  <si>
    <t xml:space="preserve">Verdienste und Arbeitszeiten
</t>
  </si>
  <si>
    <r>
      <rPr>
        <b/>
        <u/>
        <sz val="12"/>
        <color rgb="FF244061"/>
        <rFont val="Arial"/>
        <family val="2"/>
      </rPr>
      <t xml:space="preserve">› </t>
    </r>
    <r>
      <rPr>
        <u/>
        <sz val="9"/>
        <color rgb="FF244061"/>
        <rFont val="Arial"/>
        <family val="2"/>
      </rPr>
      <t>zum Inhaltsverzeichnis</t>
    </r>
  </si>
  <si>
    <t xml:space="preserve">In der Statistik der Kaufwerte landwirtschaftlicher Grundstücke werden Kauffälle erfasst, bei denen die veräußerte Fläche der landwirtschaftlichen Nutzung (FdLN) mindestens 0,1 ha (= 10 a = 1 000 m²) groß ist.
</t>
  </si>
  <si>
    <t xml:space="preserve">Mit der Statistik der Verbraucherpreise wird monatlich die durchschnittliche Preisentwicklung aller Waren und Dienstleistungen, die von privaten Haushalten für Konsumzwecke gekauft werden, ermittelt.
Die Ergebnisse werden als Indizes und Veränderungsraten dargestellt. Sie sind wichtige Indikatoren zur Beurteilung der konjunkturellen Entwicklung und Orientierungshilfen für wirtschafts- und sozialpolitische Maßnahmen.
Grundlage der Indexberechnungen ist ein statistischer Warenkorb, in dem über 700 Güter als Preisrepräsentanten zusammengestellt sind und laufend aktualisiert werden. Diese bilden stellvertretend sowohl den gesamten Konsum privater Haushalte als auch die Preisentwicklung aller Güter mit hinreichender Genauigkeit ab. Alle Güter gehen entsprechend ihrem Ausgabenanteil (Gewicht) am Gesamtkonsum im Basisjahr in den Gesamtindex ein (Wägungsschema). 
Im Gegensatz zum Warenkorb wird das Wägungsschema nur alle fünf Jahre aktualisiert, um innerhalb dieses Zeitraums die reine Preisentwicklung unbeeinflusst von einer Änderung der Ausgabengewichte darstellen zu können. 
</t>
  </si>
  <si>
    <t>Zeichen-erklärungen</t>
  </si>
  <si>
    <t>Differenzen zwischen Gesamtzahl und Summe der Teilzahlen entstehen durch unabhängige Rundung; allen Rechnungen liegen die ungerundeten Zahlen zugrunde.</t>
  </si>
  <si>
    <t>Kaufwerte für baureifes Land in Schleswig-Holstein 1970 – 2020 nach Baugebieten</t>
  </si>
  <si>
    <t>Kaufwerte für baureifes Land in den Kreisen und kreisfreien Städten Schleswig-Holsteins 2016 – 2020</t>
  </si>
  <si>
    <t>Kaufwerte landwirtschaftlicher Grundstücke in Schleswig-Holstein 1974 – 2020</t>
  </si>
  <si>
    <t xml:space="preserve">In der Statistik der Kaufwerte für Bauland werden die durch Kauf erworbenen unbebauten Grundstücke mit einer Gesamtfläche von 100 und mehr m² erfasst; zum land- und forstwirtschaftlichen Vermögen gehörende Grundstücke bleiben hier außer Betracht.
</t>
  </si>
  <si>
    <t>alle Arbeitnehmer:innen</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</si>
  <si>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</si>
  <si>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 xml:space="preserve">Der Bruttoverdienst umfasst das tarifliche oder frei vereinbarte Arbeitsentgelt (Gehalt; Lohn, einschließlich Lohnfortzahlung im Krankheitsfall) mit allen Leistungs-, Sozial- und sonstigen Zuschlägen, wie es Arbeitnehmer:innen für den Erhebungszeitraum tatsächlich als Arbeitsverdienst berechnet wird. Nicht zum Bruttoverdienst gehören alle Beträge, die nicht der Arbeitstätigkeit in der Erhebungszeit zuzuschreiben sind, zum Beispiel Nachzahlungen und Vorschüsse, Spesenersatz, Trennungsentschädigung und Auslösungen.
</t>
  </si>
  <si>
    <t xml:space="preserve">Verdienste und Arbeitszeiten werden seit Anfang 2007 in der Vierteljährlichen Verdiensterhebung erfasst. Es werden Angaben für vollzeit-, teilzeit- und geringfügig beschäftigte Arbeitnehmer:innen (einschließlich verbeamteten Personen) nachgewiesen. Die Erhebung erstreckt sich auf das Produzierende Gewerbe und den gesamten Dienstleistungsbereich. Ergebnisse für die öffentliche Verwaltung werden auf Basis von Daten der Personalstandsstatistik ermittelt. Bei den dargestellten Arbeitszeiten handelt es sich um die bezahlten Arbeitsstunden.
Die Vierteljährliche Verdiensterhebung wird durch die in vierjährigen Abständen (aktuelles Berichtsjahr 2018) durchgeführten Verdienststrukturerhebungen ergänzt. Die Verdienststrukturerhebungen liefern Ergebnisse nach betrieblichen Merkmalen und persönlichen Eigenschaften, die die Verdiensthöhe beeinflussen, zum Beispiel nach Beruf, Alter und Ausbildung. Zusätzlich werden auch Nettoverdienste berechnet. </t>
  </si>
  <si>
    <t>Berichtsjahr 2021</t>
  </si>
  <si>
    <t xml:space="preserve">Durchschnittliche Bruttojahresverdienste (einschließlich Sonderzahlungen) vollzeitbeschäftigter 
Frauen und Männer in Schleswig-Holstein 2021 nach ausgewählten Wirtschaftsabschnitten
</t>
  </si>
  <si>
    <t>4   Durchschnittliche Verdienste und Arbeitszeiten der Vollzeitbeschäftigten 
in Schleswig-Holstein 2021 nach Wirtschaftsbereichen</t>
  </si>
  <si>
    <t>5   Durchschnittliche Verdienste und Arbeitszeiten der Teilzeitbeschäftigten 
in Schleswig-Holstein 2021 nach Wirtschaftsbereichen</t>
  </si>
  <si>
    <t>1 709</t>
  </si>
  <si>
    <t>21 945</t>
  </si>
  <si>
    <t>2 365</t>
  </si>
  <si>
    <t>29 525</t>
  </si>
  <si>
    <t>2 526</t>
  </si>
  <si>
    <t>2 261</t>
  </si>
  <si>
    <t>29 237</t>
  </si>
  <si>
    <t>1 379</t>
  </si>
  <si>
    <t>17 040</t>
  </si>
  <si>
    <t>2 633</t>
  </si>
  <si>
    <t>33 377</t>
  </si>
  <si>
    <t>2 623</t>
  </si>
  <si>
    <t>32 919</t>
  </si>
  <si>
    <t>2 190</t>
  </si>
  <si>
    <t>27 843</t>
  </si>
  <si>
    <t>1 763</t>
  </si>
  <si>
    <t>22 178</t>
  </si>
  <si>
    <t>2 035</t>
  </si>
  <si>
    <t>26 024</t>
  </si>
  <si>
    <t>Früheres 
Bundesgebiet ≙ 100</t>
  </si>
  <si>
    <t>6   Arbeitskosten je Arbeitnehmer:in und je geleisteter Stunde in Schleswig-Holstein 
und im früheren Bundesgebiet 2020 nach Wirtschaftsbereichen</t>
  </si>
  <si>
    <t>8   Kaufwerte für baureifes Land in Schleswig-Holstein 1970 – 2020 nach Baugebieten</t>
  </si>
  <si>
    <t xml:space="preserve">Kaufwerte für baureifes Land in Schleswig-Holstein 1970 – 2020
</t>
  </si>
  <si>
    <t>9   Kaufwerte für baureifes Land in den Kreisen und kreisfreien Städten Schleswig-Holsteins 2016 – 2020</t>
  </si>
  <si>
    <t>10   Kaufwerte landwirtschaftlicher Grundstücke 
in Schleswig-Holstein 1974 – 2020</t>
  </si>
  <si>
    <t xml:space="preserve">Kaufwerte landwirtschaftlicher Grundstücke in Schleswig-Holstein 1974 – 2020
</t>
  </si>
  <si>
    <t>11   Kaufwerte landwirtschaftlicher Grundstücke in den Kreisen und Hauptnaturräumen 
Schleswig-Holsteins 2020</t>
  </si>
  <si>
    <t>Die Arbeitskosten umfassen neben den Bruttolöhnen und -gehältern alle weiteren Kosten, die mit der Beschäftigung von Arbeitnehmer:innen zusammenhängen, z. B. Sozialbeiträge der Arbeitgeberin bzw. des Arbeitgebers, Beiträge zur betrieblichen Altersversorgung, Kosten für die berufliche Aus- und Weiterbildung sowie sonstige Aufwendungen wie Anwerbungskosten oder von der Arbeitgeberin bzw. vom Arbeitgeber gestellte Berufsbekleidung für Arbeitnehmer:innen.
Die Angaben beziehen sich auf Arbeitnehmerinnen und Arbeitnehmer, die im Jahr 2020 in einem Schleswig-Holsteiner Betrieb Lohn oder Gehalt bezogen haben.</t>
  </si>
  <si>
    <t>12   Verbraucherpreisindex Land Schleswig-Holstein 2015 – 2021</t>
  </si>
  <si>
    <t>Durchschnittliche Verdienste und Arbeitszeiten der Vollzeitbeschäftigten in Schleswig-Holstein 2021 nach Wirtschaftsbereichen</t>
  </si>
  <si>
    <t>Durchschnittliche Bruttojahresverdienste (einschließlich Sonderzahlungen) vollzeitbeschäftigter Frauen und Männer in Schleswig-Holstein 2021 nach ausgewählten Wirtschaftsabschnitten</t>
  </si>
  <si>
    <t>Durchschnittliche Verdienste und Arbeitszeiten der Teilzeitbeschäftigten in Schleswig-Holstein 2021 nach Wirtschaftsbereichen</t>
  </si>
  <si>
    <t>Kaufwerte für baureifes Land in Schleswig-Holstein 1970 – 2020</t>
  </si>
  <si>
    <t>Kaufwerte landwirtschaftlicher Grundstücke in den Kreisen und Hauptnaturräumen Schleswig-Holsteins 2020</t>
  </si>
  <si>
    <t>Verbraucherpreisindex Land Schleswig-Holstein 2015 – 2021</t>
  </si>
  <si>
    <t>Bruttomonatsverdienste vollzeitbeschäftigter Frauen und Männer in Schleswig-Holstein im April 2018 
nach ausgewählten Berufsgruppen</t>
  </si>
  <si>
    <t>Arbeitskosten je Arbeitnehmer:in und je geleisteter Stunde in Schleswig-Holstein und im früheren Bundesgebiet 2020 
nach Wirtschaftsbereichen</t>
  </si>
  <si>
    <t>Ausstattung der privaten Haushalte in Schleswig-Holstein mit ausgewählten langlebigen 
Gebrauchsgütern 1993, 2003, 2013 und 2018</t>
  </si>
  <si>
    <t>© Statistisches Amt für Hamburg und Schleswig-Holstein, 2023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</si>
  <si>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 xml:space="preserve">Grafik 1   Durchschnittliche Brutto- und Nettomonatsverdienste in Schleswig-Holstein 
im April 2018 nach Art des Beschäftigungsverhältnisses
</t>
  </si>
  <si>
    <t xml:space="preserve">Grafik 2   Bruttomonatsverdienste vollzeitbeschäftigter Frauen und Männer 
in Schleswig-Holstein im April 2018 nach ausgewählten Berufsgruppen
</t>
  </si>
  <si>
    <t>Grafik 3   Durchschnittliche Bruttojahresverdienste (einschließlich Sonderzahlungen) vollzeitbeschäftigter 
Frauen und Männer in Schleswig-Holstein 2021 nach ausgewählten Wirtschaftsabschnitten</t>
  </si>
  <si>
    <t>Fläche in 1 000 m²</t>
  </si>
  <si>
    <t>Kaufwerte in Euro/m²</t>
  </si>
  <si>
    <t>Grafik 4   Kaufwerte für baureifes Land in Schleswig-Holstein 1970 – 2020</t>
  </si>
  <si>
    <t>Erfasste Fläche in Hektar</t>
  </si>
  <si>
    <t>Kaufwert in Euro/Hektar</t>
  </si>
  <si>
    <t>Grafik 5   Kaufwerte landwirtschaftlicher Grundstücke in Schleswig-Holstein 1974 – 2020</t>
  </si>
  <si>
    <t>Produzierendes Gewerbe und Dienstleistungsbereich insgesamt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</si>
</sst>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2">
    <numFmt numFmtId="164" formatCode="#,##0.0"/>
    <numFmt numFmtId="165" formatCode="&quot;(&quot;#,###.0&quot;)&quot;"/>
    <numFmt numFmtId="166" formatCode="#\ ##0"/>
    <numFmt numFmtId="167" formatCode="#\ ##0\ \ \ \ \ \ \ \ "/>
    <numFmt numFmtId="168" formatCode="&quot;(&quot;#\ ###&quot;)&quot;\ \ \ \ \ \ \ "/>
    <numFmt numFmtId="169" formatCode="#\ ##0\ \ \ \ \ \ \ \ ;;;@\ \ \ \ \ \ \ \ "/>
    <numFmt numFmtId="170" formatCode="#\ ##0\ \ \ \ \ \ \ \ ;;\–\ \ \ \ \ \ \ \ ;@\ \ \ \ \ \ \ \ "/>
    <numFmt numFmtId="171" formatCode="&quot;(&quot;#\ ##0&quot;)&quot;"/>
    <numFmt numFmtId="172" formatCode="\(#\ ##0\)"/>
    <numFmt numFmtId="173" formatCode="#\ ##0\ \ \ \ \ \ \ ;\–#\ ##0\ \ \ \ \ \ \ ;\–\ \ \ \ \ \ \ ;@\ \ \ \ \ \ \ "/>
    <numFmt numFmtId="174" formatCode="#\ ##0\ \ \ \ \ \ \ \ \ \ ;\–#\ ##0\ \ \ \ \ \ \ \ \ \ ;\–\ \ \ \ \ \ \ \ \ \ ;@\ \ \ \ \ \ \ \ \ \ "/>
    <numFmt numFmtId="175" formatCode="#\ ##0.0\ \ \ \ \ \ \ \ \ ;\–#\ ##0.0\ \ \ \ \ \ \ \ \ ;\–\ \ \ \ \ \ \ \ \ ;@\ \ \ \ \ \ \ \ \ "/>
    <numFmt numFmtId="176" formatCode="#\ ##0.00\ \ \ \ \ \ \ \ \ \ ;\–#\ ##0.00\ \ \ \ \ \ \ \ \ \ ;\–\ \ \ \ \ \ \ \ \ \ ;@\ \ \ \ \ \ \ \ \ \ "/>
    <numFmt numFmtId="177" formatCode="#\ ##0.00\ \ \ \ \ \ \ \ \ ;\–#\ ##0.00\ \ \ \ \ \ \ \ \ ;\–\ \ \ \ \ \ \ \ \ ;@\ \ \ \ \ \ \ \ \ "/>
    <numFmt numFmtId="178" formatCode="#\ ##0\ \ \ \ \ \ \ \ \ \ \ \ \ \ ;\–#\ ##0\ \ \ \ \ \ \ \ \ \ \ \ \ \ ;\–\ \ \ \ \ \ \ \ \ \ \ \ \ \ ;@\ \ \ \ \ \ \ \ \ \ \ \ \ \ "/>
    <numFmt numFmtId="179" formatCode="#\ ##0\ \ \ \ \ \ \ \ \ \ \ \ \ \ \ \ ;\–#\ ##0\ \ \ \ \ \ \ \ \ \ \ \ \ \ \ \ ;\–\ \ \ \ \ \ \ \ \ \ \ \ \ \ \ \ ;@\ \ \ \ \ \ \ \ \ \ \ \ \ \ \ \ "/>
    <numFmt numFmtId="180" formatCode="#\ ##0.0\ \ \ \ \ \ ;\–#\ ##0.0\ \ \ \ \ \ ;\–\ \ \ \ \ \ ;@\ \ \ \ \ \ "/>
    <numFmt numFmtId="181" formatCode="#\ ##0.0\ \ \ \ \ \ ;\–#\ ##0.0\ \ \ \ \ \ ;\–\ \ \ \ \ \ \ \ ;@\ \ \ \ \ \ "/>
    <numFmt numFmtId="182" formatCode="0.0"/>
    <numFmt numFmtId="183" formatCode="###\ ##0.0\ \ ;\ * \–###\ ##0.0\ \ ;\ * \–\ \ ;\ * @\ \ "/>
    <numFmt numFmtId="184" formatCode="###\ ###\ ###"/>
    <numFmt numFmtId="185" formatCode="#\ ###"/>
    <numFmt numFmtId="186" formatCode="#\ ###.0"/>
    <numFmt numFmtId="187" formatCode="##\ ###"/>
    <numFmt numFmtId="188" formatCode="\(##\ ##0\)"/>
    <numFmt numFmtId="189" formatCode="#\ ###\ ##0"/>
    <numFmt numFmtId="190" formatCode="#\ ##0.0"/>
    <numFmt numFmtId="191" formatCode="#\ ##0.00"/>
    <numFmt numFmtId="192" formatCode="\(##0.00\)"/>
    <numFmt numFmtId="193" formatCode="\(##0\)"/>
    <numFmt numFmtId="194" formatCode="\(##0.0\)"/>
    <numFmt numFmtId="195" formatCode="\(###\ ##0\)"/>
  </numFmts>
  <fonts count="48" x14ac:knownFonts="1">
    <font>
      <sz val="9"/>
      <color theme="1"/>
      <name val="Arial"/>
      <family val="2"/>
    </font>
    <font>
      <sz val="11"/>
      <color theme="1"/>
      <name val="Calibri"/>
      <family val="2"/>
      <scheme val="minor"/>
    </font>
    <font>
      <sz val="9"/>
      <color theme="1"/>
      <name val="Arial"/>
      <family val="2"/>
    </font>
    <font>
      <sz val="10"/>
      <color theme="1"/>
      <name val="Times New Roman"/>
      <family val="1"/>
    </font>
    <font>
      <sz val="9"/>
      <color rgb="FF000000"/>
      <name val="Arial Narrow"/>
      <family val="2"/>
    </font>
    <font>
      <b/>
      <sz val="9"/>
      <color rgb="FF000000"/>
      <name val="Arial Narrow"/>
      <family val="2"/>
    </font>
    <font>
      <sz val="9"/>
      <color theme="1"/>
      <name val="Arial Narrow"/>
      <family val="2"/>
    </font>
    <font>
      <vertAlign val="superscript"/>
      <sz val="9"/>
      <color rgb="FF000000"/>
      <name val="Arial Narrow"/>
      <family val="2"/>
    </font>
    <font>
      <b/>
      <sz val="9"/>
      <color theme="1"/>
      <name val="Arial Narrow"/>
      <family val="2"/>
    </font>
    <font>
      <vertAlign val="superscript"/>
      <sz val="8"/>
      <color theme="1"/>
      <name val="Arial Narrow"/>
      <family val="2"/>
    </font>
    <font>
      <sz val="8"/>
      <color theme="1"/>
      <name val="Arial Narrow"/>
      <family val="2"/>
    </font>
    <font>
      <vertAlign val="superscript"/>
      <sz val="9"/>
      <color theme="1"/>
      <name val="Arial Narrow"/>
      <family val="2"/>
    </font>
    <font>
      <sz val="11"/>
      <color theme="1"/>
      <name val="Arial"/>
      <family val="2"/>
    </font>
    <font>
      <b/>
      <sz val="11"/>
      <color rgb="FF244061"/>
      <name val="Arial"/>
      <family val="2"/>
    </font>
    <font>
      <sz val="11"/>
      <color rgb="FF000000"/>
      <name val="Arial"/>
      <family val="2"/>
    </font>
    <font>
      <sz val="10"/>
      <color theme="1"/>
      <name val="Arial"/>
      <family val="2"/>
    </font>
    <font>
      <u/>
      <sz val="9"/>
      <color theme="10"/>
      <name val="Arial"/>
      <family val="2"/>
    </font>
    <font>
      <sz val="9"/>
      <color rgb="FFFF0000"/>
      <name val="Arial"/>
      <family val="2"/>
    </font>
    <font>
      <sz val="9"/>
      <color rgb="FF244061"/>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name val="Arial Narrow"/>
      <family val="2"/>
    </font>
    <font>
      <sz val="9.5"/>
      <color theme="1"/>
      <name val="Arial"/>
      <family val="2"/>
    </font>
    <font>
      <sz val="9.5"/>
      <color theme="0" tint="-0.34998626667073579"/>
      <name val="Arial"/>
      <family val="2"/>
    </font>
    <font>
      <b/>
      <sz val="10"/>
      <name val="Arial"/>
      <family val="2"/>
    </font>
    <font>
      <sz val="11"/>
      <color indexed="8"/>
      <name val="Calibri"/>
      <family val="2"/>
      <scheme val="minor"/>
    </font>
    <font>
      <sz val="7"/>
      <name val="Arial"/>
      <family val="2"/>
    </font>
    <font>
      <sz val="9"/>
      <color rgb="FFFF0000"/>
      <name val="Arial Narrow"/>
      <family val="2"/>
    </font>
    <font>
      <b/>
      <sz val="11"/>
      <color rgb="FF000000"/>
      <name val="Arial"/>
      <family val="2"/>
    </font>
    <font>
      <sz val="12"/>
      <color rgb="FFFF0000"/>
      <name val="Times New Roman"/>
      <family val="1"/>
    </font>
    <font>
      <sz val="9"/>
      <color rgb="FF002060"/>
      <name val="Arial Narrow"/>
      <family val="2"/>
    </font>
    <font>
      <b/>
      <sz val="12"/>
      <color rgb="FF002060"/>
      <name val="Arial"/>
      <family val="2"/>
    </font>
    <font>
      <b/>
      <vertAlign val="superscript"/>
      <sz val="12"/>
      <color rgb="FF002060"/>
      <name val="Arial"/>
      <family val="2"/>
    </font>
    <font>
      <u/>
      <sz val="9"/>
      <color rgb="FF244061"/>
      <name val="Arial"/>
      <family val="2"/>
    </font>
    <font>
      <b/>
      <u/>
      <sz val="12"/>
      <color rgb="FF244061"/>
      <name val="Arial"/>
      <family val="2"/>
    </font>
    <font>
      <u/>
      <sz val="9"/>
      <name val="Arial"/>
      <family val="2"/>
    </font>
    <font>
      <sz val="9"/>
      <name val="Arial"/>
      <family val="2"/>
    </font>
    <font>
      <b/>
      <sz val="9"/>
      <color rgb="FFFF0000"/>
      <name val="Arial"/>
      <family val="2"/>
    </font>
    <font>
      <b/>
      <sz val="9"/>
      <name val="Arial Narrow"/>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23">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right/>
      <top/>
      <bottom style="thin">
        <color auto="1"/>
      </bottom>
      <diagonal/>
    </border>
    <border>
      <left/>
      <right style="medium">
        <color indexed="64"/>
      </right>
      <top/>
      <bottom style="thin">
        <color auto="1"/>
      </bottom>
      <diagonal/>
    </border>
    <border>
      <left/>
      <right/>
      <top/>
      <bottom style="thin">
        <color rgb="FF244061"/>
      </bottom>
      <diagonal/>
    </border>
    <border>
      <left/>
      <right style="medium">
        <color rgb="FF000000"/>
      </right>
      <top/>
      <bottom style="medium">
        <color auto="1"/>
      </bottom>
      <diagonal/>
    </border>
  </borders>
  <cellStyleXfs count="6">
    <xf numFmtId="0" fontId="0" fillId="0" borderId="0"/>
    <xf numFmtId="0" fontId="1" fillId="0" borderId="0"/>
    <xf numFmtId="0" fontId="15" fillId="0" borderId="0"/>
    <xf numFmtId="0" fontId="16" fillId="0" borderId="0" applyNumberFormat="0" applyFill="0" applyBorder="0" applyAlignment="0" applyProtection="0"/>
    <xf numFmtId="0" fontId="2" fillId="0" borderId="0"/>
    <xf numFmtId="0" fontId="34" fillId="0" borderId="0"/>
  </cellStyleXfs>
  <cellXfs count="438">
    <xf numFmtId="0" fontId="0" fillId="0" borderId="0" xfId="0"/>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2" borderId="4" xfId="0" applyFill="1" applyBorder="1" applyAlignment="1">
      <alignment vertical="center" wrapText="1"/>
    </xf>
    <xf numFmtId="0" fontId="4" fillId="2" borderId="4"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3" fontId="0" fillId="0" borderId="0" xfId="0" applyNumberFormat="1"/>
    <xf numFmtId="3" fontId="4" fillId="2" borderId="4" xfId="0" applyNumberFormat="1" applyFont="1" applyFill="1" applyBorder="1" applyAlignment="1">
      <alignment horizontal="center" vertical="center"/>
    </xf>
    <xf numFmtId="0" fontId="4" fillId="2" borderId="6" xfId="0" applyFont="1" applyFill="1" applyBorder="1" applyAlignment="1">
      <alignment horizontal="center" vertical="center"/>
    </xf>
    <xf numFmtId="0" fontId="4" fillId="3" borderId="3" xfId="0" applyFont="1" applyFill="1" applyBorder="1" applyAlignment="1">
      <alignment horizontal="left" vertical="center" indent="1"/>
    </xf>
    <xf numFmtId="0" fontId="4" fillId="3" borderId="3" xfId="0" applyFont="1" applyFill="1" applyBorder="1" applyAlignment="1">
      <alignment horizontal="left" vertical="center" indent="2"/>
    </xf>
    <xf numFmtId="0" fontId="4" fillId="3" borderId="3" xfId="0" applyFont="1" applyFill="1" applyBorder="1" applyAlignment="1">
      <alignment horizontal="left" vertical="center" wrapText="1" indent="2"/>
    </xf>
    <xf numFmtId="0" fontId="6" fillId="3" borderId="4" xfId="0" applyFont="1" applyFill="1" applyBorder="1" applyAlignment="1">
      <alignment horizontal="left" vertical="center" indent="2"/>
    </xf>
    <xf numFmtId="0" fontId="4" fillId="2" borderId="7" xfId="0" applyFont="1" applyFill="1" applyBorder="1" applyAlignment="1">
      <alignment horizontal="center" vertical="center" wrapText="1"/>
    </xf>
    <xf numFmtId="0" fontId="3" fillId="0" borderId="0" xfId="0" applyFont="1" applyAlignment="1">
      <alignment vertical="center" wrapText="1"/>
    </xf>
    <xf numFmtId="0" fontId="2" fillId="0" borderId="0" xfId="0" applyFont="1" applyAlignment="1">
      <alignment horizontal="justify" vertical="center" wrapText="1"/>
    </xf>
    <xf numFmtId="0" fontId="8" fillId="3" borderId="2" xfId="0" applyFont="1" applyFill="1" applyBorder="1" applyAlignment="1">
      <alignment horizontal="left" vertical="center"/>
    </xf>
    <xf numFmtId="0" fontId="6" fillId="3" borderId="3" xfId="0" applyFont="1" applyFill="1" applyBorder="1" applyAlignment="1">
      <alignment horizontal="left" vertical="center" wrapText="1" indent="1"/>
    </xf>
    <xf numFmtId="0" fontId="6" fillId="3" borderId="3" xfId="0" applyFont="1" applyFill="1" applyBorder="1" applyAlignment="1">
      <alignment horizontal="left" vertical="center" wrapText="1" indent="2"/>
    </xf>
    <xf numFmtId="0" fontId="6" fillId="3" borderId="4" xfId="0" applyFont="1" applyFill="1" applyBorder="1" applyAlignment="1">
      <alignment horizontal="left" vertical="center" wrapText="1" indent="2"/>
    </xf>
    <xf numFmtId="0" fontId="8" fillId="3" borderId="3" xfId="0" applyFont="1" applyFill="1" applyBorder="1" applyAlignment="1">
      <alignment horizontal="left" vertical="center"/>
    </xf>
    <xf numFmtId="0" fontId="6" fillId="3" borderId="3" xfId="0" applyFont="1" applyFill="1" applyBorder="1" applyAlignment="1">
      <alignment horizontal="left" vertical="center" indent="1"/>
    </xf>
    <xf numFmtId="0" fontId="6" fillId="3" borderId="3" xfId="0" applyFont="1" applyFill="1" applyBorder="1" applyAlignment="1">
      <alignment horizontal="left" vertical="center" indent="2"/>
    </xf>
    <xf numFmtId="0" fontId="6" fillId="3" borderId="3" xfId="0" applyFont="1" applyFill="1" applyBorder="1" applyAlignment="1">
      <alignment horizontal="left" vertical="center"/>
    </xf>
    <xf numFmtId="4" fontId="0" fillId="0" borderId="0" xfId="0" applyNumberFormat="1"/>
    <xf numFmtId="0" fontId="0" fillId="0" borderId="0" xfId="0" applyAlignment="1">
      <alignment wrapText="1"/>
    </xf>
    <xf numFmtId="0" fontId="6" fillId="2" borderId="6" xfId="0" applyNumberFormat="1" applyFont="1" applyFill="1" applyBorder="1" applyAlignment="1">
      <alignment horizontal="center" vertical="center" wrapText="1"/>
    </xf>
    <xf numFmtId="164" fontId="0" fillId="0" borderId="0" xfId="0" applyNumberFormat="1"/>
    <xf numFmtId="164" fontId="6" fillId="2" borderId="4" xfId="0" applyNumberFormat="1" applyFont="1" applyFill="1" applyBorder="1" applyAlignment="1">
      <alignment horizontal="center" vertical="center"/>
    </xf>
    <xf numFmtId="4" fontId="0" fillId="0" borderId="0" xfId="0" applyNumberFormat="1" applyAlignment="1">
      <alignment horizontal="right" indent="1"/>
    </xf>
    <xf numFmtId="164" fontId="0" fillId="0" borderId="0" xfId="0" applyNumberFormat="1" applyAlignment="1">
      <alignment horizontal="right" indent="1"/>
    </xf>
    <xf numFmtId="0" fontId="0" fillId="0" borderId="0" xfId="0" applyAlignment="1">
      <alignment horizontal="right" indent="1"/>
    </xf>
    <xf numFmtId="3" fontId="0" fillId="0" borderId="0" xfId="0" applyNumberFormat="1" applyAlignment="1">
      <alignment horizontal="right" indent="1"/>
    </xf>
    <xf numFmtId="3" fontId="4" fillId="2" borderId="18" xfId="0" applyNumberFormat="1" applyFont="1" applyFill="1" applyBorder="1" applyAlignment="1">
      <alignment horizontal="center" vertical="center"/>
    </xf>
    <xf numFmtId="0" fontId="4" fillId="2" borderId="18" xfId="0" applyFont="1" applyFill="1" applyBorder="1" applyAlignment="1">
      <alignment horizontal="center" vertical="center"/>
    </xf>
    <xf numFmtId="0" fontId="4" fillId="3" borderId="3" xfId="0" applyFont="1" applyFill="1" applyBorder="1" applyAlignment="1">
      <alignment horizontal="center" vertical="center"/>
    </xf>
    <xf numFmtId="0" fontId="2" fillId="0" borderId="0" xfId="4"/>
    <xf numFmtId="0" fontId="4" fillId="2" borderId="18" xfId="0" applyFont="1" applyFill="1" applyBorder="1" applyAlignment="1">
      <alignment horizontal="center" vertical="center" wrapText="1"/>
    </xf>
    <xf numFmtId="0" fontId="0" fillId="0" borderId="0" xfId="0" applyAlignment="1"/>
    <xf numFmtId="0" fontId="6" fillId="3" borderId="3" xfId="0" applyFont="1" applyFill="1" applyBorder="1" applyAlignment="1">
      <alignment horizontal="left" indent="1"/>
    </xf>
    <xf numFmtId="0" fontId="5" fillId="3" borderId="3" xfId="0" applyFont="1" applyFill="1" applyBorder="1" applyAlignment="1">
      <alignment horizontal="left" vertical="center" indent="1"/>
    </xf>
    <xf numFmtId="0" fontId="4" fillId="3" borderId="3" xfId="0" applyFont="1" applyFill="1" applyBorder="1" applyAlignment="1">
      <alignment horizontal="left" vertical="center" indent="3"/>
    </xf>
    <xf numFmtId="3" fontId="4" fillId="3" borderId="0" xfId="0" applyNumberFormat="1" applyFont="1" applyFill="1" applyAlignment="1">
      <alignment horizontal="right"/>
    </xf>
    <xf numFmtId="0" fontId="4" fillId="3" borderId="3" xfId="0" applyFont="1" applyFill="1" applyBorder="1" applyAlignment="1">
      <alignment horizontal="left" indent="2"/>
    </xf>
    <xf numFmtId="0" fontId="4" fillId="3" borderId="3" xfId="0" applyFont="1" applyFill="1" applyBorder="1" applyAlignment="1">
      <alignment horizontal="left" indent="1"/>
    </xf>
    <xf numFmtId="0" fontId="5" fillId="3" borderId="3" xfId="0" applyFont="1" applyFill="1" applyBorder="1" applyAlignment="1">
      <alignment horizontal="left" indent="1"/>
    </xf>
    <xf numFmtId="167" fontId="4" fillId="3" borderId="8" xfId="0" applyNumberFormat="1" applyFont="1" applyFill="1" applyBorder="1" applyAlignment="1"/>
    <xf numFmtId="167" fontId="4" fillId="3" borderId="0" xfId="0" applyNumberFormat="1" applyFont="1" applyFill="1" applyAlignment="1"/>
    <xf numFmtId="167" fontId="5" fillId="3" borderId="8" xfId="0" applyNumberFormat="1" applyFont="1" applyFill="1" applyBorder="1" applyAlignment="1"/>
    <xf numFmtId="167" fontId="5" fillId="3" borderId="0" xfId="0" applyNumberFormat="1" applyFont="1" applyFill="1" applyAlignment="1"/>
    <xf numFmtId="168" fontId="4" fillId="3" borderId="8" xfId="0" applyNumberFormat="1" applyFont="1" applyFill="1" applyBorder="1" applyAlignment="1"/>
    <xf numFmtId="168" fontId="4" fillId="3" borderId="0" xfId="0" applyNumberFormat="1" applyFont="1" applyFill="1" applyAlignment="1"/>
    <xf numFmtId="168" fontId="4" fillId="3" borderId="9" xfId="0" applyNumberFormat="1" applyFont="1" applyFill="1" applyBorder="1" applyAlignment="1"/>
    <xf numFmtId="168" fontId="4" fillId="3" borderId="6" xfId="0" applyNumberFormat="1" applyFont="1" applyFill="1" applyBorder="1" applyAlignment="1"/>
    <xf numFmtId="169" fontId="4" fillId="3" borderId="0" xfId="0" applyNumberFormat="1" applyFont="1" applyFill="1" applyAlignment="1">
      <alignment horizontal="right"/>
    </xf>
    <xf numFmtId="167" fontId="4" fillId="3" borderId="6" xfId="0" applyNumberFormat="1" applyFont="1" applyFill="1" applyBorder="1" applyAlignment="1"/>
    <xf numFmtId="169" fontId="4" fillId="3" borderId="6" xfId="0" applyNumberFormat="1" applyFont="1" applyFill="1" applyBorder="1" applyAlignment="1">
      <alignment horizontal="right"/>
    </xf>
    <xf numFmtId="169" fontId="5" fillId="3" borderId="0" xfId="0" applyNumberFormat="1" applyFont="1" applyFill="1" applyAlignment="1">
      <alignment horizontal="right"/>
    </xf>
    <xf numFmtId="170" fontId="4" fillId="3" borderId="0" xfId="0" applyNumberFormat="1" applyFont="1" applyFill="1" applyAlignment="1">
      <alignment horizontal="right"/>
    </xf>
    <xf numFmtId="170" fontId="5" fillId="3" borderId="0" xfId="0" applyNumberFormat="1" applyFont="1" applyFill="1" applyAlignment="1">
      <alignment horizontal="right"/>
    </xf>
    <xf numFmtId="0" fontId="4" fillId="3" borderId="0" xfId="0" applyFont="1" applyFill="1" applyAlignment="1">
      <alignment horizontal="right"/>
    </xf>
    <xf numFmtId="0" fontId="6" fillId="3" borderId="0" xfId="0" applyFont="1" applyFill="1" applyAlignment="1">
      <alignment horizontal="right"/>
    </xf>
    <xf numFmtId="0" fontId="5" fillId="3" borderId="20" xfId="0" applyFont="1" applyFill="1" applyBorder="1" applyAlignment="1">
      <alignment horizontal="left" vertical="center" indent="1"/>
    </xf>
    <xf numFmtId="167" fontId="5" fillId="3" borderId="19" xfId="0" applyNumberFormat="1" applyFont="1" applyFill="1" applyBorder="1" applyAlignment="1"/>
    <xf numFmtId="0" fontId="8" fillId="3" borderId="2" xfId="0" applyFont="1" applyFill="1" applyBorder="1" applyAlignment="1">
      <alignment horizontal="left"/>
    </xf>
    <xf numFmtId="0" fontId="6" fillId="3" borderId="3" xfId="0" applyFont="1" applyFill="1" applyBorder="1" applyAlignment="1">
      <alignment horizontal="left" wrapText="1" indent="1"/>
    </xf>
    <xf numFmtId="0" fontId="6" fillId="3" borderId="3" xfId="0" applyFont="1" applyFill="1" applyBorder="1" applyAlignment="1">
      <alignment horizontal="left" wrapText="1" indent="2"/>
    </xf>
    <xf numFmtId="0" fontId="8" fillId="3" borderId="3" xfId="0" applyFont="1" applyFill="1" applyBorder="1" applyAlignment="1">
      <alignment horizontal="left"/>
    </xf>
    <xf numFmtId="0" fontId="6" fillId="3" borderId="4" xfId="0" applyFont="1" applyFill="1" applyBorder="1" applyAlignment="1">
      <alignment horizontal="left" wrapText="1" indent="1"/>
    </xf>
    <xf numFmtId="164" fontId="6" fillId="3" borderId="0" xfId="0" applyNumberFormat="1" applyFont="1" applyFill="1" applyAlignment="1">
      <alignment horizontal="center"/>
    </xf>
    <xf numFmtId="4" fontId="6" fillId="3" borderId="0" xfId="0" applyNumberFormat="1" applyFont="1" applyFill="1" applyAlignment="1">
      <alignment horizontal="center"/>
    </xf>
    <xf numFmtId="166" fontId="6" fillId="3" borderId="0" xfId="0" applyNumberFormat="1" applyFont="1" applyFill="1" applyAlignment="1">
      <alignment horizontal="center"/>
    </xf>
    <xf numFmtId="171" fontId="6" fillId="3" borderId="0" xfId="0" quotePrefix="1" applyNumberFormat="1" applyFont="1" applyFill="1" applyAlignment="1">
      <alignment horizontal="center"/>
    </xf>
    <xf numFmtId="4" fontId="6" fillId="3" borderId="0" xfId="0" applyNumberFormat="1" applyFont="1" applyFill="1" applyAlignment="1">
      <alignment horizontal="center" vertical="center"/>
    </xf>
    <xf numFmtId="3" fontId="6" fillId="3" borderId="0" xfId="0" applyNumberFormat="1" applyFont="1" applyFill="1" applyAlignment="1">
      <alignment horizontal="center"/>
    </xf>
    <xf numFmtId="166" fontId="6" fillId="3" borderId="0" xfId="0" applyNumberFormat="1" applyFont="1" applyFill="1" applyAlignment="1">
      <alignment horizontal="center" vertical="center"/>
    </xf>
    <xf numFmtId="172" fontId="6" fillId="3" borderId="0" xfId="0" applyNumberFormat="1" applyFont="1" applyFill="1" applyAlignment="1">
      <alignment horizontal="center" vertical="center"/>
    </xf>
    <xf numFmtId="0" fontId="3" fillId="3" borderId="0" xfId="0" applyFont="1" applyFill="1" applyAlignment="1">
      <alignment horizontal="center"/>
    </xf>
    <xf numFmtId="164" fontId="4" fillId="3" borderId="0" xfId="0" applyNumberFormat="1" applyFont="1" applyFill="1" applyAlignment="1">
      <alignment horizontal="center"/>
    </xf>
    <xf numFmtId="164" fontId="4" fillId="3" borderId="6" xfId="0" applyNumberFormat="1" applyFont="1" applyFill="1" applyBorder="1" applyAlignment="1">
      <alignment horizontal="center"/>
    </xf>
    <xf numFmtId="0" fontId="8" fillId="3" borderId="3" xfId="0" applyFont="1" applyFill="1" applyBorder="1" applyAlignment="1">
      <alignment horizontal="left" indent="1"/>
    </xf>
    <xf numFmtId="0" fontId="6" fillId="3" borderId="3" xfId="0" applyFont="1" applyFill="1" applyBorder="1" applyAlignment="1">
      <alignment horizontal="left" indent="2"/>
    </xf>
    <xf numFmtId="0" fontId="6" fillId="3" borderId="3" xfId="0" applyFont="1" applyFill="1" applyBorder="1" applyAlignment="1">
      <alignment horizontal="left" indent="3"/>
    </xf>
    <xf numFmtId="0" fontId="6" fillId="3" borderId="4" xfId="0" applyFont="1" applyFill="1" applyBorder="1" applyAlignment="1">
      <alignment horizontal="left" indent="2"/>
    </xf>
    <xf numFmtId="0" fontId="6" fillId="3" borderId="15" xfId="0" applyFont="1" applyFill="1" applyBorder="1" applyAlignment="1">
      <alignment horizontal="center" wrapText="1"/>
    </xf>
    <xf numFmtId="173" fontId="6" fillId="3" borderId="0" xfId="0" applyNumberFormat="1" applyFont="1" applyFill="1" applyAlignment="1"/>
    <xf numFmtId="173" fontId="6" fillId="3" borderId="17" xfId="0" applyNumberFormat="1" applyFont="1" applyFill="1" applyBorder="1" applyAlignment="1"/>
    <xf numFmtId="174" fontId="6" fillId="3" borderId="0" xfId="0" applyNumberFormat="1" applyFont="1" applyFill="1" applyAlignment="1"/>
    <xf numFmtId="174" fontId="6" fillId="3" borderId="0" xfId="0" applyNumberFormat="1" applyFont="1" applyFill="1" applyBorder="1" applyAlignment="1"/>
    <xf numFmtId="174" fontId="6" fillId="3" borderId="17" xfId="0" applyNumberFormat="1" applyFont="1" applyFill="1" applyBorder="1" applyAlignment="1"/>
    <xf numFmtId="175" fontId="6" fillId="3" borderId="0" xfId="0" applyNumberFormat="1" applyFont="1" applyFill="1" applyAlignment="1"/>
    <xf numFmtId="175" fontId="6" fillId="3" borderId="0" xfId="0" applyNumberFormat="1" applyFont="1" applyFill="1" applyBorder="1" applyAlignment="1"/>
    <xf numFmtId="176" fontId="6" fillId="3" borderId="0" xfId="0" applyNumberFormat="1" applyFont="1" applyFill="1" applyAlignment="1"/>
    <xf numFmtId="176" fontId="6" fillId="3" borderId="0" xfId="0" applyNumberFormat="1" applyFont="1" applyFill="1" applyBorder="1" applyAlignment="1"/>
    <xf numFmtId="0" fontId="8" fillId="3" borderId="4" xfId="0" applyFont="1" applyFill="1" applyBorder="1" applyAlignment="1">
      <alignment horizontal="left" indent="1"/>
    </xf>
    <xf numFmtId="174" fontId="8" fillId="3" borderId="0" xfId="0" applyNumberFormat="1" applyFont="1" applyFill="1" applyAlignment="1"/>
    <xf numFmtId="174" fontId="6" fillId="3" borderId="0" xfId="0" applyNumberFormat="1" applyFont="1" applyFill="1" applyAlignment="1">
      <alignment horizontal="right"/>
    </xf>
    <xf numFmtId="174" fontId="8" fillId="3" borderId="6" xfId="0" applyNumberFormat="1" applyFont="1" applyFill="1" applyBorder="1" applyAlignment="1">
      <alignment horizontal="right"/>
    </xf>
    <xf numFmtId="174" fontId="8" fillId="3" borderId="0" xfId="0" applyNumberFormat="1" applyFont="1" applyFill="1" applyAlignment="1">
      <alignment horizontal="right"/>
    </xf>
    <xf numFmtId="177" fontId="6" fillId="3" borderId="0" xfId="0" applyNumberFormat="1" applyFont="1" applyFill="1" applyAlignment="1">
      <alignment horizontal="right"/>
    </xf>
    <xf numFmtId="177" fontId="8" fillId="3" borderId="6" xfId="0" applyNumberFormat="1" applyFont="1" applyFill="1" applyBorder="1" applyAlignment="1">
      <alignment horizontal="right"/>
    </xf>
    <xf numFmtId="177" fontId="8" fillId="3" borderId="0" xfId="0" applyNumberFormat="1" applyFont="1" applyFill="1" applyAlignment="1">
      <alignment horizontal="right"/>
    </xf>
    <xf numFmtId="178" fontId="6" fillId="3" borderId="0" xfId="0" applyNumberFormat="1" applyFont="1" applyFill="1" applyAlignment="1">
      <alignment horizontal="right"/>
    </xf>
    <xf numFmtId="178" fontId="6" fillId="3" borderId="0" xfId="0" applyNumberFormat="1" applyFont="1" applyFill="1" applyBorder="1" applyAlignment="1">
      <alignment horizontal="right"/>
    </xf>
    <xf numFmtId="179" fontId="6" fillId="3" borderId="0" xfId="0" applyNumberFormat="1" applyFont="1" applyFill="1" applyAlignment="1">
      <alignment horizontal="right"/>
    </xf>
    <xf numFmtId="179" fontId="6" fillId="3" borderId="0" xfId="0" applyNumberFormat="1" applyFont="1" applyFill="1" applyBorder="1" applyAlignment="1">
      <alignment horizontal="right"/>
    </xf>
    <xf numFmtId="0" fontId="6" fillId="3" borderId="15" xfId="0" applyFont="1" applyFill="1" applyBorder="1" applyAlignment="1">
      <alignment horizontal="left" indent="1"/>
    </xf>
    <xf numFmtId="0" fontId="8" fillId="3" borderId="15" xfId="0" applyFont="1" applyFill="1" applyBorder="1" applyAlignment="1">
      <alignment horizontal="left" indent="1"/>
    </xf>
    <xf numFmtId="173" fontId="8" fillId="3" borderId="0" xfId="0" applyNumberFormat="1" applyFont="1" applyFill="1" applyAlignment="1"/>
    <xf numFmtId="0" fontId="6" fillId="3" borderId="15" xfId="0" applyFont="1" applyFill="1" applyBorder="1" applyAlignment="1">
      <alignment horizontal="left" indent="2"/>
    </xf>
    <xf numFmtId="0" fontId="6" fillId="3" borderId="16" xfId="0" applyFont="1" applyFill="1" applyBorder="1" applyAlignment="1">
      <alignment horizontal="left" indent="2"/>
    </xf>
    <xf numFmtId="0" fontId="4" fillId="3" borderId="3" xfId="0" applyFont="1" applyFill="1" applyBorder="1" applyAlignment="1">
      <alignment horizontal="center"/>
    </xf>
    <xf numFmtId="0" fontId="17" fillId="0" borderId="0" xfId="0" applyFont="1"/>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0" borderId="0" xfId="4" applyFill="1"/>
    <xf numFmtId="0" fontId="13" fillId="0" borderId="0" xfId="4" applyFont="1" applyFill="1" applyAlignment="1">
      <alignment horizontal="right" vertical="top" wrapText="1"/>
    </xf>
    <xf numFmtId="0" fontId="2" fillId="4" borderId="0" xfId="4" applyFill="1"/>
    <xf numFmtId="0" fontId="12" fillId="0" borderId="0" xfId="4" applyFont="1" applyFill="1" applyBorder="1" applyAlignment="1">
      <alignment horizontal="left" vertical="center"/>
    </xf>
    <xf numFmtId="0" fontId="13" fillId="0" borderId="0" xfId="4" applyFont="1" applyFill="1" applyBorder="1" applyAlignment="1">
      <alignment horizontal="right" vertical="top" wrapText="1"/>
    </xf>
    <xf numFmtId="0" fontId="2" fillId="0" borderId="0" xfId="4" applyFill="1" applyBorder="1"/>
    <xf numFmtId="0" fontId="19" fillId="0" borderId="0" xfId="4" applyFont="1" applyFill="1" applyBorder="1" applyAlignment="1">
      <alignment horizontal="right"/>
    </xf>
    <xf numFmtId="0" fontId="20" fillId="0" borderId="0" xfId="4" applyFont="1" applyFill="1" applyBorder="1" applyAlignment="1">
      <alignment horizontal="left" vertical="top"/>
    </xf>
    <xf numFmtId="0" fontId="21" fillId="0" borderId="0" xfId="4" applyFont="1" applyFill="1" applyBorder="1" applyAlignment="1">
      <alignment horizontal="right" vertical="top"/>
    </xf>
    <xf numFmtId="0" fontId="2" fillId="4" borderId="0" xfId="4" applyFill="1" applyBorder="1"/>
    <xf numFmtId="0" fontId="23" fillId="0" borderId="0" xfId="4" applyFont="1" applyFill="1" applyAlignment="1">
      <alignment horizontal="right"/>
    </xf>
    <xf numFmtId="0" fontId="22" fillId="0" borderId="0" xfId="4" applyFont="1" applyAlignment="1">
      <alignment horizontal="right"/>
    </xf>
    <xf numFmtId="0" fontId="24" fillId="0" borderId="0" xfId="4" applyFont="1" applyFill="1" applyAlignment="1">
      <alignment horizontal="right"/>
    </xf>
    <xf numFmtId="0" fontId="25" fillId="0" borderId="0" xfId="4" applyFont="1" applyFill="1" applyAlignment="1">
      <alignment horizontal="right"/>
    </xf>
    <xf numFmtId="0" fontId="19" fillId="0" borderId="0" xfId="4" applyFont="1" applyFill="1" applyAlignment="1">
      <alignment horizontal="right"/>
    </xf>
    <xf numFmtId="0" fontId="0" fillId="0" borderId="0" xfId="0" applyFill="1"/>
    <xf numFmtId="0" fontId="13" fillId="0" borderId="0" xfId="0" applyFont="1" applyFill="1" applyAlignment="1">
      <alignment horizontal="right" vertical="top" wrapText="1"/>
    </xf>
    <xf numFmtId="0" fontId="0" fillId="0" borderId="0" xfId="0" applyFont="1" applyFill="1"/>
    <xf numFmtId="0" fontId="0" fillId="0" borderId="0" xfId="0" applyFill="1" applyBorder="1"/>
    <xf numFmtId="0" fontId="0" fillId="4" borderId="0" xfId="0" applyFill="1"/>
    <xf numFmtId="0" fontId="12" fillId="0" borderId="0" xfId="0" applyFont="1" applyFill="1" applyBorder="1" applyAlignment="1">
      <alignment horizontal="left" vertical="center"/>
    </xf>
    <xf numFmtId="0" fontId="21" fillId="0" borderId="0" xfId="0" applyFont="1" applyFill="1" applyBorder="1" applyAlignment="1">
      <alignment horizontal="left"/>
    </xf>
    <xf numFmtId="0" fontId="26" fillId="0" borderId="0" xfId="0" applyFont="1" applyFill="1" applyBorder="1" applyAlignment="1">
      <alignment horizontal="right" vertical="top"/>
    </xf>
    <xf numFmtId="0" fontId="0" fillId="4" borderId="0" xfId="0" applyFill="1" applyBorder="1"/>
    <xf numFmtId="0" fontId="19" fillId="0" borderId="21" xfId="0" applyFont="1" applyFill="1" applyBorder="1" applyAlignment="1">
      <alignment horizontal="left" vertical="top"/>
    </xf>
    <xf numFmtId="0" fontId="0" fillId="0" borderId="21" xfId="0" applyFill="1" applyBorder="1"/>
    <xf numFmtId="0" fontId="27" fillId="0" borderId="21" xfId="0" applyFont="1" applyFill="1" applyBorder="1" applyAlignment="1">
      <alignment horizontal="right"/>
    </xf>
    <xf numFmtId="0" fontId="13" fillId="0" borderId="0" xfId="0" applyFont="1" applyFill="1" applyAlignment="1">
      <alignment horizontal="right" vertical="top"/>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Fill="1" applyAlignment="1">
      <alignment vertical="top" wrapText="1"/>
    </xf>
    <xf numFmtId="0" fontId="28" fillId="0" borderId="0" xfId="0" applyFont="1" applyFill="1" applyAlignment="1">
      <alignment horizontal="left" vertical="center"/>
    </xf>
    <xf numFmtId="0" fontId="29" fillId="0" borderId="0" xfId="0" applyFont="1" applyFill="1" applyAlignment="1">
      <alignment horizontal="left" vertical="center" wrapText="1"/>
    </xf>
    <xf numFmtId="0" fontId="27" fillId="0" borderId="0" xfId="0" applyFont="1" applyFill="1" applyAlignment="1">
      <alignment horizontal="right" vertical="center" wrapText="1"/>
    </xf>
    <xf numFmtId="0" fontId="14" fillId="0" borderId="0" xfId="0" applyFont="1" applyFill="1" applyAlignment="1">
      <alignment horizontal="left" vertical="center" wrapText="1"/>
    </xf>
    <xf numFmtId="0" fontId="0" fillId="0" borderId="0" xfId="0" applyBorder="1"/>
    <xf numFmtId="0" fontId="28" fillId="0" borderId="0" xfId="0" applyFont="1" applyFill="1" applyAlignment="1">
      <alignment horizontal="left" vertical="center" wrapText="1"/>
    </xf>
    <xf numFmtId="0" fontId="18" fillId="0" borderId="0" xfId="0" applyFont="1" applyFill="1"/>
    <xf numFmtId="0" fontId="13" fillId="4" borderId="0" xfId="0" applyFont="1" applyFill="1" applyAlignment="1">
      <alignment horizontal="right" vertical="top" wrapText="1"/>
    </xf>
    <xf numFmtId="0" fontId="0" fillId="4" borderId="0" xfId="0" applyFont="1" applyFill="1"/>
    <xf numFmtId="0" fontId="12" fillId="4" borderId="0" xfId="0" applyFont="1" applyFill="1" applyBorder="1" applyAlignment="1">
      <alignment horizontal="left" vertical="center"/>
    </xf>
    <xf numFmtId="0" fontId="21" fillId="4" borderId="0" xfId="0" applyFont="1" applyFill="1" applyBorder="1" applyAlignment="1">
      <alignment horizontal="left"/>
    </xf>
    <xf numFmtId="0" fontId="26" fillId="4" borderId="0" xfId="0" applyFont="1" applyFill="1" applyBorder="1" applyAlignment="1">
      <alignment horizontal="right" vertical="top"/>
    </xf>
    <xf numFmtId="0" fontId="0" fillId="4" borderId="21" xfId="0" applyFill="1" applyBorder="1"/>
    <xf numFmtId="0" fontId="27" fillId="4" borderId="21" xfId="0" applyFont="1" applyFill="1" applyBorder="1" applyAlignment="1">
      <alignment horizontal="right"/>
    </xf>
    <xf numFmtId="0" fontId="30" fillId="3" borderId="3" xfId="0" applyFont="1" applyFill="1" applyBorder="1" applyAlignment="1">
      <alignment horizontal="left" vertical="center" indent="2"/>
    </xf>
    <xf numFmtId="0" fontId="13" fillId="4" borderId="0" xfId="0" applyFont="1" applyFill="1" applyAlignment="1">
      <alignment horizontal="right" vertical="center" wrapText="1"/>
    </xf>
    <xf numFmtId="0" fontId="31" fillId="4" borderId="0" xfId="0" applyFont="1" applyFill="1"/>
    <xf numFmtId="0" fontId="32" fillId="4" borderId="0" xfId="0" applyFont="1" applyFill="1" applyBorder="1" applyAlignment="1">
      <alignment horizontal="right" vertical="top"/>
    </xf>
    <xf numFmtId="0" fontId="2" fillId="0" borderId="0" xfId="4" applyBorder="1"/>
    <xf numFmtId="0" fontId="2" fillId="0" borderId="0" xfId="4" applyBorder="1" applyAlignment="1">
      <alignment horizontal="right" vertical="center"/>
    </xf>
    <xf numFmtId="0" fontId="33" fillId="0" borderId="0" xfId="0" applyFont="1" applyBorder="1" applyAlignment="1">
      <alignment horizontal="center" wrapText="1"/>
    </xf>
    <xf numFmtId="0" fontId="13" fillId="0" borderId="0" xfId="0" applyFont="1" applyFill="1" applyAlignment="1">
      <alignment horizontal="right" vertical="center"/>
    </xf>
    <xf numFmtId="0" fontId="2" fillId="0" borderId="0" xfId="4" applyAlignment="1">
      <alignment horizontal="right" vertical="center"/>
    </xf>
    <xf numFmtId="182" fontId="0" fillId="0" borderId="0" xfId="0" applyNumberFormat="1" applyAlignment="1">
      <alignment horizontal="right"/>
    </xf>
    <xf numFmtId="183" fontId="35" fillId="0" borderId="0" xfId="5" applyNumberFormat="1" applyFont="1" applyAlignment="1">
      <alignment horizontal="right"/>
    </xf>
    <xf numFmtId="183" fontId="0" fillId="0" borderId="0" xfId="0" applyNumberFormat="1"/>
    <xf numFmtId="0" fontId="6" fillId="0" borderId="0" xfId="4" applyFont="1" applyAlignment="1">
      <alignment horizontal="right" vertical="center"/>
    </xf>
    <xf numFmtId="0" fontId="6" fillId="0" borderId="0" xfId="4" applyFont="1"/>
    <xf numFmtId="0" fontId="2" fillId="0" borderId="0" xfId="4" applyAlignment="1">
      <alignment vertical="center"/>
    </xf>
    <xf numFmtId="0" fontId="13" fillId="0" borderId="0" xfId="0" applyFont="1" applyFill="1" applyAlignment="1">
      <alignment horizontal="left" vertical="center"/>
    </xf>
    <xf numFmtId="0" fontId="10"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0" borderId="0" xfId="0" applyFont="1" applyFill="1" applyBorder="1" applyAlignment="1">
      <alignment horizontal="center" vertical="center" wrapText="1"/>
    </xf>
    <xf numFmtId="166" fontId="6" fillId="0" borderId="0" xfId="0" applyNumberFormat="1" applyFont="1" applyFill="1" applyBorder="1" applyAlignment="1">
      <alignment horizontal="center" vertical="center"/>
    </xf>
    <xf numFmtId="0" fontId="36" fillId="0" borderId="0" xfId="0" applyFont="1" applyFill="1" applyBorder="1" applyAlignment="1">
      <alignment horizontal="center" vertical="center"/>
    </xf>
    <xf numFmtId="3" fontId="36" fillId="0" borderId="0" xfId="0" applyNumberFormat="1" applyFont="1" applyFill="1" applyBorder="1" applyAlignment="1">
      <alignment horizontal="right" vertical="center"/>
    </xf>
    <xf numFmtId="184" fontId="6" fillId="3" borderId="6" xfId="0" applyNumberFormat="1" applyFont="1" applyFill="1" applyBorder="1"/>
    <xf numFmtId="0" fontId="13" fillId="0" borderId="0" xfId="0" applyFont="1" applyFill="1" applyBorder="1" applyAlignment="1">
      <alignment vertical="top"/>
    </xf>
    <xf numFmtId="0" fontId="13" fillId="0" borderId="0" xfId="0" applyFont="1" applyFill="1" applyBorder="1" applyAlignment="1">
      <alignment vertical="top" wrapText="1"/>
    </xf>
    <xf numFmtId="0" fontId="0" fillId="0" borderId="0" xfId="0" applyFont="1" applyFill="1" applyBorder="1"/>
    <xf numFmtId="0" fontId="13" fillId="0" borderId="0" xfId="0" applyFont="1" applyFill="1" applyBorder="1" applyAlignment="1">
      <alignment horizontal="right" vertical="top" wrapText="1"/>
    </xf>
    <xf numFmtId="0" fontId="0" fillId="0" borderId="0" xfId="0" applyFont="1" applyFill="1" applyBorder="1" applyAlignment="1">
      <alignment vertical="top"/>
    </xf>
    <xf numFmtId="0" fontId="29" fillId="0" borderId="0" xfId="0" applyFont="1" applyFill="1" applyBorder="1" applyAlignment="1">
      <alignment vertical="top" wrapText="1"/>
    </xf>
    <xf numFmtId="0" fontId="18" fillId="0" borderId="0" xfId="0" applyFont="1" applyFill="1" applyBorder="1"/>
    <xf numFmtId="0" fontId="0" fillId="0" borderId="0" xfId="0" applyFill="1" applyBorder="1" applyAlignment="1">
      <alignment vertical="top"/>
    </xf>
    <xf numFmtId="0" fontId="37" fillId="0" borderId="0" xfId="0" applyFont="1"/>
    <xf numFmtId="0" fontId="29" fillId="0" borderId="0" xfId="0" applyFont="1" applyFill="1" applyBorder="1" applyAlignment="1">
      <alignment wrapText="1"/>
    </xf>
    <xf numFmtId="0" fontId="29" fillId="0" borderId="0" xfId="0" applyFont="1" applyFill="1" applyAlignment="1">
      <alignment wrapText="1"/>
    </xf>
    <xf numFmtId="0" fontId="8" fillId="0" borderId="0" xfId="0" applyFont="1" applyFill="1" applyBorder="1" applyAlignment="1">
      <alignment vertical="center" wrapText="1"/>
    </xf>
    <xf numFmtId="184" fontId="6" fillId="0" borderId="0" xfId="0" applyNumberFormat="1" applyFont="1" applyFill="1" applyBorder="1"/>
    <xf numFmtId="0" fontId="6" fillId="3" borderId="3" xfId="0" applyFont="1" applyFill="1" applyBorder="1" applyAlignment="1">
      <alignment horizontal="center"/>
    </xf>
    <xf numFmtId="184" fontId="6" fillId="3" borderId="0" xfId="0" applyNumberFormat="1" applyFont="1" applyFill="1" applyBorder="1"/>
    <xf numFmtId="0" fontId="6" fillId="3" borderId="4" xfId="0" applyFont="1" applyFill="1" applyBorder="1" applyAlignment="1">
      <alignment horizontal="center"/>
    </xf>
    <xf numFmtId="0" fontId="10" fillId="0" borderId="0" xfId="0" applyFont="1" applyAlignment="1"/>
    <xf numFmtId="0" fontId="10" fillId="0" borderId="0" xfId="0" applyFont="1" applyFill="1" applyBorder="1" applyAlignment="1"/>
    <xf numFmtId="0" fontId="13" fillId="4" borderId="0" xfId="0" applyFont="1" applyFill="1" applyBorder="1" applyAlignment="1">
      <alignment horizontal="right" vertical="top" wrapText="1"/>
    </xf>
    <xf numFmtId="0" fontId="0" fillId="4" borderId="0" xfId="0" applyFont="1" applyFill="1" applyBorder="1"/>
    <xf numFmtId="0" fontId="8" fillId="2" borderId="7" xfId="0" applyFont="1" applyFill="1" applyBorder="1" applyAlignment="1">
      <alignment horizontal="center" vertical="center" wrapText="1"/>
    </xf>
    <xf numFmtId="0" fontId="19" fillId="4" borderId="21" xfId="0" applyFont="1" applyFill="1" applyBorder="1" applyAlignment="1">
      <alignment horizontal="left" vertical="top"/>
    </xf>
    <xf numFmtId="0" fontId="6" fillId="2" borderId="18" xfId="0" applyNumberFormat="1" applyFont="1" applyFill="1" applyBorder="1" applyAlignment="1">
      <alignment horizontal="center" vertical="center" wrapText="1"/>
    </xf>
    <xf numFmtId="0" fontId="6" fillId="0" borderId="0" xfId="4" applyFont="1" applyAlignment="1">
      <alignment vertical="center"/>
    </xf>
    <xf numFmtId="0" fontId="2" fillId="0" borderId="0" xfId="4" applyAlignment="1">
      <alignment horizontal="center"/>
    </xf>
    <xf numFmtId="0" fontId="13" fillId="0" borderId="0" xfId="0" applyFont="1" applyFill="1" applyAlignment="1">
      <alignment vertical="top" wrapText="1"/>
    </xf>
    <xf numFmtId="0" fontId="6" fillId="3" borderId="2" xfId="0" applyFont="1" applyFill="1" applyBorder="1" applyAlignment="1">
      <alignment horizontal="left"/>
    </xf>
    <xf numFmtId="0" fontId="6" fillId="3" borderId="3" xfId="0" applyFont="1" applyFill="1" applyBorder="1" applyAlignment="1">
      <alignment horizontal="left"/>
    </xf>
    <xf numFmtId="0" fontId="6" fillId="3" borderId="4" xfId="0" applyFont="1" applyFill="1" applyBorder="1" applyAlignment="1">
      <alignment horizontal="left"/>
    </xf>
    <xf numFmtId="186" fontId="6" fillId="3" borderId="0" xfId="0" applyNumberFormat="1" applyFont="1" applyFill="1" applyBorder="1" applyAlignment="1">
      <alignment horizontal="right" indent="3"/>
    </xf>
    <xf numFmtId="2" fontId="6" fillId="3" borderId="10" xfId="0" applyNumberFormat="1" applyFont="1" applyFill="1" applyBorder="1" applyAlignment="1">
      <alignment horizontal="right" indent="3"/>
    </xf>
    <xf numFmtId="186" fontId="6" fillId="3" borderId="0" xfId="0" applyNumberFormat="1" applyFont="1" applyFill="1" applyBorder="1" applyAlignment="1">
      <alignment horizontal="right" vertical="center" indent="3"/>
    </xf>
    <xf numFmtId="2" fontId="6" fillId="3" borderId="0" xfId="0" applyNumberFormat="1" applyFont="1" applyFill="1" applyBorder="1" applyAlignment="1">
      <alignment horizontal="right" indent="3"/>
    </xf>
    <xf numFmtId="2" fontId="6" fillId="3" borderId="0" xfId="0" applyNumberFormat="1" applyFont="1" applyFill="1" applyBorder="1" applyAlignment="1">
      <alignment horizontal="right" vertical="center" indent="3"/>
    </xf>
    <xf numFmtId="186" fontId="6" fillId="3" borderId="6" xfId="0" applyNumberFormat="1" applyFont="1" applyFill="1" applyBorder="1" applyAlignment="1">
      <alignment horizontal="right" indent="3"/>
    </xf>
    <xf numFmtId="2" fontId="6" fillId="3" borderId="6" xfId="0" applyNumberFormat="1" applyFont="1" applyFill="1" applyBorder="1" applyAlignment="1">
      <alignment horizontal="right" indent="3"/>
    </xf>
    <xf numFmtId="0" fontId="6" fillId="3" borderId="2" xfId="0" applyFont="1" applyFill="1" applyBorder="1" applyAlignment="1">
      <alignment horizontal="center"/>
    </xf>
    <xf numFmtId="0" fontId="31" fillId="4" borderId="0" xfId="0" applyFont="1" applyFill="1" applyAlignment="1">
      <alignment horizontal="center"/>
    </xf>
    <xf numFmtId="0" fontId="32" fillId="4" borderId="0" xfId="0" applyFont="1" applyFill="1" applyBorder="1" applyAlignment="1">
      <alignment horizontal="center" vertical="top"/>
    </xf>
    <xf numFmtId="0" fontId="2" fillId="0" borderId="0" xfId="4" applyBorder="1" applyAlignment="1">
      <alignment horizontal="center"/>
    </xf>
    <xf numFmtId="0" fontId="6" fillId="0" borderId="0" xfId="4" applyFont="1" applyAlignment="1">
      <alignment horizont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0" borderId="0" xfId="4" applyFont="1" applyAlignment="1">
      <alignment horizontal="center" vertical="center"/>
    </xf>
    <xf numFmtId="0" fontId="42" fillId="0" borderId="0" xfId="3" applyFont="1" applyFill="1" applyAlignment="1">
      <alignment horizontal="right"/>
    </xf>
    <xf numFmtId="0" fontId="2" fillId="0" borderId="0" xfId="4" applyFill="1" applyBorder="1" applyAlignment="1">
      <alignment vertical="top"/>
    </xf>
    <xf numFmtId="0" fontId="29" fillId="0" borderId="0" xfId="4" applyFont="1" applyFill="1" applyBorder="1" applyAlignment="1">
      <alignment vertical="top" wrapText="1"/>
    </xf>
    <xf numFmtId="0" fontId="27" fillId="0" borderId="0" xfId="4" applyFont="1" applyFill="1" applyBorder="1" applyAlignment="1">
      <alignment horizontal="right" vertical="top" wrapText="1"/>
    </xf>
    <xf numFmtId="0" fontId="29" fillId="0" borderId="0" xfId="4" applyFont="1" applyFill="1" applyBorder="1" applyAlignment="1">
      <alignment horizontal="left" vertical="top" wrapText="1" indent="1"/>
    </xf>
    <xf numFmtId="0" fontId="14" fillId="0" borderId="0" xfId="4" applyFont="1" applyFill="1" applyBorder="1"/>
    <xf numFmtId="0" fontId="27" fillId="0" borderId="0" xfId="4" applyFont="1" applyFill="1" applyAlignment="1">
      <alignment horizontal="right" vertical="center" wrapText="1"/>
    </xf>
    <xf numFmtId="0" fontId="14" fillId="0" borderId="0" xfId="4" applyFont="1" applyFill="1" applyAlignment="1">
      <alignment horizontal="left" vertical="center" wrapText="1"/>
    </xf>
    <xf numFmtId="0" fontId="29" fillId="0" borderId="0" xfId="4" applyFont="1" applyFill="1" applyAlignment="1">
      <alignment horizontal="left" vertical="center" wrapText="1"/>
    </xf>
    <xf numFmtId="0" fontId="19" fillId="4" borderId="21" xfId="4" applyFont="1" applyFill="1" applyBorder="1" applyAlignment="1">
      <alignment horizontal="left" vertical="top"/>
    </xf>
    <xf numFmtId="0" fontId="44" fillId="4" borderId="0" xfId="0" applyFont="1" applyFill="1" applyAlignment="1">
      <alignment vertical="center" wrapText="1"/>
    </xf>
    <xf numFmtId="0" fontId="45" fillId="4" borderId="0" xfId="0" applyFont="1" applyFill="1" applyAlignment="1">
      <alignment vertical="center" wrapText="1"/>
    </xf>
    <xf numFmtId="0" fontId="12" fillId="4" borderId="0" xfId="0" applyFont="1" applyFill="1"/>
    <xf numFmtId="0" fontId="0" fillId="4" borderId="0" xfId="0" applyFill="1" applyAlignment="1">
      <alignment vertical="top" wrapText="1"/>
    </xf>
    <xf numFmtId="0" fontId="13" fillId="4" borderId="0" xfId="0" applyFont="1" applyFill="1" applyAlignment="1">
      <alignment horizontal="right"/>
    </xf>
    <xf numFmtId="0" fontId="13" fillId="4" borderId="0" xfId="0" applyFont="1" applyFill="1" applyAlignment="1">
      <alignment horizontal="left"/>
    </xf>
    <xf numFmtId="0" fontId="22" fillId="0" borderId="0" xfId="4" applyFont="1" applyBorder="1"/>
    <xf numFmtId="187" fontId="6" fillId="3" borderId="0" xfId="0" applyNumberFormat="1" applyFont="1" applyFill="1" applyBorder="1" applyAlignment="1">
      <alignment horizontal="right" vertical="center" indent="16"/>
    </xf>
    <xf numFmtId="187" fontId="6" fillId="3" borderId="6" xfId="0" applyNumberFormat="1" applyFont="1" applyFill="1" applyBorder="1" applyAlignment="1">
      <alignment horizontal="right" vertical="center" indent="16"/>
    </xf>
    <xf numFmtId="0" fontId="46" fillId="0" borderId="0" xfId="0" applyFont="1"/>
    <xf numFmtId="0" fontId="45" fillId="0" borderId="0" xfId="4" applyFont="1" applyFill="1" applyBorder="1" applyAlignment="1">
      <alignment vertical="top" wrapText="1"/>
    </xf>
    <xf numFmtId="0" fontId="45" fillId="0" borderId="0" xfId="0" applyFont="1" applyFill="1" applyBorder="1" applyAlignment="1">
      <alignment vertical="top" wrapText="1"/>
    </xf>
    <xf numFmtId="0" fontId="44" fillId="4" borderId="0" xfId="3" applyFont="1" applyFill="1" applyAlignment="1">
      <alignment vertical="center" wrapText="1"/>
    </xf>
    <xf numFmtId="0" fontId="30" fillId="3" borderId="3" xfId="0" applyFont="1" applyFill="1" applyBorder="1" applyAlignment="1">
      <alignment horizontal="left" indent="1"/>
    </xf>
    <xf numFmtId="0" fontId="45" fillId="0" borderId="0" xfId="4" applyFont="1"/>
    <xf numFmtId="166" fontId="30" fillId="3" borderId="11" xfId="0" applyNumberFormat="1" applyFont="1" applyFill="1" applyBorder="1" applyAlignment="1">
      <alignment horizontal="center"/>
    </xf>
    <xf numFmtId="166" fontId="30" fillId="3" borderId="8" xfId="0" applyNumberFormat="1" applyFont="1" applyFill="1" applyBorder="1" applyAlignment="1">
      <alignment horizontal="center"/>
    </xf>
    <xf numFmtId="171" fontId="30" fillId="3" borderId="8" xfId="0" quotePrefix="1" applyNumberFormat="1" applyFont="1" applyFill="1" applyBorder="1" applyAlignment="1">
      <alignment horizontal="center"/>
    </xf>
    <xf numFmtId="166" fontId="30" fillId="3" borderId="9" xfId="0" applyNumberFormat="1" applyFont="1" applyFill="1" applyBorder="1" applyAlignment="1">
      <alignment horizontal="center"/>
    </xf>
    <xf numFmtId="166" fontId="30" fillId="3" borderId="10" xfId="0" applyNumberFormat="1" applyFont="1" applyFill="1" applyBorder="1" applyAlignment="1">
      <alignment horizontal="center"/>
    </xf>
    <xf numFmtId="166" fontId="30" fillId="3" borderId="0" xfId="0" applyNumberFormat="1" applyFont="1" applyFill="1" applyBorder="1" applyAlignment="1">
      <alignment horizontal="center"/>
    </xf>
    <xf numFmtId="166" fontId="30" fillId="3" borderId="6" xfId="0" applyNumberFormat="1" applyFont="1" applyFill="1" applyBorder="1" applyAlignment="1">
      <alignment horizontal="center"/>
    </xf>
    <xf numFmtId="188" fontId="30" fillId="3" borderId="11" xfId="0" applyNumberFormat="1" applyFont="1" applyFill="1" applyBorder="1" applyAlignment="1">
      <alignment horizontal="right" vertical="center"/>
    </xf>
    <xf numFmtId="189" fontId="30" fillId="3" borderId="8" xfId="0" applyNumberFormat="1" applyFont="1" applyFill="1" applyBorder="1" applyAlignment="1">
      <alignment horizontal="right"/>
    </xf>
    <xf numFmtId="188" fontId="30" fillId="3" borderId="8" xfId="0" applyNumberFormat="1" applyFont="1" applyFill="1" applyBorder="1" applyAlignment="1">
      <alignment horizontal="right" vertical="center"/>
    </xf>
    <xf numFmtId="0" fontId="8" fillId="2" borderId="7" xfId="0" applyFont="1" applyFill="1" applyBorder="1" applyAlignment="1">
      <alignment horizontal="center" vertical="center" wrapText="1"/>
    </xf>
    <xf numFmtId="188" fontId="30" fillId="3" borderId="10" xfId="0" applyNumberFormat="1" applyFont="1" applyFill="1" applyBorder="1" applyAlignment="1">
      <alignment horizontal="right" vertical="center"/>
    </xf>
    <xf numFmtId="189" fontId="30" fillId="3" borderId="0" xfId="0" applyNumberFormat="1" applyFont="1" applyFill="1" applyBorder="1" applyAlignment="1">
      <alignment horizontal="right"/>
    </xf>
    <xf numFmtId="188" fontId="30" fillId="3" borderId="0" xfId="0" applyNumberFormat="1" applyFont="1" applyFill="1" applyBorder="1" applyAlignment="1">
      <alignment horizontal="right" vertical="center"/>
    </xf>
    <xf numFmtId="188" fontId="30" fillId="3" borderId="6" xfId="0" applyNumberFormat="1" applyFont="1" applyFill="1" applyBorder="1" applyAlignment="1">
      <alignment horizontal="right" vertical="center"/>
    </xf>
    <xf numFmtId="0" fontId="12" fillId="0" borderId="21" xfId="0" applyFont="1" applyFill="1" applyBorder="1" applyAlignment="1">
      <alignment horizontal="left" vertical="center"/>
    </xf>
    <xf numFmtId="0" fontId="12" fillId="0" borderId="19" xfId="0" applyFont="1" applyFill="1" applyBorder="1" applyAlignment="1">
      <alignment horizontal="left" vertical="center"/>
    </xf>
    <xf numFmtId="0" fontId="12" fillId="4" borderId="21" xfId="0" applyFont="1" applyFill="1" applyBorder="1" applyAlignment="1">
      <alignment horizontal="left" vertical="center"/>
    </xf>
    <xf numFmtId="185" fontId="30" fillId="3" borderId="0" xfId="0" applyNumberFormat="1" applyFont="1" applyFill="1" applyBorder="1" applyAlignment="1">
      <alignment horizontal="right"/>
    </xf>
    <xf numFmtId="185" fontId="30" fillId="3" borderId="9" xfId="0" applyNumberFormat="1" applyFont="1" applyFill="1" applyBorder="1" applyAlignment="1">
      <alignment horizontal="right"/>
    </xf>
    <xf numFmtId="0" fontId="6" fillId="2" borderId="7" xfId="0" applyFont="1" applyFill="1" applyBorder="1" applyAlignment="1">
      <alignment horizontal="center" vertical="center" wrapText="1"/>
    </xf>
    <xf numFmtId="0" fontId="2" fillId="0" borderId="0" xfId="4" applyAlignment="1">
      <alignment vertical="top"/>
    </xf>
    <xf numFmtId="0" fontId="6" fillId="2" borderId="18" xfId="0" applyFont="1" applyFill="1" applyBorder="1" applyAlignment="1">
      <alignment horizontal="center" vertical="center" wrapText="1"/>
    </xf>
    <xf numFmtId="185" fontId="6" fillId="3" borderId="0" xfId="0" applyNumberFormat="1" applyFont="1" applyFill="1" applyBorder="1" applyAlignment="1">
      <alignment horizontal="right" indent="5"/>
    </xf>
    <xf numFmtId="185" fontId="6" fillId="3" borderId="6" xfId="0" applyNumberFormat="1" applyFont="1" applyFill="1" applyBorder="1" applyAlignment="1">
      <alignment horizontal="right" indent="5"/>
    </xf>
    <xf numFmtId="0" fontId="6" fillId="0" borderId="10" xfId="0" applyFont="1" applyFill="1" applyBorder="1" applyAlignment="1">
      <alignment horizontal="left" vertical="center" indent="2"/>
    </xf>
    <xf numFmtId="168" fontId="4" fillId="0" borderId="10" xfId="0" applyNumberFormat="1" applyFont="1" applyFill="1" applyBorder="1" applyAlignment="1"/>
    <xf numFmtId="167" fontId="4" fillId="0" borderId="10" xfId="0" applyNumberFormat="1" applyFont="1" applyFill="1" applyBorder="1" applyAlignment="1"/>
    <xf numFmtId="169" fontId="4" fillId="0" borderId="10" xfId="0" applyNumberFormat="1" applyFont="1" applyFill="1" applyBorder="1" applyAlignment="1">
      <alignment horizontal="right"/>
    </xf>
    <xf numFmtId="0" fontId="6" fillId="3" borderId="2" xfId="0" applyFont="1" applyFill="1" applyBorder="1" applyAlignment="1">
      <alignment horizontal="left" vertical="top"/>
    </xf>
    <xf numFmtId="0" fontId="6" fillId="3" borderId="3" xfId="0" applyFont="1" applyFill="1" applyBorder="1" applyAlignment="1">
      <alignment horizontal="left" vertical="top"/>
    </xf>
    <xf numFmtId="0" fontId="6" fillId="3" borderId="4" xfId="0" applyFont="1" applyFill="1" applyBorder="1" applyAlignment="1">
      <alignment horizontal="left" vertical="top"/>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0" fontId="9" fillId="0" borderId="0" xfId="0" applyFont="1" applyBorder="1"/>
    <xf numFmtId="0" fontId="6" fillId="2" borderId="4"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4" xfId="0" applyNumberFormat="1"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0" borderId="10" xfId="0" applyFont="1" applyFill="1" applyBorder="1" applyAlignment="1">
      <alignment horizontal="left" indent="2"/>
    </xf>
    <xf numFmtId="164" fontId="4" fillId="0" borderId="10" xfId="0" applyNumberFormat="1" applyFont="1" applyFill="1" applyBorder="1" applyAlignment="1">
      <alignment horizontal="center"/>
    </xf>
    <xf numFmtId="0" fontId="6" fillId="0" borderId="10" xfId="0" applyFont="1" applyFill="1" applyBorder="1" applyAlignment="1">
      <alignment horizontal="center" wrapText="1"/>
    </xf>
    <xf numFmtId="174" fontId="6" fillId="0" borderId="10" xfId="0" applyNumberFormat="1" applyFont="1" applyFill="1" applyBorder="1" applyAlignment="1"/>
    <xf numFmtId="175" fontId="6" fillId="0" borderId="10" xfId="0" applyNumberFormat="1" applyFont="1" applyFill="1" applyBorder="1" applyAlignment="1"/>
    <xf numFmtId="176" fontId="6" fillId="0" borderId="10" xfId="0" applyNumberFormat="1" applyFont="1" applyFill="1" applyBorder="1" applyAlignment="1"/>
    <xf numFmtId="0" fontId="6" fillId="0" borderId="0" xfId="0" applyFont="1" applyFill="1" applyBorder="1" applyAlignment="1">
      <alignment horizontal="center" wrapText="1"/>
    </xf>
    <xf numFmtId="178" fontId="6" fillId="0" borderId="0" xfId="0" applyNumberFormat="1" applyFont="1" applyFill="1" applyBorder="1" applyAlignment="1">
      <alignment horizontal="right"/>
    </xf>
    <xf numFmtId="179" fontId="6" fillId="0" borderId="0" xfId="0" applyNumberFormat="1" applyFont="1" applyFill="1" applyBorder="1" applyAlignment="1">
      <alignment horizontal="right"/>
    </xf>
    <xf numFmtId="0" fontId="6" fillId="0" borderId="0" xfId="0" applyFont="1" applyFill="1" applyBorder="1" applyAlignment="1">
      <alignment horizontal="left" indent="2"/>
    </xf>
    <xf numFmtId="174" fontId="6" fillId="0" borderId="0" xfId="0" applyNumberFormat="1" applyFont="1" applyFill="1" applyBorder="1" applyAlignment="1"/>
    <xf numFmtId="173" fontId="6" fillId="0" borderId="0" xfId="0" applyNumberFormat="1" applyFont="1" applyFill="1" applyBorder="1" applyAlignment="1"/>
    <xf numFmtId="190" fontId="30" fillId="3" borderId="0" xfId="0" applyNumberFormat="1" applyFont="1" applyFill="1" applyAlignment="1">
      <alignment horizontal="center" vertical="center" wrapText="1"/>
    </xf>
    <xf numFmtId="191" fontId="30" fillId="3" borderId="0" xfId="0" applyNumberFormat="1" applyFont="1" applyFill="1" applyAlignment="1">
      <alignment horizontal="center" vertical="center" wrapText="1"/>
    </xf>
    <xf numFmtId="166" fontId="30" fillId="3" borderId="0" xfId="0" applyNumberFormat="1" applyFont="1" applyFill="1" applyAlignment="1">
      <alignment horizontal="center" vertical="center" wrapText="1"/>
    </xf>
    <xf numFmtId="49" fontId="30" fillId="3" borderId="0" xfId="0" applyNumberFormat="1" applyFont="1" applyFill="1" applyAlignment="1">
      <alignment horizontal="center" vertical="center" wrapText="1"/>
    </xf>
    <xf numFmtId="192" fontId="6" fillId="3" borderId="0" xfId="0" applyNumberFormat="1" applyFont="1" applyFill="1" applyAlignment="1">
      <alignment horizontal="center" vertical="center"/>
    </xf>
    <xf numFmtId="0" fontId="6" fillId="3" borderId="0" xfId="0" applyFont="1" applyFill="1" applyAlignment="1">
      <alignment horizontal="center"/>
    </xf>
    <xf numFmtId="190" fontId="30" fillId="3" borderId="6" xfId="0" applyNumberFormat="1" applyFont="1" applyFill="1" applyBorder="1" applyAlignment="1">
      <alignment horizontal="center" vertical="center" wrapText="1"/>
    </xf>
    <xf numFmtId="191" fontId="30" fillId="3" borderId="6" xfId="0" applyNumberFormat="1" applyFont="1" applyFill="1" applyBorder="1" applyAlignment="1">
      <alignment horizontal="center" vertical="center" wrapText="1"/>
    </xf>
    <xf numFmtId="166" fontId="30" fillId="3" borderId="6" xfId="0" applyNumberFormat="1" applyFont="1" applyFill="1" applyBorder="1" applyAlignment="1">
      <alignment horizontal="center" vertical="center" wrapText="1"/>
    </xf>
    <xf numFmtId="49" fontId="30" fillId="3" borderId="6" xfId="0" applyNumberFormat="1" applyFont="1" applyFill="1" applyBorder="1" applyAlignment="1">
      <alignment horizontal="center" vertical="center" wrapText="1"/>
    </xf>
    <xf numFmtId="193" fontId="6" fillId="3" borderId="0" xfId="0" applyNumberFormat="1" applyFont="1" applyFill="1" applyAlignment="1">
      <alignment horizontal="center" vertical="center"/>
    </xf>
    <xf numFmtId="164" fontId="6" fillId="3" borderId="0" xfId="0" applyNumberFormat="1" applyFont="1" applyFill="1" applyAlignment="1">
      <alignment horizontal="center" vertical="center"/>
    </xf>
    <xf numFmtId="0" fontId="6" fillId="3" borderId="0" xfId="0" applyFont="1" applyFill="1" applyAlignment="1">
      <alignment horizontal="center" vertical="center"/>
    </xf>
    <xf numFmtId="194" fontId="6" fillId="3" borderId="0" xfId="0" applyNumberFormat="1" applyFont="1" applyFill="1" applyAlignment="1">
      <alignment horizontal="center" vertical="center"/>
    </xf>
    <xf numFmtId="172" fontId="6" fillId="3" borderId="6" xfId="0" applyNumberFormat="1" applyFont="1" applyFill="1" applyBorder="1" applyAlignment="1">
      <alignment horizontal="center" vertical="center"/>
    </xf>
    <xf numFmtId="166" fontId="30" fillId="3" borderId="10" xfId="0" applyNumberFormat="1" applyFont="1" applyFill="1" applyBorder="1" applyAlignment="1">
      <alignment horizontal="center" vertical="center" wrapText="1"/>
    </xf>
    <xf numFmtId="191" fontId="30" fillId="3" borderId="0" xfId="0" applyNumberFormat="1" applyFont="1" applyFill="1" applyBorder="1" applyAlignment="1">
      <alignment horizontal="center" vertical="center" wrapText="1"/>
    </xf>
    <xf numFmtId="2" fontId="6" fillId="3" borderId="0" xfId="4" applyNumberFormat="1" applyFont="1" applyFill="1" applyAlignment="1">
      <alignment horizontal="center" vertical="center"/>
    </xf>
    <xf numFmtId="166" fontId="30" fillId="3" borderId="0" xfId="0" applyNumberFormat="1" applyFont="1" applyFill="1" applyBorder="1" applyAlignment="1">
      <alignment horizontal="center" vertical="center" wrapText="1"/>
    </xf>
    <xf numFmtId="0" fontId="6" fillId="3" borderId="0" xfId="0" applyFont="1" applyFill="1" applyBorder="1" applyAlignment="1">
      <alignment horizontal="center" vertical="center"/>
    </xf>
    <xf numFmtId="0" fontId="30" fillId="3" borderId="0" xfId="0" applyFont="1" applyFill="1" applyAlignment="1">
      <alignment horizontal="center" vertical="center"/>
    </xf>
    <xf numFmtId="2" fontId="30" fillId="3" borderId="0" xfId="0" applyNumberFormat="1" applyFont="1" applyFill="1" applyAlignment="1">
      <alignment horizontal="center" vertical="center"/>
    </xf>
    <xf numFmtId="195" fontId="30" fillId="3" borderId="0" xfId="0" applyNumberFormat="1" applyFont="1" applyFill="1" applyBorder="1" applyAlignment="1">
      <alignment horizontal="center" vertical="center" wrapText="1"/>
    </xf>
    <xf numFmtId="2" fontId="6" fillId="3" borderId="0" xfId="0" applyNumberFormat="1" applyFont="1" applyFill="1" applyAlignment="1">
      <alignment horizontal="center" vertical="center"/>
    </xf>
    <xf numFmtId="0" fontId="6" fillId="3" borderId="6" xfId="0" applyFont="1" applyFill="1" applyBorder="1" applyAlignment="1">
      <alignment horizontal="center" vertical="center"/>
    </xf>
    <xf numFmtId="0" fontId="6" fillId="3" borderId="22" xfId="0" applyFont="1" applyFill="1" applyBorder="1" applyAlignment="1">
      <alignment horizontal="center" wrapText="1"/>
    </xf>
    <xf numFmtId="178" fontId="6" fillId="3" borderId="6" xfId="0" applyNumberFormat="1" applyFont="1" applyFill="1" applyBorder="1" applyAlignment="1">
      <alignment horizontal="right"/>
    </xf>
    <xf numFmtId="179" fontId="6" fillId="3" borderId="6" xfId="0" applyNumberFormat="1" applyFont="1" applyFill="1" applyBorder="1" applyAlignment="1">
      <alignment horizontal="right"/>
    </xf>
    <xf numFmtId="180" fontId="30" fillId="3" borderId="0" xfId="0" applyNumberFormat="1" applyFont="1" applyFill="1" applyBorder="1" applyAlignment="1"/>
    <xf numFmtId="181" fontId="30" fillId="3" borderId="0" xfId="0" applyNumberFormat="1" applyFont="1" applyFill="1" applyBorder="1" applyAlignment="1"/>
    <xf numFmtId="181" fontId="30" fillId="3" borderId="9" xfId="0" applyNumberFormat="1" applyFont="1" applyFill="1" applyBorder="1" applyAlignment="1"/>
    <xf numFmtId="181" fontId="30" fillId="3" borderId="6" xfId="0" applyNumberFormat="1" applyFont="1" applyFill="1" applyBorder="1" applyAlignment="1"/>
    <xf numFmtId="181" fontId="30" fillId="3" borderId="6" xfId="1" applyNumberFormat="1" applyFont="1" applyFill="1" applyBorder="1" applyAlignment="1"/>
    <xf numFmtId="0" fontId="30" fillId="3" borderId="3" xfId="0" applyFont="1" applyFill="1" applyBorder="1" applyAlignment="1">
      <alignment horizontal="center"/>
    </xf>
    <xf numFmtId="0" fontId="30" fillId="3" borderId="3" xfId="0" applyFont="1" applyFill="1" applyBorder="1" applyAlignment="1">
      <alignment horizontal="center" vertical="center"/>
    </xf>
    <xf numFmtId="0" fontId="30" fillId="3" borderId="4" xfId="0" applyFont="1" applyFill="1" applyBorder="1" applyAlignment="1">
      <alignment horizontal="center"/>
    </xf>
    <xf numFmtId="0" fontId="6" fillId="2" borderId="7" xfId="0" applyFont="1" applyFill="1" applyBorder="1" applyAlignment="1">
      <alignment horizontal="center" vertical="center"/>
    </xf>
    <xf numFmtId="0" fontId="6" fillId="2" borderId="7" xfId="0" applyFont="1" applyFill="1" applyBorder="1" applyAlignment="1">
      <alignment horizontal="center" vertical="center" wrapText="1"/>
    </xf>
    <xf numFmtId="0" fontId="45" fillId="4" borderId="0" xfId="0" applyFont="1" applyFill="1"/>
    <xf numFmtId="0" fontId="45" fillId="4" borderId="0" xfId="0" applyFont="1" applyFill="1" applyAlignment="1">
      <alignment horizontal="right" vertical="top" wrapText="1"/>
    </xf>
    <xf numFmtId="0" fontId="30" fillId="2" borderId="1" xfId="4" applyFont="1" applyFill="1" applyBorder="1" applyAlignment="1">
      <alignment horizontal="center" vertical="center" wrapText="1"/>
    </xf>
    <xf numFmtId="0" fontId="30" fillId="2" borderId="18" xfId="4" applyFont="1" applyFill="1" applyBorder="1" applyAlignment="1">
      <alignment horizontal="center" vertical="center" wrapText="1"/>
    </xf>
    <xf numFmtId="0" fontId="30" fillId="2" borderId="7" xfId="4"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3" borderId="3" xfId="0" applyFont="1" applyFill="1" applyBorder="1" applyAlignment="1">
      <alignment horizontal="left" vertical="center" indent="1"/>
    </xf>
    <xf numFmtId="0" fontId="13" fillId="0" borderId="0" xfId="0" applyFont="1" applyFill="1" applyBorder="1" applyAlignment="1">
      <alignment horizontal="right" vertical="top" wrapText="1"/>
    </xf>
    <xf numFmtId="0" fontId="19" fillId="4" borderId="6" xfId="0" applyFont="1" applyFill="1" applyBorder="1" applyAlignment="1">
      <alignment horizontal="left" vertical="top"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5" xfId="0" applyFont="1" applyFill="1" applyBorder="1" applyAlignment="1">
      <alignment horizontal="center" vertical="center"/>
    </xf>
    <xf numFmtId="0" fontId="19" fillId="4" borderId="0" xfId="0" applyFont="1" applyFill="1" applyBorder="1" applyAlignment="1">
      <alignment horizontal="left" vertical="top" wrapText="1"/>
    </xf>
    <xf numFmtId="0" fontId="13" fillId="0" borderId="0" xfId="0" applyFont="1" applyFill="1" applyAlignment="1">
      <alignment horizontal="left" vertical="top" wrapText="1"/>
    </xf>
    <xf numFmtId="0" fontId="9" fillId="0" borderId="0" xfId="0" applyFont="1" applyBorder="1"/>
    <xf numFmtId="0" fontId="47" fillId="3" borderId="11" xfId="0" applyFont="1" applyFill="1" applyBorder="1" applyAlignment="1">
      <alignment horizontal="center"/>
    </xf>
    <xf numFmtId="0" fontId="47" fillId="3" borderId="10" xfId="0" applyFont="1" applyFill="1" applyBorder="1" applyAlignment="1">
      <alignment horizontal="center"/>
    </xf>
    <xf numFmtId="0" fontId="5" fillId="3" borderId="8" xfId="0" applyFont="1" applyFill="1" applyBorder="1" applyAlignment="1">
      <alignment horizontal="center"/>
    </xf>
    <xf numFmtId="0" fontId="5" fillId="3" borderId="0" xfId="0" applyFont="1" applyFill="1" applyAlignment="1">
      <alignment horizont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8" fillId="3" borderId="8" xfId="0" applyFont="1" applyFill="1" applyBorder="1" applyAlignment="1">
      <alignment horizontal="center" vertical="center"/>
    </xf>
    <xf numFmtId="0" fontId="8" fillId="3" borderId="0" xfId="0" applyFont="1" applyFill="1" applyAlignment="1">
      <alignment horizontal="center" vertical="center"/>
    </xf>
    <xf numFmtId="0" fontId="3" fillId="0" borderId="0" xfId="0" applyFont="1" applyAlignment="1">
      <alignment vertical="center" wrapText="1"/>
    </xf>
    <xf numFmtId="0" fontId="6" fillId="2" borderId="7"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5"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0"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164" fontId="6" fillId="2" borderId="12" xfId="0" applyNumberFormat="1" applyFont="1" applyFill="1" applyBorder="1" applyAlignment="1">
      <alignment horizontal="center" vertical="center" wrapText="1"/>
    </xf>
    <xf numFmtId="164" fontId="6" fillId="2" borderId="13" xfId="0" applyNumberFormat="1" applyFont="1" applyFill="1" applyBorder="1" applyAlignment="1">
      <alignment horizontal="center" vertical="center" wrapText="1"/>
    </xf>
    <xf numFmtId="164" fontId="6" fillId="2" borderId="14" xfId="0" applyNumberFormat="1" applyFont="1" applyFill="1" applyBorder="1" applyAlignment="1">
      <alignment horizontal="center" vertical="center" wrapText="1"/>
    </xf>
    <xf numFmtId="4" fontId="6" fillId="2" borderId="12" xfId="0" applyNumberFormat="1" applyFont="1" applyFill="1" applyBorder="1" applyAlignment="1">
      <alignment horizontal="center" vertical="center" wrapText="1"/>
    </xf>
    <xf numFmtId="4" fontId="6" fillId="2" borderId="13" xfId="0" applyNumberFormat="1" applyFont="1" applyFill="1" applyBorder="1" applyAlignment="1">
      <alignment horizontal="center" vertical="center" wrapText="1"/>
    </xf>
    <xf numFmtId="4" fontId="6" fillId="2" borderId="14" xfId="0" applyNumberFormat="1" applyFont="1" applyFill="1" applyBorder="1" applyAlignment="1">
      <alignment horizontal="center" vertical="center" wrapText="1"/>
    </xf>
    <xf numFmtId="3" fontId="6" fillId="2" borderId="11" xfId="0" applyNumberFormat="1" applyFont="1" applyFill="1" applyBorder="1" applyAlignment="1">
      <alignment horizontal="center" vertical="center" wrapText="1"/>
    </xf>
    <xf numFmtId="3" fontId="6" fillId="2" borderId="8" xfId="0" applyNumberFormat="1" applyFont="1" applyFill="1" applyBorder="1" applyAlignment="1">
      <alignment horizontal="center" vertical="center" wrapText="1"/>
    </xf>
    <xf numFmtId="3" fontId="6" fillId="2" borderId="9" xfId="0" applyNumberFormat="1" applyFont="1" applyFill="1" applyBorder="1" applyAlignment="1">
      <alignment horizontal="center" vertical="center" wrapText="1"/>
    </xf>
    <xf numFmtId="0" fontId="19" fillId="4" borderId="6" xfId="0" applyFont="1" applyFill="1" applyBorder="1" applyAlignment="1">
      <alignment horizontal="left" vertical="top"/>
    </xf>
    <xf numFmtId="0" fontId="6" fillId="2" borderId="1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19" fillId="4" borderId="0" xfId="0" applyFont="1" applyFill="1" applyBorder="1" applyAlignment="1">
      <alignment horizontal="left" vertical="top"/>
    </xf>
    <xf numFmtId="0" fontId="8" fillId="3" borderId="0" xfId="0" applyFont="1" applyFill="1" applyAlignment="1">
      <alignment horizontal="center" vertical="center" wrapText="1"/>
    </xf>
    <xf numFmtId="0" fontId="6" fillId="2" borderId="3" xfId="0" applyFont="1" applyFill="1" applyBorder="1" applyAlignment="1">
      <alignment horizontal="center" vertical="center" wrapText="1"/>
    </xf>
    <xf numFmtId="0" fontId="39" fillId="2" borderId="7" xfId="0" applyFont="1" applyFill="1" applyBorder="1" applyAlignment="1">
      <alignment horizontal="center" vertical="center"/>
    </xf>
    <xf numFmtId="0" fontId="39" fillId="2" borderId="5" xfId="0" applyFont="1" applyFill="1" applyBorder="1" applyAlignment="1">
      <alignment horizontal="center" vertical="center"/>
    </xf>
    <xf numFmtId="0" fontId="39" fillId="2" borderId="1"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0" fillId="4" borderId="0" xfId="0" applyFont="1" applyFill="1" applyAlignment="1">
      <alignment horizontal="left" vertical="top" wrapText="1"/>
    </xf>
    <xf numFmtId="0" fontId="10" fillId="0" borderId="0" xfId="0" applyFont="1" applyBorder="1" applyAlignment="1">
      <alignment vertical="top" wrapText="1"/>
    </xf>
    <xf numFmtId="0" fontId="6" fillId="2" borderId="11"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7" xfId="0" applyNumberFormat="1" applyFont="1" applyFill="1" applyBorder="1" applyAlignment="1">
      <alignment horizontal="center" vertical="center"/>
    </xf>
    <xf numFmtId="0" fontId="6" fillId="2" borderId="5" xfId="0" applyNumberFormat="1" applyFont="1" applyFill="1" applyBorder="1" applyAlignment="1">
      <alignment horizontal="center" vertical="center"/>
    </xf>
    <xf numFmtId="0" fontId="6" fillId="2" borderId="2" xfId="0" applyNumberFormat="1" applyFont="1" applyFill="1" applyBorder="1" applyAlignment="1">
      <alignment horizontal="center" vertical="center" wrapText="1"/>
    </xf>
    <xf numFmtId="0" fontId="6" fillId="2" borderId="4"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xf>
    <xf numFmtId="0" fontId="9" fillId="0" borderId="0" xfId="0" applyFont="1" applyBorder="1" applyAlignment="1">
      <alignment wrapText="1"/>
    </xf>
    <xf numFmtId="0" fontId="9" fillId="0" borderId="0" xfId="0" applyFont="1"/>
    <xf numFmtId="0" fontId="19" fillId="0" borderId="6" xfId="0" applyFont="1" applyBorder="1" applyAlignment="1">
      <alignment horizontal="left" vertical="top" wrapText="1"/>
    </xf>
    <xf numFmtId="0" fontId="6" fillId="2" borderId="1" xfId="0" applyFont="1" applyFill="1" applyBorder="1" applyAlignment="1">
      <alignment horizontal="center" vertical="center" wrapText="1"/>
    </xf>
    <xf numFmtId="0" fontId="47" fillId="3" borderId="8" xfId="0" applyFont="1" applyFill="1" applyBorder="1" applyAlignment="1">
      <alignment horizontal="center" vertical="center"/>
    </xf>
    <xf numFmtId="0" fontId="47" fillId="3" borderId="0" xfId="0" applyFont="1" applyFill="1" applyBorder="1" applyAlignment="1">
      <alignment horizontal="center" vertical="center"/>
    </xf>
    <xf numFmtId="165" fontId="47" fillId="3" borderId="8" xfId="0" applyNumberFormat="1" applyFont="1" applyFill="1" applyBorder="1" applyAlignment="1">
      <alignment horizontal="center" vertical="center"/>
    </xf>
    <xf numFmtId="165" fontId="47" fillId="3" borderId="0" xfId="0" applyNumberFormat="1" applyFont="1" applyFill="1" applyBorder="1" applyAlignment="1">
      <alignment horizontal="center" vertical="center"/>
    </xf>
    <xf numFmtId="0" fontId="44" fillId="4" borderId="0" xfId="0" applyFont="1" applyFill="1" applyAlignment="1">
      <alignment vertical="top"/>
    </xf>
    <xf numFmtId="0" fontId="44" fillId="4" borderId="0" xfId="0" applyFont="1" applyFill="1" applyAlignment="1">
      <alignment vertical="center"/>
    </xf>
    <xf numFmtId="0" fontId="0" fillId="4" borderId="0" xfId="0" applyFill="1" applyAlignment="1"/>
  </cellXfs>
  <cellStyles count="6">
    <cellStyle name="Link" xfId="3" builtinId="8"/>
    <cellStyle name="Standard" xfId="0" builtinId="0"/>
    <cellStyle name="Standard 2" xfId="1" xr:uid="{00000000-0005-0000-0000-000002000000}"/>
    <cellStyle name="Standard 2 2" xfId="4" xr:uid="{00000000-0005-0000-0000-000003000000}"/>
    <cellStyle name="Standard 3" xfId="2" xr:uid="{00000000-0005-0000-0000-000004000000}"/>
    <cellStyle name="Standard 5" xfId="5" xr:uid="{00000000-0005-0000-0000-000005000000}"/>
  </cellStyles>
  <dxfs count="0"/>
  <tableStyles count="0" defaultTableStyle="TableStyleMedium2" defaultPivotStyle="PivotStyleLight16"/>
  <colors>
    <mruColors>
      <color rgb="FF244061"/>
      <color rgb="FF5694CB"/>
      <color rgb="FF56F09C"/>
      <color rgb="FF41719C"/>
      <color rgb="FFC6D9F1"/>
      <color rgb="FF558ED5"/>
      <color rgb="FFD3E0F1"/>
      <color rgb="FFE8EFF8"/>
      <color rgb="FFFF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Durchschnittliche Brutto- und Nettomonatsverdienste in Schleswig-Holstein im April 2018 nach Art des Beschäftigungsverhältnisses</a:t>
            </a:r>
          </a:p>
        </c:rich>
      </c:tx>
      <c:layout>
        <c:manualLayout>
          <c:xMode val="edge"/>
          <c:yMode val="edge"/>
          <c:x val="0.11054138888888888"/>
          <c:y val="2.5276157407407407E-2"/>
        </c:manualLayout>
      </c:layout>
      <c:overlay val="0"/>
      <c:spPr>
        <a:noFill/>
        <a:ln>
          <a:noFill/>
        </a:ln>
        <a:effectLst/>
      </c:spPr>
    </c:title>
    <c:autoTitleDeleted val="0"/>
    <c:plotArea>
      <c:layout>
        <c:manualLayout>
          <c:layoutTarget val="inner"/>
          <c:xMode val="edge"/>
          <c:yMode val="edge"/>
          <c:x val="4.2677777777777787E-2"/>
          <c:y val="0.15543092391685773"/>
          <c:w val="0.92163555555555554"/>
          <c:h val="0.71095074556610349"/>
        </c:manualLayout>
      </c:layout>
      <c:barChart>
        <c:barDir val="col"/>
        <c:grouping val="clustered"/>
        <c:varyColors val="0"/>
        <c:ser>
          <c:idx val="0"/>
          <c:order val="0"/>
          <c:tx>
            <c:strRef>
              <c:f>'Grafik 1'!$E$37</c:f>
              <c:strCache>
                <c:ptCount val="1"/>
                <c:pt idx="0">
                  <c:v>Bruttomonatsverdienst</c:v>
                </c:pt>
              </c:strCache>
            </c:strRef>
          </c:tx>
          <c:spPr>
            <a:solidFill>
              <a:srgbClr val="5694CB"/>
            </a:solidFill>
            <a:ln w="3175">
              <a:solidFill>
                <a:sysClr val="window" lastClr="FFFFFF"/>
              </a:solidFill>
            </a:ln>
            <a:effectLst/>
          </c:spPr>
          <c:invertIfNegative val="0"/>
          <c:cat>
            <c:strRef>
              <c:f>'Grafik 1'!$D$38:$D$41</c:f>
              <c:strCache>
                <c:ptCount val="4"/>
                <c:pt idx="0">
                  <c:v>Männer</c:v>
                </c:pt>
                <c:pt idx="1">
                  <c:v>Frauen</c:v>
                </c:pt>
                <c:pt idx="2">
                  <c:v>Männer</c:v>
                </c:pt>
                <c:pt idx="3">
                  <c:v>Frauen</c:v>
                </c:pt>
              </c:strCache>
            </c:strRef>
          </c:cat>
          <c:val>
            <c:numRef>
              <c:f>'Grafik 1'!$E$38:$E$41</c:f>
              <c:numCache>
                <c:formatCode>#\ ###</c:formatCode>
                <c:ptCount val="4"/>
                <c:pt idx="0">
                  <c:v>3653</c:v>
                </c:pt>
                <c:pt idx="1">
                  <c:v>3163</c:v>
                </c:pt>
                <c:pt idx="2">
                  <c:v>1782</c:v>
                </c:pt>
                <c:pt idx="3">
                  <c:v>1859</c:v>
                </c:pt>
              </c:numCache>
            </c:numRef>
          </c:val>
          <c:extLst>
            <c:ext xmlns:c16="http://schemas.microsoft.com/office/drawing/2014/chart" uri="{C3380CC4-5D6E-409C-BE32-E72D297353CC}">
              <c16:uniqueId val="{00000001-ED0E-4D58-8DFA-0C9CF8F51928}"/>
            </c:ext>
          </c:extLst>
        </c:ser>
        <c:ser>
          <c:idx val="1"/>
          <c:order val="1"/>
          <c:tx>
            <c:strRef>
              <c:f>'Grafik 1'!$F$37</c:f>
              <c:strCache>
                <c:ptCount val="1"/>
                <c:pt idx="0">
                  <c:v>Nettomonatsverdienst</c:v>
                </c:pt>
              </c:strCache>
            </c:strRef>
          </c:tx>
          <c:spPr>
            <a:solidFill>
              <a:srgbClr val="244061"/>
            </a:solidFill>
            <a:ln w="3175">
              <a:solidFill>
                <a:sysClr val="window" lastClr="FFFFFF"/>
              </a:solidFill>
            </a:ln>
            <a:effectLst/>
          </c:spPr>
          <c:invertIfNegative val="0"/>
          <c:cat>
            <c:strRef>
              <c:f>'Grafik 1'!$D$38:$D$41</c:f>
              <c:strCache>
                <c:ptCount val="4"/>
                <c:pt idx="0">
                  <c:v>Männer</c:v>
                </c:pt>
                <c:pt idx="1">
                  <c:v>Frauen</c:v>
                </c:pt>
                <c:pt idx="2">
                  <c:v>Männer</c:v>
                </c:pt>
                <c:pt idx="3">
                  <c:v>Frauen</c:v>
                </c:pt>
              </c:strCache>
            </c:strRef>
          </c:cat>
          <c:val>
            <c:numRef>
              <c:f>'Grafik 1'!$F$38:$F$41</c:f>
              <c:numCache>
                <c:formatCode>#\ ###</c:formatCode>
                <c:ptCount val="4"/>
                <c:pt idx="0">
                  <c:v>2445</c:v>
                </c:pt>
                <c:pt idx="1">
                  <c:v>2060</c:v>
                </c:pt>
                <c:pt idx="2">
                  <c:v>1276</c:v>
                </c:pt>
                <c:pt idx="3">
                  <c:v>1283</c:v>
                </c:pt>
              </c:numCache>
            </c:numRef>
          </c:val>
          <c:extLst>
            <c:ext xmlns:c16="http://schemas.microsoft.com/office/drawing/2014/chart" uri="{C3380CC4-5D6E-409C-BE32-E72D297353CC}">
              <c16:uniqueId val="{00000003-ED0E-4D58-8DFA-0C9CF8F51928}"/>
            </c:ext>
          </c:extLst>
        </c:ser>
        <c:dLbls>
          <c:showLegendKey val="0"/>
          <c:showVal val="0"/>
          <c:showCatName val="0"/>
          <c:showSerName val="0"/>
          <c:showPercent val="0"/>
          <c:showBubbleSize val="0"/>
        </c:dLbls>
        <c:gapWidth val="50"/>
        <c:axId val="371725960"/>
        <c:axId val="371727920"/>
      </c:barChart>
      <c:catAx>
        <c:axId val="371725960"/>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1727920"/>
        <c:crosses val="autoZero"/>
        <c:auto val="0"/>
        <c:lblAlgn val="ctr"/>
        <c:lblOffset val="100"/>
        <c:noMultiLvlLbl val="1"/>
      </c:catAx>
      <c:valAx>
        <c:axId val="371727920"/>
        <c:scaling>
          <c:orientation val="minMax"/>
          <c:min val="0"/>
        </c:scaling>
        <c:delete val="0"/>
        <c:axPos val="l"/>
        <c:majorGridlines>
          <c:spPr>
            <a:ln w="9525" cap="flat" cmpd="sng" algn="ctr">
              <a:solidFill>
                <a:sysClr val="window" lastClr="FFFFFF">
                  <a:lumMod val="85000"/>
                </a:sys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Euro</a:t>
                </a:r>
              </a:p>
            </c:rich>
          </c:tx>
          <c:layout>
            <c:manualLayout>
              <c:xMode val="edge"/>
              <c:yMode val="edge"/>
              <c:x val="4.4944411188367533E-2"/>
              <c:y val="0.10805804728855489"/>
            </c:manualLayout>
          </c:layout>
          <c:overlay val="0"/>
          <c:spPr>
            <a:noFill/>
            <a:ln>
              <a:noFill/>
            </a:ln>
            <a:effectLst/>
          </c:spPr>
        </c:title>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1725960"/>
        <c:crosses val="autoZero"/>
        <c:crossBetween val="between"/>
        <c:majorUnit val="1000"/>
        <c:minorUnit val="500"/>
      </c:valAx>
      <c:spPr>
        <a:solidFill>
          <a:sysClr val="window" lastClr="FFFFFF"/>
        </a:solidFill>
        <a:ln>
          <a:noFill/>
        </a:ln>
        <a:effectLst/>
      </c:spPr>
    </c:plotArea>
    <c:legend>
      <c:legendPos val="r"/>
      <c:layout>
        <c:manualLayout>
          <c:xMode val="edge"/>
          <c:yMode val="edge"/>
          <c:x val="0.62112835310790826"/>
          <c:y val="0.19225509998681187"/>
          <c:w val="0.24302333553335073"/>
          <c:h val="8.29626362221069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sz="1200" b="1">
                <a:solidFill>
                  <a:srgbClr val="244061"/>
                </a:solidFill>
                <a:latin typeface="Arial Narrow" panose="020B0606020202030204" pitchFamily="34" charset="0"/>
                <a:cs typeface="Arial" panose="020B0604020202020204" pitchFamily="34" charset="0"/>
              </a:rPr>
              <a:t>Bruttomonatsverdienste vollzeitbeschäftigter Frauen und Männer 
in Schleswig-Holstein im April 2018 nach ausgewählten Berufsgruppen</a:t>
            </a:r>
          </a:p>
        </c:rich>
      </c:tx>
      <c:layout>
        <c:manualLayout>
          <c:xMode val="edge"/>
          <c:yMode val="edge"/>
          <c:x val="0.18138753586034304"/>
          <c:y val="2.797336663171831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37312597222222221"/>
          <c:y val="0.15462844080419122"/>
          <c:w val="0.60000125000000004"/>
          <c:h val="0.75127732359158006"/>
        </c:manualLayout>
      </c:layout>
      <c:barChart>
        <c:barDir val="bar"/>
        <c:grouping val="clustered"/>
        <c:varyColors val="0"/>
        <c:ser>
          <c:idx val="0"/>
          <c:order val="0"/>
          <c:tx>
            <c:strRef>
              <c:f>'Grafik 2'!$E$38</c:f>
              <c:strCache>
                <c:ptCount val="1"/>
                <c:pt idx="0">
                  <c:v>Männer</c:v>
                </c:pt>
              </c:strCache>
            </c:strRef>
          </c:tx>
          <c:spPr>
            <a:solidFill>
              <a:srgbClr val="244061"/>
            </a:solidFill>
            <a:ln w="3175">
              <a:solidFill>
                <a:schemeClr val="bg1"/>
              </a:solidFill>
            </a:ln>
            <a:effectLst/>
          </c:spPr>
          <c:invertIfNegative val="0"/>
          <c:dLbls>
            <c:dLbl>
              <c:idx val="5"/>
              <c:delete val="1"/>
              <c:extLst>
                <c:ext xmlns:c15="http://schemas.microsoft.com/office/drawing/2012/chart" uri="{CE6537A1-D6FC-4f65-9D91-7224C49458BB}"/>
                <c:ext xmlns:c16="http://schemas.microsoft.com/office/drawing/2014/chart" uri="{C3380CC4-5D6E-409C-BE32-E72D297353CC}">
                  <c16:uniqueId val="{00000000-CC97-40F4-916A-9EC0166988C9}"/>
                </c:ext>
              </c:extLst>
            </c:dLbl>
            <c:dLbl>
              <c:idx val="6"/>
              <c:layout>
                <c:manualLayout>
                  <c:x val="-7.0555555555555554E-3"/>
                  <c:y val="-5.3895982327284637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C97-40F4-916A-9EC0166988C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'Grafik 2'!$D$40:$D$49</c:f>
              <c:strCache>
                <c:ptCount val="10"/>
                <c:pt idx="0">
                  <c:v>Umweltberufe</c:v>
                </c:pt>
                <c:pt idx="1">
                  <c:v>Transport-, Logistik- und Verkehrsberufe</c:v>
                </c:pt>
                <c:pt idx="2">
                  <c:v>Schifffahrtberufe</c:v>
                </c:pt>
                <c:pt idx="3">
                  <c:v>Mathematik, Informatik, Naturwissenschaft, Technik-Berufe</c:v>
                </c:pt>
                <c:pt idx="4">
                  <c:v>Metall- und Elektroberufe</c:v>
                </c:pt>
                <c:pt idx="5">
                  <c:v>Künstlerberufe</c:v>
                </c:pt>
                <c:pt idx="6">
                  <c:v>Ingenieurberufe</c:v>
                </c:pt>
                <c:pt idx="7">
                  <c:v>Handwerksberufe</c:v>
                </c:pt>
                <c:pt idx="8">
                  <c:v>Gesundheits- und Pflegeberufe</c:v>
                </c:pt>
                <c:pt idx="9">
                  <c:v>Bauberufe</c:v>
                </c:pt>
              </c:strCache>
            </c:strRef>
          </c:cat>
          <c:val>
            <c:numRef>
              <c:f>'Grafik 2'!$E$40:$E$49</c:f>
              <c:numCache>
                <c:formatCode>#\ ###</c:formatCode>
                <c:ptCount val="10"/>
                <c:pt idx="0" formatCode="\(##\ ##0\)">
                  <c:v>3632</c:v>
                </c:pt>
                <c:pt idx="1">
                  <c:v>2719</c:v>
                </c:pt>
                <c:pt idx="2" formatCode="\(##\ ##0\)">
                  <c:v>3757</c:v>
                </c:pt>
                <c:pt idx="3">
                  <c:v>3862</c:v>
                </c:pt>
                <c:pt idx="4">
                  <c:v>3471</c:v>
                </c:pt>
                <c:pt idx="5" formatCode="#\ ###\ ##0">
                  <c:v>0</c:v>
                </c:pt>
                <c:pt idx="6">
                  <c:v>5571</c:v>
                </c:pt>
                <c:pt idx="7">
                  <c:v>3067</c:v>
                </c:pt>
                <c:pt idx="8" formatCode="\(##\ ##0\)">
                  <c:v>4319</c:v>
                </c:pt>
                <c:pt idx="9">
                  <c:v>3066</c:v>
                </c:pt>
              </c:numCache>
            </c:numRef>
          </c:val>
          <c:extLst>
            <c:ext xmlns:c16="http://schemas.microsoft.com/office/drawing/2014/chart" uri="{C3380CC4-5D6E-409C-BE32-E72D297353CC}">
              <c16:uniqueId val="{00000000-6662-4A22-8442-10B322C7DED2}"/>
            </c:ext>
          </c:extLst>
        </c:ser>
        <c:ser>
          <c:idx val="1"/>
          <c:order val="1"/>
          <c:tx>
            <c:strRef>
              <c:f>'Grafik 2'!$F$38</c:f>
              <c:strCache>
                <c:ptCount val="1"/>
                <c:pt idx="0">
                  <c:v>Frauen</c:v>
                </c:pt>
              </c:strCache>
            </c:strRef>
          </c:tx>
          <c:spPr>
            <a:solidFill>
              <a:srgbClr val="5694CB"/>
            </a:solidFill>
            <a:ln w="3175">
              <a:solidFill>
                <a:schemeClr val="bg1"/>
              </a:solidFill>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2-CC97-40F4-916A-9EC0166988C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'Grafik 2'!$D$40:$D$49</c:f>
              <c:strCache>
                <c:ptCount val="10"/>
                <c:pt idx="0">
                  <c:v>Umweltberufe</c:v>
                </c:pt>
                <c:pt idx="1">
                  <c:v>Transport-, Logistik- und Verkehrsberufe</c:v>
                </c:pt>
                <c:pt idx="2">
                  <c:v>Schifffahrtberufe</c:v>
                </c:pt>
                <c:pt idx="3">
                  <c:v>Mathematik, Informatik, Naturwissenschaft, Technik-Berufe</c:v>
                </c:pt>
                <c:pt idx="4">
                  <c:v>Metall- und Elektroberufe</c:v>
                </c:pt>
                <c:pt idx="5">
                  <c:v>Künstlerberufe</c:v>
                </c:pt>
                <c:pt idx="6">
                  <c:v>Ingenieurberufe</c:v>
                </c:pt>
                <c:pt idx="7">
                  <c:v>Handwerksberufe</c:v>
                </c:pt>
                <c:pt idx="8">
                  <c:v>Gesundheits- und Pflegeberufe</c:v>
                </c:pt>
                <c:pt idx="9">
                  <c:v>Bauberufe</c:v>
                </c:pt>
              </c:strCache>
            </c:strRef>
          </c:cat>
          <c:val>
            <c:numRef>
              <c:f>'Grafik 2'!$F$40:$F$49</c:f>
              <c:numCache>
                <c:formatCode>#\ ###</c:formatCode>
                <c:ptCount val="10"/>
                <c:pt idx="0" formatCode="\(##\ ##0\)">
                  <c:v>3815</c:v>
                </c:pt>
                <c:pt idx="1">
                  <c:v>2669</c:v>
                </c:pt>
                <c:pt idx="2" formatCode="#\ ###\ ##0">
                  <c:v>0</c:v>
                </c:pt>
                <c:pt idx="3">
                  <c:v>3679</c:v>
                </c:pt>
                <c:pt idx="4" formatCode="\(##\ ##0\)">
                  <c:v>3147</c:v>
                </c:pt>
                <c:pt idx="5" formatCode="\(##\ ##0\)">
                  <c:v>3627</c:v>
                </c:pt>
                <c:pt idx="6" formatCode="\(##\ ##0\)">
                  <c:v>4611</c:v>
                </c:pt>
                <c:pt idx="7">
                  <c:v>2437</c:v>
                </c:pt>
                <c:pt idx="8">
                  <c:v>2981</c:v>
                </c:pt>
                <c:pt idx="9" formatCode="\(##\ ##0\)">
                  <c:v>3385</c:v>
                </c:pt>
              </c:numCache>
            </c:numRef>
          </c:val>
          <c:extLst>
            <c:ext xmlns:c16="http://schemas.microsoft.com/office/drawing/2014/chart" uri="{C3380CC4-5D6E-409C-BE32-E72D297353CC}">
              <c16:uniqueId val="{00000001-6662-4A22-8442-10B322C7DED2}"/>
            </c:ext>
          </c:extLst>
        </c:ser>
        <c:dLbls>
          <c:showLegendKey val="0"/>
          <c:showVal val="0"/>
          <c:showCatName val="0"/>
          <c:showSerName val="0"/>
          <c:showPercent val="0"/>
          <c:showBubbleSize val="0"/>
        </c:dLbls>
        <c:gapWidth val="25"/>
        <c:axId val="494509040"/>
        <c:axId val="494510216"/>
      </c:barChart>
      <c:catAx>
        <c:axId val="494509040"/>
        <c:scaling>
          <c:orientation val="minMax"/>
        </c:scaling>
        <c:delete val="0"/>
        <c:axPos val="l"/>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0"/>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494510216"/>
        <c:crosses val="autoZero"/>
        <c:auto val="1"/>
        <c:lblAlgn val="ctr"/>
        <c:lblOffset val="100"/>
        <c:noMultiLvlLbl val="0"/>
      </c:catAx>
      <c:valAx>
        <c:axId val="494510216"/>
        <c:scaling>
          <c:orientation val="minMax"/>
          <c:max val="6000"/>
        </c:scaling>
        <c:delete val="0"/>
        <c:axPos val="b"/>
        <c:majorGridlines>
          <c:spPr>
            <a:ln w="9525" cap="flat" cmpd="sng" algn="ctr">
              <a:solidFill>
                <a:schemeClr val="tx1">
                  <a:lumMod val="15000"/>
                  <a:lumOff val="85000"/>
                </a:schemeClr>
              </a:solidFill>
              <a:round/>
            </a:ln>
            <a:effectLst/>
          </c:spPr>
        </c:majorGridlines>
        <c:numFmt formatCode="#\ ###"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94509040"/>
        <c:crosses val="autoZero"/>
        <c:crossBetween val="between"/>
        <c:minorUnit val="500"/>
      </c:valAx>
      <c:spPr>
        <a:solidFill>
          <a:schemeClr val="bg1"/>
        </a:solidFill>
        <a:ln>
          <a:noFill/>
        </a:ln>
        <a:effectLst/>
      </c:spPr>
    </c:plotArea>
    <c:legend>
      <c:legendPos val="b"/>
      <c:layout>
        <c:manualLayout>
          <c:xMode val="edge"/>
          <c:yMode val="edge"/>
          <c:x val="0.86327021912958546"/>
          <c:y val="0.16241312637714267"/>
          <c:w val="0.10321583333333334"/>
          <c:h val="8.164935897435897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solidFill>
        <a:schemeClr val="bg1"/>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33402777777778"/>
          <c:y val="0.1049734375"/>
          <c:w val="0.64616652777777783"/>
          <c:h val="0.81637013888888887"/>
        </c:manualLayout>
      </c:layout>
      <c:barChart>
        <c:barDir val="bar"/>
        <c:grouping val="clustered"/>
        <c:varyColors val="0"/>
        <c:ser>
          <c:idx val="0"/>
          <c:order val="0"/>
          <c:tx>
            <c:strRef>
              <c:f>'Grafik 3'!$E$50</c:f>
              <c:strCache>
                <c:ptCount val="1"/>
                <c:pt idx="0">
                  <c:v>Männer</c:v>
                </c:pt>
              </c:strCache>
            </c:strRef>
          </c:tx>
          <c:spPr>
            <a:solidFill>
              <a:srgbClr val="244061"/>
            </a:solidFill>
            <a:ln w="3175">
              <a:solidFill>
                <a:schemeClr val="bg1"/>
              </a:solid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9C43-4207-8C11-ED3AE688A62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'Grafik 3'!$D$52:$D$66</c:f>
              <c:strCache>
                <c:ptCount val="15"/>
                <c:pt idx="0">
                  <c:v>Erbringung von sonstigen Dienstleistungen</c:v>
                </c:pt>
                <c:pt idx="1">
                  <c:v>Kunst, Unterhaltung und Erholung</c:v>
                </c:pt>
                <c:pt idx="2">
                  <c:v>Gesundheits- und Sozialwesen</c:v>
                </c:pt>
                <c:pt idx="3">
                  <c:v>Erziehung und Unterricht</c:v>
                </c:pt>
                <c:pt idx="4">
                  <c:v>Öffentliche Verwaltung, Verteidigung, Sozialversicherung</c:v>
                </c:pt>
                <c:pt idx="5">
                  <c:v>Erbringung von sonstigen wirtschaftlichen Dienstleistungen</c:v>
                </c:pt>
                <c:pt idx="6">
                  <c:v>Erbringung von freiberuflichen, 
wissenschaftlichen und technischen Dienstleistungen</c:v>
                </c:pt>
                <c:pt idx="7">
                  <c:v>Grundstücks- und Wohnungswesen</c:v>
                </c:pt>
                <c:pt idx="8">
                  <c:v>Erbringung von Finanz- und Versicherungsdienstleistungen</c:v>
                </c:pt>
                <c:pt idx="9">
                  <c:v>Information und Kommunikation</c:v>
                </c:pt>
                <c:pt idx="10">
                  <c:v>Gastgewerbe</c:v>
                </c:pt>
                <c:pt idx="11">
                  <c:v>Verkehr und Lagerei</c:v>
                </c:pt>
                <c:pt idx="12">
                  <c:v>Handel, Instandhaltung und Reparatur von Kraftfahrzeugen</c:v>
                </c:pt>
                <c:pt idx="13">
                  <c:v>Baugewerbe</c:v>
                </c:pt>
                <c:pt idx="14">
                  <c:v>Verarbeitendes Gewerbe</c:v>
                </c:pt>
              </c:strCache>
            </c:strRef>
          </c:cat>
          <c:val>
            <c:numRef>
              <c:f>'Grafik 3'!$E$52:$E$66</c:f>
              <c:numCache>
                <c:formatCode>#\ ##0</c:formatCode>
                <c:ptCount val="15"/>
                <c:pt idx="0">
                  <c:v>48794</c:v>
                </c:pt>
                <c:pt idx="1">
                  <c:v>0</c:v>
                </c:pt>
                <c:pt idx="2">
                  <c:v>57357</c:v>
                </c:pt>
                <c:pt idx="3">
                  <c:v>61129</c:v>
                </c:pt>
                <c:pt idx="4">
                  <c:v>50102</c:v>
                </c:pt>
                <c:pt idx="5">
                  <c:v>33714</c:v>
                </c:pt>
                <c:pt idx="6" formatCode="&quot;(&quot;#\ ##0&quot;)&quot;">
                  <c:v>66273</c:v>
                </c:pt>
                <c:pt idx="7" formatCode="&quot;(&quot;#\ ##0&quot;)&quot;">
                  <c:v>55477</c:v>
                </c:pt>
                <c:pt idx="8">
                  <c:v>75127</c:v>
                </c:pt>
                <c:pt idx="9" formatCode="&quot;(&quot;#\ ##0&quot;)&quot;">
                  <c:v>63711</c:v>
                </c:pt>
                <c:pt idx="10" formatCode="&quot;(&quot;#\ ##0&quot;)&quot;">
                  <c:v>30924</c:v>
                </c:pt>
                <c:pt idx="11">
                  <c:v>36431</c:v>
                </c:pt>
                <c:pt idx="12">
                  <c:v>49461</c:v>
                </c:pt>
                <c:pt idx="13">
                  <c:v>43982</c:v>
                </c:pt>
                <c:pt idx="14">
                  <c:v>58208</c:v>
                </c:pt>
              </c:numCache>
            </c:numRef>
          </c:val>
          <c:extLst>
            <c:ext xmlns:c16="http://schemas.microsoft.com/office/drawing/2014/chart" uri="{C3380CC4-5D6E-409C-BE32-E72D297353CC}">
              <c16:uniqueId val="{00000000-7FE7-4254-B159-E3D8C41AA9B7}"/>
            </c:ext>
          </c:extLst>
        </c:ser>
        <c:ser>
          <c:idx val="1"/>
          <c:order val="1"/>
          <c:tx>
            <c:strRef>
              <c:f>'Grafik 3'!$F$50</c:f>
              <c:strCache>
                <c:ptCount val="1"/>
                <c:pt idx="0">
                  <c:v>Frauen</c:v>
                </c:pt>
              </c:strCache>
            </c:strRef>
          </c:tx>
          <c:spPr>
            <a:solidFill>
              <a:srgbClr val="5694CB"/>
            </a:solidFill>
            <a:ln w="3175">
              <a:solidFill>
                <a:schemeClr val="bg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'Grafik 3'!$D$52:$D$66</c:f>
              <c:strCache>
                <c:ptCount val="15"/>
                <c:pt idx="0">
                  <c:v>Erbringung von sonstigen Dienstleistungen</c:v>
                </c:pt>
                <c:pt idx="1">
                  <c:v>Kunst, Unterhaltung und Erholung</c:v>
                </c:pt>
                <c:pt idx="2">
                  <c:v>Gesundheits- und Sozialwesen</c:v>
                </c:pt>
                <c:pt idx="3">
                  <c:v>Erziehung und Unterricht</c:v>
                </c:pt>
                <c:pt idx="4">
                  <c:v>Öffentliche Verwaltung, Verteidigung, Sozialversicherung</c:v>
                </c:pt>
                <c:pt idx="5">
                  <c:v>Erbringung von sonstigen wirtschaftlichen Dienstleistungen</c:v>
                </c:pt>
                <c:pt idx="6">
                  <c:v>Erbringung von freiberuflichen, 
wissenschaftlichen und technischen Dienstleistungen</c:v>
                </c:pt>
                <c:pt idx="7">
                  <c:v>Grundstücks- und Wohnungswesen</c:v>
                </c:pt>
                <c:pt idx="8">
                  <c:v>Erbringung von Finanz- und Versicherungsdienstleistungen</c:v>
                </c:pt>
                <c:pt idx="9">
                  <c:v>Information und Kommunikation</c:v>
                </c:pt>
                <c:pt idx="10">
                  <c:v>Gastgewerbe</c:v>
                </c:pt>
                <c:pt idx="11">
                  <c:v>Verkehr und Lagerei</c:v>
                </c:pt>
                <c:pt idx="12">
                  <c:v>Handel, Instandhaltung und Reparatur von Kraftfahrzeugen</c:v>
                </c:pt>
                <c:pt idx="13">
                  <c:v>Baugewerbe</c:v>
                </c:pt>
                <c:pt idx="14">
                  <c:v>Verarbeitendes Gewerbe</c:v>
                </c:pt>
              </c:strCache>
            </c:strRef>
          </c:cat>
          <c:val>
            <c:numRef>
              <c:f>'Grafik 3'!$F$52:$F$66</c:f>
              <c:numCache>
                <c:formatCode>#\ ##0</c:formatCode>
                <c:ptCount val="15"/>
                <c:pt idx="0">
                  <c:v>39040</c:v>
                </c:pt>
                <c:pt idx="1">
                  <c:v>37013</c:v>
                </c:pt>
                <c:pt idx="2">
                  <c:v>44987</c:v>
                </c:pt>
                <c:pt idx="3">
                  <c:v>53768</c:v>
                </c:pt>
                <c:pt idx="4">
                  <c:v>48701</c:v>
                </c:pt>
                <c:pt idx="5">
                  <c:v>29878</c:v>
                </c:pt>
                <c:pt idx="6">
                  <c:v>44304</c:v>
                </c:pt>
                <c:pt idx="7">
                  <c:v>48938</c:v>
                </c:pt>
                <c:pt idx="8">
                  <c:v>55394</c:v>
                </c:pt>
                <c:pt idx="9">
                  <c:v>46236</c:v>
                </c:pt>
                <c:pt idx="10">
                  <c:v>29283</c:v>
                </c:pt>
                <c:pt idx="11">
                  <c:v>37144</c:v>
                </c:pt>
                <c:pt idx="12">
                  <c:v>39569</c:v>
                </c:pt>
                <c:pt idx="13">
                  <c:v>37851</c:v>
                </c:pt>
                <c:pt idx="14">
                  <c:v>49631</c:v>
                </c:pt>
              </c:numCache>
            </c:numRef>
          </c:val>
          <c:extLst>
            <c:ext xmlns:c16="http://schemas.microsoft.com/office/drawing/2014/chart" uri="{C3380CC4-5D6E-409C-BE32-E72D297353CC}">
              <c16:uniqueId val="{00000001-7FE7-4254-B159-E3D8C41AA9B7}"/>
            </c:ext>
          </c:extLst>
        </c:ser>
        <c:dLbls>
          <c:showLegendKey val="0"/>
          <c:showVal val="0"/>
          <c:showCatName val="0"/>
          <c:showSerName val="0"/>
          <c:showPercent val="0"/>
          <c:showBubbleSize val="0"/>
        </c:dLbls>
        <c:gapWidth val="30"/>
        <c:axId val="494509432"/>
        <c:axId val="494512176"/>
      </c:barChart>
      <c:catAx>
        <c:axId val="494509432"/>
        <c:scaling>
          <c:orientation val="minMax"/>
        </c:scaling>
        <c:delete val="0"/>
        <c:axPos val="l"/>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94512176"/>
        <c:crosses val="autoZero"/>
        <c:auto val="1"/>
        <c:lblAlgn val="ctr"/>
        <c:lblOffset val="100"/>
        <c:noMultiLvlLbl val="0"/>
      </c:catAx>
      <c:valAx>
        <c:axId val="494512176"/>
        <c:scaling>
          <c:orientation val="minMax"/>
          <c:max val="80000"/>
        </c:scaling>
        <c:delete val="0"/>
        <c:axPos val="b"/>
        <c:majorGridlines>
          <c:spPr>
            <a:ln w="9525" cap="flat" cmpd="sng" algn="ctr">
              <a:solidFill>
                <a:schemeClr val="tx1">
                  <a:lumMod val="15000"/>
                  <a:lumOff val="85000"/>
                </a:schemeClr>
              </a:solidFill>
              <a:round/>
            </a:ln>
            <a:effectLst/>
          </c:spPr>
        </c:majorGridlines>
        <c:numFmt formatCode="#\ ##0" sourceLinked="1"/>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94509432"/>
        <c:crosses val="autoZero"/>
        <c:crossBetween val="between"/>
        <c:minorUnit val="5000"/>
      </c:valAx>
      <c:spPr>
        <a:solidFill>
          <a:schemeClr val="bg1"/>
        </a:solidFill>
        <a:ln>
          <a:noFill/>
        </a:ln>
        <a:effectLst/>
      </c:spPr>
    </c:plotArea>
    <c:legend>
      <c:legendPos val="b"/>
      <c:layout>
        <c:manualLayout>
          <c:xMode val="edge"/>
          <c:yMode val="edge"/>
          <c:x val="0.88439472222222226"/>
          <c:y val="0.13358836855982228"/>
          <c:w val="7.5511805555555575E-2"/>
          <c:h val="9.262474863944297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Kaufwerte für baureifes Land in Schleswig-Holstein 1970 – 2020
</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1336724691350115E-2"/>
          <c:y val="0.11440651440309092"/>
          <c:w val="0.86860375569408577"/>
          <c:h val="0.79104587470044507"/>
        </c:manualLayout>
      </c:layout>
      <c:barChart>
        <c:barDir val="col"/>
        <c:grouping val="clustered"/>
        <c:varyColors val="0"/>
        <c:ser>
          <c:idx val="2"/>
          <c:order val="0"/>
          <c:tx>
            <c:strRef>
              <c:f>'Grafik 4'!$E$38</c:f>
              <c:strCache>
                <c:ptCount val="1"/>
                <c:pt idx="0">
                  <c:v>Fläche in 1 000 m²</c:v>
                </c:pt>
              </c:strCache>
            </c:strRef>
          </c:tx>
          <c:spPr>
            <a:solidFill>
              <a:srgbClr val="5694CB"/>
            </a:solidFill>
            <a:ln w="38100">
              <a:noFill/>
            </a:ln>
            <a:effectLst/>
          </c:spPr>
          <c:invertIfNegative val="0"/>
          <c:cat>
            <c:numRef>
              <c:f>'Grafik 4'!$D$39:$D$89</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cat>
          <c:val>
            <c:numRef>
              <c:f>'Grafik 4'!$E$39:$E$89</c:f>
              <c:numCache>
                <c:formatCode>#\ ###.0</c:formatCode>
                <c:ptCount val="51"/>
                <c:pt idx="0">
                  <c:v>6309.2</c:v>
                </c:pt>
                <c:pt idx="1">
                  <c:v>6893</c:v>
                </c:pt>
                <c:pt idx="2">
                  <c:v>6590.2</c:v>
                </c:pt>
                <c:pt idx="3">
                  <c:v>4700.7</c:v>
                </c:pt>
                <c:pt idx="4">
                  <c:v>3669.7</c:v>
                </c:pt>
                <c:pt idx="5">
                  <c:v>4891.8</c:v>
                </c:pt>
                <c:pt idx="6">
                  <c:v>5414.2</c:v>
                </c:pt>
                <c:pt idx="7">
                  <c:v>6470.1</c:v>
                </c:pt>
                <c:pt idx="8">
                  <c:v>7103.7</c:v>
                </c:pt>
                <c:pt idx="9">
                  <c:v>5922.7</c:v>
                </c:pt>
                <c:pt idx="10">
                  <c:v>4720.8999999999996</c:v>
                </c:pt>
                <c:pt idx="11">
                  <c:v>2976.6</c:v>
                </c:pt>
                <c:pt idx="12">
                  <c:v>2585.4</c:v>
                </c:pt>
                <c:pt idx="13">
                  <c:v>2388.1999999999998</c:v>
                </c:pt>
                <c:pt idx="14">
                  <c:v>2540.6999999999998</c:v>
                </c:pt>
                <c:pt idx="15">
                  <c:v>2160.4</c:v>
                </c:pt>
                <c:pt idx="16">
                  <c:v>2196.1</c:v>
                </c:pt>
                <c:pt idx="17">
                  <c:v>2238.6</c:v>
                </c:pt>
                <c:pt idx="18">
                  <c:v>2323.8000000000002</c:v>
                </c:pt>
                <c:pt idx="19">
                  <c:v>2904.5</c:v>
                </c:pt>
                <c:pt idx="20">
                  <c:v>3261.7</c:v>
                </c:pt>
                <c:pt idx="21">
                  <c:v>3185.5</c:v>
                </c:pt>
                <c:pt idx="22">
                  <c:v>4067</c:v>
                </c:pt>
                <c:pt idx="23">
                  <c:v>4877.8999999999996</c:v>
                </c:pt>
                <c:pt idx="24">
                  <c:v>4705.8</c:v>
                </c:pt>
                <c:pt idx="25">
                  <c:v>3750.7</c:v>
                </c:pt>
                <c:pt idx="26">
                  <c:v>3941.1</c:v>
                </c:pt>
                <c:pt idx="27">
                  <c:v>3350.9</c:v>
                </c:pt>
                <c:pt idx="28">
                  <c:v>3933</c:v>
                </c:pt>
                <c:pt idx="29">
                  <c:v>4143.3999999999996</c:v>
                </c:pt>
                <c:pt idx="30">
                  <c:v>3152.1</c:v>
                </c:pt>
                <c:pt idx="31">
                  <c:v>2538.5</c:v>
                </c:pt>
                <c:pt idx="32">
                  <c:v>2552</c:v>
                </c:pt>
                <c:pt idx="33">
                  <c:v>2734.8</c:v>
                </c:pt>
                <c:pt idx="34">
                  <c:v>1949.3</c:v>
                </c:pt>
                <c:pt idx="35">
                  <c:v>2207.4</c:v>
                </c:pt>
                <c:pt idx="36">
                  <c:v>1352.3</c:v>
                </c:pt>
                <c:pt idx="37">
                  <c:v>1243.8</c:v>
                </c:pt>
                <c:pt idx="38">
                  <c:v>1149.5</c:v>
                </c:pt>
                <c:pt idx="39">
                  <c:v>1426</c:v>
                </c:pt>
                <c:pt idx="40">
                  <c:v>1681</c:v>
                </c:pt>
                <c:pt idx="41">
                  <c:v>2368</c:v>
                </c:pt>
                <c:pt idx="42">
                  <c:v>1852</c:v>
                </c:pt>
                <c:pt idx="43">
                  <c:v>2202</c:v>
                </c:pt>
                <c:pt idx="44">
                  <c:v>1436</c:v>
                </c:pt>
                <c:pt idx="45">
                  <c:v>2049</c:v>
                </c:pt>
                <c:pt idx="46">
                  <c:v>1766</c:v>
                </c:pt>
                <c:pt idx="47">
                  <c:v>1608</c:v>
                </c:pt>
                <c:pt idx="48">
                  <c:v>1653</c:v>
                </c:pt>
                <c:pt idx="49">
                  <c:v>1451</c:v>
                </c:pt>
                <c:pt idx="50">
                  <c:v>1630</c:v>
                </c:pt>
              </c:numCache>
            </c:numRef>
          </c:val>
          <c:extLst>
            <c:ext xmlns:c16="http://schemas.microsoft.com/office/drawing/2014/chart" uri="{C3380CC4-5D6E-409C-BE32-E72D297353CC}">
              <c16:uniqueId val="{00000001-9A72-4C6F-8122-C0ADB8F724F3}"/>
            </c:ext>
          </c:extLst>
        </c:ser>
        <c:dLbls>
          <c:showLegendKey val="0"/>
          <c:showVal val="0"/>
          <c:showCatName val="0"/>
          <c:showSerName val="0"/>
          <c:showPercent val="0"/>
          <c:showBubbleSize val="0"/>
        </c:dLbls>
        <c:gapWidth val="50"/>
        <c:axId val="373751976"/>
        <c:axId val="373755504"/>
      </c:barChart>
      <c:lineChart>
        <c:grouping val="standard"/>
        <c:varyColors val="0"/>
        <c:ser>
          <c:idx val="0"/>
          <c:order val="1"/>
          <c:tx>
            <c:strRef>
              <c:f>'Grafik 4'!$F$38</c:f>
              <c:strCache>
                <c:ptCount val="1"/>
                <c:pt idx="0">
                  <c:v>Kaufwerte in Euro/m²</c:v>
                </c:pt>
              </c:strCache>
            </c:strRef>
          </c:tx>
          <c:spPr>
            <a:ln w="25400" cap="rnd">
              <a:solidFill>
                <a:srgbClr val="244061"/>
              </a:solidFill>
              <a:round/>
            </a:ln>
            <a:effectLst/>
          </c:spPr>
          <c:marker>
            <c:symbol val="circle"/>
            <c:size val="7"/>
            <c:spPr>
              <a:solidFill>
                <a:srgbClr val="244061"/>
              </a:solidFill>
              <a:ln w="3175">
                <a:noFill/>
              </a:ln>
              <a:effectLst/>
            </c:spPr>
          </c:marker>
          <c:cat>
            <c:numRef>
              <c:f>'Grafik 4'!$D$39:$D$89</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cat>
          <c:val>
            <c:numRef>
              <c:f>'Grafik 4'!$F$39:$F$89</c:f>
              <c:numCache>
                <c:formatCode>0.00</c:formatCode>
                <c:ptCount val="51"/>
                <c:pt idx="0">
                  <c:v>12.44</c:v>
                </c:pt>
                <c:pt idx="1">
                  <c:v>14.25</c:v>
                </c:pt>
                <c:pt idx="2">
                  <c:v>15.53</c:v>
                </c:pt>
                <c:pt idx="3">
                  <c:v>19.010000000000002</c:v>
                </c:pt>
                <c:pt idx="4">
                  <c:v>19.98</c:v>
                </c:pt>
                <c:pt idx="5">
                  <c:v>21.45</c:v>
                </c:pt>
                <c:pt idx="6">
                  <c:v>25.25</c:v>
                </c:pt>
                <c:pt idx="7">
                  <c:v>27.28</c:v>
                </c:pt>
                <c:pt idx="8">
                  <c:v>32.18</c:v>
                </c:pt>
                <c:pt idx="9">
                  <c:v>39.58</c:v>
                </c:pt>
                <c:pt idx="10">
                  <c:v>47.27</c:v>
                </c:pt>
                <c:pt idx="11">
                  <c:v>49.47</c:v>
                </c:pt>
                <c:pt idx="12">
                  <c:v>60.46</c:v>
                </c:pt>
                <c:pt idx="13">
                  <c:v>59.8</c:v>
                </c:pt>
                <c:pt idx="14">
                  <c:v>68.91</c:v>
                </c:pt>
                <c:pt idx="15">
                  <c:v>54.08</c:v>
                </c:pt>
                <c:pt idx="16">
                  <c:v>57.58</c:v>
                </c:pt>
                <c:pt idx="17">
                  <c:v>55.23</c:v>
                </c:pt>
                <c:pt idx="18">
                  <c:v>58.79</c:v>
                </c:pt>
                <c:pt idx="19">
                  <c:v>57.63</c:v>
                </c:pt>
                <c:pt idx="20">
                  <c:v>52.31</c:v>
                </c:pt>
                <c:pt idx="21">
                  <c:v>54.79</c:v>
                </c:pt>
                <c:pt idx="22">
                  <c:v>55.18</c:v>
                </c:pt>
                <c:pt idx="23">
                  <c:v>54.98</c:v>
                </c:pt>
                <c:pt idx="24">
                  <c:v>54.62</c:v>
                </c:pt>
                <c:pt idx="25">
                  <c:v>65.83</c:v>
                </c:pt>
                <c:pt idx="26">
                  <c:v>68.540000000000006</c:v>
                </c:pt>
                <c:pt idx="27">
                  <c:v>69.97</c:v>
                </c:pt>
                <c:pt idx="28">
                  <c:v>71.849999999999994</c:v>
                </c:pt>
                <c:pt idx="29">
                  <c:v>72.33</c:v>
                </c:pt>
                <c:pt idx="30">
                  <c:v>80.48</c:v>
                </c:pt>
                <c:pt idx="31">
                  <c:v>81.78</c:v>
                </c:pt>
                <c:pt idx="32">
                  <c:v>84.36</c:v>
                </c:pt>
                <c:pt idx="33">
                  <c:v>95.43</c:v>
                </c:pt>
                <c:pt idx="34">
                  <c:v>100.41</c:v>
                </c:pt>
                <c:pt idx="35">
                  <c:v>101.38</c:v>
                </c:pt>
                <c:pt idx="36">
                  <c:v>106.96</c:v>
                </c:pt>
                <c:pt idx="37">
                  <c:v>108.78</c:v>
                </c:pt>
                <c:pt idx="38">
                  <c:v>111.38</c:v>
                </c:pt>
                <c:pt idx="39">
                  <c:v>114.2</c:v>
                </c:pt>
                <c:pt idx="40">
                  <c:v>108.95</c:v>
                </c:pt>
                <c:pt idx="41">
                  <c:v>108.1</c:v>
                </c:pt>
                <c:pt idx="42">
                  <c:v>97.12</c:v>
                </c:pt>
                <c:pt idx="43">
                  <c:v>113.12</c:v>
                </c:pt>
                <c:pt idx="44">
                  <c:v>112.71</c:v>
                </c:pt>
                <c:pt idx="45">
                  <c:v>111.42</c:v>
                </c:pt>
                <c:pt idx="46">
                  <c:v>119.09</c:v>
                </c:pt>
                <c:pt idx="47">
                  <c:v>125.44</c:v>
                </c:pt>
                <c:pt idx="48">
                  <c:v>120.26</c:v>
                </c:pt>
                <c:pt idx="49">
                  <c:v>133.15</c:v>
                </c:pt>
                <c:pt idx="50">
                  <c:v>117.58</c:v>
                </c:pt>
              </c:numCache>
            </c:numRef>
          </c:val>
          <c:smooth val="0"/>
          <c:extLst>
            <c:ext xmlns:c16="http://schemas.microsoft.com/office/drawing/2014/chart" uri="{C3380CC4-5D6E-409C-BE32-E72D297353CC}">
              <c16:uniqueId val="{00000003-9A72-4C6F-8122-C0ADB8F724F3}"/>
            </c:ext>
          </c:extLst>
        </c:ser>
        <c:dLbls>
          <c:showLegendKey val="0"/>
          <c:showVal val="0"/>
          <c:showCatName val="0"/>
          <c:showSerName val="0"/>
          <c:showPercent val="0"/>
          <c:showBubbleSize val="0"/>
        </c:dLbls>
        <c:marker val="1"/>
        <c:smooth val="0"/>
        <c:axId val="373756288"/>
        <c:axId val="373755896"/>
      </c:lineChart>
      <c:catAx>
        <c:axId val="37375197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73755504"/>
        <c:crosses val="autoZero"/>
        <c:auto val="0"/>
        <c:lblAlgn val="ctr"/>
        <c:lblOffset val="100"/>
        <c:noMultiLvlLbl val="1"/>
      </c:catAx>
      <c:valAx>
        <c:axId val="373755504"/>
        <c:scaling>
          <c:orientation val="minMax"/>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Fläche in 1 000 m²</a:t>
                </a:r>
              </a:p>
            </c:rich>
          </c:tx>
          <c:layout>
            <c:manualLayout>
              <c:xMode val="edge"/>
              <c:yMode val="edge"/>
              <c:x val="8.3061889250814328E-2"/>
              <c:y val="7.1885851225118605E-2"/>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373751976"/>
        <c:crossesAt val="1"/>
        <c:crossBetween val="between"/>
      </c:valAx>
      <c:valAx>
        <c:axId val="373755896"/>
        <c:scaling>
          <c:orientation val="minMax"/>
          <c:min val="0"/>
        </c:scaling>
        <c:delete val="0"/>
        <c:axPos val="r"/>
        <c:title>
          <c:tx>
            <c:rich>
              <a:bodyPr rot="0" spcFirstLastPara="1" vertOverflow="ellipsis" wrap="square" anchor="ctr" anchorCtr="1"/>
              <a:lstStyle/>
              <a:p>
                <a:pPr marL="0" marR="0" lvl="0" indent="0" algn="r" defTabSz="914400" rtl="0" eaLnBrk="1" fontAlgn="auto" latinLnBrk="0" hangingPunct="1">
                  <a:lnSpc>
                    <a:spcPct val="100000"/>
                  </a:lnSpc>
                  <a:spcBef>
                    <a:spcPts val="0"/>
                  </a:spcBef>
                  <a:spcAft>
                    <a:spcPts val="0"/>
                  </a:spcAft>
                  <a:buClrTx/>
                  <a:buSzTx/>
                  <a:buFontTx/>
                  <a:buNone/>
                  <a:tabLst/>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effectLst/>
                  </a:rPr>
                  <a:t>Kaufwerte</a:t>
                </a:r>
                <a:r>
                  <a:rPr lang="de-DE" baseline="0">
                    <a:solidFill>
                      <a:schemeClr val="tx1"/>
                    </a:solidFill>
                    <a:effectLst/>
                  </a:rPr>
                  <a:t> in Euro/m²</a:t>
                </a:r>
                <a:endParaRPr lang="de-DE">
                  <a:solidFill>
                    <a:schemeClr val="tx1"/>
                  </a:solidFill>
                  <a:effectLst/>
                </a:endParaRPr>
              </a:p>
            </c:rich>
          </c:tx>
          <c:layout>
            <c:manualLayout>
              <c:xMode val="edge"/>
              <c:yMode val="edge"/>
              <c:x val="0.82777693708481881"/>
              <c:y val="6.8780261163006812E-2"/>
            </c:manualLayout>
          </c:layout>
          <c:overlay val="0"/>
          <c:spPr>
            <a:noFill/>
            <a:ln>
              <a:noFill/>
            </a:ln>
            <a:effectLst/>
          </c:spPr>
          <c:txPr>
            <a:bodyPr rot="0" spcFirstLastPara="1" vertOverflow="ellipsis" wrap="square" anchor="ctr" anchorCtr="1"/>
            <a:lstStyle/>
            <a:p>
              <a:pPr marL="0" marR="0" lvl="0" indent="0" algn="r" defTabSz="914400" rtl="0" eaLnBrk="1" fontAlgn="auto" latinLnBrk="0" hangingPunct="1">
                <a:lnSpc>
                  <a:spcPct val="100000"/>
                </a:lnSpc>
                <a:spcBef>
                  <a:spcPts val="0"/>
                </a:spcBef>
                <a:spcAft>
                  <a:spcPts val="0"/>
                </a:spcAft>
                <a:buClrTx/>
                <a:buSzTx/>
                <a:buFontTx/>
                <a:buNone/>
                <a:tabLst/>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373756288"/>
        <c:crosses val="max"/>
        <c:crossBetween val="between"/>
      </c:valAx>
      <c:catAx>
        <c:axId val="373756288"/>
        <c:scaling>
          <c:orientation val="minMax"/>
        </c:scaling>
        <c:delete val="1"/>
        <c:axPos val="b"/>
        <c:numFmt formatCode="General" sourceLinked="1"/>
        <c:majorTickMark val="out"/>
        <c:minorTickMark val="none"/>
        <c:tickLblPos val="nextTo"/>
        <c:crossAx val="373755896"/>
        <c:crosses val="autoZero"/>
        <c:auto val="0"/>
        <c:lblAlgn val="ctr"/>
        <c:lblOffset val="100"/>
        <c:noMultiLvlLbl val="0"/>
      </c:catAx>
      <c:spPr>
        <a:solidFill>
          <a:schemeClr val="bg1"/>
        </a:solidFill>
        <a:ln>
          <a:noFill/>
        </a:ln>
        <a:effectLst/>
      </c:spPr>
    </c:plotArea>
    <c:legend>
      <c:legendPos val="r"/>
      <c:layout>
        <c:manualLayout>
          <c:xMode val="edge"/>
          <c:yMode val="edge"/>
          <c:x val="0.33663610249044601"/>
          <c:y val="0.12825108817919501"/>
          <c:w val="0.3246016825258406"/>
          <c:h val="9.992615053553088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en-US">
                <a:latin typeface="Arial Narrow" panose="020B0606020202030204" pitchFamily="34" charset="0"/>
              </a:rPr>
              <a:t>Kaufwerte landwirtschaftlicher Grundstücke 
in Schleswig-Holstein 1974 – 2020</a:t>
            </a:r>
          </a:p>
        </c:rich>
      </c:tx>
      <c:layout>
        <c:manualLayout>
          <c:xMode val="edge"/>
          <c:yMode val="edge"/>
          <c:x val="0.28485897596133819"/>
          <c:y val="2.8214844652030613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6.1591020634615794E-2"/>
          <c:y val="0.1742300053852"/>
          <c:w val="0.87752117875509461"/>
          <c:h val="0.75498196913759685"/>
        </c:manualLayout>
      </c:layout>
      <c:barChart>
        <c:barDir val="col"/>
        <c:grouping val="clustered"/>
        <c:varyColors val="0"/>
        <c:ser>
          <c:idx val="0"/>
          <c:order val="0"/>
          <c:tx>
            <c:strRef>
              <c:f>'Grafik 5'!$E$39</c:f>
              <c:strCache>
                <c:ptCount val="1"/>
                <c:pt idx="0">
                  <c:v>Erfasste Fläche in Hektar</c:v>
                </c:pt>
              </c:strCache>
            </c:strRef>
          </c:tx>
          <c:spPr>
            <a:solidFill>
              <a:srgbClr val="5694CB"/>
            </a:solidFill>
            <a:ln w="3175">
              <a:noFill/>
            </a:ln>
            <a:effectLst/>
          </c:spPr>
          <c:invertIfNegative val="0"/>
          <c:cat>
            <c:numRef>
              <c:f>'Grafik 5'!$D$40:$D$86</c:f>
              <c:numCache>
                <c:formatCode>General</c:formatCode>
                <c:ptCount val="47"/>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numCache>
            </c:numRef>
          </c:cat>
          <c:val>
            <c:numRef>
              <c:f>'Grafik 5'!$E$40:$E$86</c:f>
              <c:numCache>
                <c:formatCode>##\ ###</c:formatCode>
                <c:ptCount val="47"/>
                <c:pt idx="0">
                  <c:v>5839</c:v>
                </c:pt>
                <c:pt idx="1">
                  <c:v>6837</c:v>
                </c:pt>
                <c:pt idx="2">
                  <c:v>5020</c:v>
                </c:pt>
                <c:pt idx="3">
                  <c:v>4821</c:v>
                </c:pt>
                <c:pt idx="4">
                  <c:v>4410</c:v>
                </c:pt>
                <c:pt idx="5">
                  <c:v>3951</c:v>
                </c:pt>
                <c:pt idx="6">
                  <c:v>3791</c:v>
                </c:pt>
                <c:pt idx="7">
                  <c:v>4032</c:v>
                </c:pt>
                <c:pt idx="8">
                  <c:v>6094</c:v>
                </c:pt>
                <c:pt idx="9">
                  <c:v>5542</c:v>
                </c:pt>
                <c:pt idx="10">
                  <c:v>6792</c:v>
                </c:pt>
                <c:pt idx="11">
                  <c:v>7461</c:v>
                </c:pt>
                <c:pt idx="12">
                  <c:v>8194</c:v>
                </c:pt>
                <c:pt idx="13">
                  <c:v>8692</c:v>
                </c:pt>
                <c:pt idx="14">
                  <c:v>8846</c:v>
                </c:pt>
                <c:pt idx="15">
                  <c:v>7770</c:v>
                </c:pt>
                <c:pt idx="16">
                  <c:v>6708</c:v>
                </c:pt>
                <c:pt idx="17">
                  <c:v>8740</c:v>
                </c:pt>
                <c:pt idx="18">
                  <c:v>9163</c:v>
                </c:pt>
                <c:pt idx="19">
                  <c:v>9013</c:v>
                </c:pt>
                <c:pt idx="20">
                  <c:v>7771</c:v>
                </c:pt>
                <c:pt idx="21">
                  <c:v>7073</c:v>
                </c:pt>
                <c:pt idx="22">
                  <c:v>7079</c:v>
                </c:pt>
                <c:pt idx="23">
                  <c:v>5739</c:v>
                </c:pt>
                <c:pt idx="24">
                  <c:v>5845</c:v>
                </c:pt>
                <c:pt idx="25">
                  <c:v>6406</c:v>
                </c:pt>
                <c:pt idx="26">
                  <c:v>6213</c:v>
                </c:pt>
                <c:pt idx="27">
                  <c:v>5390</c:v>
                </c:pt>
                <c:pt idx="28">
                  <c:v>6273</c:v>
                </c:pt>
                <c:pt idx="29">
                  <c:v>6695</c:v>
                </c:pt>
                <c:pt idx="30">
                  <c:v>6426</c:v>
                </c:pt>
                <c:pt idx="31">
                  <c:v>5582</c:v>
                </c:pt>
                <c:pt idx="32">
                  <c:v>5356</c:v>
                </c:pt>
                <c:pt idx="33">
                  <c:v>5712</c:v>
                </c:pt>
                <c:pt idx="34">
                  <c:v>5778</c:v>
                </c:pt>
                <c:pt idx="35">
                  <c:v>3997</c:v>
                </c:pt>
                <c:pt idx="36">
                  <c:v>5293</c:v>
                </c:pt>
                <c:pt idx="37">
                  <c:v>5554</c:v>
                </c:pt>
                <c:pt idx="38">
                  <c:v>4356</c:v>
                </c:pt>
                <c:pt idx="39">
                  <c:v>4425</c:v>
                </c:pt>
                <c:pt idx="40">
                  <c:v>3107</c:v>
                </c:pt>
                <c:pt idx="41">
                  <c:v>3998</c:v>
                </c:pt>
                <c:pt idx="42">
                  <c:v>3806</c:v>
                </c:pt>
                <c:pt idx="43">
                  <c:v>2953</c:v>
                </c:pt>
                <c:pt idx="44">
                  <c:v>3540</c:v>
                </c:pt>
                <c:pt idx="45">
                  <c:v>3896</c:v>
                </c:pt>
                <c:pt idx="46">
                  <c:v>3253</c:v>
                </c:pt>
              </c:numCache>
            </c:numRef>
          </c:val>
          <c:extLst>
            <c:ext xmlns:c16="http://schemas.microsoft.com/office/drawing/2014/chart" uri="{C3380CC4-5D6E-409C-BE32-E72D297353CC}">
              <c16:uniqueId val="{00000000-7FE7-4254-B159-E3D8C41AA9B7}"/>
            </c:ext>
          </c:extLst>
        </c:ser>
        <c:dLbls>
          <c:showLegendKey val="0"/>
          <c:showVal val="0"/>
          <c:showCatName val="0"/>
          <c:showSerName val="0"/>
          <c:showPercent val="0"/>
          <c:showBubbleSize val="0"/>
        </c:dLbls>
        <c:gapWidth val="30"/>
        <c:axId val="494508256"/>
        <c:axId val="494508648"/>
      </c:barChart>
      <c:lineChart>
        <c:grouping val="standard"/>
        <c:varyColors val="0"/>
        <c:ser>
          <c:idx val="1"/>
          <c:order val="1"/>
          <c:tx>
            <c:strRef>
              <c:f>'Grafik 5'!$F$39</c:f>
              <c:strCache>
                <c:ptCount val="1"/>
                <c:pt idx="0">
                  <c:v>Kaufwert in Euro/Hektar</c:v>
                </c:pt>
              </c:strCache>
            </c:strRef>
          </c:tx>
          <c:spPr>
            <a:ln w="25400" cap="rnd">
              <a:solidFill>
                <a:srgbClr val="244061"/>
              </a:solidFill>
              <a:round/>
            </a:ln>
            <a:effectLst/>
          </c:spPr>
          <c:marker>
            <c:symbol val="circle"/>
            <c:size val="7"/>
            <c:spPr>
              <a:solidFill>
                <a:srgbClr val="244061"/>
              </a:solidFill>
              <a:ln w="9525">
                <a:solidFill>
                  <a:srgbClr val="244061"/>
                </a:solidFill>
              </a:ln>
              <a:effectLst/>
            </c:spPr>
          </c:marker>
          <c:cat>
            <c:numRef>
              <c:f>'Grafik 5'!$D$40:$D$86</c:f>
              <c:numCache>
                <c:formatCode>General</c:formatCode>
                <c:ptCount val="47"/>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numCache>
            </c:numRef>
          </c:cat>
          <c:val>
            <c:numRef>
              <c:f>'Grafik 5'!$F$40:$F$86</c:f>
              <c:numCache>
                <c:formatCode>##\ ###</c:formatCode>
                <c:ptCount val="47"/>
                <c:pt idx="0">
                  <c:v>5734</c:v>
                </c:pt>
                <c:pt idx="1">
                  <c:v>6021</c:v>
                </c:pt>
                <c:pt idx="2">
                  <c:v>7155</c:v>
                </c:pt>
                <c:pt idx="3">
                  <c:v>9059</c:v>
                </c:pt>
                <c:pt idx="4">
                  <c:v>10963</c:v>
                </c:pt>
                <c:pt idx="5">
                  <c:v>12626</c:v>
                </c:pt>
                <c:pt idx="6">
                  <c:v>14240</c:v>
                </c:pt>
                <c:pt idx="7">
                  <c:v>13500</c:v>
                </c:pt>
                <c:pt idx="8">
                  <c:v>11592</c:v>
                </c:pt>
                <c:pt idx="9">
                  <c:v>12045</c:v>
                </c:pt>
                <c:pt idx="10">
                  <c:v>11811</c:v>
                </c:pt>
                <c:pt idx="11">
                  <c:v>11339</c:v>
                </c:pt>
                <c:pt idx="12">
                  <c:v>10584</c:v>
                </c:pt>
                <c:pt idx="13">
                  <c:v>10025</c:v>
                </c:pt>
                <c:pt idx="14">
                  <c:v>9392</c:v>
                </c:pt>
                <c:pt idx="15">
                  <c:v>9585</c:v>
                </c:pt>
                <c:pt idx="16">
                  <c:v>9634</c:v>
                </c:pt>
                <c:pt idx="17">
                  <c:v>8480</c:v>
                </c:pt>
                <c:pt idx="18">
                  <c:v>7887</c:v>
                </c:pt>
                <c:pt idx="19">
                  <c:v>7770</c:v>
                </c:pt>
                <c:pt idx="20">
                  <c:v>7996</c:v>
                </c:pt>
                <c:pt idx="21">
                  <c:v>8793</c:v>
                </c:pt>
                <c:pt idx="22">
                  <c:v>9165</c:v>
                </c:pt>
                <c:pt idx="23">
                  <c:v>9599</c:v>
                </c:pt>
                <c:pt idx="24">
                  <c:v>10608</c:v>
                </c:pt>
                <c:pt idx="25">
                  <c:v>11317</c:v>
                </c:pt>
                <c:pt idx="26">
                  <c:v>11244</c:v>
                </c:pt>
                <c:pt idx="27">
                  <c:v>11655</c:v>
                </c:pt>
                <c:pt idx="28">
                  <c:v>11462</c:v>
                </c:pt>
                <c:pt idx="29">
                  <c:v>12087</c:v>
                </c:pt>
                <c:pt idx="30">
                  <c:v>11196</c:v>
                </c:pt>
                <c:pt idx="31">
                  <c:v>12273</c:v>
                </c:pt>
                <c:pt idx="32">
                  <c:v>11031</c:v>
                </c:pt>
                <c:pt idx="33">
                  <c:v>12088</c:v>
                </c:pt>
                <c:pt idx="34">
                  <c:v>13700</c:v>
                </c:pt>
                <c:pt idx="35">
                  <c:v>16085</c:v>
                </c:pt>
                <c:pt idx="36">
                  <c:v>16923</c:v>
                </c:pt>
                <c:pt idx="37">
                  <c:v>18797</c:v>
                </c:pt>
                <c:pt idx="38">
                  <c:v>23063</c:v>
                </c:pt>
                <c:pt idx="39">
                  <c:v>25013</c:v>
                </c:pt>
                <c:pt idx="40">
                  <c:v>26311</c:v>
                </c:pt>
                <c:pt idx="41">
                  <c:v>26494</c:v>
                </c:pt>
                <c:pt idx="42">
                  <c:v>27101</c:v>
                </c:pt>
                <c:pt idx="43">
                  <c:v>26875</c:v>
                </c:pt>
                <c:pt idx="44">
                  <c:v>28763</c:v>
                </c:pt>
                <c:pt idx="45">
                  <c:v>29411</c:v>
                </c:pt>
                <c:pt idx="46">
                  <c:v>30460</c:v>
                </c:pt>
              </c:numCache>
            </c:numRef>
          </c:val>
          <c:smooth val="0"/>
          <c:extLst>
            <c:ext xmlns:c16="http://schemas.microsoft.com/office/drawing/2014/chart" uri="{C3380CC4-5D6E-409C-BE32-E72D297353CC}">
              <c16:uniqueId val="{00000001-7FE7-4254-B159-E3D8C41AA9B7}"/>
            </c:ext>
          </c:extLst>
        </c:ser>
        <c:dLbls>
          <c:showLegendKey val="0"/>
          <c:showVal val="0"/>
          <c:showCatName val="0"/>
          <c:showSerName val="0"/>
          <c:showPercent val="0"/>
          <c:showBubbleSize val="0"/>
        </c:dLbls>
        <c:marker val="1"/>
        <c:smooth val="0"/>
        <c:axId val="494520800"/>
        <c:axId val="494520016"/>
      </c:lineChart>
      <c:catAx>
        <c:axId val="49450825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94508648"/>
        <c:crosses val="autoZero"/>
        <c:auto val="1"/>
        <c:lblAlgn val="ctr"/>
        <c:lblOffset val="100"/>
        <c:tickLblSkip val="5"/>
        <c:noMultiLvlLbl val="0"/>
      </c:catAx>
      <c:valAx>
        <c:axId val="494508648"/>
        <c:scaling>
          <c:orientation val="minMax"/>
          <c:max val="12000"/>
          <c:min val="0"/>
        </c:scaling>
        <c:delete val="0"/>
        <c:axPos val="l"/>
        <c:majorGridlines>
          <c:spPr>
            <a:ln w="9525" cap="flat" cmpd="sng" algn="ctr">
              <a:solidFill>
                <a:schemeClr val="tx1">
                  <a:lumMod val="15000"/>
                  <a:lumOff val="85000"/>
                </a:schemeClr>
              </a:solidFill>
              <a:round/>
            </a:ln>
            <a:effectLst/>
          </c:spPr>
        </c:majorGridlines>
        <c:numFmt formatCode="##\ ###" sourceLinked="1"/>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494508256"/>
        <c:crosses val="autoZero"/>
        <c:crossBetween val="between"/>
        <c:majorUnit val="2000"/>
        <c:minorUnit val="1000"/>
      </c:valAx>
      <c:valAx>
        <c:axId val="494520016"/>
        <c:scaling>
          <c:orientation val="minMax"/>
          <c:max val="35000"/>
        </c:scaling>
        <c:delete val="0"/>
        <c:axPos val="r"/>
        <c:numFmt formatCode="##\ ###" sourceLinked="1"/>
        <c:majorTickMark val="out"/>
        <c:minorTickMark val="out"/>
        <c:tickLblPos val="nextTo"/>
        <c:spPr>
          <a:noFill/>
          <a:ln w="3175">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494520800"/>
        <c:crosses val="max"/>
        <c:crossBetween val="between"/>
        <c:minorUnit val="1000"/>
      </c:valAx>
      <c:catAx>
        <c:axId val="494520800"/>
        <c:scaling>
          <c:orientation val="minMax"/>
        </c:scaling>
        <c:delete val="1"/>
        <c:axPos val="b"/>
        <c:numFmt formatCode="General" sourceLinked="1"/>
        <c:majorTickMark val="out"/>
        <c:minorTickMark val="none"/>
        <c:tickLblPos val="nextTo"/>
        <c:crossAx val="494520016"/>
        <c:crosses val="autoZero"/>
        <c:auto val="1"/>
        <c:lblAlgn val="ctr"/>
        <c:lblOffset val="100"/>
        <c:noMultiLvlLbl val="0"/>
      </c:catAx>
      <c:spPr>
        <a:solidFill>
          <a:schemeClr val="bg1"/>
        </a:solidFill>
        <a:ln>
          <a:noFill/>
        </a:ln>
        <a:effectLst/>
      </c:spPr>
    </c:plotArea>
    <c:legend>
      <c:legendPos val="b"/>
      <c:layout>
        <c:manualLayout>
          <c:xMode val="edge"/>
          <c:yMode val="edge"/>
          <c:x val="0.23229085701660307"/>
          <c:y val="0.20892840232695128"/>
          <c:w val="0.54413122583721829"/>
          <c:h val="4.48918269098729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solidFill>
        <a:schemeClr val="bg1"/>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5</xdr:col>
      <xdr:colOff>909031</xdr:colOff>
      <xdr:row>27</xdr:row>
      <xdr:rowOff>103388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62525"/>
          <a:ext cx="7433656" cy="174168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19684"/>
          <a:ext cx="7448550" cy="366166"/>
        </a:xfrm>
        <a:prstGeom prst="rect">
          <a:avLst/>
        </a:prstGeom>
      </xdr:spPr>
    </xdr:pic>
    <xdr:clientData/>
  </xdr:twoCellAnchor>
  <xdr:twoCellAnchor editAs="oneCell">
    <xdr:from>
      <xdr:col>5</xdr:col>
      <xdr:colOff>5369</xdr:colOff>
      <xdr:row>1</xdr:row>
      <xdr:rowOff>47625</xdr:rowOff>
    </xdr:from>
    <xdr:to>
      <xdr:col>6</xdr:col>
      <xdr:colOff>0</xdr:colOff>
      <xdr:row>2</xdr:row>
      <xdr:rowOff>120188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29994" y="238125"/>
          <a:ext cx="918556" cy="710738"/>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0.61948</cdr:x>
      <cdr:y>0.95636</cdr:y>
    </cdr:from>
    <cdr:to>
      <cdr:x>0.69991</cdr:x>
      <cdr:y>0.99109</cdr:y>
    </cdr:to>
    <cdr:sp macro="" textlink="">
      <cdr:nvSpPr>
        <cdr:cNvPr id="2" name="Textfeld 1"/>
        <cdr:cNvSpPr txBox="1"/>
      </cdr:nvSpPr>
      <cdr:spPr>
        <a:xfrm xmlns:a="http://schemas.openxmlformats.org/drawingml/2006/main">
          <a:off x="5575300" y="5508625"/>
          <a:ext cx="723900" cy="20002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26CE48D-0374-411A-809F-9ECBEB0E76BC}" type="TxLink">
            <a:rPr lang="en-US" sz="1000" b="0" i="0" u="none" strike="noStrike">
              <a:solidFill>
                <a:schemeClr val="tx1"/>
              </a:solidFill>
              <a:latin typeface="Arial Narrow" panose="020B0606020202030204" pitchFamily="34" charset="0"/>
              <a:cs typeface="Arial"/>
            </a:rPr>
            <a:pPr algn="ctr"/>
            <a:t>Euro</a:t>
          </a:fld>
          <a:endParaRPr lang="de-DE" sz="1100">
            <a:solidFill>
              <a:schemeClr val="tx1"/>
            </a:solidFill>
            <a:latin typeface="Arial Narrow" panose="020B0606020202030204" pitchFamily="34" charset="0"/>
          </a:endParaRPr>
        </a:p>
      </cdr:txBody>
    </cdr:sp>
  </cdr:relSizeAnchor>
  <cdr:relSizeAnchor xmlns:cdr="http://schemas.openxmlformats.org/drawingml/2006/chartDrawing">
    <cdr:from>
      <cdr:x>0</cdr:x>
      <cdr:y>0.0118</cdr:y>
    </cdr:from>
    <cdr:to>
      <cdr:x>1</cdr:x>
      <cdr:y>0.08385</cdr:y>
    </cdr:to>
    <cdr:sp macro="" textlink="">
      <cdr:nvSpPr>
        <cdr:cNvPr id="3" name="Textfeld 2"/>
        <cdr:cNvSpPr txBox="1"/>
      </cdr:nvSpPr>
      <cdr:spPr>
        <a:xfrm xmlns:a="http://schemas.openxmlformats.org/drawingml/2006/main">
          <a:off x="0" y="76200"/>
          <a:ext cx="7200000" cy="46513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rtl="0"/>
          <a:r>
            <a:rPr lang="de-DE" sz="1200" b="1" i="0" baseline="0">
              <a:solidFill>
                <a:srgbClr val="244061"/>
              </a:solidFill>
              <a:effectLst/>
              <a:latin typeface="Arial Narrow" panose="020B0606020202030204" pitchFamily="34" charset="0"/>
              <a:ea typeface="+mn-ea"/>
              <a:cs typeface="Arial" panose="020B0604020202020204" pitchFamily="34" charset="0"/>
            </a:rPr>
            <a:t>Durchschnittliche Bruttojahresverdienste (einschließlich Sonderzahlungen) vollzeitbeschäftigter Frauen und Männer in Schleswig-Holstein 2021 nach ausgewählten Wirtschaftsabschnitten</a:t>
          </a:r>
          <a:endParaRPr lang="de-DE" sz="1200">
            <a:solidFill>
              <a:srgbClr val="244061"/>
            </a:solidFill>
            <a:effectLst/>
            <a:latin typeface="Arial Narrow" panose="020B0606020202030204" pitchFamily="34" charset="0"/>
            <a:cs typeface="Arial" panose="020B0604020202020204" pitchFamily="34" charset="0"/>
          </a:endParaRPr>
        </a:p>
        <a:p xmlns:a="http://schemas.openxmlformats.org/drawingml/2006/main">
          <a:pPr algn="ctr"/>
          <a:endParaRPr lang="de-DE" sz="1200">
            <a:solidFill>
              <a:srgbClr val="244061"/>
            </a:solidFill>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5</xdr:col>
      <xdr:colOff>895350</xdr:colOff>
      <xdr:row>13</xdr:row>
      <xdr:rowOff>57150</xdr:rowOff>
    </xdr:from>
    <xdr:to>
      <xdr:col>5</xdr:col>
      <xdr:colOff>1095375</xdr:colOff>
      <xdr:row>14</xdr:row>
      <xdr:rowOff>76200</xdr:rowOff>
    </xdr:to>
    <xdr:sp macro="" textlink="">
      <xdr:nvSpPr>
        <xdr:cNvPr id="2" name="Textfeld 1">
          <a:extLst>
            <a:ext uri="{FF2B5EF4-FFF2-40B4-BE49-F238E27FC236}">
              <a16:creationId xmlns:a16="http://schemas.microsoft.com/office/drawing/2014/main" id="{00000000-0008-0000-0F00-000002000000}"/>
            </a:ext>
          </a:extLst>
        </xdr:cNvPr>
        <xdr:cNvSpPr txBox="1"/>
      </xdr:nvSpPr>
      <xdr:spPr>
        <a:xfrm>
          <a:off x="7400925" y="2962275"/>
          <a:ext cx="200025" cy="1714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600">
              <a:latin typeface="Arial" panose="020B0604020202020204" pitchFamily="34" charset="0"/>
              <a:cs typeface="Arial" panose="020B0604020202020204" pitchFamily="34" charset="0"/>
            </a:rPr>
            <a:t>2</a:t>
          </a:r>
        </a:p>
      </xdr:txBody>
    </xdr:sp>
    <xdr:clientData/>
  </xdr:twoCellAnchor>
  <xdr:twoCellAnchor>
    <xdr:from>
      <xdr:col>3</xdr:col>
      <xdr:colOff>0</xdr:colOff>
      <xdr:row>4</xdr:row>
      <xdr:rowOff>11112</xdr:rowOff>
    </xdr:from>
    <xdr:to>
      <xdr:col>5</xdr:col>
      <xdr:colOff>2399400</xdr:colOff>
      <xdr:row>32</xdr:row>
      <xdr:rowOff>54387</xdr:rowOff>
    </xdr:to>
    <xdr:graphicFrame macro="">
      <xdr:nvGraphicFramePr>
        <xdr:cNvPr id="3" name="Diagramm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3.xml><?xml version="1.0" encoding="utf-8"?>
<xdr:wsDr xmlns:xdr="http://schemas.openxmlformats.org/drawingml/2006/spreadsheetDrawing" xmlns:a="http://schemas.openxmlformats.org/drawingml/2006/main">
  <xdr:twoCellAnchor>
    <xdr:from>
      <xdr:col>5</xdr:col>
      <xdr:colOff>895350</xdr:colOff>
      <xdr:row>13</xdr:row>
      <xdr:rowOff>57150</xdr:rowOff>
    </xdr:from>
    <xdr:to>
      <xdr:col>5</xdr:col>
      <xdr:colOff>1095375</xdr:colOff>
      <xdr:row>14</xdr:row>
      <xdr:rowOff>76200</xdr:rowOff>
    </xdr:to>
    <xdr:sp macro="" textlink="">
      <xdr:nvSpPr>
        <xdr:cNvPr id="2" name="Textfeld 1">
          <a:extLst>
            <a:ext uri="{FF2B5EF4-FFF2-40B4-BE49-F238E27FC236}">
              <a16:creationId xmlns:a16="http://schemas.microsoft.com/office/drawing/2014/main" id="{00000000-0008-0000-1200-000002000000}"/>
            </a:ext>
          </a:extLst>
        </xdr:cNvPr>
        <xdr:cNvSpPr txBox="1"/>
      </xdr:nvSpPr>
      <xdr:spPr>
        <a:xfrm>
          <a:off x="7400925" y="2962275"/>
          <a:ext cx="200025" cy="1714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600">
              <a:latin typeface="Arial" panose="020B0604020202020204" pitchFamily="34" charset="0"/>
              <a:cs typeface="Arial" panose="020B0604020202020204" pitchFamily="34" charset="0"/>
            </a:rPr>
            <a:t>2</a:t>
          </a:r>
        </a:p>
      </xdr:txBody>
    </xdr:sp>
    <xdr:clientData/>
  </xdr:twoCellAnchor>
  <xdr:twoCellAnchor>
    <xdr:from>
      <xdr:col>3</xdr:col>
      <xdr:colOff>1</xdr:colOff>
      <xdr:row>4</xdr:row>
      <xdr:rowOff>11112</xdr:rowOff>
    </xdr:from>
    <xdr:to>
      <xdr:col>6</xdr:col>
      <xdr:colOff>0</xdr:colOff>
      <xdr:row>33</xdr:row>
      <xdr:rowOff>133350</xdr:rowOff>
    </xdr:to>
    <xdr:graphicFrame macro="">
      <xdr:nvGraphicFramePr>
        <xdr:cNvPr id="3" name="Diagramm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0.83638</cdr:x>
      <cdr:y>0.101</cdr:y>
    </cdr:from>
    <cdr:to>
      <cdr:x>0.94817</cdr:x>
      <cdr:y>0.14021</cdr:y>
    </cdr:to>
    <cdr:sp macro="" textlink="">
      <cdr:nvSpPr>
        <cdr:cNvPr id="2" name="Textfeld 1"/>
        <cdr:cNvSpPr txBox="1"/>
      </cdr:nvSpPr>
      <cdr:spPr>
        <a:xfrm xmlns:a="http://schemas.openxmlformats.org/drawingml/2006/main">
          <a:off x="7839032" y="459693"/>
          <a:ext cx="1047763" cy="17845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000" b="0" i="0" u="none" strike="noStrike">
              <a:solidFill>
                <a:schemeClr val="tx1"/>
              </a:solidFill>
              <a:latin typeface="Arial Narrow" panose="020B0606020202030204" pitchFamily="34" charset="0"/>
              <a:cs typeface="Arial"/>
            </a:rPr>
            <a:t>Kaufwert</a:t>
          </a:r>
          <a:r>
            <a:rPr lang="en-US" sz="1000" b="0" i="0" u="none" strike="noStrike" baseline="0">
              <a:solidFill>
                <a:schemeClr val="tx1"/>
              </a:solidFill>
              <a:latin typeface="Arial Narrow" panose="020B0606020202030204" pitchFamily="34" charset="0"/>
              <a:cs typeface="Arial"/>
            </a:rPr>
            <a:t> in Euro/Hektar</a:t>
          </a:r>
          <a:endParaRPr lang="de-DE" sz="1100">
            <a:solidFill>
              <a:schemeClr val="tx1"/>
            </a:solidFill>
            <a:latin typeface="Arial Narrow" panose="020B0606020202030204" pitchFamily="34" charset="0"/>
          </a:endParaRPr>
        </a:p>
      </cdr:txBody>
    </cdr:sp>
  </cdr:relSizeAnchor>
  <cdr:relSizeAnchor xmlns:cdr="http://schemas.openxmlformats.org/drawingml/2006/chartDrawing">
    <cdr:from>
      <cdr:x>0.05522</cdr:x>
      <cdr:y>0.09631</cdr:y>
    </cdr:from>
    <cdr:to>
      <cdr:x>0.15651</cdr:x>
      <cdr:y>0.13553</cdr:y>
    </cdr:to>
    <cdr:sp macro="" textlink="">
      <cdr:nvSpPr>
        <cdr:cNvPr id="3" name="Textfeld 1"/>
        <cdr:cNvSpPr txBox="1"/>
      </cdr:nvSpPr>
      <cdr:spPr>
        <a:xfrm xmlns:a="http://schemas.openxmlformats.org/drawingml/2006/main">
          <a:off x="517520" y="438355"/>
          <a:ext cx="949351" cy="17850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000" b="0" i="0" u="none" strike="noStrike">
              <a:solidFill>
                <a:schemeClr val="tx1"/>
              </a:solidFill>
              <a:latin typeface="Arial Narrow" panose="020B0606020202030204" pitchFamily="34" charset="0"/>
              <a:cs typeface="Arial"/>
            </a:rPr>
            <a:t>Erfasste Fläche in Hektar</a:t>
          </a:r>
          <a:endParaRPr lang="de-DE" sz="1100">
            <a:solidFill>
              <a:schemeClr val="tx1"/>
            </a:solidFill>
            <a:latin typeface="Arial Narrow" panose="020B060602020203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twoCellAnchor editAs="oneCell">
    <xdr:from>
      <xdr:col>3</xdr:col>
      <xdr:colOff>5882294</xdr:colOff>
      <xdr:row>1</xdr:row>
      <xdr:rowOff>0</xdr:rowOff>
    </xdr:from>
    <xdr:to>
      <xdr:col>4</xdr:col>
      <xdr:colOff>0</xdr:colOff>
      <xdr:row>2</xdr:row>
      <xdr:rowOff>463088</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3</xdr:col>
      <xdr:colOff>6800850</xdr:colOff>
      <xdr:row>2</xdr:row>
      <xdr:rowOff>463088</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895350</xdr:colOff>
      <xdr:row>13</xdr:row>
      <xdr:rowOff>57150</xdr:rowOff>
    </xdr:from>
    <xdr:to>
      <xdr:col>5</xdr:col>
      <xdr:colOff>1095375</xdr:colOff>
      <xdr:row>14</xdr:row>
      <xdr:rowOff>76200</xdr:rowOff>
    </xdr:to>
    <xdr:sp macro="" textlink="">
      <xdr:nvSpPr>
        <xdr:cNvPr id="9" name="Textfeld 1">
          <a:extLst>
            <a:ext uri="{FF2B5EF4-FFF2-40B4-BE49-F238E27FC236}">
              <a16:creationId xmlns:a16="http://schemas.microsoft.com/office/drawing/2014/main" id="{00000000-0008-0000-0500-000009000000}"/>
            </a:ext>
          </a:extLst>
        </xdr:cNvPr>
        <xdr:cNvSpPr txBox="1"/>
      </xdr:nvSpPr>
      <xdr:spPr>
        <a:xfrm>
          <a:off x="7305675" y="2962275"/>
          <a:ext cx="200025" cy="1714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600">
              <a:latin typeface="Arial" panose="020B0604020202020204" pitchFamily="34" charset="0"/>
              <a:cs typeface="Arial" panose="020B0604020202020204" pitchFamily="34" charset="0"/>
            </a:rPr>
            <a:t>2</a:t>
          </a:r>
        </a:p>
      </xdr:txBody>
    </xdr:sp>
    <xdr:clientData/>
  </xdr:twoCellAnchor>
  <xdr:twoCellAnchor>
    <xdr:from>
      <xdr:col>3</xdr:col>
      <xdr:colOff>0</xdr:colOff>
      <xdr:row>4</xdr:row>
      <xdr:rowOff>0</xdr:rowOff>
    </xdr:from>
    <xdr:to>
      <xdr:col>6</xdr:col>
      <xdr:colOff>1770750</xdr:colOff>
      <xdr:row>32</xdr:row>
      <xdr:rowOff>43275</xdr:rowOff>
    </xdr:to>
    <xdr:graphicFrame macro="">
      <xdr:nvGraphicFramePr>
        <xdr:cNvPr id="12" name="Diagramm 11">
          <a:extLst>
            <a:ext uri="{FF2B5EF4-FFF2-40B4-BE49-F238E27FC236}">
              <a16:creationId xmlns:a16="http://schemas.microsoft.com/office/drawing/2014/main" id="{00000000-0008-0000-05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0.15465</cdr:x>
      <cdr:y>0.93307</cdr:y>
    </cdr:from>
    <cdr:to>
      <cdr:x>0.38986</cdr:x>
      <cdr:y>1</cdr:y>
    </cdr:to>
    <cdr:sp macro="" textlink="">
      <cdr:nvSpPr>
        <cdr:cNvPr id="5" name="Textfeld 3">
          <a:extLst xmlns:a="http://schemas.openxmlformats.org/drawingml/2006/main">
            <a:ext uri="{FF2B5EF4-FFF2-40B4-BE49-F238E27FC236}">
              <a16:creationId xmlns:a16="http://schemas.microsoft.com/office/drawing/2014/main" id="{C00EA203-5AC8-44DC-80E2-B4FECEFB9220}"/>
            </a:ext>
          </a:extLst>
        </cdr:cNvPr>
        <cdr:cNvSpPr txBox="1"/>
      </cdr:nvSpPr>
      <cdr:spPr>
        <a:xfrm xmlns:a="http://schemas.openxmlformats.org/drawingml/2006/main">
          <a:off x="1511300" y="3629513"/>
          <a:ext cx="2298700" cy="260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Arial Narrow" panose="020B0606020202030204" pitchFamily="34" charset="0"/>
            </a:rPr>
            <a:t>Vollzeitbeschäftigte</a:t>
          </a:r>
        </a:p>
      </cdr:txBody>
    </cdr:sp>
  </cdr:relSizeAnchor>
  <cdr:relSizeAnchor xmlns:cdr="http://schemas.openxmlformats.org/drawingml/2006/chartDrawing">
    <cdr:from>
      <cdr:x>0.61728</cdr:x>
      <cdr:y>0.93307</cdr:y>
    </cdr:from>
    <cdr:to>
      <cdr:x>0.8525</cdr:x>
      <cdr:y>1</cdr:y>
    </cdr:to>
    <cdr:sp macro="" textlink="">
      <cdr:nvSpPr>
        <cdr:cNvPr id="7" name="Textfeld 1">
          <a:extLst xmlns:a="http://schemas.openxmlformats.org/drawingml/2006/main">
            <a:ext uri="{FF2B5EF4-FFF2-40B4-BE49-F238E27FC236}">
              <a16:creationId xmlns:a16="http://schemas.microsoft.com/office/drawing/2014/main" id="{5D442D45-67B0-41A0-8355-41D529936F53}"/>
            </a:ext>
          </a:extLst>
        </cdr:cNvPr>
        <cdr:cNvSpPr txBox="1"/>
      </cdr:nvSpPr>
      <cdr:spPr>
        <a:xfrm xmlns:a="http://schemas.openxmlformats.org/drawingml/2006/main">
          <a:off x="6032500" y="3629513"/>
          <a:ext cx="2298700" cy="2603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Arial Narrow" panose="020B0606020202030204" pitchFamily="34" charset="0"/>
            </a:rPr>
            <a:t>Teilzeitbeschäftigte</a:t>
          </a:r>
        </a:p>
      </cdr:txBody>
    </cdr:sp>
  </cdr:relSizeAnchor>
  <cdr:relSizeAnchor xmlns:cdr="http://schemas.openxmlformats.org/drawingml/2006/chartDrawing">
    <cdr:from>
      <cdr:x>0.51294</cdr:x>
      <cdr:y>0.13134</cdr:y>
    </cdr:from>
    <cdr:to>
      <cdr:x>0.51424</cdr:x>
      <cdr:y>0.88553</cdr:y>
    </cdr:to>
    <cdr:cxnSp macro="">
      <cdr:nvCxnSpPr>
        <cdr:cNvPr id="8" name="Gerader Verbinder 6">
          <a:extLst xmlns:a="http://schemas.openxmlformats.org/drawingml/2006/main">
            <a:ext uri="{FF2B5EF4-FFF2-40B4-BE49-F238E27FC236}">
              <a16:creationId xmlns:a16="http://schemas.microsoft.com/office/drawing/2014/main" id="{D3DCE020-28CD-4EC1-B6A9-75467EA58887}"/>
            </a:ext>
          </a:extLst>
        </cdr:cNvPr>
        <cdr:cNvCxnSpPr/>
      </cdr:nvCxnSpPr>
      <cdr:spPr>
        <a:xfrm xmlns:a="http://schemas.openxmlformats.org/drawingml/2006/main" flipV="1">
          <a:off x="3693171" y="567389"/>
          <a:ext cx="9360" cy="3258101"/>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xdr:wsDr xmlns:xdr="http://schemas.openxmlformats.org/drawingml/2006/spreadsheetDrawing" xmlns:a="http://schemas.openxmlformats.org/drawingml/2006/main">
  <xdr:twoCellAnchor>
    <xdr:from>
      <xdr:col>5</xdr:col>
      <xdr:colOff>895350</xdr:colOff>
      <xdr:row>13</xdr:row>
      <xdr:rowOff>57150</xdr:rowOff>
    </xdr:from>
    <xdr:to>
      <xdr:col>5</xdr:col>
      <xdr:colOff>1095375</xdr:colOff>
      <xdr:row>14</xdr:row>
      <xdr:rowOff>76200</xdr:rowOff>
    </xdr:to>
    <xdr:sp macro="" textlink="">
      <xdr:nvSpPr>
        <xdr:cNvPr id="3" name="Textfeld 1">
          <a:extLst>
            <a:ext uri="{FF2B5EF4-FFF2-40B4-BE49-F238E27FC236}">
              <a16:creationId xmlns:a16="http://schemas.microsoft.com/office/drawing/2014/main" id="{00000000-0008-0000-0800-000003000000}"/>
            </a:ext>
          </a:extLst>
        </xdr:cNvPr>
        <xdr:cNvSpPr txBox="1"/>
      </xdr:nvSpPr>
      <xdr:spPr>
        <a:xfrm>
          <a:off x="7305675" y="2962275"/>
          <a:ext cx="200025" cy="1714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600">
              <a:latin typeface="Arial" panose="020B0604020202020204" pitchFamily="34" charset="0"/>
              <a:cs typeface="Arial" panose="020B0604020202020204" pitchFamily="34" charset="0"/>
            </a:rPr>
            <a:t>2</a:t>
          </a:r>
        </a:p>
      </xdr:txBody>
    </xdr:sp>
    <xdr:clientData/>
  </xdr:twoCellAnchor>
  <xdr:twoCellAnchor>
    <xdr:from>
      <xdr:col>3</xdr:col>
      <xdr:colOff>1</xdr:colOff>
      <xdr:row>4</xdr:row>
      <xdr:rowOff>0</xdr:rowOff>
    </xdr:from>
    <xdr:to>
      <xdr:col>5</xdr:col>
      <xdr:colOff>1856476</xdr:colOff>
      <xdr:row>32</xdr:row>
      <xdr:rowOff>43275</xdr:rowOff>
    </xdr:to>
    <xdr:graphicFrame macro="">
      <xdr:nvGraphicFramePr>
        <xdr:cNvPr id="4" name="Diagramm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0.61582</cdr:x>
      <cdr:y>0.94945</cdr:y>
    </cdr:from>
    <cdr:to>
      <cdr:x>0.71636</cdr:x>
      <cdr:y>0.99219</cdr:y>
    </cdr:to>
    <cdr:sp macro="" textlink="#REF!">
      <cdr:nvSpPr>
        <cdr:cNvPr id="5" name="Textfeld 1"/>
        <cdr:cNvSpPr txBox="1"/>
      </cdr:nvSpPr>
      <cdr:spPr>
        <a:xfrm xmlns:a="http://schemas.openxmlformats.org/drawingml/2006/main">
          <a:off x="4433888" y="4443412"/>
          <a:ext cx="723900" cy="20002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826CE48D-0374-411A-809F-9ECBEB0E76BC}" type="TxLink">
            <a:rPr lang="en-US" sz="1000" b="0" i="0" u="none" strike="noStrike">
              <a:solidFill>
                <a:schemeClr val="tx1"/>
              </a:solidFill>
              <a:latin typeface="Arial Narrow" panose="020B0606020202030204" pitchFamily="34" charset="0"/>
              <a:cs typeface="Arial"/>
            </a:rPr>
            <a:pPr algn="ctr"/>
            <a:t> </a:t>
          </a:fld>
          <a:endParaRPr lang="de-DE" sz="1100">
            <a:solidFill>
              <a:schemeClr val="tx1"/>
            </a:solidFill>
            <a:latin typeface="Arial Narrow" panose="020B0606020202030204" pitchFamily="34" charset="0"/>
          </a:endParaRPr>
        </a:p>
      </cdr:txBody>
    </cdr:sp>
  </cdr:relSizeAnchor>
  <cdr:relSizeAnchor xmlns:cdr="http://schemas.openxmlformats.org/drawingml/2006/chartDrawing">
    <cdr:from>
      <cdr:x>0.61582</cdr:x>
      <cdr:y>0.94945</cdr:y>
    </cdr:from>
    <cdr:to>
      <cdr:x>0.71636</cdr:x>
      <cdr:y>0.99219</cdr:y>
    </cdr:to>
    <cdr:sp macro="" textlink="#REF!">
      <cdr:nvSpPr>
        <cdr:cNvPr id="6" name="Textfeld 1"/>
        <cdr:cNvSpPr txBox="1"/>
      </cdr:nvSpPr>
      <cdr:spPr>
        <a:xfrm xmlns:a="http://schemas.openxmlformats.org/drawingml/2006/main">
          <a:off x="4433888" y="4443412"/>
          <a:ext cx="723900" cy="20002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826CE48D-0374-411A-809F-9ECBEB0E76BC}" type="TxLink">
            <a:rPr lang="en-US" sz="1000" b="0" i="0" u="none" strike="noStrike">
              <a:solidFill>
                <a:schemeClr val="tx1"/>
              </a:solidFill>
              <a:latin typeface="Arial Narrow" panose="020B0606020202030204" pitchFamily="34" charset="0"/>
              <a:cs typeface="Arial"/>
            </a:rPr>
            <a:pPr algn="ctr"/>
            <a:t> </a:t>
          </a:fld>
          <a:endParaRPr lang="de-DE" sz="1100">
            <a:solidFill>
              <a:schemeClr val="tx1"/>
            </a:solidFill>
            <a:latin typeface="Arial Narrow" panose="020B060602020203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5</xdr:col>
      <xdr:colOff>895350</xdr:colOff>
      <xdr:row>13</xdr:row>
      <xdr:rowOff>57150</xdr:rowOff>
    </xdr:from>
    <xdr:to>
      <xdr:col>5</xdr:col>
      <xdr:colOff>1095375</xdr:colOff>
      <xdr:row>14</xdr:row>
      <xdr:rowOff>76200</xdr:rowOff>
    </xdr:to>
    <xdr:sp macro="" textlink="">
      <xdr:nvSpPr>
        <xdr:cNvPr id="3" name="Textfeld 1">
          <a:extLst>
            <a:ext uri="{FF2B5EF4-FFF2-40B4-BE49-F238E27FC236}">
              <a16:creationId xmlns:a16="http://schemas.microsoft.com/office/drawing/2014/main" id="{00000000-0008-0000-0A00-000003000000}"/>
            </a:ext>
          </a:extLst>
        </xdr:cNvPr>
        <xdr:cNvSpPr txBox="1"/>
      </xdr:nvSpPr>
      <xdr:spPr>
        <a:xfrm>
          <a:off x="8439150" y="2962275"/>
          <a:ext cx="200025" cy="1714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DE" sz="600">
              <a:latin typeface="Arial" panose="020B0604020202020204" pitchFamily="34" charset="0"/>
              <a:cs typeface="Arial" panose="020B0604020202020204" pitchFamily="34" charset="0"/>
            </a:rPr>
            <a:t>2</a:t>
          </a:r>
        </a:p>
      </xdr:txBody>
    </xdr:sp>
    <xdr:clientData/>
  </xdr:twoCellAnchor>
  <xdr:twoCellAnchor>
    <xdr:from>
      <xdr:col>2</xdr:col>
      <xdr:colOff>266699</xdr:colOff>
      <xdr:row>4</xdr:row>
      <xdr:rowOff>11112</xdr:rowOff>
    </xdr:from>
    <xdr:to>
      <xdr:col>5</xdr:col>
      <xdr:colOff>1704074</xdr:colOff>
      <xdr:row>46</xdr:row>
      <xdr:rowOff>0</xdr:rowOff>
    </xdr:to>
    <xdr:graphicFrame macro="">
      <xdr:nvGraphicFramePr>
        <xdr:cNvPr id="5" name="Diagramm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6" Type="http://schemas.openxmlformats.org/officeDocument/2006/relationships/printerSettings" Target="../printerSettings/printerSettings35.bin"/><Relationship Id="rId5" Type="http://schemas.openxmlformats.org/officeDocument/2006/relationships/printerSettings" Target="../printerSettings/printerSettings34.bin"/><Relationship Id="rId4" Type="http://schemas.openxmlformats.org/officeDocument/2006/relationships/printerSettings" Target="../printerSettings/printerSettings3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7" Type="http://schemas.openxmlformats.org/officeDocument/2006/relationships/drawing" Target="../drawings/drawing4.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9.bin"/><Relationship Id="rId5" Type="http://schemas.openxmlformats.org/officeDocument/2006/relationships/printerSettings" Target="../printerSettings/printerSettings8.bin"/><Relationship Id="rId4"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G71"/>
  <sheetViews>
    <sheetView showGridLines="0" tabSelected="1" zoomScaleNormal="100" workbookViewId="0"/>
  </sheetViews>
  <sheetFormatPr baseColWidth="10" defaultColWidth="11.42578125" defaultRowHeight="12" x14ac:dyDescent="0.2"/>
  <cols>
    <col min="1" max="1" width="2.7109375" style="168" customWidth="1"/>
    <col min="2" max="2" width="18.85546875" style="37" bestFit="1" customWidth="1"/>
    <col min="3" max="3" width="2.7109375" style="37" customWidth="1"/>
    <col min="4" max="4" width="71.7109375" style="37" customWidth="1"/>
    <col min="5" max="5" width="1.85546875" style="37" customWidth="1"/>
    <col min="6" max="6" width="13.85546875" style="37" customWidth="1"/>
    <col min="7" max="7" width="9.85546875" style="37" customWidth="1"/>
    <col min="8" max="16384" width="11.42578125" style="37"/>
  </cols>
  <sheetData>
    <row r="1" spans="1:7" s="121" customFormat="1" ht="15" x14ac:dyDescent="0.2">
      <c r="A1" s="124"/>
      <c r="B1" s="120"/>
      <c r="C1" s="119"/>
      <c r="D1" s="119"/>
      <c r="E1" s="119"/>
      <c r="F1" s="119"/>
    </row>
    <row r="2" spans="1:7" s="121" customFormat="1" ht="50.25" customHeight="1" x14ac:dyDescent="0.25">
      <c r="A2" s="122"/>
      <c r="B2" s="123"/>
      <c r="C2" s="124"/>
      <c r="D2" s="125" t="s">
        <v>238</v>
      </c>
      <c r="E2" s="124"/>
      <c r="F2" s="124"/>
    </row>
    <row r="3" spans="1:7" s="128" customFormat="1" ht="20.100000000000001" customHeight="1" x14ac:dyDescent="0.2">
      <c r="A3" s="122"/>
      <c r="B3" s="126"/>
      <c r="C3" s="124"/>
      <c r="D3" s="127" t="s">
        <v>239</v>
      </c>
    </row>
    <row r="4" spans="1:7" s="128" customFormat="1" ht="20.100000000000001" customHeight="1" x14ac:dyDescent="0.2">
      <c r="A4" s="122"/>
      <c r="B4" s="126"/>
      <c r="C4" s="124"/>
      <c r="D4" s="127"/>
    </row>
    <row r="6" spans="1:7" ht="30" x14ac:dyDescent="0.4">
      <c r="A6" s="248"/>
      <c r="F6" s="129"/>
      <c r="G6" s="130"/>
    </row>
    <row r="7" spans="1:7" ht="34.5" x14ac:dyDescent="0.45">
      <c r="F7" s="131" t="s">
        <v>240</v>
      </c>
    </row>
    <row r="8" spans="1:7" ht="34.5" x14ac:dyDescent="0.45">
      <c r="F8" s="131" t="s">
        <v>83</v>
      </c>
    </row>
    <row r="9" spans="1:7" ht="30" x14ac:dyDescent="0.4">
      <c r="A9" s="248"/>
      <c r="F9" s="129"/>
      <c r="G9" s="130"/>
    </row>
    <row r="10" spans="1:7" ht="27" x14ac:dyDescent="0.35">
      <c r="A10" s="248"/>
      <c r="F10" s="132" t="s">
        <v>333</v>
      </c>
      <c r="G10" s="130"/>
    </row>
    <row r="11" spans="1:7" ht="30" x14ac:dyDescent="0.4">
      <c r="A11" s="248"/>
      <c r="F11" s="129"/>
      <c r="G11" s="130"/>
    </row>
    <row r="12" spans="1:7" ht="15.75" x14ac:dyDescent="0.25">
      <c r="F12" s="133" t="s">
        <v>242</v>
      </c>
    </row>
    <row r="13" spans="1:7" ht="15.75" x14ac:dyDescent="0.25">
      <c r="F13" s="133" t="s">
        <v>241</v>
      </c>
    </row>
    <row r="14" spans="1:7" ht="30" x14ac:dyDescent="0.4">
      <c r="A14" s="248"/>
      <c r="F14" s="129"/>
      <c r="G14" s="130"/>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1"/>
  <dimension ref="A1:H74"/>
  <sheetViews>
    <sheetView zoomScaleNormal="100" workbookViewId="0">
      <pane ySplit="9" topLeftCell="A10" activePane="bottomLeft" state="frozen"/>
      <selection activeCell="B3" sqref="B3:H3"/>
      <selection pane="bottomLeft"/>
    </sheetView>
  </sheetViews>
  <sheetFormatPr baseColWidth="10" defaultRowHeight="12" x14ac:dyDescent="0.2"/>
  <cols>
    <col min="1" max="1" width="2.7109375" style="137" customWidth="1"/>
    <col min="2" max="2" width="63" customWidth="1"/>
    <col min="3" max="3" width="11.42578125" style="31"/>
    <col min="4" max="4" width="11.42578125" style="30"/>
    <col min="5" max="6" width="11.42578125" style="32"/>
    <col min="7" max="7" width="11.42578125" style="33"/>
  </cols>
  <sheetData>
    <row r="1" spans="1:8" s="138" customFormat="1" ht="15" x14ac:dyDescent="0.2">
      <c r="A1" s="137"/>
      <c r="B1" s="157"/>
      <c r="D1" s="158"/>
      <c r="E1" s="142"/>
    </row>
    <row r="2" spans="1:8" s="142" customFormat="1" ht="20.100000000000001" customHeight="1" x14ac:dyDescent="0.2">
      <c r="A2" s="159"/>
      <c r="B2" s="160" t="s">
        <v>188</v>
      </c>
      <c r="D2" s="161"/>
    </row>
    <row r="3" spans="1:8" s="142" customFormat="1" ht="50.25" customHeight="1" thickBot="1" x14ac:dyDescent="0.25">
      <c r="A3" s="274"/>
      <c r="B3" s="357" t="s">
        <v>335</v>
      </c>
      <c r="C3" s="357"/>
      <c r="D3" s="357"/>
      <c r="E3" s="357"/>
      <c r="F3" s="357"/>
      <c r="G3" s="357"/>
    </row>
    <row r="4" spans="1:8" ht="15" customHeight="1" thickBot="1" x14ac:dyDescent="0.25">
      <c r="A4" s="139"/>
      <c r="B4" s="387" t="s">
        <v>44</v>
      </c>
      <c r="C4" s="393" t="s">
        <v>69</v>
      </c>
      <c r="D4" s="381" t="s">
        <v>45</v>
      </c>
      <c r="E4" s="383"/>
      <c r="F4" s="383"/>
      <c r="G4" s="383"/>
      <c r="H4" s="16"/>
    </row>
    <row r="5" spans="1:8" ht="15" customHeight="1" thickBot="1" x14ac:dyDescent="0.25">
      <c r="B5" s="388"/>
      <c r="C5" s="394"/>
      <c r="D5" s="396" t="s">
        <v>71</v>
      </c>
      <c r="E5" s="390" t="s">
        <v>70</v>
      </c>
      <c r="F5" s="381" t="s">
        <v>46</v>
      </c>
      <c r="G5" s="383"/>
      <c r="H5" s="16"/>
    </row>
    <row r="6" spans="1:8" ht="15" customHeight="1" x14ac:dyDescent="0.2">
      <c r="B6" s="388"/>
      <c r="C6" s="394"/>
      <c r="D6" s="397"/>
      <c r="E6" s="391"/>
      <c r="F6" s="390" t="s">
        <v>47</v>
      </c>
      <c r="G6" s="399" t="s">
        <v>72</v>
      </c>
      <c r="H6" s="380"/>
    </row>
    <row r="7" spans="1:8" ht="15" customHeight="1" thickBot="1" x14ac:dyDescent="0.25">
      <c r="B7" s="388"/>
      <c r="C7" s="394"/>
      <c r="D7" s="398"/>
      <c r="E7" s="392"/>
      <c r="F7" s="391"/>
      <c r="G7" s="400"/>
      <c r="H7" s="380"/>
    </row>
    <row r="8" spans="1:8" ht="15" customHeight="1" thickBot="1" x14ac:dyDescent="0.25">
      <c r="B8" s="388"/>
      <c r="C8" s="395"/>
      <c r="D8" s="381" t="s">
        <v>49</v>
      </c>
      <c r="E8" s="382"/>
      <c r="F8" s="392"/>
      <c r="G8" s="401"/>
      <c r="H8" s="16"/>
    </row>
    <row r="9" spans="1:8" ht="15" customHeight="1" thickBot="1" x14ac:dyDescent="0.25">
      <c r="B9" s="389"/>
      <c r="C9" s="29" t="s">
        <v>50</v>
      </c>
      <c r="D9" s="381" t="s">
        <v>4</v>
      </c>
      <c r="E9" s="383"/>
      <c r="F9" s="383"/>
      <c r="G9" s="383"/>
      <c r="H9" s="16"/>
    </row>
    <row r="10" spans="1:8" ht="28.5" customHeight="1" x14ac:dyDescent="0.25">
      <c r="B10" s="65"/>
      <c r="C10" s="385" t="s">
        <v>0</v>
      </c>
      <c r="D10" s="386"/>
      <c r="E10" s="386"/>
      <c r="F10" s="386"/>
      <c r="G10" s="386"/>
    </row>
    <row r="11" spans="1:8" ht="13.5" x14ac:dyDescent="0.2">
      <c r="B11" s="355" t="s">
        <v>385</v>
      </c>
      <c r="C11" s="311">
        <v>38.6</v>
      </c>
      <c r="D11" s="312">
        <v>22.48</v>
      </c>
      <c r="E11" s="313">
        <v>3773</v>
      </c>
      <c r="F11" s="313">
        <v>49005</v>
      </c>
      <c r="G11" s="313">
        <v>3727</v>
      </c>
    </row>
    <row r="12" spans="1:8" ht="13.5" x14ac:dyDescent="0.25">
      <c r="B12" s="66" t="s">
        <v>52</v>
      </c>
      <c r="C12" s="311">
        <v>38.200000000000003</v>
      </c>
      <c r="D12" s="312">
        <v>23.95</v>
      </c>
      <c r="E12" s="313">
        <v>3978</v>
      </c>
      <c r="F12" s="313">
        <v>52719</v>
      </c>
      <c r="G12" s="313">
        <v>4985</v>
      </c>
    </row>
    <row r="13" spans="1:8" ht="13.5" x14ac:dyDescent="0.25">
      <c r="B13" s="67" t="s">
        <v>48</v>
      </c>
      <c r="C13" s="70"/>
      <c r="D13" s="71"/>
      <c r="E13" s="72"/>
      <c r="F13" s="72"/>
      <c r="G13" s="72"/>
    </row>
    <row r="14" spans="1:8" ht="13.5" x14ac:dyDescent="0.25">
      <c r="B14" s="67" t="s">
        <v>53</v>
      </c>
      <c r="C14" s="311">
        <v>37.9</v>
      </c>
      <c r="D14" s="312">
        <v>25.53</v>
      </c>
      <c r="E14" s="313">
        <v>4202</v>
      </c>
      <c r="F14" s="313">
        <v>56538</v>
      </c>
      <c r="G14" s="313">
        <v>6110</v>
      </c>
    </row>
    <row r="15" spans="1:8" ht="13.5" x14ac:dyDescent="0.25">
      <c r="B15" s="67" t="s">
        <v>54</v>
      </c>
      <c r="C15" s="311">
        <v>38.6</v>
      </c>
      <c r="D15" s="312">
        <v>20.48</v>
      </c>
      <c r="E15" s="313">
        <v>3431</v>
      </c>
      <c r="F15" s="313">
        <v>43646</v>
      </c>
      <c r="G15" s="314" t="s">
        <v>220</v>
      </c>
    </row>
    <row r="16" spans="1:8" ht="13.5" x14ac:dyDescent="0.25">
      <c r="B16" s="66" t="s">
        <v>51</v>
      </c>
      <c r="C16" s="311">
        <v>38.799999999999997</v>
      </c>
      <c r="D16" s="312">
        <v>21.82</v>
      </c>
      <c r="E16" s="313">
        <v>3680</v>
      </c>
      <c r="F16" s="313">
        <v>47315</v>
      </c>
      <c r="G16" s="77">
        <v>3154</v>
      </c>
    </row>
    <row r="17" spans="2:7" ht="13.5" x14ac:dyDescent="0.25">
      <c r="B17" s="67" t="s">
        <v>55</v>
      </c>
      <c r="C17" s="311"/>
      <c r="D17" s="312"/>
      <c r="E17" s="313"/>
      <c r="F17" s="313"/>
      <c r="G17" s="314"/>
    </row>
    <row r="18" spans="2:7" ht="13.5" x14ac:dyDescent="0.25">
      <c r="B18" s="67" t="s">
        <v>56</v>
      </c>
      <c r="C18" s="311">
        <v>38.299999999999997</v>
      </c>
      <c r="D18" s="312">
        <v>21.16</v>
      </c>
      <c r="E18" s="313">
        <v>3517</v>
      </c>
      <c r="F18" s="313">
        <v>46598</v>
      </c>
      <c r="G18" s="314" t="s">
        <v>220</v>
      </c>
    </row>
    <row r="19" spans="2:7" ht="13.5" x14ac:dyDescent="0.25">
      <c r="B19" s="67" t="s">
        <v>57</v>
      </c>
      <c r="C19" s="311">
        <v>39.1</v>
      </c>
      <c r="D19" s="312">
        <v>16.829999999999998</v>
      </c>
      <c r="E19" s="313">
        <v>2861</v>
      </c>
      <c r="F19" s="313">
        <v>36527</v>
      </c>
      <c r="G19" s="314" t="s">
        <v>220</v>
      </c>
    </row>
    <row r="20" spans="2:7" ht="13.5" x14ac:dyDescent="0.25">
      <c r="B20" s="67" t="s">
        <v>58</v>
      </c>
      <c r="C20" s="311">
        <v>36.4</v>
      </c>
      <c r="D20" s="312">
        <v>15.26</v>
      </c>
      <c r="E20" s="313">
        <v>2413</v>
      </c>
      <c r="F20" s="77">
        <v>30222</v>
      </c>
      <c r="G20" s="314" t="s">
        <v>220</v>
      </c>
    </row>
    <row r="21" spans="2:7" ht="13.5" x14ac:dyDescent="0.25">
      <c r="B21" s="67" t="s">
        <v>59</v>
      </c>
      <c r="C21" s="311">
        <v>38.9</v>
      </c>
      <c r="D21" s="315">
        <v>27.44</v>
      </c>
      <c r="E21" s="77">
        <v>4638</v>
      </c>
      <c r="F21" s="77">
        <v>59175</v>
      </c>
      <c r="G21" s="314" t="s">
        <v>220</v>
      </c>
    </row>
    <row r="22" spans="2:7" ht="13.5" x14ac:dyDescent="0.25">
      <c r="B22" s="67" t="s">
        <v>60</v>
      </c>
      <c r="C22" s="311">
        <v>38.700000000000003</v>
      </c>
      <c r="D22" s="312">
        <v>28.74</v>
      </c>
      <c r="E22" s="313">
        <v>4838</v>
      </c>
      <c r="F22" s="313">
        <v>67993</v>
      </c>
      <c r="G22" s="314" t="s">
        <v>220</v>
      </c>
    </row>
    <row r="23" spans="2:7" ht="13.5" x14ac:dyDescent="0.25">
      <c r="B23" s="67" t="s">
        <v>61</v>
      </c>
      <c r="C23" s="311">
        <v>38.5</v>
      </c>
      <c r="D23" s="312">
        <v>24.29</v>
      </c>
      <c r="E23" s="313">
        <v>4061</v>
      </c>
      <c r="F23" s="77">
        <v>53082</v>
      </c>
      <c r="G23" s="314" t="s">
        <v>220</v>
      </c>
    </row>
    <row r="24" spans="2:7" ht="13.5" x14ac:dyDescent="0.25">
      <c r="B24" s="67" t="s">
        <v>62</v>
      </c>
      <c r="C24" s="311">
        <v>38.9</v>
      </c>
      <c r="D24" s="312">
        <v>24.7</v>
      </c>
      <c r="E24" s="313">
        <v>4172</v>
      </c>
      <c r="F24" s="313">
        <v>56374</v>
      </c>
      <c r="G24" s="314" t="s">
        <v>220</v>
      </c>
    </row>
    <row r="25" spans="2:7" ht="13.5" x14ac:dyDescent="0.25">
      <c r="B25" s="67" t="s">
        <v>68</v>
      </c>
      <c r="C25" s="311">
        <v>38.200000000000003</v>
      </c>
      <c r="D25" s="312">
        <v>15.95</v>
      </c>
      <c r="E25" s="313">
        <v>2649</v>
      </c>
      <c r="F25" s="313">
        <v>32810</v>
      </c>
      <c r="G25" s="77">
        <v>1026</v>
      </c>
    </row>
    <row r="26" spans="2:7" ht="13.5" x14ac:dyDescent="0.25">
      <c r="B26" s="67" t="s">
        <v>63</v>
      </c>
      <c r="C26" s="311">
        <v>40</v>
      </c>
      <c r="D26" s="312">
        <v>22.98</v>
      </c>
      <c r="E26" s="313">
        <v>3993</v>
      </c>
      <c r="F26" s="313">
        <v>49688</v>
      </c>
      <c r="G26" s="313">
        <v>1767</v>
      </c>
    </row>
    <row r="27" spans="2:7" ht="13.5" x14ac:dyDescent="0.25">
      <c r="B27" s="67" t="s">
        <v>64</v>
      </c>
      <c r="C27" s="311">
        <v>39.6</v>
      </c>
      <c r="D27" s="312">
        <v>26.82</v>
      </c>
      <c r="E27" s="313">
        <v>4617</v>
      </c>
      <c r="F27" s="313">
        <v>57082</v>
      </c>
      <c r="G27" s="314" t="s">
        <v>220</v>
      </c>
    </row>
    <row r="28" spans="2:7" ht="13.5" x14ac:dyDescent="0.25">
      <c r="B28" s="67" t="s">
        <v>65</v>
      </c>
      <c r="C28" s="311">
        <v>39</v>
      </c>
      <c r="D28" s="312">
        <v>23.01</v>
      </c>
      <c r="E28" s="313">
        <v>3904</v>
      </c>
      <c r="F28" s="313">
        <v>49604</v>
      </c>
      <c r="G28" s="314" t="s">
        <v>220</v>
      </c>
    </row>
    <row r="29" spans="2:7" ht="13.5" x14ac:dyDescent="0.25">
      <c r="B29" s="67" t="s">
        <v>66</v>
      </c>
      <c r="C29" s="311">
        <v>36.9</v>
      </c>
      <c r="D29" s="314" t="s">
        <v>220</v>
      </c>
      <c r="E29" s="314" t="s">
        <v>220</v>
      </c>
      <c r="F29" s="314" t="s">
        <v>220</v>
      </c>
      <c r="G29" s="314" t="s">
        <v>220</v>
      </c>
    </row>
    <row r="30" spans="2:7" ht="13.5" x14ac:dyDescent="0.25">
      <c r="B30" s="67" t="s">
        <v>67</v>
      </c>
      <c r="C30" s="311">
        <v>38</v>
      </c>
      <c r="D30" s="312">
        <v>20.86</v>
      </c>
      <c r="E30" s="313">
        <v>3448</v>
      </c>
      <c r="F30" s="313">
        <v>43779</v>
      </c>
      <c r="G30" s="314" t="s">
        <v>220</v>
      </c>
    </row>
    <row r="31" spans="2:7" ht="27.75" customHeight="1" x14ac:dyDescent="0.25">
      <c r="B31" s="68"/>
      <c r="C31" s="378" t="s">
        <v>2</v>
      </c>
      <c r="D31" s="384"/>
      <c r="E31" s="384"/>
      <c r="F31" s="384"/>
      <c r="G31" s="384"/>
    </row>
    <row r="32" spans="2:7" ht="13.5" x14ac:dyDescent="0.2">
      <c r="B32" s="355" t="s">
        <v>385</v>
      </c>
      <c r="C32" s="311">
        <v>38.799999999999997</v>
      </c>
      <c r="D32" s="312">
        <v>23.15</v>
      </c>
      <c r="E32" s="313">
        <v>3903</v>
      </c>
      <c r="F32" s="313">
        <v>50915</v>
      </c>
      <c r="G32" s="313">
        <v>4081</v>
      </c>
    </row>
    <row r="33" spans="2:7" ht="13.5" x14ac:dyDescent="0.25">
      <c r="B33" s="66" t="s">
        <v>52</v>
      </c>
      <c r="C33" s="311">
        <v>38.299999999999997</v>
      </c>
      <c r="D33" s="312">
        <v>24.26</v>
      </c>
      <c r="E33" s="313">
        <v>4040</v>
      </c>
      <c r="F33" s="313">
        <v>53467</v>
      </c>
      <c r="G33" s="313">
        <v>4983</v>
      </c>
    </row>
    <row r="34" spans="2:7" ht="13.5" x14ac:dyDescent="0.25">
      <c r="B34" s="67" t="s">
        <v>48</v>
      </c>
      <c r="C34" s="311"/>
      <c r="D34" s="312"/>
      <c r="E34" s="313"/>
      <c r="F34" s="313"/>
      <c r="G34" s="313"/>
    </row>
    <row r="35" spans="2:7" ht="13.5" x14ac:dyDescent="0.25">
      <c r="B35" s="67" t="s">
        <v>53</v>
      </c>
      <c r="C35" s="311">
        <v>38</v>
      </c>
      <c r="D35" s="312">
        <v>26.23</v>
      </c>
      <c r="E35" s="313">
        <v>4327</v>
      </c>
      <c r="F35" s="313">
        <v>58208</v>
      </c>
      <c r="G35" s="313">
        <v>6281</v>
      </c>
    </row>
    <row r="36" spans="2:7" ht="13.5" x14ac:dyDescent="0.25">
      <c r="B36" s="67" t="s">
        <v>54</v>
      </c>
      <c r="C36" s="311">
        <v>38.6</v>
      </c>
      <c r="D36" s="312">
        <v>20.61</v>
      </c>
      <c r="E36" s="313">
        <v>3458</v>
      </c>
      <c r="F36" s="313">
        <v>43982</v>
      </c>
      <c r="G36" s="314" t="s">
        <v>220</v>
      </c>
    </row>
    <row r="37" spans="2:7" ht="13.5" x14ac:dyDescent="0.25">
      <c r="B37" s="66" t="s">
        <v>51</v>
      </c>
      <c r="C37" s="311">
        <v>39.1</v>
      </c>
      <c r="D37" s="312">
        <v>22.49</v>
      </c>
      <c r="E37" s="313">
        <v>3820</v>
      </c>
      <c r="F37" s="313">
        <v>49377</v>
      </c>
      <c r="G37" s="77">
        <v>3537</v>
      </c>
    </row>
    <row r="38" spans="2:7" ht="13.5" x14ac:dyDescent="0.25">
      <c r="B38" s="67" t="s">
        <v>55</v>
      </c>
      <c r="C38" s="70"/>
      <c r="D38" s="71"/>
      <c r="E38" s="316"/>
      <c r="F38" s="316"/>
      <c r="G38" s="75"/>
    </row>
    <row r="39" spans="2:7" ht="13.5" x14ac:dyDescent="0.25">
      <c r="B39" s="67" t="s">
        <v>56</v>
      </c>
      <c r="C39" s="311">
        <v>38.799999999999997</v>
      </c>
      <c r="D39" s="312">
        <v>22.04</v>
      </c>
      <c r="E39" s="313">
        <v>3712</v>
      </c>
      <c r="F39" s="313">
        <v>49461</v>
      </c>
      <c r="G39" s="314" t="s">
        <v>220</v>
      </c>
    </row>
    <row r="40" spans="2:7" ht="13.5" x14ac:dyDescent="0.25">
      <c r="B40" s="67" t="s">
        <v>57</v>
      </c>
      <c r="C40" s="311">
        <v>39.200000000000003</v>
      </c>
      <c r="D40" s="312">
        <v>16.75</v>
      </c>
      <c r="E40" s="313">
        <v>2852</v>
      </c>
      <c r="F40" s="313">
        <v>36431</v>
      </c>
      <c r="G40" s="314" t="s">
        <v>220</v>
      </c>
    </row>
    <row r="41" spans="2:7" ht="13.5" x14ac:dyDescent="0.25">
      <c r="B41" s="67" t="s">
        <v>58</v>
      </c>
      <c r="C41" s="311">
        <v>36.700000000000003</v>
      </c>
      <c r="D41" s="312">
        <v>15.48</v>
      </c>
      <c r="E41" s="313">
        <v>2464</v>
      </c>
      <c r="F41" s="77">
        <v>30924</v>
      </c>
      <c r="G41" s="314" t="s">
        <v>220</v>
      </c>
    </row>
    <row r="42" spans="2:7" ht="13.5" x14ac:dyDescent="0.25">
      <c r="B42" s="67" t="s">
        <v>59</v>
      </c>
      <c r="C42" s="311">
        <v>39.1</v>
      </c>
      <c r="D42" s="315">
        <v>29.31</v>
      </c>
      <c r="E42" s="77">
        <v>4974</v>
      </c>
      <c r="F42" s="77">
        <v>63711</v>
      </c>
      <c r="G42" s="314" t="s">
        <v>220</v>
      </c>
    </row>
    <row r="43" spans="2:7" ht="13.5" x14ac:dyDescent="0.25">
      <c r="B43" s="67" t="s">
        <v>60</v>
      </c>
      <c r="C43" s="311">
        <v>38.9</v>
      </c>
      <c r="D43" s="312">
        <v>31.37</v>
      </c>
      <c r="E43" s="313">
        <v>5298</v>
      </c>
      <c r="F43" s="313">
        <v>75127</v>
      </c>
      <c r="G43" s="314" t="s">
        <v>220</v>
      </c>
    </row>
    <row r="44" spans="2:7" ht="13.5" x14ac:dyDescent="0.25">
      <c r="B44" s="67" t="s">
        <v>61</v>
      </c>
      <c r="C44" s="311">
        <v>38.6</v>
      </c>
      <c r="D44" s="315">
        <v>25.26</v>
      </c>
      <c r="E44" s="77">
        <v>4239</v>
      </c>
      <c r="F44" s="77">
        <v>55477</v>
      </c>
      <c r="G44" s="314" t="s">
        <v>220</v>
      </c>
    </row>
    <row r="45" spans="2:7" ht="13.15" customHeight="1" x14ac:dyDescent="0.25">
      <c r="B45" s="67" t="s">
        <v>62</v>
      </c>
      <c r="C45" s="311">
        <v>39.200000000000003</v>
      </c>
      <c r="D45" s="312">
        <v>27.88</v>
      </c>
      <c r="E45" s="313">
        <v>4749</v>
      </c>
      <c r="F45" s="77">
        <v>66273</v>
      </c>
      <c r="G45" s="314" t="s">
        <v>220</v>
      </c>
    </row>
    <row r="46" spans="2:7" ht="13.5" x14ac:dyDescent="0.25">
      <c r="B46" s="67" t="s">
        <v>68</v>
      </c>
      <c r="C46" s="311">
        <v>38.5</v>
      </c>
      <c r="D46" s="312">
        <v>16.27</v>
      </c>
      <c r="E46" s="313">
        <v>2721</v>
      </c>
      <c r="F46" s="313">
        <v>33714</v>
      </c>
      <c r="G46" s="314" t="s">
        <v>220</v>
      </c>
    </row>
    <row r="47" spans="2:7" ht="13.5" x14ac:dyDescent="0.25">
      <c r="B47" s="67" t="s">
        <v>63</v>
      </c>
      <c r="C47" s="311">
        <v>40.200000000000003</v>
      </c>
      <c r="D47" s="312">
        <v>23.19</v>
      </c>
      <c r="E47" s="313">
        <v>4048</v>
      </c>
      <c r="F47" s="313">
        <v>50102</v>
      </c>
      <c r="G47" s="313">
        <v>1530</v>
      </c>
    </row>
    <row r="48" spans="2:7" ht="13.5" x14ac:dyDescent="0.25">
      <c r="B48" s="67" t="s">
        <v>64</v>
      </c>
      <c r="C48" s="311">
        <v>39.9</v>
      </c>
      <c r="D48" s="312">
        <v>28.56</v>
      </c>
      <c r="E48" s="313">
        <v>4957</v>
      </c>
      <c r="F48" s="313">
        <v>61129</v>
      </c>
      <c r="G48" s="314" t="s">
        <v>220</v>
      </c>
    </row>
    <row r="49" spans="2:7" ht="13.5" x14ac:dyDescent="0.25">
      <c r="B49" s="67" t="s">
        <v>65</v>
      </c>
      <c r="C49" s="311">
        <v>39.299999999999997</v>
      </c>
      <c r="D49" s="312">
        <v>26.43</v>
      </c>
      <c r="E49" s="313">
        <v>4513</v>
      </c>
      <c r="F49" s="313">
        <v>57357</v>
      </c>
      <c r="G49" s="314" t="s">
        <v>220</v>
      </c>
    </row>
    <row r="50" spans="2:7" ht="13.5" x14ac:dyDescent="0.25">
      <c r="B50" s="67" t="s">
        <v>66</v>
      </c>
      <c r="C50" s="311">
        <v>37.1</v>
      </c>
      <c r="D50" s="314" t="s">
        <v>220</v>
      </c>
      <c r="E50" s="314" t="s">
        <v>220</v>
      </c>
      <c r="F50" s="314" t="s">
        <v>220</v>
      </c>
      <c r="G50" s="314" t="s">
        <v>220</v>
      </c>
    </row>
    <row r="51" spans="2:7" ht="13.5" x14ac:dyDescent="0.25">
      <c r="B51" s="67" t="s">
        <v>67</v>
      </c>
      <c r="C51" s="311">
        <v>38.4</v>
      </c>
      <c r="D51" s="312">
        <v>23</v>
      </c>
      <c r="E51" s="313">
        <v>3840</v>
      </c>
      <c r="F51" s="313">
        <v>48794</v>
      </c>
      <c r="G51" s="314" t="s">
        <v>220</v>
      </c>
    </row>
    <row r="52" spans="2:7" ht="28.5" customHeight="1" x14ac:dyDescent="0.25">
      <c r="B52" s="68"/>
      <c r="C52" s="378" t="s">
        <v>1</v>
      </c>
      <c r="D52" s="379"/>
      <c r="E52" s="379"/>
      <c r="F52" s="379"/>
      <c r="G52" s="379"/>
    </row>
    <row r="53" spans="2:7" ht="13.5" x14ac:dyDescent="0.2">
      <c r="B53" s="355" t="s">
        <v>385</v>
      </c>
      <c r="C53" s="311">
        <v>38.200000000000003</v>
      </c>
      <c r="D53" s="312">
        <v>20.84</v>
      </c>
      <c r="E53" s="313">
        <v>3459</v>
      </c>
      <c r="F53" s="313">
        <v>44374</v>
      </c>
      <c r="G53" s="313">
        <v>2868</v>
      </c>
    </row>
    <row r="54" spans="2:7" ht="13.5" x14ac:dyDescent="0.25">
      <c r="B54" s="66" t="s">
        <v>52</v>
      </c>
      <c r="C54" s="311">
        <v>37.6</v>
      </c>
      <c r="D54" s="312">
        <v>22.15</v>
      </c>
      <c r="E54" s="313">
        <v>3620</v>
      </c>
      <c r="F54" s="313">
        <v>48439</v>
      </c>
      <c r="G54" s="77">
        <v>4995</v>
      </c>
    </row>
    <row r="55" spans="2:7" ht="13.5" x14ac:dyDescent="0.25">
      <c r="B55" s="67" t="s">
        <v>48</v>
      </c>
      <c r="C55" s="70"/>
      <c r="D55" s="71"/>
      <c r="E55" s="316"/>
      <c r="F55" s="316"/>
      <c r="G55" s="75"/>
    </row>
    <row r="56" spans="2:7" ht="13.5" x14ac:dyDescent="0.25">
      <c r="B56" s="67" t="s">
        <v>53</v>
      </c>
      <c r="C56" s="311">
        <v>37.5</v>
      </c>
      <c r="D56" s="312">
        <v>22.61</v>
      </c>
      <c r="E56" s="313">
        <v>3686</v>
      </c>
      <c r="F56" s="313">
        <v>49631</v>
      </c>
      <c r="G56" s="77">
        <v>5402</v>
      </c>
    </row>
    <row r="57" spans="2:7" ht="13.5" x14ac:dyDescent="0.25">
      <c r="B57" s="67" t="s">
        <v>54</v>
      </c>
      <c r="C57" s="311">
        <v>37.799999999999997</v>
      </c>
      <c r="D57" s="312">
        <v>18.09</v>
      </c>
      <c r="E57" s="313">
        <v>2971</v>
      </c>
      <c r="F57" s="77">
        <v>37851</v>
      </c>
      <c r="G57" s="314" t="s">
        <v>220</v>
      </c>
    </row>
    <row r="58" spans="2:7" ht="13.5" x14ac:dyDescent="0.25">
      <c r="B58" s="66" t="s">
        <v>51</v>
      </c>
      <c r="C58" s="311">
        <v>38.299999999999997</v>
      </c>
      <c r="D58" s="312">
        <v>20.59</v>
      </c>
      <c r="E58" s="313">
        <v>3428</v>
      </c>
      <c r="F58" s="313">
        <v>43603</v>
      </c>
      <c r="G58" s="77">
        <v>2464</v>
      </c>
    </row>
    <row r="59" spans="2:7" ht="13.5" x14ac:dyDescent="0.25">
      <c r="B59" s="67" t="s">
        <v>55</v>
      </c>
      <c r="C59" s="70"/>
      <c r="D59" s="71"/>
      <c r="E59" s="72"/>
      <c r="F59" s="72"/>
      <c r="G59" s="73"/>
    </row>
    <row r="60" spans="2:7" ht="13.5" x14ac:dyDescent="0.25">
      <c r="B60" s="67" t="s">
        <v>56</v>
      </c>
      <c r="C60" s="311">
        <v>37</v>
      </c>
      <c r="D60" s="312">
        <v>18.89</v>
      </c>
      <c r="E60" s="77">
        <v>3038</v>
      </c>
      <c r="F60" s="77">
        <v>39569</v>
      </c>
      <c r="G60" s="314" t="s">
        <v>220</v>
      </c>
    </row>
    <row r="61" spans="2:7" ht="13.5" x14ac:dyDescent="0.25">
      <c r="B61" s="67" t="s">
        <v>57</v>
      </c>
      <c r="C61" s="311">
        <v>38.700000000000003</v>
      </c>
      <c r="D61" s="312">
        <v>17.32</v>
      </c>
      <c r="E61" s="313">
        <v>2913</v>
      </c>
      <c r="F61" s="313">
        <v>37144</v>
      </c>
      <c r="G61" s="314" t="s">
        <v>220</v>
      </c>
    </row>
    <row r="62" spans="2:7" ht="13.5" x14ac:dyDescent="0.25">
      <c r="B62" s="67" t="s">
        <v>58</v>
      </c>
      <c r="C62" s="311">
        <v>36.1</v>
      </c>
      <c r="D62" s="315">
        <v>14.96</v>
      </c>
      <c r="E62" s="77">
        <v>2345</v>
      </c>
      <c r="F62" s="77">
        <v>29283</v>
      </c>
      <c r="G62" s="314" t="s">
        <v>220</v>
      </c>
    </row>
    <row r="63" spans="2:7" ht="13.5" x14ac:dyDescent="0.25">
      <c r="B63" s="67" t="s">
        <v>59</v>
      </c>
      <c r="C63" s="311">
        <v>38.5</v>
      </c>
      <c r="D63" s="312">
        <v>22.01</v>
      </c>
      <c r="E63" s="313">
        <v>3677</v>
      </c>
      <c r="F63" s="313">
        <v>46236</v>
      </c>
      <c r="G63" s="314" t="s">
        <v>220</v>
      </c>
    </row>
    <row r="64" spans="2:7" ht="13.5" x14ac:dyDescent="0.25">
      <c r="B64" s="67" t="s">
        <v>60</v>
      </c>
      <c r="C64" s="311">
        <v>38.5</v>
      </c>
      <c r="D64" s="312">
        <v>24.04</v>
      </c>
      <c r="E64" s="313">
        <v>4026</v>
      </c>
      <c r="F64" s="313">
        <v>55394</v>
      </c>
      <c r="G64" s="314" t="s">
        <v>220</v>
      </c>
    </row>
    <row r="65" spans="2:7" ht="13.5" x14ac:dyDescent="0.25">
      <c r="B65" s="67" t="s">
        <v>61</v>
      </c>
      <c r="C65" s="311">
        <v>38.200000000000003</v>
      </c>
      <c r="D65" s="312">
        <v>22.59</v>
      </c>
      <c r="E65" s="313">
        <v>3754</v>
      </c>
      <c r="F65" s="313">
        <v>48938</v>
      </c>
      <c r="G65" s="314" t="s">
        <v>220</v>
      </c>
    </row>
    <row r="66" spans="2:7" ht="13.15" customHeight="1" x14ac:dyDescent="0.25">
      <c r="B66" s="67" t="s">
        <v>73</v>
      </c>
      <c r="C66" s="311">
        <v>38.5</v>
      </c>
      <c r="D66" s="312">
        <v>20.74</v>
      </c>
      <c r="E66" s="313">
        <v>3468</v>
      </c>
      <c r="F66" s="313">
        <v>44304</v>
      </c>
      <c r="G66" s="77">
        <v>2691</v>
      </c>
    </row>
    <row r="67" spans="2:7" ht="13.5" x14ac:dyDescent="0.25">
      <c r="B67" s="67" t="s">
        <v>78</v>
      </c>
      <c r="C67" s="311">
        <v>37.4</v>
      </c>
      <c r="D67" s="312">
        <v>14.86</v>
      </c>
      <c r="E67" s="313">
        <v>2415</v>
      </c>
      <c r="F67" s="313">
        <v>29878</v>
      </c>
      <c r="G67" s="314" t="s">
        <v>220</v>
      </c>
    </row>
    <row r="68" spans="2:7" ht="13.5" x14ac:dyDescent="0.25">
      <c r="B68" s="67" t="s">
        <v>63</v>
      </c>
      <c r="C68" s="311">
        <v>39.6</v>
      </c>
      <c r="D68" s="312">
        <v>22.47</v>
      </c>
      <c r="E68" s="313">
        <v>3864</v>
      </c>
      <c r="F68" s="313">
        <v>48701</v>
      </c>
      <c r="G68" s="313">
        <v>2332</v>
      </c>
    </row>
    <row r="69" spans="2:7" ht="13.5" x14ac:dyDescent="0.25">
      <c r="B69" s="67" t="s">
        <v>64</v>
      </c>
      <c r="C69" s="311">
        <v>39.4</v>
      </c>
      <c r="D69" s="312">
        <v>25.37</v>
      </c>
      <c r="E69" s="313">
        <v>4340</v>
      </c>
      <c r="F69" s="313">
        <v>53768</v>
      </c>
      <c r="G69" s="314" t="s">
        <v>220</v>
      </c>
    </row>
    <row r="70" spans="2:7" ht="27.75" customHeight="1" x14ac:dyDescent="0.25">
      <c r="B70" s="67" t="s">
        <v>74</v>
      </c>
      <c r="C70" s="311">
        <v>38.9</v>
      </c>
      <c r="D70" s="312">
        <v>20.96</v>
      </c>
      <c r="E70" s="313">
        <v>3541</v>
      </c>
      <c r="F70" s="313">
        <v>44987</v>
      </c>
      <c r="G70" s="314" t="s">
        <v>220</v>
      </c>
    </row>
    <row r="71" spans="2:7" ht="27.75" customHeight="1" x14ac:dyDescent="0.25">
      <c r="B71" s="67" t="s">
        <v>66</v>
      </c>
      <c r="C71" s="311">
        <v>36.5</v>
      </c>
      <c r="D71" s="312">
        <v>18.579999999999998</v>
      </c>
      <c r="E71" s="313">
        <v>2947</v>
      </c>
      <c r="F71" s="313">
        <v>37013</v>
      </c>
      <c r="G71" s="314" t="s">
        <v>220</v>
      </c>
    </row>
    <row r="72" spans="2:7" ht="14.25" thickBot="1" x14ac:dyDescent="0.3">
      <c r="B72" s="69" t="s">
        <v>67</v>
      </c>
      <c r="C72" s="317">
        <v>37.700000000000003</v>
      </c>
      <c r="D72" s="318">
        <v>18.8</v>
      </c>
      <c r="E72" s="319">
        <v>3077</v>
      </c>
      <c r="F72" s="319">
        <v>39040</v>
      </c>
      <c r="G72" s="320" t="s">
        <v>220</v>
      </c>
    </row>
    <row r="74" spans="2:7" ht="15.75" x14ac:dyDescent="0.25">
      <c r="G74" s="232" t="s">
        <v>320</v>
      </c>
    </row>
  </sheetData>
  <customSheetViews>
    <customSheetView guid="{F8066CDC-85E0-470A-B2F5-29AD880DE2B9}">
      <pane ySplit="8" topLeftCell="A46" activePane="bottomLeft" state="frozen"/>
      <selection pane="bottomLeft" sqref="A1:F71"/>
      <pageMargins left="0.7" right="0.7" top="0.78740157499999996" bottom="0.78740157499999996" header="0.3" footer="0.3"/>
      <pageSetup paperSize="9" orientation="portrait" r:id="rId1"/>
    </customSheetView>
    <customSheetView guid="{CC89C794-0C88-4E8C-82AB-907FB7D09EC8}">
      <pane ySplit="8" topLeftCell="A46" activePane="bottomLeft" state="frozen"/>
      <selection pane="bottomLeft" sqref="A1:F71"/>
      <pageMargins left="0.7" right="0.7" top="0.78740157499999996" bottom="0.78740157499999996" header="0.3" footer="0.3"/>
      <pageSetup paperSize="9" orientation="portrait" r:id="rId2"/>
    </customSheetView>
    <customSheetView guid="{E1C2DFB7-9CAB-4179-A94E-9787510EC96A}">
      <pane ySplit="8" topLeftCell="A9" activePane="bottomLeft" state="frozen"/>
      <selection pane="bottomLeft" activeCell="A10" sqref="A10"/>
      <pageMargins left="0.7" right="0.7" top="0.78740157499999996" bottom="0.78740157499999996" header="0.3" footer="0.3"/>
      <pageSetup paperSize="9" orientation="portrait" r:id="rId3"/>
    </customSheetView>
    <customSheetView guid="{2DC38493-2143-449F-AF2B-A4E15512AE40}">
      <pane ySplit="8" topLeftCell="A9" activePane="bottomLeft" state="frozen"/>
      <selection pane="bottomLeft" activeCell="A10" sqref="A10"/>
      <pageMargins left="0.7" right="0.7" top="0.78740157499999996" bottom="0.78740157499999996" header="0.3" footer="0.3"/>
      <pageSetup paperSize="9" orientation="portrait" r:id="rId4"/>
    </customSheetView>
    <customSheetView guid="{BA149300-A678-4A86-AE9A-466C4A095671}">
      <pane ySplit="8" topLeftCell="A46" activePane="bottomLeft" state="frozen"/>
      <selection pane="bottomLeft" sqref="A1:F71"/>
      <pageMargins left="0.7" right="0.7" top="0.78740157499999996" bottom="0.78740157499999996" header="0.3" footer="0.3"/>
      <pageSetup paperSize="9" orientation="portrait" r:id="rId5"/>
    </customSheetView>
  </customSheetViews>
  <mergeCells count="15">
    <mergeCell ref="B3:G3"/>
    <mergeCell ref="B4:B9"/>
    <mergeCell ref="D4:G4"/>
    <mergeCell ref="F5:G5"/>
    <mergeCell ref="F6:F8"/>
    <mergeCell ref="C4:C8"/>
    <mergeCell ref="E5:E7"/>
    <mergeCell ref="D5:D7"/>
    <mergeCell ref="G6:G8"/>
    <mergeCell ref="C52:G52"/>
    <mergeCell ref="H6:H7"/>
    <mergeCell ref="D8:E8"/>
    <mergeCell ref="D9:G9"/>
    <mergeCell ref="C31:G31"/>
    <mergeCell ref="C10:G10"/>
  </mergeCells>
  <hyperlinks>
    <hyperlink ref="G74" location="Inhaltsverzeichnis!A1" display="› Zurück zum Inhaltsverzeichnis" xr:uid="{00000000-0004-0000-0900-000000000000}"/>
  </hyperlinks>
  <pageMargins left="0.7" right="0.7" top="0.78740157499999996" bottom="0.78740157499999996" header="0.3" footer="0.3"/>
  <pageSetup paperSize="9" orientation="portrait"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68"/>
  <sheetViews>
    <sheetView showGridLines="0" zoomScaleNormal="100" workbookViewId="0">
      <pane ySplit="3" topLeftCell="A4" activePane="bottomLeft" state="frozen"/>
      <selection activeCell="B3" sqref="B3:H3"/>
      <selection pane="bottomLeft"/>
    </sheetView>
  </sheetViews>
  <sheetFormatPr baseColWidth="10" defaultColWidth="10.85546875" defaultRowHeight="12" x14ac:dyDescent="0.2"/>
  <cols>
    <col min="1" max="1" width="2.7109375" style="168" customWidth="1"/>
    <col min="2" max="2" width="18.85546875" style="172" bestFit="1" customWidth="1"/>
    <col min="3" max="3" width="4" style="37" bestFit="1" customWidth="1"/>
    <col min="4" max="4" width="56.7109375" style="37" customWidth="1"/>
    <col min="5" max="6" width="25.7109375" style="37" customWidth="1"/>
    <col min="7" max="8" width="35.28515625" style="37" customWidth="1"/>
    <col min="9" max="12" width="16.85546875" style="37" customWidth="1"/>
    <col min="13" max="16384" width="10.85546875" style="37"/>
  </cols>
  <sheetData>
    <row r="1" spans="1:11" s="138" customFormat="1" ht="15" x14ac:dyDescent="0.2">
      <c r="A1" s="137"/>
      <c r="B1" s="165"/>
      <c r="D1" s="166"/>
    </row>
    <row r="2" spans="1:11" s="142" customFormat="1" ht="20.100000000000001" customHeight="1" x14ac:dyDescent="0.2">
      <c r="A2" s="159"/>
      <c r="B2" s="160" t="s">
        <v>188</v>
      </c>
      <c r="D2" s="167"/>
    </row>
    <row r="3" spans="1:11" s="142" customFormat="1" ht="50.25" customHeight="1" x14ac:dyDescent="0.2">
      <c r="A3" s="274"/>
      <c r="B3" s="364" t="s">
        <v>378</v>
      </c>
      <c r="C3" s="364"/>
      <c r="D3" s="364"/>
      <c r="E3" s="364"/>
      <c r="F3" s="364"/>
      <c r="G3" s="364"/>
      <c r="H3" s="364"/>
      <c r="I3" s="364"/>
      <c r="J3" s="364"/>
      <c r="K3" s="364"/>
    </row>
    <row r="4" spans="1:11" ht="35.25" customHeight="1" x14ac:dyDescent="0.2">
      <c r="B4" s="169"/>
      <c r="C4" s="168"/>
      <c r="D4" s="168"/>
      <c r="E4" s="168"/>
      <c r="F4" s="170"/>
      <c r="G4" s="170"/>
      <c r="H4" s="170"/>
    </row>
    <row r="5" spans="1:11" ht="12.75" customHeight="1" x14ac:dyDescent="0.2">
      <c r="B5" s="171" t="s">
        <v>300</v>
      </c>
      <c r="F5"/>
      <c r="G5"/>
      <c r="H5"/>
    </row>
    <row r="6" spans="1:11" x14ac:dyDescent="0.2">
      <c r="F6"/>
      <c r="G6"/>
      <c r="H6"/>
    </row>
    <row r="7" spans="1:11" x14ac:dyDescent="0.2">
      <c r="F7"/>
      <c r="G7"/>
      <c r="H7"/>
    </row>
    <row r="8" spans="1:11" x14ac:dyDescent="0.2">
      <c r="F8"/>
      <c r="G8"/>
      <c r="H8"/>
    </row>
    <row r="9" spans="1:11" x14ac:dyDescent="0.2">
      <c r="F9"/>
      <c r="G9"/>
      <c r="H9"/>
    </row>
    <row r="10" spans="1:11" x14ac:dyDescent="0.2">
      <c r="F10" s="173"/>
      <c r="G10"/>
      <c r="H10"/>
    </row>
    <row r="11" spans="1:11" x14ac:dyDescent="0.2">
      <c r="F11" s="174"/>
      <c r="G11" s="175"/>
      <c r="H11"/>
    </row>
    <row r="12" spans="1:11" x14ac:dyDescent="0.2">
      <c r="F12" s="174"/>
      <c r="G12" s="175"/>
      <c r="H12"/>
    </row>
    <row r="13" spans="1:11" x14ac:dyDescent="0.2">
      <c r="F13" s="174"/>
      <c r="G13" s="175"/>
      <c r="H13"/>
    </row>
    <row r="14" spans="1:11" x14ac:dyDescent="0.2">
      <c r="F14" s="174"/>
      <c r="G14" s="175"/>
      <c r="H14"/>
    </row>
    <row r="15" spans="1:11" x14ac:dyDescent="0.2">
      <c r="F15" s="174"/>
      <c r="G15" s="175"/>
      <c r="H15"/>
    </row>
    <row r="16" spans="1:11" x14ac:dyDescent="0.2">
      <c r="F16" s="174"/>
      <c r="G16" s="175"/>
      <c r="H16"/>
    </row>
    <row r="17" spans="6:8" x14ac:dyDescent="0.2">
      <c r="F17" s="174"/>
      <c r="G17" s="175"/>
      <c r="H17"/>
    </row>
    <row r="18" spans="6:8" x14ac:dyDescent="0.2">
      <c r="F18" s="174"/>
      <c r="G18" s="175"/>
      <c r="H18"/>
    </row>
    <row r="19" spans="6:8" x14ac:dyDescent="0.2">
      <c r="F19" s="174"/>
      <c r="G19" s="175"/>
      <c r="H19"/>
    </row>
    <row r="20" spans="6:8" x14ac:dyDescent="0.2">
      <c r="F20" s="174"/>
      <c r="G20" s="175"/>
      <c r="H20"/>
    </row>
    <row r="21" spans="6:8" x14ac:dyDescent="0.2">
      <c r="F21" s="174"/>
      <c r="G21" s="175"/>
      <c r="H21"/>
    </row>
    <row r="22" spans="6:8" x14ac:dyDescent="0.2">
      <c r="F22" s="174"/>
      <c r="G22" s="175"/>
      <c r="H22"/>
    </row>
    <row r="23" spans="6:8" x14ac:dyDescent="0.2">
      <c r="F23" s="174"/>
      <c r="G23" s="175"/>
      <c r="H23"/>
    </row>
    <row r="24" spans="6:8" x14ac:dyDescent="0.2">
      <c r="F24" s="174"/>
      <c r="G24" s="175"/>
      <c r="H24"/>
    </row>
    <row r="25" spans="6:8" x14ac:dyDescent="0.2">
      <c r="F25" s="174"/>
      <c r="G25" s="175"/>
      <c r="H25"/>
    </row>
    <row r="26" spans="6:8" x14ac:dyDescent="0.2">
      <c r="F26" s="174"/>
      <c r="G26" s="175"/>
      <c r="H26"/>
    </row>
    <row r="27" spans="6:8" x14ac:dyDescent="0.2">
      <c r="F27" s="174"/>
      <c r="G27" s="175"/>
      <c r="H27"/>
    </row>
    <row r="28" spans="6:8" x14ac:dyDescent="0.2">
      <c r="F28" s="174"/>
      <c r="G28" s="175"/>
      <c r="H28"/>
    </row>
    <row r="29" spans="6:8" x14ac:dyDescent="0.2">
      <c r="F29" s="174"/>
      <c r="G29" s="175"/>
      <c r="H29"/>
    </row>
    <row r="30" spans="6:8" x14ac:dyDescent="0.2">
      <c r="F30" s="174"/>
      <c r="G30" s="175"/>
      <c r="H30"/>
    </row>
    <row r="31" spans="6:8" x14ac:dyDescent="0.2">
      <c r="F31" s="174"/>
      <c r="G31" s="175"/>
      <c r="H31"/>
    </row>
    <row r="32" spans="6:8" x14ac:dyDescent="0.2">
      <c r="F32" s="174"/>
      <c r="G32" s="175"/>
      <c r="H32"/>
    </row>
    <row r="33" spans="2:8" x14ac:dyDescent="0.2">
      <c r="F33" s="174"/>
      <c r="G33" s="175"/>
      <c r="H33"/>
    </row>
    <row r="34" spans="2:8" x14ac:dyDescent="0.2">
      <c r="E34"/>
      <c r="F34"/>
      <c r="G34"/>
      <c r="H34"/>
    </row>
    <row r="35" spans="2:8" x14ac:dyDescent="0.2">
      <c r="E35"/>
      <c r="F35"/>
      <c r="G35"/>
      <c r="H35"/>
    </row>
    <row r="44" spans="2:8" ht="13.5" x14ac:dyDescent="0.25">
      <c r="B44" s="176"/>
      <c r="C44" s="177"/>
      <c r="D44" s="177"/>
      <c r="E44" s="177"/>
      <c r="F44" s="177"/>
      <c r="G44" s="177"/>
      <c r="H44" s="177"/>
    </row>
    <row r="45" spans="2:8" ht="13.5" x14ac:dyDescent="0.25">
      <c r="B45" s="176"/>
      <c r="C45" s="177"/>
      <c r="D45" s="177"/>
      <c r="E45" s="177"/>
      <c r="F45" s="177"/>
      <c r="G45" s="177"/>
      <c r="H45" s="177"/>
    </row>
    <row r="46" spans="2:8" ht="13.5" x14ac:dyDescent="0.25">
      <c r="B46" s="176"/>
      <c r="C46" s="177"/>
      <c r="D46" s="177"/>
      <c r="E46" s="177"/>
      <c r="F46" s="177"/>
      <c r="G46" s="177"/>
      <c r="H46" s="177"/>
    </row>
    <row r="47" spans="2:8" ht="13.5" x14ac:dyDescent="0.25">
      <c r="B47" s="176"/>
      <c r="C47" s="177"/>
      <c r="D47" s="177"/>
      <c r="E47" s="177"/>
      <c r="F47" s="177"/>
      <c r="G47" s="177"/>
      <c r="H47" s="177"/>
    </row>
    <row r="48" spans="2:8" ht="32.25" customHeight="1" x14ac:dyDescent="0.2">
      <c r="B48" s="171" t="s">
        <v>301</v>
      </c>
      <c r="C48" s="178"/>
      <c r="D48" s="365" t="s">
        <v>334</v>
      </c>
      <c r="E48" s="365"/>
      <c r="F48" s="365"/>
      <c r="G48" s="212"/>
      <c r="H48"/>
    </row>
    <row r="49" spans="4:6" ht="12.75" thickBot="1" x14ac:dyDescent="0.25"/>
    <row r="50" spans="4:6" ht="23.25" customHeight="1" thickBot="1" x14ac:dyDescent="0.25">
      <c r="D50" s="376" t="s">
        <v>44</v>
      </c>
      <c r="E50" s="207" t="s">
        <v>2</v>
      </c>
      <c r="F50" s="207" t="s">
        <v>1</v>
      </c>
    </row>
    <row r="51" spans="4:6" ht="14.25" thickBot="1" x14ac:dyDescent="0.25">
      <c r="D51" s="377" t="s">
        <v>302</v>
      </c>
      <c r="E51" s="374" t="s">
        <v>307</v>
      </c>
      <c r="F51" s="375"/>
    </row>
    <row r="52" spans="4:6" ht="15" customHeight="1" x14ac:dyDescent="0.25">
      <c r="D52" s="286" t="s">
        <v>67</v>
      </c>
      <c r="E52" s="257">
        <v>48794</v>
      </c>
      <c r="F52" s="261">
        <v>39040</v>
      </c>
    </row>
    <row r="53" spans="4:6" ht="15" customHeight="1" x14ac:dyDescent="0.25">
      <c r="D53" s="287" t="s">
        <v>66</v>
      </c>
      <c r="E53" s="258" t="s">
        <v>220</v>
      </c>
      <c r="F53" s="262">
        <v>37013</v>
      </c>
    </row>
    <row r="54" spans="4:6" ht="15" customHeight="1" x14ac:dyDescent="0.25">
      <c r="D54" s="287" t="s">
        <v>65</v>
      </c>
      <c r="E54" s="258">
        <v>57357</v>
      </c>
      <c r="F54" s="262">
        <v>44987</v>
      </c>
    </row>
    <row r="55" spans="4:6" ht="15" customHeight="1" x14ac:dyDescent="0.25">
      <c r="D55" s="287" t="s">
        <v>64</v>
      </c>
      <c r="E55" s="258">
        <v>61129</v>
      </c>
      <c r="F55" s="262">
        <v>53768</v>
      </c>
    </row>
    <row r="56" spans="4:6" ht="15" customHeight="1" x14ac:dyDescent="0.25">
      <c r="D56" s="287" t="s">
        <v>303</v>
      </c>
      <c r="E56" s="258">
        <v>50102</v>
      </c>
      <c r="F56" s="262">
        <v>48701</v>
      </c>
    </row>
    <row r="57" spans="4:6" ht="15" customHeight="1" x14ac:dyDescent="0.25">
      <c r="D57" s="287" t="s">
        <v>78</v>
      </c>
      <c r="E57" s="258">
        <v>33714</v>
      </c>
      <c r="F57" s="262">
        <v>29878</v>
      </c>
    </row>
    <row r="58" spans="4:6" ht="15" customHeight="1" x14ac:dyDescent="0.25">
      <c r="D58" s="287" t="s">
        <v>304</v>
      </c>
      <c r="E58" s="259">
        <v>66273</v>
      </c>
      <c r="F58" s="262">
        <v>44304</v>
      </c>
    </row>
    <row r="59" spans="4:6" ht="15" customHeight="1" x14ac:dyDescent="0.25">
      <c r="D59" s="287" t="s">
        <v>61</v>
      </c>
      <c r="E59" s="259">
        <v>55477</v>
      </c>
      <c r="F59" s="262">
        <v>48938</v>
      </c>
    </row>
    <row r="60" spans="4:6" ht="15" customHeight="1" x14ac:dyDescent="0.25">
      <c r="D60" s="287" t="s">
        <v>60</v>
      </c>
      <c r="E60" s="258">
        <v>75127</v>
      </c>
      <c r="F60" s="262">
        <v>55394</v>
      </c>
    </row>
    <row r="61" spans="4:6" ht="15" customHeight="1" x14ac:dyDescent="0.25">
      <c r="D61" s="287" t="s">
        <v>59</v>
      </c>
      <c r="E61" s="259">
        <v>63711</v>
      </c>
      <c r="F61" s="262">
        <v>46236</v>
      </c>
    </row>
    <row r="62" spans="4:6" ht="15" customHeight="1" x14ac:dyDescent="0.25">
      <c r="D62" s="287" t="s">
        <v>305</v>
      </c>
      <c r="E62" s="259">
        <v>30924</v>
      </c>
      <c r="F62" s="262">
        <v>29283</v>
      </c>
    </row>
    <row r="63" spans="4:6" ht="15" customHeight="1" x14ac:dyDescent="0.25">
      <c r="D63" s="287" t="s">
        <v>57</v>
      </c>
      <c r="E63" s="258">
        <v>36431</v>
      </c>
      <c r="F63" s="262">
        <v>37144</v>
      </c>
    </row>
    <row r="64" spans="4:6" ht="15" customHeight="1" x14ac:dyDescent="0.25">
      <c r="D64" s="287" t="s">
        <v>306</v>
      </c>
      <c r="E64" s="258">
        <v>49461</v>
      </c>
      <c r="F64" s="262">
        <v>39569</v>
      </c>
    </row>
    <row r="65" spans="4:6" ht="15" customHeight="1" x14ac:dyDescent="0.25">
      <c r="D65" s="287" t="s">
        <v>275</v>
      </c>
      <c r="E65" s="258">
        <v>43982</v>
      </c>
      <c r="F65" s="262">
        <v>37851</v>
      </c>
    </row>
    <row r="66" spans="4:6" ht="15" customHeight="1" thickBot="1" x14ac:dyDescent="0.3">
      <c r="D66" s="288" t="s">
        <v>91</v>
      </c>
      <c r="E66" s="260">
        <v>58208</v>
      </c>
      <c r="F66" s="263">
        <v>49631</v>
      </c>
    </row>
    <row r="68" spans="4:6" ht="15.75" x14ac:dyDescent="0.25">
      <c r="F68" s="232" t="s">
        <v>320</v>
      </c>
    </row>
  </sheetData>
  <mergeCells count="4">
    <mergeCell ref="B3:K3"/>
    <mergeCell ref="E51:F51"/>
    <mergeCell ref="D50:D51"/>
    <mergeCell ref="D48:F48"/>
  </mergeCells>
  <hyperlinks>
    <hyperlink ref="F68" location="Inhaltsverzeichnis!A1" display="› Zurück zum Inhaltsverzeichnis" xr:uid="{00000000-0004-0000-0A00-000000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3"/>
  <dimension ref="A1:I74"/>
  <sheetViews>
    <sheetView zoomScaleNormal="100" workbookViewId="0">
      <pane ySplit="9" topLeftCell="A10" activePane="bottomLeft" state="frozen"/>
      <selection activeCell="B3" sqref="B3:H3"/>
      <selection pane="bottomLeft"/>
    </sheetView>
  </sheetViews>
  <sheetFormatPr baseColWidth="10" defaultRowHeight="12" x14ac:dyDescent="0.2"/>
  <cols>
    <col min="1" max="1" width="2.7109375" style="137" customWidth="1"/>
    <col min="2" max="2" width="63.5703125" customWidth="1"/>
    <col min="3" max="3" width="11.42578125" style="28"/>
    <col min="4" max="4" width="11.42578125" style="25"/>
  </cols>
  <sheetData>
    <row r="1" spans="1:9" s="138" customFormat="1" ht="15" x14ac:dyDescent="0.2">
      <c r="A1" s="137"/>
      <c r="B1" s="157"/>
      <c r="D1" s="158"/>
      <c r="E1" s="142"/>
    </row>
    <row r="2" spans="1:9" s="142" customFormat="1" ht="20.100000000000001" customHeight="1" x14ac:dyDescent="0.2">
      <c r="A2" s="159"/>
      <c r="B2" s="160" t="s">
        <v>188</v>
      </c>
      <c r="D2" s="161"/>
    </row>
    <row r="3" spans="1:9" s="142" customFormat="1" ht="50.25" customHeight="1" thickBot="1" x14ac:dyDescent="0.25">
      <c r="A3" s="274"/>
      <c r="B3" s="357" t="s">
        <v>336</v>
      </c>
      <c r="C3" s="402"/>
      <c r="D3" s="402"/>
      <c r="E3" s="402"/>
      <c r="F3" s="402"/>
      <c r="G3" s="402"/>
      <c r="H3" s="402"/>
    </row>
    <row r="4" spans="1:9" ht="27.75" thickBot="1" x14ac:dyDescent="0.25">
      <c r="A4" s="139"/>
      <c r="B4" s="387" t="s">
        <v>44</v>
      </c>
      <c r="C4" s="381" t="s">
        <v>12</v>
      </c>
      <c r="D4" s="383"/>
      <c r="E4" s="383"/>
      <c r="F4" s="383"/>
      <c r="G4" s="382"/>
      <c r="H4" s="117" t="s">
        <v>75</v>
      </c>
      <c r="I4" s="16"/>
    </row>
    <row r="5" spans="1:9" ht="15" customHeight="1" thickBot="1" x14ac:dyDescent="0.25">
      <c r="B5" s="388"/>
      <c r="C5" s="393" t="s">
        <v>76</v>
      </c>
      <c r="D5" s="381" t="s">
        <v>45</v>
      </c>
      <c r="E5" s="383"/>
      <c r="F5" s="383"/>
      <c r="G5" s="382"/>
      <c r="H5" s="403" t="s">
        <v>27</v>
      </c>
      <c r="I5" s="16"/>
    </row>
    <row r="6" spans="1:9" ht="15" customHeight="1" thickBot="1" x14ac:dyDescent="0.25">
      <c r="B6" s="388"/>
      <c r="C6" s="394"/>
      <c r="D6" s="396" t="s">
        <v>234</v>
      </c>
      <c r="E6" s="390" t="s">
        <v>235</v>
      </c>
      <c r="F6" s="381" t="s">
        <v>46</v>
      </c>
      <c r="G6" s="382"/>
      <c r="H6" s="404"/>
      <c r="I6" s="16"/>
    </row>
    <row r="7" spans="1:9" ht="25.9" customHeight="1" thickBot="1" x14ac:dyDescent="0.25">
      <c r="B7" s="388"/>
      <c r="C7" s="394"/>
      <c r="D7" s="398"/>
      <c r="E7" s="392"/>
      <c r="F7" s="390" t="s">
        <v>47</v>
      </c>
      <c r="G7" s="390" t="s">
        <v>236</v>
      </c>
      <c r="H7" s="404"/>
      <c r="I7" s="15"/>
    </row>
    <row r="8" spans="1:9" ht="15" customHeight="1" thickBot="1" x14ac:dyDescent="0.25">
      <c r="B8" s="388"/>
      <c r="C8" s="395"/>
      <c r="D8" s="381" t="s">
        <v>49</v>
      </c>
      <c r="E8" s="382"/>
      <c r="F8" s="392"/>
      <c r="G8" s="392"/>
      <c r="H8" s="405"/>
      <c r="I8" s="16"/>
    </row>
    <row r="9" spans="1:9" ht="15" customHeight="1" thickBot="1" x14ac:dyDescent="0.25">
      <c r="B9" s="389"/>
      <c r="C9" s="29" t="s">
        <v>50</v>
      </c>
      <c r="D9" s="381" t="s">
        <v>4</v>
      </c>
      <c r="E9" s="383"/>
      <c r="F9" s="383"/>
      <c r="G9" s="383"/>
      <c r="H9" s="383"/>
      <c r="I9" s="16"/>
    </row>
    <row r="10" spans="1:9" ht="28.5" customHeight="1" x14ac:dyDescent="0.2">
      <c r="B10" s="17"/>
      <c r="C10" s="385" t="s">
        <v>0</v>
      </c>
      <c r="D10" s="386"/>
      <c r="E10" s="386"/>
      <c r="F10" s="386"/>
      <c r="G10" s="386"/>
      <c r="H10" s="386"/>
    </row>
    <row r="11" spans="1:9" ht="13.5" x14ac:dyDescent="0.2">
      <c r="B11" s="355" t="s">
        <v>385</v>
      </c>
      <c r="C11" s="311">
        <v>25.7</v>
      </c>
      <c r="D11" s="312">
        <v>19.149999999999999</v>
      </c>
      <c r="E11" s="313">
        <v>2141</v>
      </c>
      <c r="F11" s="313">
        <v>27357</v>
      </c>
      <c r="G11" s="77">
        <v>1670</v>
      </c>
      <c r="H11" s="313">
        <v>345</v>
      </c>
    </row>
    <row r="12" spans="1:9" ht="13.5" x14ac:dyDescent="0.2">
      <c r="B12" s="18" t="s">
        <v>52</v>
      </c>
      <c r="C12" s="311">
        <v>26.3</v>
      </c>
      <c r="D12" s="312">
        <v>21.38</v>
      </c>
      <c r="E12" s="313">
        <v>2448</v>
      </c>
      <c r="F12" s="313">
        <v>32141</v>
      </c>
      <c r="G12" s="77">
        <v>2761</v>
      </c>
      <c r="H12" s="321">
        <v>385</v>
      </c>
    </row>
    <row r="13" spans="1:9" ht="13.5" x14ac:dyDescent="0.2">
      <c r="B13" s="19" t="s">
        <v>48</v>
      </c>
      <c r="C13" s="322"/>
      <c r="D13" s="74"/>
      <c r="E13" s="76"/>
      <c r="F13" s="76"/>
      <c r="G13" s="76"/>
      <c r="H13" s="76"/>
    </row>
    <row r="14" spans="1:9" ht="13.5" x14ac:dyDescent="0.2">
      <c r="B14" s="19" t="s">
        <v>53</v>
      </c>
      <c r="C14" s="311">
        <v>27.1</v>
      </c>
      <c r="D14" s="312">
        <v>22.03</v>
      </c>
      <c r="E14" s="313">
        <v>2594</v>
      </c>
      <c r="F14" s="313">
        <v>34289</v>
      </c>
      <c r="G14" s="77">
        <v>3166</v>
      </c>
      <c r="H14" s="314" t="s">
        <v>220</v>
      </c>
    </row>
    <row r="15" spans="1:9" ht="13.5" x14ac:dyDescent="0.2">
      <c r="B15" s="19" t="s">
        <v>54</v>
      </c>
      <c r="C15" s="311">
        <v>24.1</v>
      </c>
      <c r="D15" s="312">
        <v>18.21</v>
      </c>
      <c r="E15" s="77">
        <v>1905</v>
      </c>
      <c r="F15" s="77">
        <v>24251</v>
      </c>
      <c r="G15" s="314" t="s">
        <v>220</v>
      </c>
      <c r="H15" s="313">
        <v>375</v>
      </c>
    </row>
    <row r="16" spans="1:9" ht="13.5" x14ac:dyDescent="0.2">
      <c r="B16" s="18" t="s">
        <v>51</v>
      </c>
      <c r="C16" s="311">
        <v>25.7</v>
      </c>
      <c r="D16" s="312">
        <v>18.95</v>
      </c>
      <c r="E16" s="313">
        <v>2115</v>
      </c>
      <c r="F16" s="313">
        <v>26954</v>
      </c>
      <c r="G16" s="77">
        <v>1578</v>
      </c>
      <c r="H16" s="313">
        <v>339</v>
      </c>
    </row>
    <row r="17" spans="2:8" ht="13.5" x14ac:dyDescent="0.2">
      <c r="B17" s="19" t="s">
        <v>55</v>
      </c>
      <c r="C17" s="322"/>
      <c r="D17" s="74"/>
      <c r="E17" s="76"/>
      <c r="F17" s="76"/>
      <c r="G17" s="76"/>
      <c r="H17" s="76"/>
    </row>
    <row r="18" spans="2:8" ht="13.5" x14ac:dyDescent="0.2">
      <c r="B18" s="19" t="s">
        <v>56</v>
      </c>
      <c r="C18" s="311">
        <v>25.2</v>
      </c>
      <c r="D18" s="312">
        <v>15.95</v>
      </c>
      <c r="E18" s="313">
        <v>1744</v>
      </c>
      <c r="F18" s="313">
        <v>22613</v>
      </c>
      <c r="G18" s="314" t="s">
        <v>220</v>
      </c>
      <c r="H18" s="313">
        <v>370</v>
      </c>
    </row>
    <row r="19" spans="2:8" ht="13.5" x14ac:dyDescent="0.2">
      <c r="B19" s="19" t="s">
        <v>57</v>
      </c>
      <c r="C19" s="311">
        <v>25</v>
      </c>
      <c r="D19" s="312">
        <v>14.7</v>
      </c>
      <c r="E19" s="313">
        <v>1599</v>
      </c>
      <c r="F19" s="313">
        <v>20147</v>
      </c>
      <c r="G19" s="314" t="s">
        <v>220</v>
      </c>
      <c r="H19" s="313">
        <v>320</v>
      </c>
    </row>
    <row r="20" spans="2:8" ht="13.5" x14ac:dyDescent="0.2">
      <c r="B20" s="19" t="s">
        <v>58</v>
      </c>
      <c r="C20" s="311">
        <v>25.5</v>
      </c>
      <c r="D20" s="312">
        <v>12.31</v>
      </c>
      <c r="E20" s="77">
        <v>1364</v>
      </c>
      <c r="F20" s="77">
        <v>17080</v>
      </c>
      <c r="G20" s="314" t="s">
        <v>220</v>
      </c>
      <c r="H20" s="321">
        <v>316</v>
      </c>
    </row>
    <row r="21" spans="2:8" ht="13.5" x14ac:dyDescent="0.2">
      <c r="B21" s="19" t="s">
        <v>59</v>
      </c>
      <c r="C21" s="311">
        <v>25.3</v>
      </c>
      <c r="D21" s="312">
        <v>22.85</v>
      </c>
      <c r="E21" s="313">
        <v>2512</v>
      </c>
      <c r="F21" s="77">
        <v>32359</v>
      </c>
      <c r="G21" s="314" t="s">
        <v>220</v>
      </c>
      <c r="H21" s="321">
        <v>147</v>
      </c>
    </row>
    <row r="22" spans="2:8" ht="13.5" x14ac:dyDescent="0.2">
      <c r="B22" s="19" t="s">
        <v>60</v>
      </c>
      <c r="C22" s="311">
        <v>25.2</v>
      </c>
      <c r="D22" s="312">
        <v>23.5</v>
      </c>
      <c r="E22" s="313">
        <v>2577</v>
      </c>
      <c r="F22" s="77">
        <v>37910</v>
      </c>
      <c r="G22" s="314" t="s">
        <v>220</v>
      </c>
      <c r="H22" s="321">
        <v>353</v>
      </c>
    </row>
    <row r="23" spans="2:8" ht="13.5" x14ac:dyDescent="0.2">
      <c r="B23" s="19" t="s">
        <v>77</v>
      </c>
      <c r="C23" s="311">
        <v>25.2</v>
      </c>
      <c r="D23" s="312">
        <v>20.39</v>
      </c>
      <c r="E23" s="313">
        <v>2229</v>
      </c>
      <c r="F23" s="313">
        <v>28734</v>
      </c>
      <c r="G23" s="314" t="s">
        <v>220</v>
      </c>
      <c r="H23" s="313">
        <v>361</v>
      </c>
    </row>
    <row r="24" spans="2:8" ht="13.15" customHeight="1" x14ac:dyDescent="0.2">
      <c r="B24" s="19" t="s">
        <v>73</v>
      </c>
      <c r="C24" s="311">
        <v>25.4</v>
      </c>
      <c r="D24" s="315">
        <v>21.4</v>
      </c>
      <c r="E24" s="77">
        <v>2360</v>
      </c>
      <c r="F24" s="77">
        <v>30117</v>
      </c>
      <c r="G24" s="77">
        <v>1798</v>
      </c>
      <c r="H24" s="313">
        <v>354</v>
      </c>
    </row>
    <row r="25" spans="2:8" ht="13.5" x14ac:dyDescent="0.2">
      <c r="B25" s="19" t="s">
        <v>78</v>
      </c>
      <c r="C25" s="311">
        <v>25.4</v>
      </c>
      <c r="D25" s="312">
        <v>12.81</v>
      </c>
      <c r="E25" s="313">
        <v>1416</v>
      </c>
      <c r="F25" s="313">
        <v>17468</v>
      </c>
      <c r="G25" s="314" t="s">
        <v>220</v>
      </c>
      <c r="H25" s="313">
        <v>340</v>
      </c>
    </row>
    <row r="26" spans="2:8" ht="13.5" x14ac:dyDescent="0.2">
      <c r="B26" s="19" t="s">
        <v>63</v>
      </c>
      <c r="C26" s="311">
        <v>26.8</v>
      </c>
      <c r="D26" s="312">
        <v>23.15</v>
      </c>
      <c r="E26" s="313">
        <v>2696</v>
      </c>
      <c r="F26" s="313">
        <v>34122</v>
      </c>
      <c r="G26" s="313">
        <v>1768</v>
      </c>
      <c r="H26" s="313">
        <v>297</v>
      </c>
    </row>
    <row r="27" spans="2:8" ht="13.5" x14ac:dyDescent="0.2">
      <c r="B27" s="19" t="s">
        <v>79</v>
      </c>
      <c r="C27" s="311">
        <v>26</v>
      </c>
      <c r="D27" s="312">
        <v>23.35</v>
      </c>
      <c r="E27" s="313">
        <v>2640</v>
      </c>
      <c r="F27" s="313">
        <v>33104</v>
      </c>
      <c r="G27" s="77">
        <v>1428</v>
      </c>
      <c r="H27" s="313">
        <v>301</v>
      </c>
    </row>
    <row r="28" spans="2:8" ht="13.5" x14ac:dyDescent="0.2">
      <c r="B28" s="19" t="s">
        <v>80</v>
      </c>
      <c r="C28" s="311">
        <v>26.2</v>
      </c>
      <c r="D28" s="312">
        <v>19.989999999999998</v>
      </c>
      <c r="E28" s="313">
        <v>2272</v>
      </c>
      <c r="F28" s="313">
        <v>28895</v>
      </c>
      <c r="G28" s="77">
        <v>1628</v>
      </c>
      <c r="H28" s="313">
        <v>389</v>
      </c>
    </row>
    <row r="29" spans="2:8" ht="13.5" x14ac:dyDescent="0.2">
      <c r="B29" s="19" t="s">
        <v>66</v>
      </c>
      <c r="C29" s="311">
        <v>21.1</v>
      </c>
      <c r="D29" s="312">
        <v>19.170000000000002</v>
      </c>
      <c r="E29" s="313">
        <v>1756</v>
      </c>
      <c r="F29" s="313">
        <v>22025</v>
      </c>
      <c r="G29" s="314" t="s">
        <v>220</v>
      </c>
      <c r="H29" s="313">
        <v>300</v>
      </c>
    </row>
    <row r="30" spans="2:8" ht="13.5" x14ac:dyDescent="0.2">
      <c r="B30" s="19" t="s">
        <v>81</v>
      </c>
      <c r="C30" s="311">
        <v>24.4</v>
      </c>
      <c r="D30" s="312">
        <v>18.829999999999998</v>
      </c>
      <c r="E30" s="313">
        <v>1995</v>
      </c>
      <c r="F30" s="313">
        <v>25461</v>
      </c>
      <c r="G30" s="77">
        <v>1522</v>
      </c>
      <c r="H30" s="313">
        <v>341</v>
      </c>
    </row>
    <row r="31" spans="2:8" ht="28.5" customHeight="1" x14ac:dyDescent="0.2">
      <c r="B31" s="21"/>
      <c r="C31" s="378" t="s">
        <v>2</v>
      </c>
      <c r="D31" s="384"/>
      <c r="E31" s="384"/>
      <c r="F31" s="384"/>
      <c r="G31" s="384"/>
      <c r="H31" s="384"/>
    </row>
    <row r="32" spans="2:8" ht="13.5" x14ac:dyDescent="0.2">
      <c r="B32" s="355" t="s">
        <v>385</v>
      </c>
      <c r="C32" s="311">
        <v>26.6</v>
      </c>
      <c r="D32" s="312">
        <v>19.52</v>
      </c>
      <c r="E32" s="313">
        <v>2252</v>
      </c>
      <c r="F32" s="313">
        <v>28840</v>
      </c>
      <c r="G32" s="314" t="s">
        <v>220</v>
      </c>
      <c r="H32" s="313">
        <v>338</v>
      </c>
    </row>
    <row r="33" spans="2:8" ht="13.5" x14ac:dyDescent="0.2">
      <c r="B33" s="18" t="s">
        <v>52</v>
      </c>
      <c r="C33" s="311">
        <v>28</v>
      </c>
      <c r="D33" s="312">
        <v>24.24</v>
      </c>
      <c r="E33" s="313">
        <v>2949</v>
      </c>
      <c r="F33" s="313">
        <v>38562</v>
      </c>
      <c r="G33" s="77">
        <v>3175</v>
      </c>
      <c r="H33" s="313">
        <v>357</v>
      </c>
    </row>
    <row r="34" spans="2:8" ht="13.5" x14ac:dyDescent="0.2">
      <c r="B34" s="19" t="s">
        <v>48</v>
      </c>
      <c r="C34" s="322"/>
      <c r="D34" s="74"/>
      <c r="E34" s="323"/>
      <c r="F34" s="323"/>
      <c r="G34" s="323"/>
      <c r="H34" s="76"/>
    </row>
    <row r="35" spans="2:8" ht="13.5" x14ac:dyDescent="0.2">
      <c r="B35" s="19" t="s">
        <v>53</v>
      </c>
      <c r="C35" s="311">
        <v>29.9</v>
      </c>
      <c r="D35" s="312">
        <v>24.64</v>
      </c>
      <c r="E35" s="313">
        <v>3204</v>
      </c>
      <c r="F35" s="313">
        <v>42080</v>
      </c>
      <c r="G35" s="77">
        <v>3636</v>
      </c>
      <c r="H35" s="313">
        <v>338</v>
      </c>
    </row>
    <row r="36" spans="2:8" ht="13.5" x14ac:dyDescent="0.2">
      <c r="B36" s="19" t="s">
        <v>54</v>
      </c>
      <c r="C36" s="314" t="s">
        <v>220</v>
      </c>
      <c r="D36" s="315">
        <v>18.54</v>
      </c>
      <c r="E36" s="314" t="s">
        <v>220</v>
      </c>
      <c r="F36" s="314" t="s">
        <v>220</v>
      </c>
      <c r="G36" s="314" t="s">
        <v>220</v>
      </c>
      <c r="H36" s="321">
        <v>372</v>
      </c>
    </row>
    <row r="37" spans="2:8" ht="13.5" x14ac:dyDescent="0.2">
      <c r="B37" s="18" t="s">
        <v>51</v>
      </c>
      <c r="C37" s="311">
        <v>26.4</v>
      </c>
      <c r="D37" s="312">
        <v>18.940000000000001</v>
      </c>
      <c r="E37" s="313">
        <v>2171</v>
      </c>
      <c r="F37" s="313">
        <v>27708</v>
      </c>
      <c r="G37" s="314" t="s">
        <v>220</v>
      </c>
      <c r="H37" s="313">
        <v>335</v>
      </c>
    </row>
    <row r="38" spans="2:8" ht="13.5" x14ac:dyDescent="0.2">
      <c r="B38" s="19" t="s">
        <v>55</v>
      </c>
      <c r="C38" s="322"/>
      <c r="D38" s="74"/>
      <c r="E38" s="323"/>
      <c r="F38" s="323"/>
      <c r="G38" s="323"/>
      <c r="H38" s="76"/>
    </row>
    <row r="39" spans="2:8" ht="13.5" x14ac:dyDescent="0.2">
      <c r="B39" s="19" t="s">
        <v>56</v>
      </c>
      <c r="C39" s="311">
        <v>26.3</v>
      </c>
      <c r="D39" s="312">
        <v>16.89</v>
      </c>
      <c r="E39" s="77">
        <v>1931</v>
      </c>
      <c r="F39" s="77">
        <v>26201</v>
      </c>
      <c r="G39" s="314" t="s">
        <v>220</v>
      </c>
      <c r="H39" s="313">
        <v>375</v>
      </c>
    </row>
    <row r="40" spans="2:8" ht="13.5" x14ac:dyDescent="0.2">
      <c r="B40" s="19" t="s">
        <v>57</v>
      </c>
      <c r="C40" s="311">
        <v>26.3</v>
      </c>
      <c r="D40" s="312">
        <v>13.23</v>
      </c>
      <c r="E40" s="313">
        <v>1509</v>
      </c>
      <c r="F40" s="313">
        <v>19006</v>
      </c>
      <c r="G40" s="314" t="s">
        <v>220</v>
      </c>
      <c r="H40" s="313">
        <v>324</v>
      </c>
    </row>
    <row r="41" spans="2:8" ht="13.5" x14ac:dyDescent="0.2">
      <c r="B41" s="19" t="s">
        <v>58</v>
      </c>
      <c r="C41" s="324">
        <v>25.2</v>
      </c>
      <c r="D41" s="312">
        <v>11.67</v>
      </c>
      <c r="E41" s="314" t="s">
        <v>220</v>
      </c>
      <c r="F41" s="314" t="s">
        <v>220</v>
      </c>
      <c r="G41" s="314" t="s">
        <v>220</v>
      </c>
      <c r="H41" s="314" t="s">
        <v>220</v>
      </c>
    </row>
    <row r="42" spans="2:8" ht="13.5" x14ac:dyDescent="0.2">
      <c r="B42" s="19" t="s">
        <v>59</v>
      </c>
      <c r="C42" s="324">
        <v>25.8</v>
      </c>
      <c r="D42" s="315">
        <v>24.96</v>
      </c>
      <c r="E42" s="77">
        <v>2798</v>
      </c>
      <c r="F42" s="314" t="s">
        <v>220</v>
      </c>
      <c r="G42" s="314" t="s">
        <v>220</v>
      </c>
      <c r="H42" s="321">
        <v>149</v>
      </c>
    </row>
    <row r="43" spans="2:8" ht="13.5" x14ac:dyDescent="0.2">
      <c r="B43" s="19" t="s">
        <v>60</v>
      </c>
      <c r="C43" s="311">
        <v>29</v>
      </c>
      <c r="D43" s="312">
        <v>24.95</v>
      </c>
      <c r="E43" s="77">
        <v>3149</v>
      </c>
      <c r="F43" s="77">
        <v>44140</v>
      </c>
      <c r="G43" s="314" t="s">
        <v>220</v>
      </c>
      <c r="H43" s="321">
        <v>372</v>
      </c>
    </row>
    <row r="44" spans="2:8" ht="13.5" x14ac:dyDescent="0.2">
      <c r="B44" s="19" t="s">
        <v>77</v>
      </c>
      <c r="C44" s="314" t="s">
        <v>220</v>
      </c>
      <c r="D44" s="314" t="s">
        <v>220</v>
      </c>
      <c r="E44" s="314" t="s">
        <v>220</v>
      </c>
      <c r="F44" s="314" t="s">
        <v>220</v>
      </c>
      <c r="G44" s="314" t="s">
        <v>220</v>
      </c>
      <c r="H44" s="321">
        <v>347</v>
      </c>
    </row>
    <row r="45" spans="2:8" ht="13.15" customHeight="1" x14ac:dyDescent="0.2">
      <c r="B45" s="19" t="s">
        <v>73</v>
      </c>
      <c r="C45" s="311">
        <v>25.2</v>
      </c>
      <c r="D45" s="315">
        <v>23.95</v>
      </c>
      <c r="E45" s="77">
        <v>2622</v>
      </c>
      <c r="F45" s="77">
        <v>33539</v>
      </c>
      <c r="G45" s="314" t="s">
        <v>220</v>
      </c>
      <c r="H45" s="313">
        <v>364</v>
      </c>
    </row>
    <row r="46" spans="2:8" ht="13.5" x14ac:dyDescent="0.2">
      <c r="B46" s="19" t="s">
        <v>78</v>
      </c>
      <c r="C46" s="311">
        <v>26.9</v>
      </c>
      <c r="D46" s="312">
        <v>12.75</v>
      </c>
      <c r="E46" s="313">
        <v>1492</v>
      </c>
      <c r="F46" s="313">
        <v>18355</v>
      </c>
      <c r="G46" s="314" t="s">
        <v>220</v>
      </c>
      <c r="H46" s="313">
        <v>321</v>
      </c>
    </row>
    <row r="47" spans="2:8" ht="13.5" x14ac:dyDescent="0.2">
      <c r="B47" s="19" t="s">
        <v>63</v>
      </c>
      <c r="C47" s="311">
        <v>29</v>
      </c>
      <c r="D47" s="312">
        <v>24.61</v>
      </c>
      <c r="E47" s="313">
        <v>3097</v>
      </c>
      <c r="F47" s="313">
        <v>38847</v>
      </c>
      <c r="G47" s="313">
        <v>1679</v>
      </c>
      <c r="H47" s="313">
        <v>306</v>
      </c>
    </row>
    <row r="48" spans="2:8" ht="13.5" x14ac:dyDescent="0.2">
      <c r="B48" s="19" t="s">
        <v>79</v>
      </c>
      <c r="C48" s="311">
        <v>25.9</v>
      </c>
      <c r="D48" s="312">
        <v>24.34</v>
      </c>
      <c r="E48" s="313">
        <v>2738</v>
      </c>
      <c r="F48" s="313">
        <v>34222</v>
      </c>
      <c r="G48" s="314" t="s">
        <v>220</v>
      </c>
      <c r="H48" s="313">
        <v>290</v>
      </c>
    </row>
    <row r="49" spans="2:8" ht="13.5" x14ac:dyDescent="0.2">
      <c r="B49" s="19" t="s">
        <v>80</v>
      </c>
      <c r="C49" s="311">
        <v>27.7</v>
      </c>
      <c r="D49" s="312">
        <v>23.19</v>
      </c>
      <c r="E49" s="313">
        <v>2788</v>
      </c>
      <c r="F49" s="313">
        <v>35463</v>
      </c>
      <c r="G49" s="314" t="s">
        <v>220</v>
      </c>
      <c r="H49" s="313">
        <v>383</v>
      </c>
    </row>
    <row r="50" spans="2:8" ht="13.5" x14ac:dyDescent="0.2">
      <c r="B50" s="19" t="s">
        <v>66</v>
      </c>
      <c r="C50" s="311">
        <v>20.5</v>
      </c>
      <c r="D50" s="312">
        <v>19.57</v>
      </c>
      <c r="E50" s="77">
        <v>1739</v>
      </c>
      <c r="F50" s="77">
        <v>21677</v>
      </c>
      <c r="G50" s="314" t="s">
        <v>220</v>
      </c>
      <c r="H50" s="313">
        <v>295</v>
      </c>
    </row>
    <row r="51" spans="2:8" ht="13.5" x14ac:dyDescent="0.2">
      <c r="B51" s="19" t="s">
        <v>81</v>
      </c>
      <c r="C51" s="311">
        <v>21.8</v>
      </c>
      <c r="D51" s="315">
        <v>18.71</v>
      </c>
      <c r="E51" s="77">
        <v>1768</v>
      </c>
      <c r="F51" s="314" t="s">
        <v>220</v>
      </c>
      <c r="G51" s="314" t="s">
        <v>220</v>
      </c>
      <c r="H51" s="321">
        <v>330</v>
      </c>
    </row>
    <row r="52" spans="2:8" ht="28.5" customHeight="1" x14ac:dyDescent="0.2">
      <c r="B52" s="21"/>
      <c r="C52" s="378" t="s">
        <v>1</v>
      </c>
      <c r="D52" s="384"/>
      <c r="E52" s="384"/>
      <c r="F52" s="384"/>
      <c r="G52" s="384"/>
      <c r="H52" s="384"/>
    </row>
    <row r="53" spans="2:8" ht="13.5" x14ac:dyDescent="0.2">
      <c r="B53" s="355" t="s">
        <v>385</v>
      </c>
      <c r="C53" s="311">
        <v>25.5</v>
      </c>
      <c r="D53" s="312">
        <v>19.059999999999999</v>
      </c>
      <c r="E53" s="313">
        <v>2115</v>
      </c>
      <c r="F53" s="313">
        <v>27020</v>
      </c>
      <c r="G53" s="77">
        <v>1637</v>
      </c>
      <c r="H53" s="313">
        <v>350</v>
      </c>
    </row>
    <row r="54" spans="2:8" ht="13.5" x14ac:dyDescent="0.2">
      <c r="B54" s="18" t="s">
        <v>52</v>
      </c>
      <c r="C54" s="311">
        <v>25.8</v>
      </c>
      <c r="D54" s="312">
        <v>20.36</v>
      </c>
      <c r="E54" s="313">
        <v>2283</v>
      </c>
      <c r="F54" s="313">
        <v>30020</v>
      </c>
      <c r="G54" s="77">
        <v>2624</v>
      </c>
      <c r="H54" s="314" t="s">
        <v>220</v>
      </c>
    </row>
    <row r="55" spans="2:8" ht="13.5" x14ac:dyDescent="0.2">
      <c r="B55" s="19" t="s">
        <v>48</v>
      </c>
      <c r="C55" s="322"/>
      <c r="D55" s="74"/>
      <c r="E55" s="323"/>
      <c r="F55" s="323"/>
      <c r="G55" s="323"/>
      <c r="H55" s="76"/>
    </row>
    <row r="56" spans="2:8" ht="13.5" x14ac:dyDescent="0.2">
      <c r="B56" s="19" t="s">
        <v>53</v>
      </c>
      <c r="C56" s="311">
        <v>26.1</v>
      </c>
      <c r="D56" s="312">
        <v>20.94</v>
      </c>
      <c r="E56" s="313">
        <v>2373</v>
      </c>
      <c r="F56" s="313">
        <v>31468</v>
      </c>
      <c r="G56" s="77">
        <v>2995</v>
      </c>
      <c r="H56" s="314" t="s">
        <v>220</v>
      </c>
    </row>
    <row r="57" spans="2:8" ht="13.5" x14ac:dyDescent="0.2">
      <c r="B57" s="19" t="s">
        <v>54</v>
      </c>
      <c r="C57" s="311">
        <v>25.2</v>
      </c>
      <c r="D57" s="315">
        <v>18.149999999999999</v>
      </c>
      <c r="E57" s="77">
        <v>1987</v>
      </c>
      <c r="F57" s="77">
        <v>25385</v>
      </c>
      <c r="G57" s="314" t="s">
        <v>220</v>
      </c>
      <c r="H57" s="313">
        <v>379</v>
      </c>
    </row>
    <row r="58" spans="2:8" ht="13.5" x14ac:dyDescent="0.2">
      <c r="B58" s="18" t="s">
        <v>51</v>
      </c>
      <c r="C58" s="311">
        <v>25.5</v>
      </c>
      <c r="D58" s="312">
        <v>18.95</v>
      </c>
      <c r="E58" s="313">
        <v>2102</v>
      </c>
      <c r="F58" s="313">
        <v>26788</v>
      </c>
      <c r="G58" s="77">
        <v>1561</v>
      </c>
      <c r="H58" s="313">
        <v>342</v>
      </c>
    </row>
    <row r="59" spans="2:8" ht="13.5" x14ac:dyDescent="0.2">
      <c r="B59" s="19" t="s">
        <v>55</v>
      </c>
      <c r="C59" s="322"/>
      <c r="D59" s="74"/>
      <c r="E59" s="323"/>
      <c r="F59" s="323"/>
      <c r="G59" s="323"/>
      <c r="H59" s="313"/>
    </row>
    <row r="60" spans="2:8" ht="13.5" x14ac:dyDescent="0.2">
      <c r="B60" s="19" t="s">
        <v>56</v>
      </c>
      <c r="C60" s="311">
        <v>24.9</v>
      </c>
      <c r="D60" s="312">
        <v>15.76</v>
      </c>
      <c r="E60" s="314" t="s">
        <v>337</v>
      </c>
      <c r="F60" s="314" t="s">
        <v>338</v>
      </c>
      <c r="G60" s="314" t="s">
        <v>220</v>
      </c>
      <c r="H60" s="313">
        <v>367</v>
      </c>
    </row>
    <row r="61" spans="2:8" ht="13.5" x14ac:dyDescent="0.2">
      <c r="B61" s="19" t="s">
        <v>57</v>
      </c>
      <c r="C61" s="311">
        <v>23.6</v>
      </c>
      <c r="D61" s="312">
        <v>16.61</v>
      </c>
      <c r="E61" s="77">
        <v>1704</v>
      </c>
      <c r="F61" s="77">
        <v>21470</v>
      </c>
      <c r="G61" s="77">
        <v>1032</v>
      </c>
      <c r="H61" s="313">
        <v>312</v>
      </c>
    </row>
    <row r="62" spans="2:8" ht="13.5" x14ac:dyDescent="0.2">
      <c r="B62" s="19" t="s">
        <v>58</v>
      </c>
      <c r="C62" s="311">
        <v>25.6</v>
      </c>
      <c r="D62" s="315">
        <v>12.51</v>
      </c>
      <c r="E62" s="77">
        <v>1392</v>
      </c>
      <c r="F62" s="77">
        <v>17498</v>
      </c>
      <c r="G62" s="314" t="s">
        <v>220</v>
      </c>
      <c r="H62" s="314" t="s">
        <v>220</v>
      </c>
    </row>
    <row r="63" spans="2:8" ht="13.5" x14ac:dyDescent="0.2">
      <c r="B63" s="19" t="s">
        <v>59</v>
      </c>
      <c r="C63" s="311">
        <v>25</v>
      </c>
      <c r="D63" s="312">
        <v>21.73</v>
      </c>
      <c r="E63" s="314" t="s">
        <v>339</v>
      </c>
      <c r="F63" s="314" t="s">
        <v>340</v>
      </c>
      <c r="G63" s="314" t="s">
        <v>220</v>
      </c>
      <c r="H63" s="321">
        <v>146</v>
      </c>
    </row>
    <row r="64" spans="2:8" ht="13.5" x14ac:dyDescent="0.2">
      <c r="B64" s="19" t="s">
        <v>60</v>
      </c>
      <c r="C64" s="311">
        <v>24.9</v>
      </c>
      <c r="D64" s="312">
        <v>23.35</v>
      </c>
      <c r="E64" s="314" t="s">
        <v>341</v>
      </c>
      <c r="F64" s="77">
        <v>37359</v>
      </c>
      <c r="G64" s="314" t="s">
        <v>220</v>
      </c>
      <c r="H64" s="314" t="s">
        <v>220</v>
      </c>
    </row>
    <row r="65" spans="2:8" ht="13.5" x14ac:dyDescent="0.2">
      <c r="B65" s="19" t="s">
        <v>77</v>
      </c>
      <c r="C65" s="311">
        <v>26.1</v>
      </c>
      <c r="D65" s="312">
        <v>19.940000000000001</v>
      </c>
      <c r="E65" s="314" t="s">
        <v>342</v>
      </c>
      <c r="F65" s="314" t="s">
        <v>343</v>
      </c>
      <c r="G65" s="314" t="s">
        <v>220</v>
      </c>
      <c r="H65" s="321">
        <v>376</v>
      </c>
    </row>
    <row r="66" spans="2:8" ht="13.15" customHeight="1" x14ac:dyDescent="0.2">
      <c r="B66" s="19" t="s">
        <v>73</v>
      </c>
      <c r="C66" s="311">
        <v>25.4</v>
      </c>
      <c r="D66" s="315">
        <v>20.94</v>
      </c>
      <c r="E66" s="77">
        <v>2313</v>
      </c>
      <c r="F66" s="77">
        <v>29502</v>
      </c>
      <c r="G66" s="77">
        <v>1749</v>
      </c>
      <c r="H66" s="313">
        <v>349</v>
      </c>
    </row>
    <row r="67" spans="2:8" ht="13.5" x14ac:dyDescent="0.2">
      <c r="B67" s="19" t="s">
        <v>78</v>
      </c>
      <c r="C67" s="311">
        <v>24.7</v>
      </c>
      <c r="D67" s="312">
        <v>12.84</v>
      </c>
      <c r="E67" s="314" t="s">
        <v>344</v>
      </c>
      <c r="F67" s="314" t="s">
        <v>345</v>
      </c>
      <c r="G67" s="314" t="s">
        <v>220</v>
      </c>
      <c r="H67" s="313">
        <v>353</v>
      </c>
    </row>
    <row r="68" spans="2:8" ht="13.5" x14ac:dyDescent="0.2">
      <c r="B68" s="19" t="s">
        <v>63</v>
      </c>
      <c r="C68" s="311">
        <v>26.5</v>
      </c>
      <c r="D68" s="312">
        <v>22.9</v>
      </c>
      <c r="E68" s="314" t="s">
        <v>346</v>
      </c>
      <c r="F68" s="314" t="s">
        <v>347</v>
      </c>
      <c r="G68" s="313">
        <v>1782</v>
      </c>
      <c r="H68" s="313">
        <v>288</v>
      </c>
    </row>
    <row r="69" spans="2:8" ht="13.5" x14ac:dyDescent="0.2">
      <c r="B69" s="19" t="s">
        <v>79</v>
      </c>
      <c r="C69" s="311">
        <v>26</v>
      </c>
      <c r="D69" s="312">
        <v>23.18</v>
      </c>
      <c r="E69" s="314" t="s">
        <v>348</v>
      </c>
      <c r="F69" s="314" t="s">
        <v>349</v>
      </c>
      <c r="G69" s="77">
        <v>1438</v>
      </c>
      <c r="H69" s="313">
        <v>309</v>
      </c>
    </row>
    <row r="70" spans="2:8" ht="40.5" customHeight="1" x14ac:dyDescent="0.2">
      <c r="B70" s="19" t="s">
        <v>80</v>
      </c>
      <c r="C70" s="311">
        <v>25.9</v>
      </c>
      <c r="D70" s="312">
        <v>19.440000000000001</v>
      </c>
      <c r="E70" s="314" t="s">
        <v>350</v>
      </c>
      <c r="F70" s="314" t="s">
        <v>351</v>
      </c>
      <c r="G70" s="77">
        <v>1567</v>
      </c>
      <c r="H70" s="313">
        <v>391</v>
      </c>
    </row>
    <row r="71" spans="2:8" ht="40.5" customHeight="1" x14ac:dyDescent="0.2">
      <c r="B71" s="19" t="s">
        <v>66</v>
      </c>
      <c r="C71" s="311">
        <v>21.4</v>
      </c>
      <c r="D71" s="312">
        <v>19</v>
      </c>
      <c r="E71" s="314" t="s">
        <v>352</v>
      </c>
      <c r="F71" s="314" t="s">
        <v>353</v>
      </c>
      <c r="G71" s="314" t="s">
        <v>220</v>
      </c>
      <c r="H71" s="313">
        <v>304</v>
      </c>
    </row>
    <row r="72" spans="2:8" ht="14.25" thickBot="1" x14ac:dyDescent="0.25">
      <c r="B72" s="20" t="s">
        <v>81</v>
      </c>
      <c r="C72" s="317">
        <v>24.8</v>
      </c>
      <c r="D72" s="318">
        <v>18.84</v>
      </c>
      <c r="E72" s="320" t="s">
        <v>354</v>
      </c>
      <c r="F72" s="320" t="s">
        <v>355</v>
      </c>
      <c r="G72" s="325">
        <v>1610</v>
      </c>
      <c r="H72" s="320">
        <v>346</v>
      </c>
    </row>
    <row r="74" spans="2:8" ht="15.75" x14ac:dyDescent="0.25">
      <c r="H74" s="232" t="s">
        <v>320</v>
      </c>
    </row>
  </sheetData>
  <customSheetViews>
    <customSheetView guid="{F8066CDC-85E0-470A-B2F5-29AD880DE2B9}">
      <pane ySplit="8" topLeftCell="A47" activePane="bottomLeft" state="frozen"/>
      <selection pane="bottomLeft" sqref="A1:G71"/>
      <pageMargins left="0.7" right="0.7" top="0.78740157499999996" bottom="0.78740157499999996" header="0.3" footer="0.3"/>
    </customSheetView>
    <customSheetView guid="{CC89C794-0C88-4E8C-82AB-907FB7D09EC8}">
      <pane ySplit="8" topLeftCell="A47" activePane="bottomLeft" state="frozen"/>
      <selection pane="bottomLeft" sqref="A1:G71"/>
      <pageMargins left="0.7" right="0.7" top="0.78740157499999996" bottom="0.78740157499999996" header="0.3" footer="0.3"/>
    </customSheetView>
    <customSheetView guid="{E1C2DFB7-9CAB-4179-A94E-9787510EC96A}">
      <pane ySplit="8" topLeftCell="A9" activePane="bottomLeft" state="frozen"/>
      <selection pane="bottomLeft" activeCell="I13" sqref="I13"/>
      <pageMargins left="0.7" right="0.7" top="0.78740157499999996" bottom="0.78740157499999996" header="0.3" footer="0.3"/>
    </customSheetView>
    <customSheetView guid="{2DC38493-2143-449F-AF2B-A4E15512AE40}">
      <pane ySplit="8" topLeftCell="A9" activePane="bottomLeft" state="frozen"/>
      <selection pane="bottomLeft" activeCell="I13" sqref="I13"/>
      <pageMargins left="0.7" right="0.7" top="0.78740157499999996" bottom="0.78740157499999996" header="0.3" footer="0.3"/>
    </customSheetView>
    <customSheetView guid="{BA149300-A678-4A86-AE9A-466C4A095671}">
      <pane ySplit="8" topLeftCell="A47" activePane="bottomLeft" state="frozen"/>
      <selection pane="bottomLeft" sqref="A1:G71"/>
      <pageMargins left="0.7" right="0.7" top="0.78740157499999996" bottom="0.78740157499999996" header="0.3" footer="0.3"/>
    </customSheetView>
  </customSheetViews>
  <mergeCells count="16">
    <mergeCell ref="B3:H3"/>
    <mergeCell ref="C10:H10"/>
    <mergeCell ref="C31:H31"/>
    <mergeCell ref="C52:H52"/>
    <mergeCell ref="B4:B9"/>
    <mergeCell ref="C4:G4"/>
    <mergeCell ref="C5:C8"/>
    <mergeCell ref="D5:G5"/>
    <mergeCell ref="H5:H8"/>
    <mergeCell ref="D6:D7"/>
    <mergeCell ref="E6:E7"/>
    <mergeCell ref="F6:G6"/>
    <mergeCell ref="F7:F8"/>
    <mergeCell ref="G7:G8"/>
    <mergeCell ref="D8:E8"/>
    <mergeCell ref="D9:H9"/>
  </mergeCells>
  <hyperlinks>
    <hyperlink ref="H74" location="Inhaltsverzeichnis!A1" display="› Zurück zum Inhaltsverzeichnis" xr:uid="{00000000-0004-0000-0B00-000000000000}"/>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4"/>
  <dimension ref="A1:J51"/>
  <sheetViews>
    <sheetView zoomScaleNormal="100" workbookViewId="0">
      <pane ySplit="8" topLeftCell="A9" activePane="bottomLeft" state="frozen"/>
      <selection activeCell="B3" sqref="B3:H3"/>
      <selection pane="bottomLeft"/>
    </sheetView>
  </sheetViews>
  <sheetFormatPr baseColWidth="10" defaultRowHeight="12" x14ac:dyDescent="0.2"/>
  <cols>
    <col min="1" max="1" width="2.7109375" style="137" customWidth="1"/>
    <col min="2" max="2" width="57.7109375" customWidth="1"/>
  </cols>
  <sheetData>
    <row r="1" spans="1:10" s="142" customFormat="1" ht="15" x14ac:dyDescent="0.2">
      <c r="A1" s="137"/>
      <c r="B1" s="205"/>
      <c r="D1" s="206"/>
    </row>
    <row r="2" spans="1:10" s="142" customFormat="1" ht="20.100000000000001" customHeight="1" x14ac:dyDescent="0.2">
      <c r="A2" s="159"/>
      <c r="B2" s="160" t="s">
        <v>188</v>
      </c>
      <c r="D2" s="161"/>
    </row>
    <row r="3" spans="1:10" s="142" customFormat="1" ht="50.25" customHeight="1" thickBot="1" x14ac:dyDescent="0.25">
      <c r="A3" s="274"/>
      <c r="B3" s="364" t="s">
        <v>357</v>
      </c>
      <c r="C3" s="406"/>
      <c r="D3" s="406"/>
      <c r="E3" s="406"/>
      <c r="F3" s="406"/>
      <c r="G3" s="406"/>
      <c r="H3" s="406"/>
      <c r="I3" s="406"/>
      <c r="J3" s="406"/>
    </row>
    <row r="4" spans="1:10" ht="26.45" customHeight="1" thickBot="1" x14ac:dyDescent="0.25">
      <c r="A4" s="139"/>
      <c r="B4" s="376" t="s">
        <v>44</v>
      </c>
      <c r="C4" s="409" t="s">
        <v>308</v>
      </c>
      <c r="D4" s="410"/>
      <c r="E4" s="410"/>
      <c r="F4" s="410"/>
      <c r="G4" s="410"/>
      <c r="H4" s="411"/>
      <c r="I4" s="412" t="s">
        <v>230</v>
      </c>
      <c r="J4" s="413"/>
    </row>
    <row r="5" spans="1:10" ht="15" customHeight="1" thickBot="1" x14ac:dyDescent="0.25">
      <c r="B5" s="408"/>
      <c r="C5" s="390" t="s">
        <v>89</v>
      </c>
      <c r="D5" s="381" t="s">
        <v>82</v>
      </c>
      <c r="E5" s="383"/>
      <c r="F5" s="383"/>
      <c r="G5" s="383"/>
      <c r="H5" s="382"/>
      <c r="I5" s="390" t="s">
        <v>83</v>
      </c>
      <c r="J5" s="403" t="s">
        <v>86</v>
      </c>
    </row>
    <row r="6" spans="1:10" ht="26.45" customHeight="1" x14ac:dyDescent="0.2">
      <c r="B6" s="408"/>
      <c r="C6" s="391"/>
      <c r="D6" s="390" t="s">
        <v>90</v>
      </c>
      <c r="E6" s="390" t="s">
        <v>84</v>
      </c>
      <c r="F6" s="390" t="s">
        <v>85</v>
      </c>
      <c r="G6" s="390" t="s">
        <v>87</v>
      </c>
      <c r="H6" s="390" t="s">
        <v>88</v>
      </c>
      <c r="I6" s="391"/>
      <c r="J6" s="404"/>
    </row>
    <row r="7" spans="1:10" ht="33" customHeight="1" thickBot="1" x14ac:dyDescent="0.25">
      <c r="B7" s="408"/>
      <c r="C7" s="392"/>
      <c r="D7" s="392"/>
      <c r="E7" s="392"/>
      <c r="F7" s="392"/>
      <c r="G7" s="392"/>
      <c r="H7" s="392"/>
      <c r="I7" s="392"/>
      <c r="J7" s="405"/>
    </row>
    <row r="8" spans="1:10" ht="15" customHeight="1" thickBot="1" x14ac:dyDescent="0.25">
      <c r="B8" s="377"/>
      <c r="C8" s="412" t="s">
        <v>4</v>
      </c>
      <c r="D8" s="413"/>
      <c r="E8" s="413"/>
      <c r="F8" s="413"/>
      <c r="G8" s="413"/>
      <c r="H8" s="413"/>
      <c r="I8" s="413"/>
      <c r="J8" s="413"/>
    </row>
    <row r="9" spans="1:10" s="39" customFormat="1" ht="15" customHeight="1" x14ac:dyDescent="0.2">
      <c r="A9" s="137"/>
      <c r="B9" s="355" t="s">
        <v>385</v>
      </c>
      <c r="C9" s="326">
        <v>57359</v>
      </c>
      <c r="D9" s="326">
        <v>43716</v>
      </c>
      <c r="E9" s="326">
        <v>33589</v>
      </c>
      <c r="F9" s="326">
        <v>5563</v>
      </c>
      <c r="G9" s="326">
        <v>23769</v>
      </c>
      <c r="H9" s="326">
        <v>12744</v>
      </c>
      <c r="I9" s="327">
        <v>34.020000000000003</v>
      </c>
      <c r="J9" s="328">
        <v>38.26</v>
      </c>
    </row>
    <row r="10" spans="1:10" ht="13.5" x14ac:dyDescent="0.2">
      <c r="B10" s="22" t="s">
        <v>52</v>
      </c>
      <c r="C10" s="329">
        <v>63071</v>
      </c>
      <c r="D10" s="329">
        <v>49236</v>
      </c>
      <c r="E10" s="329">
        <v>36965</v>
      </c>
      <c r="F10" s="329">
        <v>6125</v>
      </c>
      <c r="G10" s="329">
        <v>26106</v>
      </c>
      <c r="H10" s="329">
        <v>13068</v>
      </c>
      <c r="I10" s="327">
        <v>37.630000000000003</v>
      </c>
      <c r="J10" s="328">
        <v>42.01</v>
      </c>
    </row>
    <row r="11" spans="1:10" ht="13.5" x14ac:dyDescent="0.2">
      <c r="B11" s="23" t="s">
        <v>48</v>
      </c>
      <c r="C11" s="330"/>
      <c r="D11" s="330"/>
      <c r="E11" s="330"/>
      <c r="F11" s="330"/>
      <c r="G11" s="330"/>
      <c r="H11" s="330"/>
      <c r="I11" s="323"/>
      <c r="J11" s="323"/>
    </row>
    <row r="12" spans="1:10" ht="13.5" x14ac:dyDescent="0.2">
      <c r="B12" s="23" t="s">
        <v>91</v>
      </c>
      <c r="C12" s="329">
        <v>65206</v>
      </c>
      <c r="D12" s="329">
        <v>51247</v>
      </c>
      <c r="E12" s="329">
        <v>38138</v>
      </c>
      <c r="F12" s="329">
        <v>6431</v>
      </c>
      <c r="G12" s="329">
        <v>27068</v>
      </c>
      <c r="H12" s="329">
        <v>13161</v>
      </c>
      <c r="I12" s="327">
        <v>39.96</v>
      </c>
      <c r="J12" s="328">
        <v>43.69</v>
      </c>
    </row>
    <row r="13" spans="1:10" ht="13.5" x14ac:dyDescent="0.2">
      <c r="B13" s="23" t="s">
        <v>92</v>
      </c>
      <c r="C13" s="329">
        <v>54375</v>
      </c>
      <c r="D13" s="329">
        <v>41873</v>
      </c>
      <c r="E13" s="329">
        <v>32364</v>
      </c>
      <c r="F13" s="329">
        <v>4968</v>
      </c>
      <c r="G13" s="329">
        <v>22011</v>
      </c>
      <c r="H13" s="329">
        <v>12523</v>
      </c>
      <c r="I13" s="327">
        <v>30.05</v>
      </c>
      <c r="J13" s="331">
        <v>31.93</v>
      </c>
    </row>
    <row r="14" spans="1:10" ht="13.5" x14ac:dyDescent="0.2">
      <c r="B14" s="22" t="s">
        <v>51</v>
      </c>
      <c r="C14" s="329">
        <v>55607</v>
      </c>
      <c r="D14" s="329">
        <v>42023</v>
      </c>
      <c r="E14" s="329">
        <v>32554</v>
      </c>
      <c r="F14" s="329">
        <v>5391</v>
      </c>
      <c r="G14" s="329">
        <v>23052</v>
      </c>
      <c r="H14" s="329">
        <v>12645</v>
      </c>
      <c r="I14" s="327">
        <v>32.92</v>
      </c>
      <c r="J14" s="332">
        <v>36.799999999999997</v>
      </c>
    </row>
    <row r="15" spans="1:10" ht="13.5" x14ac:dyDescent="0.2">
      <c r="B15" s="23" t="s">
        <v>55</v>
      </c>
      <c r="C15" s="330"/>
      <c r="D15" s="330"/>
      <c r="E15" s="330"/>
      <c r="F15" s="330"/>
      <c r="G15" s="330"/>
      <c r="H15" s="330"/>
      <c r="I15" s="323"/>
      <c r="J15" s="323"/>
    </row>
    <row r="16" spans="1:10" ht="13.5" x14ac:dyDescent="0.2">
      <c r="B16" s="23" t="s">
        <v>56</v>
      </c>
      <c r="C16" s="329">
        <v>51087</v>
      </c>
      <c r="D16" s="329">
        <v>40915</v>
      </c>
      <c r="E16" s="329">
        <v>30010</v>
      </c>
      <c r="F16" s="329">
        <v>4691</v>
      </c>
      <c r="G16" s="329">
        <v>21077</v>
      </c>
      <c r="H16" s="329">
        <v>10264</v>
      </c>
      <c r="I16" s="327">
        <v>29.67</v>
      </c>
      <c r="J16" s="332">
        <v>31.8</v>
      </c>
    </row>
    <row r="17" spans="2:10" ht="13.5" x14ac:dyDescent="0.2">
      <c r="B17" s="23" t="s">
        <v>93</v>
      </c>
      <c r="C17" s="329">
        <v>42864</v>
      </c>
      <c r="D17" s="329">
        <v>32955</v>
      </c>
      <c r="E17" s="329">
        <v>26515</v>
      </c>
      <c r="F17" s="329">
        <v>4142</v>
      </c>
      <c r="G17" s="329">
        <v>16349</v>
      </c>
      <c r="H17" s="329">
        <v>9832</v>
      </c>
      <c r="I17" s="327">
        <v>25.39</v>
      </c>
      <c r="J17" s="331">
        <v>29.79</v>
      </c>
    </row>
    <row r="18" spans="2:10" ht="13.5" x14ac:dyDescent="0.2">
      <c r="B18" s="23" t="s">
        <v>94</v>
      </c>
      <c r="C18" s="329">
        <v>30685</v>
      </c>
      <c r="D18" s="329">
        <v>24253</v>
      </c>
      <c r="E18" s="329">
        <v>19751</v>
      </c>
      <c r="F18" s="329">
        <v>2750</v>
      </c>
      <c r="G18" s="329">
        <v>10934</v>
      </c>
      <c r="H18" s="329">
        <v>6634</v>
      </c>
      <c r="I18" s="327">
        <v>19.739999999999998</v>
      </c>
      <c r="J18" s="331">
        <v>21.34</v>
      </c>
    </row>
    <row r="19" spans="2:10" ht="13.5" x14ac:dyDescent="0.2">
      <c r="B19" s="23" t="s">
        <v>95</v>
      </c>
      <c r="C19" s="329">
        <v>69551</v>
      </c>
      <c r="D19" s="329">
        <v>55427</v>
      </c>
      <c r="E19" s="329">
        <v>41932</v>
      </c>
      <c r="F19" s="329">
        <v>6798</v>
      </c>
      <c r="G19" s="329">
        <v>27619</v>
      </c>
      <c r="H19" s="329">
        <v>12771</v>
      </c>
      <c r="I19" s="327">
        <v>41.19</v>
      </c>
      <c r="J19" s="331">
        <v>49.88</v>
      </c>
    </row>
    <row r="20" spans="2:10" ht="13.5" x14ac:dyDescent="0.2">
      <c r="B20" s="23" t="s">
        <v>60</v>
      </c>
      <c r="C20" s="329">
        <v>89388</v>
      </c>
      <c r="D20" s="329">
        <v>66780</v>
      </c>
      <c r="E20" s="329">
        <v>45955</v>
      </c>
      <c r="F20" s="329">
        <v>8187</v>
      </c>
      <c r="G20" s="329">
        <v>43433</v>
      </c>
      <c r="H20" s="329">
        <v>15246</v>
      </c>
      <c r="I20" s="327">
        <v>50.48</v>
      </c>
      <c r="J20" s="331">
        <v>58.05</v>
      </c>
    </row>
    <row r="21" spans="2:10" ht="13.5" x14ac:dyDescent="0.2">
      <c r="B21" s="23" t="s">
        <v>96</v>
      </c>
      <c r="C21" s="329">
        <v>54395</v>
      </c>
      <c r="D21" s="329">
        <v>42826</v>
      </c>
      <c r="E21" s="329">
        <v>33684</v>
      </c>
      <c r="F21" s="333">
        <v>5286</v>
      </c>
      <c r="G21" s="333">
        <v>20711</v>
      </c>
      <c r="H21" s="329">
        <v>11250</v>
      </c>
      <c r="I21" s="327">
        <v>33.119999999999997</v>
      </c>
      <c r="J21" s="331">
        <v>41.53</v>
      </c>
    </row>
    <row r="22" spans="2:10" ht="13.5" x14ac:dyDescent="0.2">
      <c r="B22" s="23" t="s">
        <v>73</v>
      </c>
      <c r="C22" s="329">
        <v>63310</v>
      </c>
      <c r="D22" s="329">
        <v>50341</v>
      </c>
      <c r="E22" s="329">
        <v>38442</v>
      </c>
      <c r="F22" s="329">
        <v>5944</v>
      </c>
      <c r="G22" s="329">
        <v>24868</v>
      </c>
      <c r="H22" s="329">
        <v>12350</v>
      </c>
      <c r="I22" s="327">
        <v>36.97</v>
      </c>
      <c r="J22" s="331">
        <v>46.23</v>
      </c>
    </row>
    <row r="23" spans="2:10" ht="13.5" x14ac:dyDescent="0.2">
      <c r="B23" s="23" t="s">
        <v>78</v>
      </c>
      <c r="C23" s="329">
        <v>37321</v>
      </c>
      <c r="D23" s="329">
        <v>29262</v>
      </c>
      <c r="E23" s="329">
        <v>24315</v>
      </c>
      <c r="F23" s="329">
        <v>3575</v>
      </c>
      <c r="G23" s="329">
        <v>13006</v>
      </c>
      <c r="H23" s="329">
        <v>8449</v>
      </c>
      <c r="I23" s="327">
        <v>23.56</v>
      </c>
      <c r="J23" s="332">
        <v>25.7</v>
      </c>
    </row>
    <row r="24" spans="2:10" ht="13.5" x14ac:dyDescent="0.2">
      <c r="B24" s="23" t="s">
        <v>63</v>
      </c>
      <c r="C24" s="329">
        <v>67408</v>
      </c>
      <c r="D24" s="329">
        <v>45815</v>
      </c>
      <c r="E24" s="329">
        <v>35934</v>
      </c>
      <c r="F24" s="329">
        <v>6635</v>
      </c>
      <c r="G24" s="329">
        <v>31474</v>
      </c>
      <c r="H24" s="329">
        <v>18945</v>
      </c>
      <c r="I24" s="327">
        <v>39.159999999999997</v>
      </c>
      <c r="J24" s="331">
        <v>41.15</v>
      </c>
    </row>
    <row r="25" spans="2:10" ht="13.5" x14ac:dyDescent="0.2">
      <c r="B25" s="23" t="s">
        <v>64</v>
      </c>
      <c r="C25" s="329">
        <v>70011</v>
      </c>
      <c r="D25" s="329">
        <v>49165</v>
      </c>
      <c r="E25" s="329">
        <v>39233</v>
      </c>
      <c r="F25" s="329">
        <v>6910</v>
      </c>
      <c r="G25" s="329">
        <v>30778</v>
      </c>
      <c r="H25" s="329">
        <v>18996</v>
      </c>
      <c r="I25" s="327">
        <v>39.78</v>
      </c>
      <c r="J25" s="331">
        <v>41.59</v>
      </c>
    </row>
    <row r="26" spans="2:10" ht="13.5" x14ac:dyDescent="0.2">
      <c r="B26" s="23" t="s">
        <v>65</v>
      </c>
      <c r="C26" s="329">
        <v>55886</v>
      </c>
      <c r="D26" s="329">
        <v>43300</v>
      </c>
      <c r="E26" s="329">
        <v>34042</v>
      </c>
      <c r="F26" s="329">
        <v>5782</v>
      </c>
      <c r="G26" s="329">
        <v>21844</v>
      </c>
      <c r="H26" s="329">
        <v>11887</v>
      </c>
      <c r="I26" s="327">
        <v>33.270000000000003</v>
      </c>
      <c r="J26" s="332">
        <v>34.1</v>
      </c>
    </row>
    <row r="27" spans="2:10" ht="13.5" x14ac:dyDescent="0.2">
      <c r="B27" s="23" t="s">
        <v>66</v>
      </c>
      <c r="C27" s="329">
        <v>46577</v>
      </c>
      <c r="D27" s="329">
        <v>35930</v>
      </c>
      <c r="E27" s="329">
        <v>29336</v>
      </c>
      <c r="F27" s="333">
        <v>4018</v>
      </c>
      <c r="G27" s="329">
        <v>17240</v>
      </c>
      <c r="H27" s="333">
        <v>10230</v>
      </c>
      <c r="I27" s="327">
        <v>31.32</v>
      </c>
      <c r="J27" s="332">
        <v>35.6</v>
      </c>
    </row>
    <row r="28" spans="2:10" ht="13.5" x14ac:dyDescent="0.2">
      <c r="B28" s="23" t="s">
        <v>67</v>
      </c>
      <c r="C28" s="329">
        <v>48780</v>
      </c>
      <c r="D28" s="329">
        <v>37601</v>
      </c>
      <c r="E28" s="329">
        <v>29926</v>
      </c>
      <c r="F28" s="329">
        <v>4734</v>
      </c>
      <c r="G28" s="329">
        <v>18854</v>
      </c>
      <c r="H28" s="329">
        <v>10333</v>
      </c>
      <c r="I28" s="327">
        <v>30.69</v>
      </c>
      <c r="J28" s="331">
        <v>33.67</v>
      </c>
    </row>
    <row r="29" spans="2:10" ht="30" customHeight="1" x14ac:dyDescent="0.2">
      <c r="B29" s="24"/>
      <c r="C29" s="384" t="s">
        <v>97</v>
      </c>
      <c r="D29" s="384"/>
      <c r="E29" s="384"/>
      <c r="F29" s="384"/>
      <c r="G29" s="384"/>
      <c r="H29" s="384"/>
      <c r="I29" s="407" t="s">
        <v>356</v>
      </c>
      <c r="J29" s="379"/>
    </row>
    <row r="30" spans="2:10" ht="13.5" x14ac:dyDescent="0.2">
      <c r="B30" s="355" t="s">
        <v>385</v>
      </c>
      <c r="C30" s="330">
        <v>100</v>
      </c>
      <c r="D30" s="327">
        <v>76.22</v>
      </c>
      <c r="E30" s="327">
        <v>58.56</v>
      </c>
      <c r="F30" s="327">
        <v>9.6999999999999993</v>
      </c>
      <c r="G30" s="327">
        <v>41.44</v>
      </c>
      <c r="H30" s="327">
        <v>22.22</v>
      </c>
      <c r="I30" s="334">
        <f>I9/J9*100</f>
        <v>88.917929952953486</v>
      </c>
      <c r="J30" s="323">
        <v>100</v>
      </c>
    </row>
    <row r="31" spans="2:10" ht="13.5" x14ac:dyDescent="0.2">
      <c r="B31" s="22" t="s">
        <v>52</v>
      </c>
      <c r="C31" s="323">
        <v>100</v>
      </c>
      <c r="D31" s="312">
        <v>78.06</v>
      </c>
      <c r="E31" s="312">
        <v>58.61</v>
      </c>
      <c r="F31" s="312">
        <v>9.7100000000000009</v>
      </c>
      <c r="G31" s="312">
        <v>41.39</v>
      </c>
      <c r="H31" s="312">
        <v>20.72</v>
      </c>
      <c r="I31" s="334">
        <f>I10/J10*100</f>
        <v>89.573910973577725</v>
      </c>
      <c r="J31" s="323">
        <v>100</v>
      </c>
    </row>
    <row r="32" spans="2:10" ht="13.5" x14ac:dyDescent="0.2">
      <c r="B32" s="23" t="s">
        <v>48</v>
      </c>
      <c r="C32" s="323"/>
      <c r="D32" s="323"/>
      <c r="E32" s="323"/>
      <c r="F32" s="323"/>
      <c r="G32" s="323"/>
      <c r="H32" s="323"/>
      <c r="I32" s="334"/>
      <c r="J32" s="323"/>
    </row>
    <row r="33" spans="2:10" ht="13.5" x14ac:dyDescent="0.2">
      <c r="B33" s="23" t="s">
        <v>98</v>
      </c>
      <c r="C33" s="323">
        <v>100</v>
      </c>
      <c r="D33" s="312">
        <v>78.59</v>
      </c>
      <c r="E33" s="312">
        <v>58.49</v>
      </c>
      <c r="F33" s="312">
        <v>9.86</v>
      </c>
      <c r="G33" s="312">
        <v>41.51</v>
      </c>
      <c r="H33" s="312">
        <v>20.18</v>
      </c>
      <c r="I33" s="334">
        <f>I12/J12*100</f>
        <v>91.462577248798354</v>
      </c>
      <c r="J33" s="323">
        <v>100</v>
      </c>
    </row>
    <row r="34" spans="2:10" ht="13.5" x14ac:dyDescent="0.2">
      <c r="B34" s="23" t="s">
        <v>92</v>
      </c>
      <c r="C34" s="323">
        <v>100</v>
      </c>
      <c r="D34" s="312">
        <v>77.010000000000005</v>
      </c>
      <c r="E34" s="312">
        <v>59.52</v>
      </c>
      <c r="F34" s="312">
        <v>9.14</v>
      </c>
      <c r="G34" s="312">
        <v>40.479999999999997</v>
      </c>
      <c r="H34" s="312">
        <v>23.03</v>
      </c>
      <c r="I34" s="334">
        <f>I13/J13*100</f>
        <v>94.112120263075482</v>
      </c>
      <c r="J34" s="323">
        <v>100</v>
      </c>
    </row>
    <row r="35" spans="2:10" ht="13.5" x14ac:dyDescent="0.2">
      <c r="B35" s="22" t="s">
        <v>99</v>
      </c>
      <c r="C35" s="323">
        <v>100</v>
      </c>
      <c r="D35" s="312">
        <v>75.569999999999993</v>
      </c>
      <c r="E35" s="312">
        <v>58.54</v>
      </c>
      <c r="F35" s="312">
        <v>9.69</v>
      </c>
      <c r="G35" s="312">
        <v>41.46</v>
      </c>
      <c r="H35" s="312">
        <v>22.74</v>
      </c>
      <c r="I35" s="334">
        <f>I14/J14*100</f>
        <v>89.456521739130451</v>
      </c>
      <c r="J35" s="323">
        <v>100</v>
      </c>
    </row>
    <row r="36" spans="2:10" ht="13.5" x14ac:dyDescent="0.2">
      <c r="B36" s="23" t="s">
        <v>55</v>
      </c>
      <c r="C36" s="323"/>
      <c r="D36" s="323"/>
      <c r="E36" s="323"/>
      <c r="F36" s="323"/>
      <c r="G36" s="323"/>
      <c r="H36" s="323"/>
      <c r="I36" s="334"/>
      <c r="J36" s="323"/>
    </row>
    <row r="37" spans="2:10" ht="13.5" x14ac:dyDescent="0.2">
      <c r="B37" s="23" t="s">
        <v>180</v>
      </c>
      <c r="C37" s="323">
        <v>100</v>
      </c>
      <c r="D37" s="312">
        <v>80.09</v>
      </c>
      <c r="E37" s="312">
        <v>58.74</v>
      </c>
      <c r="F37" s="312">
        <v>9.18</v>
      </c>
      <c r="G37" s="312">
        <v>41.26</v>
      </c>
      <c r="H37" s="312">
        <v>20.059999999999999</v>
      </c>
      <c r="I37" s="334">
        <f t="shared" ref="I37:I49" si="0">I16/J16*100</f>
        <v>93.301886792452834</v>
      </c>
      <c r="J37" s="323">
        <v>100</v>
      </c>
    </row>
    <row r="38" spans="2:10" ht="13.5" x14ac:dyDescent="0.2">
      <c r="B38" s="23" t="s">
        <v>93</v>
      </c>
      <c r="C38" s="323">
        <v>100</v>
      </c>
      <c r="D38" s="312">
        <v>76.88</v>
      </c>
      <c r="E38" s="312">
        <v>61.86</v>
      </c>
      <c r="F38" s="312">
        <v>9.66</v>
      </c>
      <c r="G38" s="312">
        <v>38.14</v>
      </c>
      <c r="H38" s="312">
        <v>22.94</v>
      </c>
      <c r="I38" s="334">
        <f t="shared" si="0"/>
        <v>85.229942933870433</v>
      </c>
      <c r="J38" s="323">
        <v>100</v>
      </c>
    </row>
    <row r="39" spans="2:10" ht="13.5" x14ac:dyDescent="0.2">
      <c r="B39" s="23" t="s">
        <v>94</v>
      </c>
      <c r="C39" s="323">
        <v>100</v>
      </c>
      <c r="D39" s="312">
        <v>79.040000000000006</v>
      </c>
      <c r="E39" s="312">
        <v>64.37</v>
      </c>
      <c r="F39" s="312">
        <v>8.9600000000000009</v>
      </c>
      <c r="G39" s="312">
        <v>35.630000000000003</v>
      </c>
      <c r="H39" s="312">
        <v>21.62</v>
      </c>
      <c r="I39" s="334">
        <f t="shared" si="0"/>
        <v>92.502343017806936</v>
      </c>
      <c r="J39" s="323">
        <v>100</v>
      </c>
    </row>
    <row r="40" spans="2:10" ht="13.5" x14ac:dyDescent="0.2">
      <c r="B40" s="23" t="s">
        <v>95</v>
      </c>
      <c r="C40" s="323">
        <v>100</v>
      </c>
      <c r="D40" s="312">
        <v>79.69</v>
      </c>
      <c r="E40" s="312">
        <v>60.29</v>
      </c>
      <c r="F40" s="312">
        <v>9.77</v>
      </c>
      <c r="G40" s="312">
        <v>39.71</v>
      </c>
      <c r="H40" s="312">
        <v>18.36</v>
      </c>
      <c r="I40" s="334">
        <f t="shared" si="0"/>
        <v>82.57818765036086</v>
      </c>
      <c r="J40" s="323">
        <v>100</v>
      </c>
    </row>
    <row r="41" spans="2:10" ht="13.5" x14ac:dyDescent="0.2">
      <c r="B41" s="23" t="s">
        <v>100</v>
      </c>
      <c r="C41" s="323">
        <v>100</v>
      </c>
      <c r="D41" s="312">
        <v>74.709999999999994</v>
      </c>
      <c r="E41" s="312">
        <v>51.41</v>
      </c>
      <c r="F41" s="312">
        <v>9.16</v>
      </c>
      <c r="G41" s="312">
        <v>48.59</v>
      </c>
      <c r="H41" s="312">
        <v>17.059999999999999</v>
      </c>
      <c r="I41" s="334">
        <f t="shared" si="0"/>
        <v>86.95951765719208</v>
      </c>
      <c r="J41" s="323">
        <v>100</v>
      </c>
    </row>
    <row r="42" spans="2:10" ht="13.5" x14ac:dyDescent="0.2">
      <c r="B42" s="23" t="s">
        <v>96</v>
      </c>
      <c r="C42" s="323">
        <v>100</v>
      </c>
      <c r="D42" s="312">
        <v>78.73</v>
      </c>
      <c r="E42" s="312">
        <v>61.92</v>
      </c>
      <c r="F42" s="312">
        <v>9.7200000000000006</v>
      </c>
      <c r="G42" s="312">
        <v>38.08</v>
      </c>
      <c r="H42" s="312">
        <v>20.68</v>
      </c>
      <c r="I42" s="334">
        <f t="shared" si="0"/>
        <v>79.74957861786659</v>
      </c>
      <c r="J42" s="323">
        <v>100</v>
      </c>
    </row>
    <row r="43" spans="2:10" ht="13.5" x14ac:dyDescent="0.2">
      <c r="B43" s="23" t="s">
        <v>73</v>
      </c>
      <c r="C43" s="323">
        <v>100</v>
      </c>
      <c r="D43" s="312">
        <v>79.52</v>
      </c>
      <c r="E43" s="312">
        <v>60.72</v>
      </c>
      <c r="F43" s="312">
        <v>9.39</v>
      </c>
      <c r="G43" s="312">
        <v>39.28</v>
      </c>
      <c r="H43" s="312">
        <v>19.510000000000002</v>
      </c>
      <c r="I43" s="334">
        <f t="shared" si="0"/>
        <v>79.969716634220205</v>
      </c>
      <c r="J43" s="323">
        <v>100</v>
      </c>
    </row>
    <row r="44" spans="2:10" ht="13.5" x14ac:dyDescent="0.2">
      <c r="B44" s="23" t="s">
        <v>78</v>
      </c>
      <c r="C44" s="323">
        <v>100</v>
      </c>
      <c r="D44" s="312">
        <v>78.41</v>
      </c>
      <c r="E44" s="312">
        <v>65.150000000000006</v>
      </c>
      <c r="F44" s="312">
        <v>9.58</v>
      </c>
      <c r="G44" s="312">
        <v>34.85</v>
      </c>
      <c r="H44" s="312">
        <v>22.64</v>
      </c>
      <c r="I44" s="334">
        <f t="shared" si="0"/>
        <v>91.673151750972764</v>
      </c>
      <c r="J44" s="323">
        <v>100</v>
      </c>
    </row>
    <row r="45" spans="2:10" ht="13.5" x14ac:dyDescent="0.2">
      <c r="B45" s="23" t="s">
        <v>63</v>
      </c>
      <c r="C45" s="323">
        <v>100</v>
      </c>
      <c r="D45" s="312">
        <v>67.97</v>
      </c>
      <c r="E45" s="312">
        <v>53.31</v>
      </c>
      <c r="F45" s="312">
        <v>9.84</v>
      </c>
      <c r="G45" s="312">
        <v>46.69</v>
      </c>
      <c r="H45" s="312">
        <v>28.1</v>
      </c>
      <c r="I45" s="334">
        <f t="shared" si="0"/>
        <v>95.164034021871203</v>
      </c>
      <c r="J45" s="323">
        <v>100</v>
      </c>
    </row>
    <row r="46" spans="2:10" ht="13.5" x14ac:dyDescent="0.2">
      <c r="B46" s="23" t="s">
        <v>64</v>
      </c>
      <c r="C46" s="323">
        <v>100</v>
      </c>
      <c r="D46" s="312">
        <v>70.22</v>
      </c>
      <c r="E46" s="312">
        <v>56.04</v>
      </c>
      <c r="F46" s="312">
        <v>9.8699999999999992</v>
      </c>
      <c r="G46" s="312">
        <v>43.96</v>
      </c>
      <c r="H46" s="312">
        <v>27.13</v>
      </c>
      <c r="I46" s="334">
        <f t="shared" si="0"/>
        <v>95.647992305842749</v>
      </c>
      <c r="J46" s="323">
        <v>100</v>
      </c>
    </row>
    <row r="47" spans="2:10" ht="13.5" x14ac:dyDescent="0.2">
      <c r="B47" s="23" t="s">
        <v>65</v>
      </c>
      <c r="C47" s="323">
        <v>100</v>
      </c>
      <c r="D47" s="312">
        <v>77.48</v>
      </c>
      <c r="E47" s="312">
        <v>60.91</v>
      </c>
      <c r="F47" s="312">
        <v>10.35</v>
      </c>
      <c r="G47" s="312">
        <v>39.090000000000003</v>
      </c>
      <c r="H47" s="312">
        <v>21.27</v>
      </c>
      <c r="I47" s="334">
        <f t="shared" si="0"/>
        <v>97.565982404692093</v>
      </c>
      <c r="J47" s="323">
        <v>100</v>
      </c>
    </row>
    <row r="48" spans="2:10" ht="13.5" x14ac:dyDescent="0.2">
      <c r="B48" s="23" t="s">
        <v>66</v>
      </c>
      <c r="C48" s="323">
        <v>100</v>
      </c>
      <c r="D48" s="312">
        <v>77.14</v>
      </c>
      <c r="E48" s="312">
        <v>62.99</v>
      </c>
      <c r="F48" s="312">
        <v>8.6300000000000008</v>
      </c>
      <c r="G48" s="312">
        <v>37.01</v>
      </c>
      <c r="H48" s="312">
        <v>21.96</v>
      </c>
      <c r="I48" s="334">
        <f t="shared" si="0"/>
        <v>87.977528089887642</v>
      </c>
      <c r="J48" s="323">
        <v>100</v>
      </c>
    </row>
    <row r="49" spans="2:10" ht="14.25" thickBot="1" x14ac:dyDescent="0.25">
      <c r="B49" s="13" t="s">
        <v>67</v>
      </c>
      <c r="C49" s="335">
        <v>100</v>
      </c>
      <c r="D49" s="318">
        <v>77.08</v>
      </c>
      <c r="E49" s="318">
        <v>61.35</v>
      </c>
      <c r="F49" s="318">
        <v>9.6999999999999993</v>
      </c>
      <c r="G49" s="318">
        <v>38.65</v>
      </c>
      <c r="H49" s="318">
        <v>21.18</v>
      </c>
      <c r="I49" s="318">
        <f t="shared" si="0"/>
        <v>91.14939114939115</v>
      </c>
      <c r="J49" s="335">
        <v>100</v>
      </c>
    </row>
    <row r="51" spans="2:10" ht="15.75" x14ac:dyDescent="0.25">
      <c r="J51" s="232" t="s">
        <v>320</v>
      </c>
    </row>
  </sheetData>
  <customSheetViews>
    <customSheetView guid="{F8066CDC-85E0-470A-B2F5-29AD880DE2B9}">
      <pane ySplit="7" topLeftCell="A28" activePane="bottomLeft" state="frozen"/>
      <selection pane="bottomLeft" sqref="A1:I48"/>
      <pageMargins left="0.7" right="0.7" top="0.78740157499999996" bottom="0.78740157499999996" header="0.3" footer="0.3"/>
    </customSheetView>
    <customSheetView guid="{CC89C794-0C88-4E8C-82AB-907FB7D09EC8}">
      <pane ySplit="7" topLeftCell="A28" activePane="bottomLeft" state="frozen"/>
      <selection pane="bottomLeft" sqref="A1:I48"/>
      <pageMargins left="0.7" right="0.7" top="0.78740157499999996" bottom="0.78740157499999996" header="0.3" footer="0.3"/>
    </customSheetView>
    <customSheetView guid="{E1C2DFB7-9CAB-4179-A94E-9787510EC96A}">
      <pane ySplit="7" topLeftCell="A8" activePane="bottomLeft" state="frozen"/>
      <selection pane="bottomLeft" activeCell="K5" sqref="K5"/>
      <pageMargins left="0.7" right="0.7" top="0.78740157499999996" bottom="0.78740157499999996" header="0.3" footer="0.3"/>
    </customSheetView>
    <customSheetView guid="{2DC38493-2143-449F-AF2B-A4E15512AE40}">
      <pane ySplit="7" topLeftCell="A8" activePane="bottomLeft" state="frozen"/>
      <selection pane="bottomLeft" activeCell="K5" sqref="K5"/>
      <pageMargins left="0.7" right="0.7" top="0.78740157499999996" bottom="0.78740157499999996" header="0.3" footer="0.3"/>
    </customSheetView>
    <customSheetView guid="{BA149300-A678-4A86-AE9A-466C4A095671}">
      <pane ySplit="7" topLeftCell="A28" activePane="bottomLeft" state="frozen"/>
      <selection pane="bottomLeft" sqref="A1:I48"/>
      <pageMargins left="0.7" right="0.7" top="0.78740157499999996" bottom="0.78740157499999996" header="0.3" footer="0.3"/>
    </customSheetView>
  </customSheetViews>
  <mergeCells count="16">
    <mergeCell ref="B3:J3"/>
    <mergeCell ref="C29:H29"/>
    <mergeCell ref="I29:J29"/>
    <mergeCell ref="B4:B8"/>
    <mergeCell ref="C4:H4"/>
    <mergeCell ref="I4:J4"/>
    <mergeCell ref="C5:C7"/>
    <mergeCell ref="D5:H5"/>
    <mergeCell ref="I5:I7"/>
    <mergeCell ref="J5:J7"/>
    <mergeCell ref="E6:E7"/>
    <mergeCell ref="F6:F7"/>
    <mergeCell ref="G6:G7"/>
    <mergeCell ref="C8:J8"/>
    <mergeCell ref="H6:H7"/>
    <mergeCell ref="D6:D7"/>
  </mergeCells>
  <hyperlinks>
    <hyperlink ref="J51" location="Inhaltsverzeichnis!A1" display="› Zurück zum Inhaltsverzeichnis" xr:uid="{00000000-0004-0000-0C00-000000000000}"/>
  </hyperlink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0"/>
  <sheetViews>
    <sheetView zoomScaleNormal="100" workbookViewId="0">
      <pane ySplit="5" topLeftCell="A6" activePane="bottomLeft" state="frozen"/>
      <selection activeCell="B3" sqref="B3:H3"/>
      <selection pane="bottomLeft"/>
    </sheetView>
  </sheetViews>
  <sheetFormatPr baseColWidth="10" defaultRowHeight="12" x14ac:dyDescent="0.2"/>
  <cols>
    <col min="1" max="1" width="2.7109375" style="137" customWidth="1"/>
    <col min="2" max="2" width="39.28515625" customWidth="1"/>
    <col min="3" max="6" width="14.5703125" customWidth="1"/>
  </cols>
  <sheetData>
    <row r="1" spans="1:6" s="138" customFormat="1" ht="15" x14ac:dyDescent="0.2">
      <c r="A1" s="137"/>
      <c r="B1" s="157"/>
      <c r="D1" s="158"/>
      <c r="E1" s="142"/>
    </row>
    <row r="2" spans="1:6" s="142" customFormat="1" ht="20.100000000000001" customHeight="1" x14ac:dyDescent="0.2">
      <c r="A2" s="159"/>
      <c r="B2" s="160" t="s">
        <v>188</v>
      </c>
      <c r="D2" s="161"/>
    </row>
    <row r="3" spans="1:6" s="142" customFormat="1" ht="50.25" customHeight="1" thickBot="1" x14ac:dyDescent="0.25">
      <c r="A3" s="274"/>
      <c r="B3" s="414" t="s">
        <v>309</v>
      </c>
      <c r="C3" s="414"/>
      <c r="D3" s="414"/>
      <c r="E3" s="414"/>
      <c r="F3" s="414"/>
    </row>
    <row r="4" spans="1:6" ht="26.1" customHeight="1" thickBot="1" x14ac:dyDescent="0.25">
      <c r="A4" s="139"/>
      <c r="B4" s="371" t="s">
        <v>101</v>
      </c>
      <c r="C4" s="38">
        <v>1993</v>
      </c>
      <c r="D4" s="289">
        <v>2003</v>
      </c>
      <c r="E4" s="289">
        <v>2013</v>
      </c>
      <c r="F4" s="291">
        <v>2018</v>
      </c>
    </row>
    <row r="5" spans="1:6" ht="15" customHeight="1" thickBot="1" x14ac:dyDescent="0.25">
      <c r="B5" s="373"/>
      <c r="C5" s="358" t="s">
        <v>218</v>
      </c>
      <c r="D5" s="359"/>
      <c r="E5" s="359"/>
      <c r="F5" s="359"/>
    </row>
    <row r="6" spans="1:6" ht="15" customHeight="1" x14ac:dyDescent="0.25">
      <c r="B6" s="81" t="s">
        <v>102</v>
      </c>
      <c r="C6" s="78"/>
      <c r="D6" s="78"/>
      <c r="E6" s="78"/>
      <c r="F6" s="78"/>
    </row>
    <row r="7" spans="1:6" ht="13.5" x14ac:dyDescent="0.25">
      <c r="B7" s="82" t="s">
        <v>109</v>
      </c>
      <c r="C7" s="79">
        <v>74.3</v>
      </c>
      <c r="D7" s="79">
        <v>77.599999999999994</v>
      </c>
      <c r="E7" s="79">
        <v>79</v>
      </c>
      <c r="F7" s="79">
        <v>80.400000000000006</v>
      </c>
    </row>
    <row r="8" spans="1:6" ht="13.5" x14ac:dyDescent="0.25">
      <c r="B8" s="82" t="s">
        <v>110</v>
      </c>
      <c r="C8" s="79">
        <v>6.1</v>
      </c>
      <c r="D8" s="79">
        <v>10.1</v>
      </c>
      <c r="E8" s="79">
        <v>11</v>
      </c>
      <c r="F8" s="79">
        <v>10.199999999999999</v>
      </c>
    </row>
    <row r="9" spans="1:6" ht="13.5" x14ac:dyDescent="0.25">
      <c r="B9" s="82" t="s">
        <v>111</v>
      </c>
      <c r="C9" s="79">
        <v>81.900000000000006</v>
      </c>
      <c r="D9" s="79">
        <v>81.900000000000006</v>
      </c>
      <c r="E9" s="79">
        <v>87.6</v>
      </c>
      <c r="F9" s="79">
        <v>83.4</v>
      </c>
    </row>
    <row r="10" spans="1:6" ht="13.5" x14ac:dyDescent="0.25">
      <c r="B10" s="81" t="s">
        <v>103</v>
      </c>
      <c r="C10" s="70"/>
      <c r="D10" s="70"/>
      <c r="E10" s="79" t="s">
        <v>104</v>
      </c>
      <c r="F10" s="79"/>
    </row>
    <row r="11" spans="1:6" ht="13.5" x14ac:dyDescent="0.25">
      <c r="B11" s="82" t="s">
        <v>112</v>
      </c>
      <c r="C11" s="79">
        <v>96.6</v>
      </c>
      <c r="D11" s="79">
        <v>92.9</v>
      </c>
      <c r="E11" s="79">
        <v>95.9</v>
      </c>
      <c r="F11" s="79">
        <v>95.4</v>
      </c>
    </row>
    <row r="12" spans="1:6" ht="13.5" x14ac:dyDescent="0.25">
      <c r="B12" s="83" t="s">
        <v>223</v>
      </c>
      <c r="C12" s="79" t="s">
        <v>105</v>
      </c>
      <c r="D12" s="79" t="s">
        <v>105</v>
      </c>
      <c r="E12" s="79">
        <v>68.3</v>
      </c>
      <c r="F12" s="79">
        <v>87.2</v>
      </c>
    </row>
    <row r="13" spans="1:6" ht="13.5" x14ac:dyDescent="0.25">
      <c r="B13" s="82" t="s">
        <v>113</v>
      </c>
      <c r="C13" s="79" t="s">
        <v>105</v>
      </c>
      <c r="D13" s="79" t="s">
        <v>105</v>
      </c>
      <c r="E13" s="79">
        <v>38.200000000000003</v>
      </c>
      <c r="F13" s="79">
        <v>40.299999999999997</v>
      </c>
    </row>
    <row r="14" spans="1:6" ht="13.5" x14ac:dyDescent="0.25">
      <c r="B14" s="82" t="s">
        <v>114</v>
      </c>
      <c r="C14" s="79" t="s">
        <v>105</v>
      </c>
      <c r="D14" s="79" t="s">
        <v>105</v>
      </c>
      <c r="E14" s="79">
        <v>47.6</v>
      </c>
      <c r="F14" s="79">
        <v>51.1</v>
      </c>
    </row>
    <row r="15" spans="1:6" ht="13.5" x14ac:dyDescent="0.25">
      <c r="B15" s="82" t="s">
        <v>115</v>
      </c>
      <c r="C15" s="79" t="s">
        <v>105</v>
      </c>
      <c r="D15" s="79">
        <v>28.7</v>
      </c>
      <c r="E15" s="79">
        <v>74.599999999999994</v>
      </c>
      <c r="F15" s="79" t="s">
        <v>107</v>
      </c>
    </row>
    <row r="16" spans="1:6" ht="13.5" x14ac:dyDescent="0.25">
      <c r="B16" s="82" t="s">
        <v>116</v>
      </c>
      <c r="C16" s="79">
        <v>12.2</v>
      </c>
      <c r="D16" s="79">
        <v>20.100000000000001</v>
      </c>
      <c r="E16" s="79">
        <v>18.3</v>
      </c>
      <c r="F16" s="79">
        <v>15.7</v>
      </c>
    </row>
    <row r="17" spans="2:6" ht="13.5" x14ac:dyDescent="0.25">
      <c r="B17" s="82" t="s">
        <v>117</v>
      </c>
      <c r="C17" s="79">
        <v>84.1</v>
      </c>
      <c r="D17" s="79">
        <v>83.2</v>
      </c>
      <c r="E17" s="79">
        <v>86.4</v>
      </c>
      <c r="F17" s="79">
        <v>76.8</v>
      </c>
    </row>
    <row r="18" spans="2:6" ht="13.5" x14ac:dyDescent="0.25">
      <c r="B18" s="83" t="s">
        <v>118</v>
      </c>
      <c r="C18" s="79" t="s">
        <v>105</v>
      </c>
      <c r="D18" s="79" t="s">
        <v>105</v>
      </c>
      <c r="E18" s="79">
        <v>36.700000000000003</v>
      </c>
      <c r="F18" s="79">
        <v>26</v>
      </c>
    </row>
    <row r="19" spans="2:6" ht="13.5" x14ac:dyDescent="0.25">
      <c r="B19" s="83" t="s">
        <v>119</v>
      </c>
      <c r="C19" s="79" t="s">
        <v>105</v>
      </c>
      <c r="D19" s="79" t="s">
        <v>105</v>
      </c>
      <c r="E19" s="79">
        <v>77.2</v>
      </c>
      <c r="F19" s="79">
        <v>68.900000000000006</v>
      </c>
    </row>
    <row r="20" spans="2:6" ht="13.5" x14ac:dyDescent="0.25">
      <c r="B20" s="82" t="s">
        <v>120</v>
      </c>
      <c r="C20" s="79" t="s">
        <v>105</v>
      </c>
      <c r="D20" s="79" t="s">
        <v>105</v>
      </c>
      <c r="E20" s="79">
        <v>47.9</v>
      </c>
      <c r="F20" s="79">
        <v>34.6</v>
      </c>
    </row>
    <row r="21" spans="2:6" ht="13.5" x14ac:dyDescent="0.25">
      <c r="B21" s="82" t="s">
        <v>121</v>
      </c>
      <c r="C21" s="79">
        <v>44</v>
      </c>
      <c r="D21" s="79">
        <v>68</v>
      </c>
      <c r="E21" s="79">
        <v>89</v>
      </c>
      <c r="F21" s="79" t="s">
        <v>107</v>
      </c>
    </row>
    <row r="22" spans="2:6" ht="13.5" x14ac:dyDescent="0.25">
      <c r="B22" s="81" t="s">
        <v>106</v>
      </c>
      <c r="C22" s="70"/>
      <c r="D22" s="70"/>
      <c r="E22" s="79" t="s">
        <v>104</v>
      </c>
      <c r="F22" s="79"/>
    </row>
    <row r="23" spans="2:6" ht="13.5" x14ac:dyDescent="0.25">
      <c r="B23" s="82" t="s">
        <v>122</v>
      </c>
      <c r="C23" s="79">
        <v>24</v>
      </c>
      <c r="D23" s="79">
        <v>63</v>
      </c>
      <c r="E23" s="79">
        <v>88.7</v>
      </c>
      <c r="F23" s="79">
        <v>92.6</v>
      </c>
    </row>
    <row r="24" spans="2:6" ht="13.5" x14ac:dyDescent="0.25">
      <c r="B24" s="83" t="s">
        <v>123</v>
      </c>
      <c r="C24" s="79" t="s">
        <v>105</v>
      </c>
      <c r="D24" s="79">
        <v>60.1</v>
      </c>
      <c r="E24" s="79">
        <v>59.8</v>
      </c>
      <c r="F24" s="79">
        <v>48.2</v>
      </c>
    </row>
    <row r="25" spans="2:6" ht="13.5" x14ac:dyDescent="0.25">
      <c r="B25" s="83" t="s">
        <v>124</v>
      </c>
      <c r="C25" s="79" t="s">
        <v>105</v>
      </c>
      <c r="D25" s="79">
        <v>11</v>
      </c>
      <c r="E25" s="79">
        <v>65.7</v>
      </c>
      <c r="F25" s="79">
        <v>81.400000000000006</v>
      </c>
    </row>
    <row r="26" spans="2:6" ht="13.5" x14ac:dyDescent="0.25">
      <c r="B26" s="82" t="s">
        <v>125</v>
      </c>
      <c r="C26" s="79" t="s">
        <v>105</v>
      </c>
      <c r="D26" s="79">
        <v>47.2</v>
      </c>
      <c r="E26" s="79">
        <v>81.5</v>
      </c>
      <c r="F26" s="79">
        <v>94.5</v>
      </c>
    </row>
    <row r="27" spans="2:6" ht="13.5" x14ac:dyDescent="0.25">
      <c r="B27" s="82" t="s">
        <v>126</v>
      </c>
      <c r="C27" s="79">
        <v>97.2</v>
      </c>
      <c r="D27" s="79">
        <v>98.1</v>
      </c>
      <c r="E27" s="79">
        <v>99.7</v>
      </c>
      <c r="F27" s="79">
        <v>99.9</v>
      </c>
    </row>
    <row r="28" spans="2:6" ht="13.5" x14ac:dyDescent="0.25">
      <c r="B28" s="83" t="s">
        <v>127</v>
      </c>
      <c r="C28" s="79" t="s">
        <v>107</v>
      </c>
      <c r="D28" s="79">
        <v>94.2</v>
      </c>
      <c r="E28" s="79">
        <v>93.7</v>
      </c>
      <c r="F28" s="79">
        <v>90</v>
      </c>
    </row>
    <row r="29" spans="2:6" ht="13.5" x14ac:dyDescent="0.25">
      <c r="B29" s="83" t="s">
        <v>128</v>
      </c>
      <c r="C29" s="79" t="s">
        <v>107</v>
      </c>
      <c r="D29" s="79">
        <v>73.400000000000006</v>
      </c>
      <c r="E29" s="79">
        <v>93.5</v>
      </c>
      <c r="F29" s="79">
        <v>96.9</v>
      </c>
    </row>
    <row r="30" spans="2:6" ht="13.5" x14ac:dyDescent="0.25">
      <c r="B30" s="82" t="s">
        <v>129</v>
      </c>
      <c r="C30" s="79" t="s">
        <v>107</v>
      </c>
      <c r="D30" s="79" t="s">
        <v>105</v>
      </c>
      <c r="E30" s="79">
        <v>45.1</v>
      </c>
      <c r="F30" s="79">
        <v>47.5</v>
      </c>
    </row>
    <row r="31" spans="2:6" ht="13.5" x14ac:dyDescent="0.25">
      <c r="B31" s="81" t="s">
        <v>108</v>
      </c>
      <c r="C31" s="70"/>
      <c r="D31" s="70"/>
      <c r="E31" s="79" t="s">
        <v>104</v>
      </c>
      <c r="F31" s="79"/>
    </row>
    <row r="32" spans="2:6" ht="13.5" x14ac:dyDescent="0.25">
      <c r="B32" s="82" t="s">
        <v>130</v>
      </c>
      <c r="C32" s="79">
        <v>73</v>
      </c>
      <c r="D32" s="79">
        <v>99.1</v>
      </c>
      <c r="E32" s="79">
        <v>99.3</v>
      </c>
      <c r="F32" s="79">
        <v>99.6</v>
      </c>
    </row>
    <row r="33" spans="2:6" ht="13.5" x14ac:dyDescent="0.25">
      <c r="B33" s="82" t="s">
        <v>131</v>
      </c>
      <c r="C33" s="79">
        <v>55.7</v>
      </c>
      <c r="D33" s="79">
        <v>67.400000000000006</v>
      </c>
      <c r="E33" s="79">
        <v>53.6</v>
      </c>
      <c r="F33" s="79">
        <v>50.7</v>
      </c>
    </row>
    <row r="34" spans="2:6" ht="13.5" x14ac:dyDescent="0.25">
      <c r="B34" s="82" t="s">
        <v>132</v>
      </c>
      <c r="C34" s="79">
        <v>37.5</v>
      </c>
      <c r="D34" s="79">
        <v>58.4</v>
      </c>
      <c r="E34" s="79">
        <v>67.5</v>
      </c>
      <c r="F34" s="79">
        <v>70.400000000000006</v>
      </c>
    </row>
    <row r="35" spans="2:6" ht="13.5" x14ac:dyDescent="0.25">
      <c r="B35" s="82" t="s">
        <v>133</v>
      </c>
      <c r="C35" s="79">
        <v>46</v>
      </c>
      <c r="D35" s="79">
        <v>63.7</v>
      </c>
      <c r="E35" s="79">
        <v>71.900000000000006</v>
      </c>
      <c r="F35" s="79">
        <v>70.5</v>
      </c>
    </row>
    <row r="36" spans="2:6" ht="14.25" thickBot="1" x14ac:dyDescent="0.3">
      <c r="B36" s="84" t="s">
        <v>134</v>
      </c>
      <c r="C36" s="80">
        <v>86.8</v>
      </c>
      <c r="D36" s="80">
        <v>92</v>
      </c>
      <c r="E36" s="80">
        <v>92.9</v>
      </c>
      <c r="F36" s="80">
        <v>93.3</v>
      </c>
    </row>
    <row r="37" spans="2:6" ht="13.5" x14ac:dyDescent="0.25">
      <c r="B37" s="299"/>
      <c r="C37" s="300"/>
      <c r="D37" s="300"/>
      <c r="E37" s="300"/>
      <c r="F37" s="300"/>
    </row>
    <row r="38" spans="2:6" ht="12.75" x14ac:dyDescent="0.25">
      <c r="B38" s="292" t="s">
        <v>224</v>
      </c>
      <c r="C38" s="292"/>
      <c r="D38" s="292"/>
      <c r="E38" s="292"/>
    </row>
    <row r="40" spans="2:6" ht="15.75" x14ac:dyDescent="0.25">
      <c r="F40" s="232" t="s">
        <v>320</v>
      </c>
    </row>
  </sheetData>
  <mergeCells count="3">
    <mergeCell ref="B3:F3"/>
    <mergeCell ref="B4:B5"/>
    <mergeCell ref="C5:F5"/>
  </mergeCells>
  <hyperlinks>
    <hyperlink ref="F40" location="Inhaltsverzeichnis!A1" display="› Zurück zum Inhaltsverzeichnis" xr:uid="{00000000-0004-0000-0D00-000000000000}"/>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73"/>
  <sheetViews>
    <sheetView zoomScaleNormal="100" workbookViewId="0">
      <pane ySplit="7" topLeftCell="A8" activePane="bottomLeft" state="frozen"/>
      <selection activeCell="B3" sqref="B3:H3"/>
      <selection pane="bottomLeft"/>
    </sheetView>
  </sheetViews>
  <sheetFormatPr baseColWidth="10" defaultRowHeight="12" x14ac:dyDescent="0.2"/>
  <cols>
    <col min="1" max="1" width="2.7109375" style="137" customWidth="1"/>
    <col min="2" max="11" width="12.7109375" customWidth="1"/>
  </cols>
  <sheetData>
    <row r="1" spans="1:11" s="138" customFormat="1" ht="15" x14ac:dyDescent="0.2">
      <c r="A1" s="137"/>
      <c r="B1" s="157"/>
      <c r="D1" s="158"/>
      <c r="E1" s="142"/>
    </row>
    <row r="2" spans="1:11" s="142" customFormat="1" ht="20.100000000000001" customHeight="1" x14ac:dyDescent="0.2">
      <c r="A2" s="159"/>
      <c r="B2" s="160" t="s">
        <v>188</v>
      </c>
      <c r="D2" s="161"/>
    </row>
    <row r="3" spans="1:11" s="142" customFormat="1" ht="50.25" customHeight="1" thickBot="1" x14ac:dyDescent="0.25">
      <c r="A3" s="274"/>
      <c r="B3" s="208" t="s">
        <v>358</v>
      </c>
      <c r="C3" s="162"/>
      <c r="D3" s="163"/>
    </row>
    <row r="4" spans="1:11" ht="15" customHeight="1" thickBot="1" x14ac:dyDescent="0.25">
      <c r="A4" s="139"/>
      <c r="B4" s="387" t="s">
        <v>135</v>
      </c>
      <c r="C4" s="416" t="s">
        <v>136</v>
      </c>
      <c r="D4" s="417"/>
      <c r="E4" s="387"/>
      <c r="F4" s="381" t="s">
        <v>137</v>
      </c>
      <c r="G4" s="383"/>
      <c r="H4" s="383"/>
      <c r="I4" s="383"/>
      <c r="J4" s="383"/>
      <c r="K4" s="383"/>
    </row>
    <row r="5" spans="1:11" ht="15" customHeight="1" thickBot="1" x14ac:dyDescent="0.25">
      <c r="B5" s="388"/>
      <c r="C5" s="418"/>
      <c r="D5" s="419"/>
      <c r="E5" s="389"/>
      <c r="F5" s="381" t="s">
        <v>138</v>
      </c>
      <c r="G5" s="383"/>
      <c r="H5" s="382"/>
      <c r="I5" s="381" t="s">
        <v>139</v>
      </c>
      <c r="J5" s="383"/>
      <c r="K5" s="383"/>
    </row>
    <row r="6" spans="1:11" ht="15" customHeight="1" thickBot="1" x14ac:dyDescent="0.25">
      <c r="B6" s="388"/>
      <c r="C6" s="420" t="s">
        <v>140</v>
      </c>
      <c r="D6" s="294" t="s">
        <v>141</v>
      </c>
      <c r="E6" s="294" t="s">
        <v>142</v>
      </c>
      <c r="F6" s="420" t="s">
        <v>140</v>
      </c>
      <c r="G6" s="294" t="s">
        <v>141</v>
      </c>
      <c r="H6" s="294" t="s">
        <v>142</v>
      </c>
      <c r="I6" s="420" t="s">
        <v>140</v>
      </c>
      <c r="J6" s="294" t="s">
        <v>141</v>
      </c>
      <c r="K6" s="295" t="s">
        <v>142</v>
      </c>
    </row>
    <row r="7" spans="1:11" ht="15" customHeight="1" thickBot="1" x14ac:dyDescent="0.25">
      <c r="B7" s="389"/>
      <c r="C7" s="421"/>
      <c r="D7" s="294" t="s">
        <v>143</v>
      </c>
      <c r="E7" s="294" t="s">
        <v>144</v>
      </c>
      <c r="F7" s="421"/>
      <c r="G7" s="294" t="s">
        <v>143</v>
      </c>
      <c r="H7" s="294" t="s">
        <v>144</v>
      </c>
      <c r="I7" s="421"/>
      <c r="J7" s="294" t="s">
        <v>143</v>
      </c>
      <c r="K7" s="295" t="s">
        <v>144</v>
      </c>
    </row>
    <row r="8" spans="1:11" ht="15" customHeight="1" x14ac:dyDescent="0.25">
      <c r="B8" s="85">
        <v>1970</v>
      </c>
      <c r="C8" s="88">
        <v>4718</v>
      </c>
      <c r="D8" s="91">
        <v>6309.2</v>
      </c>
      <c r="E8" s="93">
        <v>12.44</v>
      </c>
      <c r="F8" s="88">
        <v>2336</v>
      </c>
      <c r="G8" s="91">
        <v>3074.2</v>
      </c>
      <c r="H8" s="93">
        <v>15.56</v>
      </c>
      <c r="I8" s="88">
        <v>2210</v>
      </c>
      <c r="J8" s="91">
        <v>2998.1</v>
      </c>
      <c r="K8" s="93">
        <v>8.26</v>
      </c>
    </row>
    <row r="9" spans="1:11" ht="13.5" x14ac:dyDescent="0.25">
      <c r="B9" s="85">
        <v>1971</v>
      </c>
      <c r="C9" s="88">
        <v>5284</v>
      </c>
      <c r="D9" s="91">
        <v>6893</v>
      </c>
      <c r="E9" s="93">
        <v>14.25</v>
      </c>
      <c r="F9" s="88">
        <v>2334</v>
      </c>
      <c r="G9" s="91">
        <v>3096.5</v>
      </c>
      <c r="H9" s="93">
        <v>18.68</v>
      </c>
      <c r="I9" s="88">
        <v>2734</v>
      </c>
      <c r="J9" s="91">
        <v>3556.9</v>
      </c>
      <c r="K9" s="93">
        <v>9.36</v>
      </c>
    </row>
    <row r="10" spans="1:11" ht="13.5" x14ac:dyDescent="0.25">
      <c r="B10" s="85">
        <v>1972</v>
      </c>
      <c r="C10" s="88">
        <v>4962</v>
      </c>
      <c r="D10" s="91">
        <v>6590.2</v>
      </c>
      <c r="E10" s="93">
        <v>15.53</v>
      </c>
      <c r="F10" s="88">
        <v>2049</v>
      </c>
      <c r="G10" s="91">
        <v>2531.1</v>
      </c>
      <c r="H10" s="93">
        <v>20.440000000000001</v>
      </c>
      <c r="I10" s="88">
        <v>2763</v>
      </c>
      <c r="J10" s="91">
        <v>3855.2</v>
      </c>
      <c r="K10" s="93">
        <v>11.51</v>
      </c>
    </row>
    <row r="11" spans="1:11" ht="13.5" x14ac:dyDescent="0.25">
      <c r="B11" s="85">
        <v>1973</v>
      </c>
      <c r="C11" s="88">
        <v>3934</v>
      </c>
      <c r="D11" s="91">
        <v>4700.7</v>
      </c>
      <c r="E11" s="93">
        <v>19.010000000000002</v>
      </c>
      <c r="F11" s="88">
        <v>1758</v>
      </c>
      <c r="G11" s="91">
        <v>2035.6</v>
      </c>
      <c r="H11" s="93">
        <v>23.71</v>
      </c>
      <c r="I11" s="88">
        <v>2034</v>
      </c>
      <c r="J11" s="91">
        <v>2424.6999999999998</v>
      </c>
      <c r="K11" s="93">
        <v>13.55</v>
      </c>
    </row>
    <row r="12" spans="1:11" ht="13.5" x14ac:dyDescent="0.25">
      <c r="B12" s="85">
        <v>1974</v>
      </c>
      <c r="C12" s="88">
        <v>3490</v>
      </c>
      <c r="D12" s="91">
        <v>3669.7</v>
      </c>
      <c r="E12" s="93">
        <v>19.98</v>
      </c>
      <c r="F12" s="88">
        <v>1573</v>
      </c>
      <c r="G12" s="91">
        <v>1561.7</v>
      </c>
      <c r="H12" s="93">
        <v>25.64</v>
      </c>
      <c r="I12" s="88">
        <v>1839</v>
      </c>
      <c r="J12" s="91">
        <v>2002.4</v>
      </c>
      <c r="K12" s="93">
        <v>14.2</v>
      </c>
    </row>
    <row r="13" spans="1:11" ht="13.5" x14ac:dyDescent="0.25">
      <c r="B13" s="85"/>
      <c r="C13" s="88"/>
      <c r="D13" s="91"/>
      <c r="E13" s="93"/>
      <c r="F13" s="88"/>
      <c r="G13" s="91"/>
      <c r="H13" s="93"/>
      <c r="I13" s="88"/>
      <c r="J13" s="91"/>
      <c r="K13" s="93"/>
    </row>
    <row r="14" spans="1:11" ht="13.5" x14ac:dyDescent="0.25">
      <c r="B14" s="85">
        <v>1975</v>
      </c>
      <c r="C14" s="88">
        <v>4782</v>
      </c>
      <c r="D14" s="91">
        <v>4891.8</v>
      </c>
      <c r="E14" s="93">
        <v>21.45</v>
      </c>
      <c r="F14" s="88">
        <v>2393</v>
      </c>
      <c r="G14" s="91">
        <v>2468.6</v>
      </c>
      <c r="H14" s="93">
        <v>25.14</v>
      </c>
      <c r="I14" s="88">
        <v>2261</v>
      </c>
      <c r="J14" s="91">
        <v>2301.3000000000002</v>
      </c>
      <c r="K14" s="93">
        <v>16.489999999999998</v>
      </c>
    </row>
    <row r="15" spans="1:11" ht="13.5" x14ac:dyDescent="0.25">
      <c r="B15" s="85">
        <v>1976</v>
      </c>
      <c r="C15" s="88">
        <v>5069</v>
      </c>
      <c r="D15" s="91">
        <v>5414.2</v>
      </c>
      <c r="E15" s="93">
        <v>25.25</v>
      </c>
      <c r="F15" s="88">
        <v>2670</v>
      </c>
      <c r="G15" s="91">
        <v>2763.7</v>
      </c>
      <c r="H15" s="93">
        <v>29.49</v>
      </c>
      <c r="I15" s="88">
        <v>2344</v>
      </c>
      <c r="J15" s="91">
        <v>2550.1</v>
      </c>
      <c r="K15" s="93">
        <v>20.27</v>
      </c>
    </row>
    <row r="16" spans="1:11" ht="13.5" x14ac:dyDescent="0.25">
      <c r="B16" s="85">
        <v>1977</v>
      </c>
      <c r="C16" s="88">
        <v>5871</v>
      </c>
      <c r="D16" s="91">
        <v>6470.1</v>
      </c>
      <c r="E16" s="93">
        <v>27.28</v>
      </c>
      <c r="F16" s="88">
        <v>2962</v>
      </c>
      <c r="G16" s="91">
        <v>3286.2</v>
      </c>
      <c r="H16" s="93">
        <v>32.520000000000003</v>
      </c>
      <c r="I16" s="88">
        <v>2836</v>
      </c>
      <c r="J16" s="91">
        <v>3091.7</v>
      </c>
      <c r="K16" s="93">
        <v>20.85</v>
      </c>
    </row>
    <row r="17" spans="2:11" ht="13.5" x14ac:dyDescent="0.25">
      <c r="B17" s="85">
        <v>1978</v>
      </c>
      <c r="C17" s="88">
        <v>6272</v>
      </c>
      <c r="D17" s="91">
        <v>7103.7</v>
      </c>
      <c r="E17" s="93">
        <v>32.18</v>
      </c>
      <c r="F17" s="88">
        <v>3156</v>
      </c>
      <c r="G17" s="91">
        <v>3729.4</v>
      </c>
      <c r="H17" s="93">
        <v>37.36</v>
      </c>
      <c r="I17" s="88">
        <v>2987</v>
      </c>
      <c r="J17" s="91">
        <v>3170.9</v>
      </c>
      <c r="K17" s="93">
        <v>25.4</v>
      </c>
    </row>
    <row r="18" spans="2:11" ht="13.5" x14ac:dyDescent="0.25">
      <c r="B18" s="85">
        <v>1979</v>
      </c>
      <c r="C18" s="88">
        <v>5239</v>
      </c>
      <c r="D18" s="91">
        <v>5922.7</v>
      </c>
      <c r="E18" s="93">
        <v>39.58</v>
      </c>
      <c r="F18" s="88">
        <v>2577</v>
      </c>
      <c r="G18" s="91">
        <v>2946.1</v>
      </c>
      <c r="H18" s="93">
        <v>46.97</v>
      </c>
      <c r="I18" s="88">
        <v>2504</v>
      </c>
      <c r="J18" s="91">
        <v>2752.1</v>
      </c>
      <c r="K18" s="93">
        <v>29.58</v>
      </c>
    </row>
    <row r="19" spans="2:11" ht="13.5" x14ac:dyDescent="0.25">
      <c r="B19" s="85"/>
      <c r="C19" s="88"/>
      <c r="D19" s="91"/>
      <c r="E19" s="93"/>
      <c r="F19" s="88"/>
      <c r="G19" s="91"/>
      <c r="H19" s="93"/>
      <c r="I19" s="88"/>
      <c r="J19" s="91"/>
      <c r="K19" s="93"/>
    </row>
    <row r="20" spans="2:11" ht="13.5" x14ac:dyDescent="0.25">
      <c r="B20" s="85">
        <v>1980</v>
      </c>
      <c r="C20" s="88">
        <v>4233</v>
      </c>
      <c r="D20" s="91">
        <v>4720.8999999999996</v>
      </c>
      <c r="E20" s="93">
        <v>47.27</v>
      </c>
      <c r="F20" s="88">
        <v>2234</v>
      </c>
      <c r="G20" s="91">
        <v>2428.6999999999998</v>
      </c>
      <c r="H20" s="93">
        <v>56.58</v>
      </c>
      <c r="I20" s="88">
        <v>1891</v>
      </c>
      <c r="J20" s="91">
        <v>2194.8000000000002</v>
      </c>
      <c r="K20" s="93">
        <v>35.409999999999997</v>
      </c>
    </row>
    <row r="21" spans="2:11" ht="13.5" x14ac:dyDescent="0.25">
      <c r="B21" s="85">
        <v>1981</v>
      </c>
      <c r="C21" s="88">
        <v>2745</v>
      </c>
      <c r="D21" s="91">
        <v>2976.6</v>
      </c>
      <c r="E21" s="93">
        <v>49.47</v>
      </c>
      <c r="F21" s="88">
        <v>1482</v>
      </c>
      <c r="G21" s="91">
        <v>1688.1</v>
      </c>
      <c r="H21" s="93">
        <v>55.57</v>
      </c>
      <c r="I21" s="88">
        <v>1134</v>
      </c>
      <c r="J21" s="91">
        <v>1165.4000000000001</v>
      </c>
      <c r="K21" s="93">
        <v>38.25</v>
      </c>
    </row>
    <row r="22" spans="2:11" ht="13.5" x14ac:dyDescent="0.25">
      <c r="B22" s="85">
        <v>1982</v>
      </c>
      <c r="C22" s="88">
        <v>2758</v>
      </c>
      <c r="D22" s="91">
        <v>2585.4</v>
      </c>
      <c r="E22" s="93">
        <v>60.46</v>
      </c>
      <c r="F22" s="88">
        <v>1490</v>
      </c>
      <c r="G22" s="91">
        <v>1400.6</v>
      </c>
      <c r="H22" s="93">
        <v>66.010000000000005</v>
      </c>
      <c r="I22" s="88">
        <v>1068</v>
      </c>
      <c r="J22" s="91">
        <v>1001.6</v>
      </c>
      <c r="K22" s="93">
        <v>45.58</v>
      </c>
    </row>
    <row r="23" spans="2:11" ht="13.5" x14ac:dyDescent="0.25">
      <c r="B23" s="85">
        <v>1983</v>
      </c>
      <c r="C23" s="88">
        <v>2502</v>
      </c>
      <c r="D23" s="91">
        <v>2388.1999999999998</v>
      </c>
      <c r="E23" s="93">
        <v>59.8</v>
      </c>
      <c r="F23" s="88">
        <v>1308</v>
      </c>
      <c r="G23" s="91">
        <v>1191.5</v>
      </c>
      <c r="H23" s="93">
        <v>60.81</v>
      </c>
      <c r="I23" s="88">
        <v>1095</v>
      </c>
      <c r="J23" s="91">
        <v>1058</v>
      </c>
      <c r="K23" s="93">
        <v>48.38</v>
      </c>
    </row>
    <row r="24" spans="2:11" ht="13.5" x14ac:dyDescent="0.25">
      <c r="B24" s="85">
        <v>1984</v>
      </c>
      <c r="C24" s="88">
        <v>2728</v>
      </c>
      <c r="D24" s="91">
        <v>2540.6999999999998</v>
      </c>
      <c r="E24" s="93">
        <v>68.91</v>
      </c>
      <c r="F24" s="88">
        <v>1570</v>
      </c>
      <c r="G24" s="91">
        <v>1337.1</v>
      </c>
      <c r="H24" s="93">
        <v>63.59</v>
      </c>
      <c r="I24" s="88">
        <v>930</v>
      </c>
      <c r="J24" s="91">
        <v>937.1</v>
      </c>
      <c r="K24" s="93">
        <v>68.010000000000005</v>
      </c>
    </row>
    <row r="25" spans="2:11" ht="13.5" x14ac:dyDescent="0.25">
      <c r="B25" s="85"/>
      <c r="C25" s="88"/>
      <c r="D25" s="91"/>
      <c r="E25" s="93"/>
      <c r="F25" s="88"/>
      <c r="G25" s="91"/>
      <c r="H25" s="93"/>
      <c r="I25" s="88"/>
      <c r="J25" s="91"/>
      <c r="K25" s="93"/>
    </row>
    <row r="26" spans="2:11" ht="13.5" x14ac:dyDescent="0.25">
      <c r="B26" s="85">
        <v>1985</v>
      </c>
      <c r="C26" s="88">
        <v>2487</v>
      </c>
      <c r="D26" s="91">
        <v>2160.4</v>
      </c>
      <c r="E26" s="93">
        <v>54.08</v>
      </c>
      <c r="F26" s="88">
        <v>1370</v>
      </c>
      <c r="G26" s="91">
        <v>1052.4000000000001</v>
      </c>
      <c r="H26" s="93">
        <v>58.53</v>
      </c>
      <c r="I26" s="88">
        <v>857</v>
      </c>
      <c r="J26" s="91">
        <v>809.5</v>
      </c>
      <c r="K26" s="93">
        <v>39.799999999999997</v>
      </c>
    </row>
    <row r="27" spans="2:11" ht="13.5" x14ac:dyDescent="0.25">
      <c r="B27" s="85">
        <v>1986</v>
      </c>
      <c r="C27" s="88">
        <v>2699</v>
      </c>
      <c r="D27" s="91">
        <v>2196.1</v>
      </c>
      <c r="E27" s="93">
        <v>57.58</v>
      </c>
      <c r="F27" s="88">
        <v>1474</v>
      </c>
      <c r="G27" s="91">
        <v>1153.0999999999999</v>
      </c>
      <c r="H27" s="93">
        <v>63.95</v>
      </c>
      <c r="I27" s="88">
        <v>825</v>
      </c>
      <c r="J27" s="91">
        <v>683</v>
      </c>
      <c r="K27" s="93">
        <v>42.66</v>
      </c>
    </row>
    <row r="28" spans="2:11" ht="13.5" x14ac:dyDescent="0.25">
      <c r="B28" s="85">
        <v>1987</v>
      </c>
      <c r="C28" s="88">
        <v>2458</v>
      </c>
      <c r="D28" s="91">
        <v>2238.6</v>
      </c>
      <c r="E28" s="93">
        <v>55.23</v>
      </c>
      <c r="F28" s="88">
        <v>1296</v>
      </c>
      <c r="G28" s="91">
        <v>1132.9000000000001</v>
      </c>
      <c r="H28" s="93">
        <v>60.49</v>
      </c>
      <c r="I28" s="88">
        <v>929</v>
      </c>
      <c r="J28" s="91">
        <v>843.4</v>
      </c>
      <c r="K28" s="93">
        <v>43.93</v>
      </c>
    </row>
    <row r="29" spans="2:11" ht="13.5" x14ac:dyDescent="0.25">
      <c r="B29" s="85">
        <v>1988</v>
      </c>
      <c r="C29" s="88">
        <v>2482</v>
      </c>
      <c r="D29" s="91">
        <v>2323.8000000000002</v>
      </c>
      <c r="E29" s="93">
        <v>58.79</v>
      </c>
      <c r="F29" s="88">
        <v>1281</v>
      </c>
      <c r="G29" s="91">
        <v>1155.9000000000001</v>
      </c>
      <c r="H29" s="93">
        <v>65.5</v>
      </c>
      <c r="I29" s="88">
        <v>976</v>
      </c>
      <c r="J29" s="91">
        <v>923.6</v>
      </c>
      <c r="K29" s="93">
        <v>44.6</v>
      </c>
    </row>
    <row r="30" spans="2:11" ht="13.5" x14ac:dyDescent="0.25">
      <c r="B30" s="85">
        <v>1989</v>
      </c>
      <c r="C30" s="88">
        <v>3072</v>
      </c>
      <c r="D30" s="91">
        <v>2904.5</v>
      </c>
      <c r="E30" s="93">
        <v>57.63</v>
      </c>
      <c r="F30" s="88">
        <v>1657</v>
      </c>
      <c r="G30" s="91">
        <v>1506.4</v>
      </c>
      <c r="H30" s="93">
        <v>65.58</v>
      </c>
      <c r="I30" s="88">
        <v>1167</v>
      </c>
      <c r="J30" s="91">
        <v>1076.9000000000001</v>
      </c>
      <c r="K30" s="93">
        <v>41.48</v>
      </c>
    </row>
    <row r="31" spans="2:11" ht="13.5" x14ac:dyDescent="0.25">
      <c r="B31" s="85"/>
      <c r="C31" s="88"/>
      <c r="D31" s="91"/>
      <c r="E31" s="93"/>
      <c r="F31" s="88"/>
      <c r="G31" s="91"/>
      <c r="H31" s="93"/>
      <c r="I31" s="88"/>
      <c r="J31" s="91"/>
      <c r="K31" s="93"/>
    </row>
    <row r="32" spans="2:11" ht="13.5" x14ac:dyDescent="0.25">
      <c r="B32" s="85">
        <v>1990</v>
      </c>
      <c r="C32" s="88">
        <v>3322</v>
      </c>
      <c r="D32" s="91">
        <v>3261.7</v>
      </c>
      <c r="E32" s="93">
        <v>52.31</v>
      </c>
      <c r="F32" s="88">
        <v>1658</v>
      </c>
      <c r="G32" s="91">
        <v>1543.3</v>
      </c>
      <c r="H32" s="93">
        <v>61.59</v>
      </c>
      <c r="I32" s="88">
        <v>1279</v>
      </c>
      <c r="J32" s="91">
        <v>1307.2</v>
      </c>
      <c r="K32" s="93">
        <v>37.89</v>
      </c>
    </row>
    <row r="33" spans="2:11" ht="13.5" x14ac:dyDescent="0.25">
      <c r="B33" s="85">
        <v>1991</v>
      </c>
      <c r="C33" s="88">
        <v>3121</v>
      </c>
      <c r="D33" s="91">
        <v>3185.5</v>
      </c>
      <c r="E33" s="93">
        <v>54.79</v>
      </c>
      <c r="F33" s="88">
        <v>1517</v>
      </c>
      <c r="G33" s="91">
        <v>1537.6</v>
      </c>
      <c r="H33" s="93">
        <v>66.05</v>
      </c>
      <c r="I33" s="88">
        <v>1278</v>
      </c>
      <c r="J33" s="91">
        <v>1239.4000000000001</v>
      </c>
      <c r="K33" s="93">
        <v>39.450000000000003</v>
      </c>
    </row>
    <row r="34" spans="2:11" ht="13.5" x14ac:dyDescent="0.25">
      <c r="B34" s="85">
        <v>1992</v>
      </c>
      <c r="C34" s="88">
        <v>3831</v>
      </c>
      <c r="D34" s="91">
        <v>4067</v>
      </c>
      <c r="E34" s="93">
        <v>55.18</v>
      </c>
      <c r="F34" s="88">
        <v>1582</v>
      </c>
      <c r="G34" s="91">
        <v>1632</v>
      </c>
      <c r="H34" s="93">
        <v>66.180000000000007</v>
      </c>
      <c r="I34" s="88">
        <v>1801</v>
      </c>
      <c r="J34" s="91">
        <v>1789.3</v>
      </c>
      <c r="K34" s="93">
        <v>41.25</v>
      </c>
    </row>
    <row r="35" spans="2:11" ht="13.5" x14ac:dyDescent="0.25">
      <c r="B35" s="85">
        <v>1993</v>
      </c>
      <c r="C35" s="88">
        <v>4579</v>
      </c>
      <c r="D35" s="91">
        <v>4877.8999999999996</v>
      </c>
      <c r="E35" s="93">
        <v>54.98</v>
      </c>
      <c r="F35" s="88">
        <v>1772</v>
      </c>
      <c r="G35" s="91">
        <v>2018.8</v>
      </c>
      <c r="H35" s="93">
        <v>62.97</v>
      </c>
      <c r="I35" s="88">
        <v>2206</v>
      </c>
      <c r="J35" s="91">
        <v>2093.6999999999998</v>
      </c>
      <c r="K35" s="93">
        <v>42.72</v>
      </c>
    </row>
    <row r="36" spans="2:11" ht="13.5" x14ac:dyDescent="0.25">
      <c r="B36" s="85">
        <v>1994</v>
      </c>
      <c r="C36" s="88">
        <v>4355</v>
      </c>
      <c r="D36" s="91">
        <v>4705.8</v>
      </c>
      <c r="E36" s="93">
        <v>54.62</v>
      </c>
      <c r="F36" s="88">
        <v>1686</v>
      </c>
      <c r="G36" s="91">
        <v>2015.5</v>
      </c>
      <c r="H36" s="93">
        <v>63.37</v>
      </c>
      <c r="I36" s="88">
        <v>2150</v>
      </c>
      <c r="J36" s="91">
        <v>2093.6999999999998</v>
      </c>
      <c r="K36" s="93">
        <v>44.01</v>
      </c>
    </row>
    <row r="37" spans="2:11" ht="13.5" x14ac:dyDescent="0.25">
      <c r="B37" s="85"/>
      <c r="C37" s="88"/>
      <c r="D37" s="91"/>
      <c r="E37" s="93"/>
      <c r="F37" s="88"/>
      <c r="G37" s="91"/>
      <c r="H37" s="93"/>
      <c r="I37" s="88"/>
      <c r="J37" s="91"/>
      <c r="K37" s="93"/>
    </row>
    <row r="38" spans="2:11" ht="13.5" x14ac:dyDescent="0.25">
      <c r="B38" s="85">
        <v>1995</v>
      </c>
      <c r="C38" s="88">
        <v>3565</v>
      </c>
      <c r="D38" s="91">
        <v>3750.7</v>
      </c>
      <c r="E38" s="93">
        <v>65.83</v>
      </c>
      <c r="F38" s="88">
        <v>1319</v>
      </c>
      <c r="G38" s="91">
        <v>1448.4</v>
      </c>
      <c r="H38" s="93">
        <v>86.33</v>
      </c>
      <c r="I38" s="88">
        <v>1643</v>
      </c>
      <c r="J38" s="91">
        <v>1629.4</v>
      </c>
      <c r="K38" s="93">
        <v>48.99</v>
      </c>
    </row>
    <row r="39" spans="2:11" ht="13.5" x14ac:dyDescent="0.25">
      <c r="B39" s="85">
        <v>1996</v>
      </c>
      <c r="C39" s="88">
        <v>3741</v>
      </c>
      <c r="D39" s="91">
        <v>3941.1</v>
      </c>
      <c r="E39" s="93">
        <v>68.540000000000006</v>
      </c>
      <c r="F39" s="88">
        <v>1357</v>
      </c>
      <c r="G39" s="91">
        <v>1631.1</v>
      </c>
      <c r="H39" s="93">
        <v>87.78</v>
      </c>
      <c r="I39" s="88">
        <v>1849</v>
      </c>
      <c r="J39" s="91">
        <v>1711</v>
      </c>
      <c r="K39" s="93">
        <v>53.73</v>
      </c>
    </row>
    <row r="40" spans="2:11" ht="13.5" x14ac:dyDescent="0.25">
      <c r="B40" s="85">
        <v>1997</v>
      </c>
      <c r="C40" s="88">
        <v>3487</v>
      </c>
      <c r="D40" s="91">
        <v>3350.9</v>
      </c>
      <c r="E40" s="93">
        <v>69.97</v>
      </c>
      <c r="F40" s="88">
        <v>1188</v>
      </c>
      <c r="G40" s="91">
        <v>1212.5</v>
      </c>
      <c r="H40" s="93">
        <v>94.12</v>
      </c>
      <c r="I40" s="88">
        <v>1923</v>
      </c>
      <c r="J40" s="91">
        <v>1731.9</v>
      </c>
      <c r="K40" s="93">
        <v>53.73</v>
      </c>
    </row>
    <row r="41" spans="2:11" ht="13.5" x14ac:dyDescent="0.25">
      <c r="B41" s="85">
        <v>1998</v>
      </c>
      <c r="C41" s="88">
        <v>4141</v>
      </c>
      <c r="D41" s="91">
        <v>3933</v>
      </c>
      <c r="E41" s="93">
        <v>71.849999999999994</v>
      </c>
      <c r="F41" s="88">
        <v>1708</v>
      </c>
      <c r="G41" s="91">
        <v>1657.3</v>
      </c>
      <c r="H41" s="93">
        <v>89.27</v>
      </c>
      <c r="I41" s="88">
        <v>1979</v>
      </c>
      <c r="J41" s="91">
        <v>1757.3</v>
      </c>
      <c r="K41" s="93">
        <v>55.63</v>
      </c>
    </row>
    <row r="42" spans="2:11" ht="13.5" x14ac:dyDescent="0.25">
      <c r="B42" s="85">
        <v>1999</v>
      </c>
      <c r="C42" s="88">
        <v>4412</v>
      </c>
      <c r="D42" s="91">
        <v>4143.3999999999996</v>
      </c>
      <c r="E42" s="93">
        <v>72.33</v>
      </c>
      <c r="F42" s="88">
        <v>1605</v>
      </c>
      <c r="G42" s="91">
        <v>1549.3</v>
      </c>
      <c r="H42" s="93">
        <v>83.13</v>
      </c>
      <c r="I42" s="88">
        <v>2133</v>
      </c>
      <c r="J42" s="91">
        <v>1854.4</v>
      </c>
      <c r="K42" s="93">
        <v>62.72</v>
      </c>
    </row>
    <row r="43" spans="2:11" ht="13.5" x14ac:dyDescent="0.25">
      <c r="B43" s="85"/>
      <c r="C43" s="88"/>
      <c r="D43" s="91"/>
      <c r="E43" s="93"/>
      <c r="F43" s="88"/>
      <c r="G43" s="91"/>
      <c r="H43" s="93"/>
      <c r="I43" s="88"/>
      <c r="J43" s="91"/>
      <c r="K43" s="93"/>
    </row>
    <row r="44" spans="2:11" ht="13.5" x14ac:dyDescent="0.25">
      <c r="B44" s="85">
        <v>2000</v>
      </c>
      <c r="C44" s="88">
        <v>3531</v>
      </c>
      <c r="D44" s="91">
        <v>3152.1</v>
      </c>
      <c r="E44" s="93">
        <v>80.48</v>
      </c>
      <c r="F44" s="88">
        <v>1334</v>
      </c>
      <c r="G44" s="91">
        <v>1105.5</v>
      </c>
      <c r="H44" s="93">
        <v>103.1</v>
      </c>
      <c r="I44" s="88">
        <v>1784</v>
      </c>
      <c r="J44" s="91">
        <v>1574.8</v>
      </c>
      <c r="K44" s="93">
        <v>66.05</v>
      </c>
    </row>
    <row r="45" spans="2:11" ht="13.5" x14ac:dyDescent="0.25">
      <c r="B45" s="85">
        <v>2001</v>
      </c>
      <c r="C45" s="88">
        <v>2984</v>
      </c>
      <c r="D45" s="91">
        <v>2538.5</v>
      </c>
      <c r="E45" s="93">
        <v>81.78</v>
      </c>
      <c r="F45" s="88">
        <v>1261</v>
      </c>
      <c r="G45" s="91">
        <v>1034.2</v>
      </c>
      <c r="H45" s="93">
        <v>101.4</v>
      </c>
      <c r="I45" s="88">
        <v>1364</v>
      </c>
      <c r="J45" s="91">
        <v>1159.0999999999999</v>
      </c>
      <c r="K45" s="93">
        <v>65.47</v>
      </c>
    </row>
    <row r="46" spans="2:11" ht="13.5" x14ac:dyDescent="0.25">
      <c r="B46" s="85">
        <v>2002</v>
      </c>
      <c r="C46" s="88">
        <v>3183</v>
      </c>
      <c r="D46" s="91">
        <v>2552</v>
      </c>
      <c r="E46" s="93">
        <v>84.36</v>
      </c>
      <c r="F46" s="88">
        <v>1429</v>
      </c>
      <c r="G46" s="91">
        <v>1010.8</v>
      </c>
      <c r="H46" s="93">
        <v>102.91</v>
      </c>
      <c r="I46" s="88">
        <v>1272</v>
      </c>
      <c r="J46" s="91">
        <v>1102.8</v>
      </c>
      <c r="K46" s="93">
        <v>67.510000000000005</v>
      </c>
    </row>
    <row r="47" spans="2:11" ht="13.5" x14ac:dyDescent="0.25">
      <c r="B47" s="85">
        <v>2003</v>
      </c>
      <c r="C47" s="88">
        <v>3451</v>
      </c>
      <c r="D47" s="91">
        <v>2734.8</v>
      </c>
      <c r="E47" s="93">
        <v>95.43</v>
      </c>
      <c r="F47" s="88">
        <v>1759</v>
      </c>
      <c r="G47" s="91">
        <v>1333.4</v>
      </c>
      <c r="H47" s="93">
        <v>117.11</v>
      </c>
      <c r="I47" s="88">
        <v>1298</v>
      </c>
      <c r="J47" s="91">
        <v>1051.4000000000001</v>
      </c>
      <c r="K47" s="93">
        <v>74.459999999999994</v>
      </c>
    </row>
    <row r="48" spans="2:11" ht="13.5" x14ac:dyDescent="0.25">
      <c r="B48" s="85">
        <v>2004</v>
      </c>
      <c r="C48" s="88">
        <v>2302</v>
      </c>
      <c r="D48" s="91">
        <v>1949.3</v>
      </c>
      <c r="E48" s="93">
        <v>100.41</v>
      </c>
      <c r="F48" s="88">
        <v>1241</v>
      </c>
      <c r="G48" s="91">
        <v>1000.9</v>
      </c>
      <c r="H48" s="93">
        <v>124.84</v>
      </c>
      <c r="I48" s="88">
        <v>809</v>
      </c>
      <c r="J48" s="91">
        <v>687.3</v>
      </c>
      <c r="K48" s="93">
        <v>70.98</v>
      </c>
    </row>
    <row r="49" spans="2:11" ht="13.5" x14ac:dyDescent="0.25">
      <c r="B49" s="85"/>
      <c r="C49" s="88"/>
      <c r="D49" s="91"/>
      <c r="E49" s="93"/>
      <c r="F49" s="88"/>
      <c r="G49" s="91"/>
      <c r="H49" s="93"/>
      <c r="I49" s="88"/>
      <c r="J49" s="91"/>
      <c r="K49" s="93"/>
    </row>
    <row r="50" spans="2:11" ht="13.5" x14ac:dyDescent="0.25">
      <c r="B50" s="85">
        <v>2005</v>
      </c>
      <c r="C50" s="88">
        <v>2744</v>
      </c>
      <c r="D50" s="91">
        <v>2207.4</v>
      </c>
      <c r="E50" s="93">
        <v>101.38</v>
      </c>
      <c r="F50" s="88">
        <v>1650</v>
      </c>
      <c r="G50" s="91">
        <v>1241.0999999999999</v>
      </c>
      <c r="H50" s="93">
        <v>123.5</v>
      </c>
      <c r="I50" s="88">
        <v>877</v>
      </c>
      <c r="J50" s="91">
        <v>749.7</v>
      </c>
      <c r="K50" s="93">
        <v>72.569999999999993</v>
      </c>
    </row>
    <row r="51" spans="2:11" ht="13.5" x14ac:dyDescent="0.25">
      <c r="B51" s="85">
        <v>2006</v>
      </c>
      <c r="C51" s="88">
        <v>1571</v>
      </c>
      <c r="D51" s="91">
        <v>1352.3</v>
      </c>
      <c r="E51" s="93">
        <v>106.96</v>
      </c>
      <c r="F51" s="88">
        <v>910</v>
      </c>
      <c r="G51" s="91">
        <v>756.4</v>
      </c>
      <c r="H51" s="93">
        <v>130.59</v>
      </c>
      <c r="I51" s="88">
        <v>509</v>
      </c>
      <c r="J51" s="91">
        <v>438.5</v>
      </c>
      <c r="K51" s="93">
        <v>71.8</v>
      </c>
    </row>
    <row r="52" spans="2:11" ht="13.5" x14ac:dyDescent="0.25">
      <c r="B52" s="85">
        <v>2007</v>
      </c>
      <c r="C52" s="88">
        <v>1575</v>
      </c>
      <c r="D52" s="91">
        <v>1243.8</v>
      </c>
      <c r="E52" s="93">
        <v>108.78</v>
      </c>
      <c r="F52" s="88">
        <v>991</v>
      </c>
      <c r="G52" s="91">
        <v>748.4</v>
      </c>
      <c r="H52" s="93">
        <v>129.47</v>
      </c>
      <c r="I52" s="88">
        <v>432</v>
      </c>
      <c r="J52" s="91">
        <v>355.7</v>
      </c>
      <c r="K52" s="93">
        <v>72.88</v>
      </c>
    </row>
    <row r="53" spans="2:11" ht="13.5" x14ac:dyDescent="0.25">
      <c r="B53" s="85">
        <v>2008</v>
      </c>
      <c r="C53" s="88">
        <v>1435</v>
      </c>
      <c r="D53" s="91">
        <v>1149.5</v>
      </c>
      <c r="E53" s="93">
        <v>111.38</v>
      </c>
      <c r="F53" s="88">
        <v>853</v>
      </c>
      <c r="G53" s="91">
        <v>665.5</v>
      </c>
      <c r="H53" s="93">
        <v>132.36000000000001</v>
      </c>
      <c r="I53" s="88">
        <v>403</v>
      </c>
      <c r="J53" s="91">
        <v>331.4</v>
      </c>
      <c r="K53" s="93">
        <v>69.25</v>
      </c>
    </row>
    <row r="54" spans="2:11" ht="13.5" x14ac:dyDescent="0.25">
      <c r="B54" s="85">
        <v>2009</v>
      </c>
      <c r="C54" s="88">
        <v>1729</v>
      </c>
      <c r="D54" s="91">
        <v>1426</v>
      </c>
      <c r="E54" s="93">
        <v>114.2</v>
      </c>
      <c r="F54" s="88">
        <v>1222</v>
      </c>
      <c r="G54" s="91">
        <v>946.5</v>
      </c>
      <c r="H54" s="93">
        <v>131.08000000000001</v>
      </c>
      <c r="I54" s="88">
        <v>393</v>
      </c>
      <c r="J54" s="91">
        <v>377</v>
      </c>
      <c r="K54" s="93">
        <v>64.790000000000006</v>
      </c>
    </row>
    <row r="55" spans="2:11" ht="13.5" x14ac:dyDescent="0.25">
      <c r="B55" s="85"/>
      <c r="C55" s="88"/>
      <c r="D55" s="91"/>
      <c r="E55" s="93"/>
      <c r="F55" s="88"/>
      <c r="G55" s="91"/>
      <c r="H55" s="93"/>
      <c r="I55" s="88"/>
      <c r="J55" s="91"/>
      <c r="K55" s="93"/>
    </row>
    <row r="56" spans="2:11" ht="13.5" x14ac:dyDescent="0.25">
      <c r="B56" s="85">
        <v>2010</v>
      </c>
      <c r="C56" s="88">
        <v>2025</v>
      </c>
      <c r="D56" s="91">
        <v>1681</v>
      </c>
      <c r="E56" s="93">
        <v>108.95</v>
      </c>
      <c r="F56" s="88">
        <v>1286</v>
      </c>
      <c r="G56" s="91">
        <v>993</v>
      </c>
      <c r="H56" s="93">
        <v>129.53</v>
      </c>
      <c r="I56" s="88">
        <v>537</v>
      </c>
      <c r="J56" s="91">
        <v>476</v>
      </c>
      <c r="K56" s="93">
        <v>76.88</v>
      </c>
    </row>
    <row r="57" spans="2:11" ht="13.5" x14ac:dyDescent="0.25">
      <c r="B57" s="85">
        <v>2011</v>
      </c>
      <c r="C57" s="88">
        <v>2809</v>
      </c>
      <c r="D57" s="91">
        <v>2368</v>
      </c>
      <c r="E57" s="93">
        <v>108.1</v>
      </c>
      <c r="F57" s="88">
        <v>1684</v>
      </c>
      <c r="G57" s="91">
        <v>1285</v>
      </c>
      <c r="H57" s="93">
        <v>130.78</v>
      </c>
      <c r="I57" s="88">
        <v>820</v>
      </c>
      <c r="J57" s="91">
        <v>710</v>
      </c>
      <c r="K57" s="93">
        <v>71.790000000000006</v>
      </c>
    </row>
    <row r="58" spans="2:11" ht="13.5" x14ac:dyDescent="0.25">
      <c r="B58" s="85">
        <v>2012</v>
      </c>
      <c r="C58" s="88">
        <v>2202</v>
      </c>
      <c r="D58" s="91">
        <v>1852</v>
      </c>
      <c r="E58" s="93">
        <v>97.12</v>
      </c>
      <c r="F58" s="88">
        <v>1299</v>
      </c>
      <c r="G58" s="91">
        <v>1046</v>
      </c>
      <c r="H58" s="93">
        <v>114.76</v>
      </c>
      <c r="I58" s="88">
        <v>640</v>
      </c>
      <c r="J58" s="91">
        <v>539</v>
      </c>
      <c r="K58" s="93">
        <v>73.03</v>
      </c>
    </row>
    <row r="59" spans="2:11" ht="13.5" x14ac:dyDescent="0.25">
      <c r="B59" s="85">
        <v>2013</v>
      </c>
      <c r="C59" s="88">
        <v>2417</v>
      </c>
      <c r="D59" s="91">
        <v>2202</v>
      </c>
      <c r="E59" s="93">
        <v>113.12</v>
      </c>
      <c r="F59" s="88">
        <v>1390</v>
      </c>
      <c r="G59" s="91">
        <v>1087</v>
      </c>
      <c r="H59" s="93">
        <v>154.69</v>
      </c>
      <c r="I59" s="88">
        <v>758</v>
      </c>
      <c r="J59" s="91">
        <v>733</v>
      </c>
      <c r="K59" s="93">
        <v>72.760000000000005</v>
      </c>
    </row>
    <row r="60" spans="2:11" ht="13.5" x14ac:dyDescent="0.25">
      <c r="B60" s="85">
        <v>2014</v>
      </c>
      <c r="C60" s="88">
        <v>1770</v>
      </c>
      <c r="D60" s="91">
        <v>1436</v>
      </c>
      <c r="E60" s="93">
        <v>112.71</v>
      </c>
      <c r="F60" s="88">
        <v>1029</v>
      </c>
      <c r="G60" s="91">
        <v>750</v>
      </c>
      <c r="H60" s="93">
        <v>135.91</v>
      </c>
      <c r="I60" s="88">
        <v>546</v>
      </c>
      <c r="J60" s="91">
        <v>437</v>
      </c>
      <c r="K60" s="93">
        <v>88.99</v>
      </c>
    </row>
    <row r="61" spans="2:11" ht="13.5" x14ac:dyDescent="0.25">
      <c r="B61" s="85"/>
      <c r="C61" s="88"/>
      <c r="D61" s="91"/>
      <c r="E61" s="93"/>
      <c r="F61" s="88"/>
      <c r="G61" s="91"/>
      <c r="H61" s="93"/>
      <c r="I61" s="88"/>
      <c r="J61" s="91"/>
      <c r="K61" s="93"/>
    </row>
    <row r="62" spans="2:11" ht="13.5" x14ac:dyDescent="0.25">
      <c r="B62" s="85">
        <v>2015</v>
      </c>
      <c r="C62" s="88">
        <v>2201</v>
      </c>
      <c r="D62" s="91">
        <v>2049</v>
      </c>
      <c r="E62" s="93">
        <v>111.42</v>
      </c>
      <c r="F62" s="88">
        <v>1095</v>
      </c>
      <c r="G62" s="91">
        <v>957</v>
      </c>
      <c r="H62" s="93">
        <v>131.97999999999999</v>
      </c>
      <c r="I62" s="88">
        <v>835</v>
      </c>
      <c r="J62" s="91">
        <v>734</v>
      </c>
      <c r="K62" s="93">
        <v>91.13</v>
      </c>
    </row>
    <row r="63" spans="2:11" ht="13.5" x14ac:dyDescent="0.25">
      <c r="B63" s="85">
        <v>2016</v>
      </c>
      <c r="C63" s="88">
        <v>2097</v>
      </c>
      <c r="D63" s="91">
        <v>1766</v>
      </c>
      <c r="E63" s="93">
        <v>119.09</v>
      </c>
      <c r="F63" s="88">
        <v>1114</v>
      </c>
      <c r="G63" s="91">
        <v>916</v>
      </c>
      <c r="H63" s="93">
        <v>140.31</v>
      </c>
      <c r="I63" s="88">
        <v>711</v>
      </c>
      <c r="J63" s="91">
        <v>611</v>
      </c>
      <c r="K63" s="93">
        <v>92.75</v>
      </c>
    </row>
    <row r="64" spans="2:11" ht="13.5" x14ac:dyDescent="0.25">
      <c r="B64" s="85">
        <v>2017</v>
      </c>
      <c r="C64" s="88">
        <v>1795</v>
      </c>
      <c r="D64" s="91">
        <v>1608</v>
      </c>
      <c r="E64" s="93">
        <v>125.44</v>
      </c>
      <c r="F64" s="88">
        <v>889</v>
      </c>
      <c r="G64" s="91">
        <v>780</v>
      </c>
      <c r="H64" s="93">
        <v>152.81</v>
      </c>
      <c r="I64" s="88">
        <v>543</v>
      </c>
      <c r="J64" s="91">
        <v>477</v>
      </c>
      <c r="K64" s="93">
        <v>90.83</v>
      </c>
    </row>
    <row r="65" spans="1:11" ht="13.5" x14ac:dyDescent="0.25">
      <c r="B65" s="85">
        <v>2018</v>
      </c>
      <c r="C65" s="89">
        <v>1760</v>
      </c>
      <c r="D65" s="92">
        <v>1653</v>
      </c>
      <c r="E65" s="94">
        <v>120.26</v>
      </c>
      <c r="F65" s="89">
        <v>1048</v>
      </c>
      <c r="G65" s="92">
        <v>922</v>
      </c>
      <c r="H65" s="94">
        <v>137.78</v>
      </c>
      <c r="I65" s="89">
        <v>537</v>
      </c>
      <c r="J65" s="92">
        <v>556</v>
      </c>
      <c r="K65" s="94">
        <v>89.23</v>
      </c>
    </row>
    <row r="66" spans="1:11" ht="13.5" x14ac:dyDescent="0.25">
      <c r="B66" s="85">
        <v>2019</v>
      </c>
      <c r="C66" s="89">
        <v>1626</v>
      </c>
      <c r="D66" s="92">
        <v>1451</v>
      </c>
      <c r="E66" s="94">
        <v>133.15</v>
      </c>
      <c r="F66" s="89">
        <v>889</v>
      </c>
      <c r="G66" s="92">
        <v>769</v>
      </c>
      <c r="H66" s="94">
        <v>156.03</v>
      </c>
      <c r="I66" s="89">
        <v>552</v>
      </c>
      <c r="J66" s="92">
        <v>474</v>
      </c>
      <c r="K66" s="94">
        <v>98.8</v>
      </c>
    </row>
    <row r="67" spans="1:11" s="26" customFormat="1" ht="13.5" x14ac:dyDescent="0.25">
      <c r="A67" s="137"/>
      <c r="B67" s="85"/>
      <c r="C67" s="88"/>
      <c r="D67" s="91"/>
      <c r="E67" s="93"/>
      <c r="F67" s="88"/>
      <c r="G67" s="91"/>
      <c r="H67" s="93"/>
      <c r="I67" s="88"/>
      <c r="J67" s="91"/>
      <c r="K67" s="93"/>
    </row>
    <row r="68" spans="1:11" ht="14.25" thickBot="1" x14ac:dyDescent="0.3">
      <c r="B68" s="85">
        <v>2020</v>
      </c>
      <c r="C68" s="89">
        <v>1612</v>
      </c>
      <c r="D68" s="92">
        <v>1630</v>
      </c>
      <c r="E68" s="94">
        <v>117.58</v>
      </c>
      <c r="F68" s="89">
        <v>841</v>
      </c>
      <c r="G68" s="92">
        <v>722</v>
      </c>
      <c r="H68" s="94">
        <v>146.41999999999999</v>
      </c>
      <c r="I68" s="89">
        <v>406</v>
      </c>
      <c r="J68" s="92">
        <v>433</v>
      </c>
      <c r="K68" s="94">
        <v>88.21</v>
      </c>
    </row>
    <row r="69" spans="1:11" s="137" customFormat="1" ht="13.5" x14ac:dyDescent="0.25">
      <c r="B69" s="301"/>
      <c r="C69" s="302"/>
      <c r="D69" s="303"/>
      <c r="E69" s="304"/>
      <c r="F69" s="302"/>
      <c r="G69" s="303"/>
      <c r="H69" s="304"/>
      <c r="I69" s="302"/>
      <c r="J69" s="303"/>
      <c r="K69" s="304"/>
    </row>
    <row r="70" spans="1:11" ht="24.75" customHeight="1" x14ac:dyDescent="0.2">
      <c r="B70" s="415" t="s">
        <v>145</v>
      </c>
      <c r="C70" s="415"/>
      <c r="D70" s="415"/>
      <c r="E70" s="415"/>
      <c r="F70" s="415"/>
      <c r="G70" s="415"/>
      <c r="H70" s="415"/>
      <c r="I70" s="415"/>
      <c r="J70" s="415"/>
      <c r="K70" s="415"/>
    </row>
    <row r="72" spans="1:11" ht="15.75" x14ac:dyDescent="0.25">
      <c r="K72" s="232" t="s">
        <v>320</v>
      </c>
    </row>
    <row r="73" spans="1:11" x14ac:dyDescent="0.2">
      <c r="C73" s="251"/>
    </row>
  </sheetData>
  <mergeCells count="9">
    <mergeCell ref="B70:K70"/>
    <mergeCell ref="B4:B7"/>
    <mergeCell ref="C4:E5"/>
    <mergeCell ref="F4:K4"/>
    <mergeCell ref="F5:H5"/>
    <mergeCell ref="I5:K5"/>
    <mergeCell ref="C6:C7"/>
    <mergeCell ref="F6:F7"/>
    <mergeCell ref="I6:I7"/>
  </mergeCells>
  <hyperlinks>
    <hyperlink ref="K72" location="Inhaltsverzeichnis!A1" display="› Zurück zum Inhaltsverzeichnis" xr:uid="{00000000-0004-0000-0E00-000000000000}"/>
  </hyperlink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91"/>
  <sheetViews>
    <sheetView showGridLines="0" zoomScaleNormal="100" workbookViewId="0">
      <pane ySplit="3" topLeftCell="A4" activePane="bottomLeft" state="frozen"/>
      <selection activeCell="B3" sqref="B3:H3"/>
      <selection pane="bottomLeft"/>
    </sheetView>
  </sheetViews>
  <sheetFormatPr baseColWidth="10" defaultColWidth="10.85546875" defaultRowHeight="12" x14ac:dyDescent="0.2"/>
  <cols>
    <col min="1" max="1" width="2.7109375" style="168" customWidth="1"/>
    <col min="2" max="2" width="18.85546875" style="172" bestFit="1" customWidth="1"/>
    <col min="3" max="3" width="4" style="37" bestFit="1" customWidth="1"/>
    <col min="4" max="6" width="36" style="37" customWidth="1"/>
    <col min="7" max="8" width="35.28515625" style="37" customWidth="1"/>
    <col min="9" max="12" width="16.85546875" style="37" customWidth="1"/>
    <col min="13" max="16384" width="10.85546875" style="37"/>
  </cols>
  <sheetData>
    <row r="1" spans="1:11" s="138" customFormat="1" ht="15" x14ac:dyDescent="0.2">
      <c r="A1" s="137"/>
      <c r="B1" s="165"/>
      <c r="D1" s="166"/>
    </row>
    <row r="2" spans="1:11" s="142" customFormat="1" ht="20.100000000000001" customHeight="1" x14ac:dyDescent="0.2">
      <c r="A2" s="159"/>
      <c r="B2" s="160" t="s">
        <v>188</v>
      </c>
      <c r="D2" s="167"/>
    </row>
    <row r="3" spans="1:11" s="142" customFormat="1" ht="50.25" customHeight="1" x14ac:dyDescent="0.2">
      <c r="A3" s="274"/>
      <c r="B3" s="364" t="s">
        <v>381</v>
      </c>
      <c r="C3" s="364"/>
      <c r="D3" s="364"/>
      <c r="E3" s="364"/>
      <c r="F3" s="364"/>
      <c r="G3" s="364"/>
      <c r="H3" s="364"/>
      <c r="I3" s="364"/>
      <c r="J3" s="364"/>
      <c r="K3" s="364"/>
    </row>
    <row r="4" spans="1:11" ht="35.25" customHeight="1" x14ac:dyDescent="0.2">
      <c r="B4" s="169"/>
      <c r="C4" s="168"/>
      <c r="D4" s="168"/>
      <c r="E4" s="168"/>
      <c r="F4" s="170"/>
      <c r="G4" s="170"/>
      <c r="H4" s="170"/>
    </row>
    <row r="5" spans="1:11" ht="12.75" customHeight="1" x14ac:dyDescent="0.2">
      <c r="B5" s="171" t="s">
        <v>310</v>
      </c>
      <c r="F5"/>
      <c r="G5"/>
      <c r="H5"/>
    </row>
    <row r="6" spans="1:11" x14ac:dyDescent="0.2">
      <c r="F6"/>
      <c r="G6"/>
      <c r="H6"/>
    </row>
    <row r="7" spans="1:11" x14ac:dyDescent="0.2">
      <c r="F7"/>
      <c r="G7"/>
      <c r="H7"/>
    </row>
    <row r="8" spans="1:11" x14ac:dyDescent="0.2">
      <c r="F8"/>
      <c r="G8"/>
      <c r="H8"/>
    </row>
    <row r="9" spans="1:11" x14ac:dyDescent="0.2">
      <c r="F9"/>
      <c r="G9"/>
      <c r="H9"/>
    </row>
    <row r="10" spans="1:11" x14ac:dyDescent="0.2">
      <c r="F10" s="173"/>
      <c r="G10"/>
      <c r="H10"/>
    </row>
    <row r="11" spans="1:11" x14ac:dyDescent="0.2">
      <c r="F11" s="174"/>
      <c r="G11" s="175"/>
      <c r="H11"/>
    </row>
    <row r="12" spans="1:11" x14ac:dyDescent="0.2">
      <c r="F12" s="174"/>
      <c r="G12" s="175"/>
      <c r="H12"/>
    </row>
    <row r="13" spans="1:11" x14ac:dyDescent="0.2">
      <c r="F13" s="174"/>
      <c r="G13" s="175"/>
      <c r="H13"/>
    </row>
    <row r="14" spans="1:11" x14ac:dyDescent="0.2">
      <c r="F14" s="174"/>
      <c r="G14" s="175"/>
      <c r="H14"/>
    </row>
    <row r="15" spans="1:11" x14ac:dyDescent="0.2">
      <c r="F15" s="174"/>
      <c r="G15" s="175"/>
      <c r="H15"/>
    </row>
    <row r="16" spans="1:11" x14ac:dyDescent="0.2">
      <c r="F16" s="174"/>
      <c r="G16" s="175"/>
      <c r="H16"/>
    </row>
    <row r="17" spans="6:8" x14ac:dyDescent="0.2">
      <c r="F17" s="174"/>
      <c r="G17" s="175"/>
      <c r="H17"/>
    </row>
    <row r="18" spans="6:8" x14ac:dyDescent="0.2">
      <c r="F18" s="174"/>
      <c r="G18" s="175"/>
      <c r="H18"/>
    </row>
    <row r="19" spans="6:8" x14ac:dyDescent="0.2">
      <c r="F19" s="174"/>
      <c r="G19" s="175"/>
      <c r="H19"/>
    </row>
    <row r="20" spans="6:8" x14ac:dyDescent="0.2">
      <c r="F20" s="174"/>
      <c r="G20" s="175"/>
      <c r="H20"/>
    </row>
    <row r="21" spans="6:8" x14ac:dyDescent="0.2">
      <c r="F21" s="174"/>
      <c r="G21" s="175"/>
      <c r="H21"/>
    </row>
    <row r="22" spans="6:8" x14ac:dyDescent="0.2">
      <c r="F22" s="174"/>
      <c r="G22" s="175"/>
      <c r="H22"/>
    </row>
    <row r="23" spans="6:8" x14ac:dyDescent="0.2">
      <c r="F23" s="174"/>
      <c r="G23" s="175"/>
      <c r="H23"/>
    </row>
    <row r="24" spans="6:8" x14ac:dyDescent="0.2">
      <c r="F24" s="174"/>
      <c r="G24" s="175"/>
      <c r="H24"/>
    </row>
    <row r="25" spans="6:8" x14ac:dyDescent="0.2">
      <c r="F25" s="174"/>
      <c r="G25" s="175"/>
      <c r="H25"/>
    </row>
    <row r="26" spans="6:8" x14ac:dyDescent="0.2">
      <c r="F26" s="174"/>
      <c r="G26" s="175"/>
      <c r="H26"/>
    </row>
    <row r="27" spans="6:8" x14ac:dyDescent="0.2">
      <c r="F27" s="174"/>
      <c r="G27" s="175"/>
      <c r="H27"/>
    </row>
    <row r="28" spans="6:8" x14ac:dyDescent="0.2">
      <c r="F28" s="174"/>
      <c r="G28" s="175"/>
      <c r="H28"/>
    </row>
    <row r="29" spans="6:8" x14ac:dyDescent="0.2">
      <c r="F29" s="174"/>
      <c r="G29" s="175"/>
      <c r="H29"/>
    </row>
    <row r="30" spans="6:8" x14ac:dyDescent="0.2">
      <c r="F30" s="174"/>
      <c r="G30" s="175"/>
      <c r="H30"/>
    </row>
    <row r="31" spans="6:8" x14ac:dyDescent="0.2">
      <c r="F31" s="174"/>
      <c r="G31" s="175"/>
      <c r="H31"/>
    </row>
    <row r="32" spans="6:8" x14ac:dyDescent="0.2">
      <c r="F32" s="174"/>
      <c r="G32" s="175"/>
      <c r="H32"/>
    </row>
    <row r="33" spans="2:8" x14ac:dyDescent="0.2">
      <c r="F33" s="174"/>
      <c r="G33" s="175"/>
      <c r="H33"/>
    </row>
    <row r="34" spans="2:8" x14ac:dyDescent="0.2">
      <c r="E34"/>
      <c r="F34"/>
      <c r="G34"/>
      <c r="H34"/>
    </row>
    <row r="35" spans="2:8" ht="13.5" x14ac:dyDescent="0.25">
      <c r="B35" s="176"/>
      <c r="C35" s="177"/>
      <c r="D35" s="177"/>
      <c r="E35" s="177"/>
      <c r="F35" s="177"/>
      <c r="G35" s="177"/>
      <c r="H35" s="177"/>
    </row>
    <row r="36" spans="2:8" ht="15" x14ac:dyDescent="0.2">
      <c r="B36" s="146" t="s">
        <v>311</v>
      </c>
      <c r="C36" s="178"/>
      <c r="D36" s="365" t="s">
        <v>359</v>
      </c>
      <c r="E36" s="365"/>
      <c r="F36" s="365"/>
      <c r="G36" s="365"/>
      <c r="H36"/>
    </row>
    <row r="37" spans="2:8" ht="12.75" thickBot="1" x14ac:dyDescent="0.25"/>
    <row r="38" spans="2:8" ht="23.25" customHeight="1" thickBot="1" x14ac:dyDescent="0.25">
      <c r="D38" s="351" t="s">
        <v>135</v>
      </c>
      <c r="E38" s="352" t="s">
        <v>379</v>
      </c>
      <c r="F38" s="353" t="s">
        <v>380</v>
      </c>
    </row>
    <row r="39" spans="2:8" ht="13.5" customHeight="1" x14ac:dyDescent="0.25">
      <c r="D39" s="223">
        <v>1970</v>
      </c>
      <c r="E39" s="216">
        <v>6309.2</v>
      </c>
      <c r="F39" s="217">
        <v>12.44</v>
      </c>
    </row>
    <row r="40" spans="2:8" ht="13.5" customHeight="1" x14ac:dyDescent="0.25">
      <c r="D40" s="200">
        <v>1971</v>
      </c>
      <c r="E40" s="218">
        <v>6893</v>
      </c>
      <c r="F40" s="219">
        <v>14.25</v>
      </c>
    </row>
    <row r="41" spans="2:8" ht="13.5" customHeight="1" x14ac:dyDescent="0.25">
      <c r="D41" s="200">
        <v>1972</v>
      </c>
      <c r="E41" s="216">
        <v>6590.2</v>
      </c>
      <c r="F41" s="219">
        <v>15.53</v>
      </c>
    </row>
    <row r="42" spans="2:8" ht="13.5" customHeight="1" x14ac:dyDescent="0.25">
      <c r="D42" s="200">
        <v>1973</v>
      </c>
      <c r="E42" s="216">
        <v>4700.7</v>
      </c>
      <c r="F42" s="220">
        <v>19.010000000000002</v>
      </c>
    </row>
    <row r="43" spans="2:8" ht="13.5" customHeight="1" x14ac:dyDescent="0.25">
      <c r="D43" s="200">
        <v>1974</v>
      </c>
      <c r="E43" s="216">
        <v>3669.7</v>
      </c>
      <c r="F43" s="220">
        <v>19.98</v>
      </c>
    </row>
    <row r="44" spans="2:8" ht="13.5" customHeight="1" x14ac:dyDescent="0.25">
      <c r="D44" s="200">
        <v>1975</v>
      </c>
      <c r="E44" s="216">
        <v>4891.8</v>
      </c>
      <c r="F44" s="220">
        <v>21.45</v>
      </c>
    </row>
    <row r="45" spans="2:8" ht="13.5" customHeight="1" x14ac:dyDescent="0.25">
      <c r="D45" s="200">
        <v>1976</v>
      </c>
      <c r="E45" s="216">
        <v>5414.2</v>
      </c>
      <c r="F45" s="219">
        <v>25.25</v>
      </c>
    </row>
    <row r="46" spans="2:8" ht="13.5" customHeight="1" x14ac:dyDescent="0.25">
      <c r="D46" s="200">
        <v>1977</v>
      </c>
      <c r="E46" s="218">
        <v>6470.1</v>
      </c>
      <c r="F46" s="219">
        <v>27.28</v>
      </c>
    </row>
    <row r="47" spans="2:8" ht="13.5" customHeight="1" x14ac:dyDescent="0.25">
      <c r="D47" s="200">
        <v>1978</v>
      </c>
      <c r="E47" s="216">
        <v>7103.7</v>
      </c>
      <c r="F47" s="220">
        <v>32.18</v>
      </c>
    </row>
    <row r="48" spans="2:8" ht="13.5" customHeight="1" x14ac:dyDescent="0.25">
      <c r="D48" s="200">
        <v>1979</v>
      </c>
      <c r="E48" s="218">
        <v>5922.7</v>
      </c>
      <c r="F48" s="220">
        <v>39.58</v>
      </c>
    </row>
    <row r="49" spans="4:6" ht="13.5" customHeight="1" x14ac:dyDescent="0.25">
      <c r="D49" s="200">
        <v>1980</v>
      </c>
      <c r="E49" s="216">
        <v>4720.8999999999996</v>
      </c>
      <c r="F49" s="219">
        <v>47.27</v>
      </c>
    </row>
    <row r="50" spans="4:6" ht="13.5" customHeight="1" x14ac:dyDescent="0.25">
      <c r="D50" s="200">
        <v>1981</v>
      </c>
      <c r="E50" s="218">
        <v>2976.6</v>
      </c>
      <c r="F50" s="219">
        <v>49.47</v>
      </c>
    </row>
    <row r="51" spans="4:6" ht="13.5" customHeight="1" x14ac:dyDescent="0.25">
      <c r="D51" s="200">
        <v>1982</v>
      </c>
      <c r="E51" s="216">
        <v>2585.4</v>
      </c>
      <c r="F51" s="219">
        <v>60.46</v>
      </c>
    </row>
    <row r="52" spans="4:6" ht="13.5" customHeight="1" x14ac:dyDescent="0.25">
      <c r="D52" s="200">
        <v>1983</v>
      </c>
      <c r="E52" s="216">
        <v>2388.1999999999998</v>
      </c>
      <c r="F52" s="219">
        <v>59.8</v>
      </c>
    </row>
    <row r="53" spans="4:6" ht="13.5" customHeight="1" x14ac:dyDescent="0.25">
      <c r="D53" s="200">
        <v>1984</v>
      </c>
      <c r="E53" s="216">
        <v>2540.6999999999998</v>
      </c>
      <c r="F53" s="219">
        <v>68.91</v>
      </c>
    </row>
    <row r="54" spans="4:6" ht="13.5" customHeight="1" x14ac:dyDescent="0.25">
      <c r="D54" s="200">
        <v>1985</v>
      </c>
      <c r="E54" s="216">
        <v>2160.4</v>
      </c>
      <c r="F54" s="219">
        <v>54.08</v>
      </c>
    </row>
    <row r="55" spans="4:6" ht="13.5" customHeight="1" x14ac:dyDescent="0.25">
      <c r="D55" s="200">
        <v>1986</v>
      </c>
      <c r="E55" s="216">
        <v>2196.1</v>
      </c>
      <c r="F55" s="219">
        <v>57.58</v>
      </c>
    </row>
    <row r="56" spans="4:6" ht="13.5" customHeight="1" x14ac:dyDescent="0.25">
      <c r="D56" s="200">
        <v>1987</v>
      </c>
      <c r="E56" s="216">
        <v>2238.6</v>
      </c>
      <c r="F56" s="219">
        <v>55.23</v>
      </c>
    </row>
    <row r="57" spans="4:6" ht="13.5" customHeight="1" x14ac:dyDescent="0.25">
      <c r="D57" s="200">
        <v>1988</v>
      </c>
      <c r="E57" s="216">
        <v>2323.8000000000002</v>
      </c>
      <c r="F57" s="219">
        <v>58.79</v>
      </c>
    </row>
    <row r="58" spans="4:6" ht="13.5" customHeight="1" x14ac:dyDescent="0.25">
      <c r="D58" s="200">
        <v>1989</v>
      </c>
      <c r="E58" s="216">
        <v>2904.5</v>
      </c>
      <c r="F58" s="219">
        <v>57.63</v>
      </c>
    </row>
    <row r="59" spans="4:6" ht="13.5" customHeight="1" x14ac:dyDescent="0.25">
      <c r="D59" s="200">
        <v>1990</v>
      </c>
      <c r="E59" s="216">
        <v>3261.7</v>
      </c>
      <c r="F59" s="219">
        <v>52.31</v>
      </c>
    </row>
    <row r="60" spans="4:6" ht="13.5" customHeight="1" x14ac:dyDescent="0.25">
      <c r="D60" s="200">
        <v>1991</v>
      </c>
      <c r="E60" s="216">
        <v>3185.5</v>
      </c>
      <c r="F60" s="219">
        <v>54.79</v>
      </c>
    </row>
    <row r="61" spans="4:6" ht="13.5" customHeight="1" x14ac:dyDescent="0.25">
      <c r="D61" s="200">
        <v>1992</v>
      </c>
      <c r="E61" s="216">
        <v>4067</v>
      </c>
      <c r="F61" s="219">
        <v>55.18</v>
      </c>
    </row>
    <row r="62" spans="4:6" ht="13.5" customHeight="1" x14ac:dyDescent="0.25">
      <c r="D62" s="200">
        <v>1993</v>
      </c>
      <c r="E62" s="216">
        <v>4877.8999999999996</v>
      </c>
      <c r="F62" s="219">
        <v>54.98</v>
      </c>
    </row>
    <row r="63" spans="4:6" ht="13.5" customHeight="1" x14ac:dyDescent="0.25">
      <c r="D63" s="200">
        <v>1994</v>
      </c>
      <c r="E63" s="216">
        <v>4705.8</v>
      </c>
      <c r="F63" s="219">
        <v>54.62</v>
      </c>
    </row>
    <row r="64" spans="4:6" ht="13.5" customHeight="1" x14ac:dyDescent="0.25">
      <c r="D64" s="200">
        <v>1995</v>
      </c>
      <c r="E64" s="216">
        <v>3750.7</v>
      </c>
      <c r="F64" s="219">
        <v>65.83</v>
      </c>
    </row>
    <row r="65" spans="4:6" ht="13.5" customHeight="1" x14ac:dyDescent="0.25">
      <c r="D65" s="200">
        <v>1996</v>
      </c>
      <c r="E65" s="216">
        <v>3941.1</v>
      </c>
      <c r="F65" s="219">
        <v>68.540000000000006</v>
      </c>
    </row>
    <row r="66" spans="4:6" ht="13.5" customHeight="1" x14ac:dyDescent="0.25">
      <c r="D66" s="200">
        <v>1997</v>
      </c>
      <c r="E66" s="216">
        <v>3350.9</v>
      </c>
      <c r="F66" s="219">
        <v>69.97</v>
      </c>
    </row>
    <row r="67" spans="4:6" ht="13.5" customHeight="1" x14ac:dyDescent="0.25">
      <c r="D67" s="200">
        <v>1998</v>
      </c>
      <c r="E67" s="216">
        <v>3933</v>
      </c>
      <c r="F67" s="219">
        <v>71.849999999999994</v>
      </c>
    </row>
    <row r="68" spans="4:6" ht="13.5" customHeight="1" x14ac:dyDescent="0.25">
      <c r="D68" s="200">
        <v>1999</v>
      </c>
      <c r="E68" s="216">
        <v>4143.3999999999996</v>
      </c>
      <c r="F68" s="219">
        <v>72.33</v>
      </c>
    </row>
    <row r="69" spans="4:6" ht="13.5" customHeight="1" x14ac:dyDescent="0.25">
      <c r="D69" s="200">
        <v>2000</v>
      </c>
      <c r="E69" s="216">
        <v>3152.1</v>
      </c>
      <c r="F69" s="219">
        <v>80.48</v>
      </c>
    </row>
    <row r="70" spans="4:6" ht="13.5" customHeight="1" x14ac:dyDescent="0.25">
      <c r="D70" s="200">
        <v>2001</v>
      </c>
      <c r="E70" s="216">
        <v>2538.5</v>
      </c>
      <c r="F70" s="219">
        <v>81.78</v>
      </c>
    </row>
    <row r="71" spans="4:6" ht="13.5" customHeight="1" x14ac:dyDescent="0.25">
      <c r="D71" s="200">
        <v>2002</v>
      </c>
      <c r="E71" s="216">
        <v>2552</v>
      </c>
      <c r="F71" s="219">
        <v>84.36</v>
      </c>
    </row>
    <row r="72" spans="4:6" ht="13.5" customHeight="1" x14ac:dyDescent="0.25">
      <c r="D72" s="200">
        <v>2003</v>
      </c>
      <c r="E72" s="216">
        <v>2734.8</v>
      </c>
      <c r="F72" s="219">
        <v>95.43</v>
      </c>
    </row>
    <row r="73" spans="4:6" ht="13.5" customHeight="1" x14ac:dyDescent="0.25">
      <c r="D73" s="200">
        <v>2004</v>
      </c>
      <c r="E73" s="216">
        <v>1949.3</v>
      </c>
      <c r="F73" s="219">
        <v>100.41</v>
      </c>
    </row>
    <row r="74" spans="4:6" ht="13.5" customHeight="1" x14ac:dyDescent="0.25">
      <c r="D74" s="200">
        <v>2005</v>
      </c>
      <c r="E74" s="216">
        <v>2207.4</v>
      </c>
      <c r="F74" s="219">
        <v>101.38</v>
      </c>
    </row>
    <row r="75" spans="4:6" ht="13.5" customHeight="1" x14ac:dyDescent="0.25">
      <c r="D75" s="200">
        <v>2006</v>
      </c>
      <c r="E75" s="216">
        <v>1352.3</v>
      </c>
      <c r="F75" s="219">
        <v>106.96</v>
      </c>
    </row>
    <row r="76" spans="4:6" ht="13.5" customHeight="1" x14ac:dyDescent="0.25">
      <c r="D76" s="200">
        <v>2007</v>
      </c>
      <c r="E76" s="216">
        <v>1243.8</v>
      </c>
      <c r="F76" s="219">
        <v>108.78</v>
      </c>
    </row>
    <row r="77" spans="4:6" ht="13.5" customHeight="1" x14ac:dyDescent="0.25">
      <c r="D77" s="200">
        <v>2008</v>
      </c>
      <c r="E77" s="216">
        <v>1149.5</v>
      </c>
      <c r="F77" s="219">
        <v>111.38</v>
      </c>
    </row>
    <row r="78" spans="4:6" ht="13.5" customHeight="1" x14ac:dyDescent="0.25">
      <c r="D78" s="200">
        <v>2009</v>
      </c>
      <c r="E78" s="216">
        <v>1426</v>
      </c>
      <c r="F78" s="219">
        <v>114.2</v>
      </c>
    </row>
    <row r="79" spans="4:6" ht="13.5" customHeight="1" x14ac:dyDescent="0.25">
      <c r="D79" s="200">
        <v>2010</v>
      </c>
      <c r="E79" s="216">
        <v>1681</v>
      </c>
      <c r="F79" s="219">
        <v>108.95</v>
      </c>
    </row>
    <row r="80" spans="4:6" ht="13.5" customHeight="1" x14ac:dyDescent="0.25">
      <c r="D80" s="200">
        <v>2011</v>
      </c>
      <c r="E80" s="216">
        <v>2368</v>
      </c>
      <c r="F80" s="219">
        <v>108.1</v>
      </c>
    </row>
    <row r="81" spans="4:6" ht="13.5" customHeight="1" x14ac:dyDescent="0.25">
      <c r="D81" s="200">
        <v>2012</v>
      </c>
      <c r="E81" s="216">
        <v>1852</v>
      </c>
      <c r="F81" s="219">
        <v>97.12</v>
      </c>
    </row>
    <row r="82" spans="4:6" ht="13.5" customHeight="1" x14ac:dyDescent="0.25">
      <c r="D82" s="200">
        <v>2013</v>
      </c>
      <c r="E82" s="216">
        <v>2202</v>
      </c>
      <c r="F82" s="219">
        <v>113.12</v>
      </c>
    </row>
    <row r="83" spans="4:6" ht="13.5" customHeight="1" x14ac:dyDescent="0.25">
      <c r="D83" s="200">
        <v>2014</v>
      </c>
      <c r="E83" s="216">
        <v>1436</v>
      </c>
      <c r="F83" s="219">
        <v>112.71</v>
      </c>
    </row>
    <row r="84" spans="4:6" ht="13.5" customHeight="1" x14ac:dyDescent="0.25">
      <c r="D84" s="200">
        <v>2015</v>
      </c>
      <c r="E84" s="216">
        <v>2049</v>
      </c>
      <c r="F84" s="219">
        <v>111.42</v>
      </c>
    </row>
    <row r="85" spans="4:6" ht="13.5" customHeight="1" x14ac:dyDescent="0.25">
      <c r="D85" s="200">
        <v>2016</v>
      </c>
      <c r="E85" s="216">
        <v>1766</v>
      </c>
      <c r="F85" s="219">
        <v>119.09</v>
      </c>
    </row>
    <row r="86" spans="4:6" ht="13.5" customHeight="1" x14ac:dyDescent="0.25">
      <c r="D86" s="200">
        <v>2017</v>
      </c>
      <c r="E86" s="216">
        <v>1608</v>
      </c>
      <c r="F86" s="219">
        <v>125.44</v>
      </c>
    </row>
    <row r="87" spans="4:6" ht="13.5" customHeight="1" x14ac:dyDescent="0.25">
      <c r="D87" s="200">
        <v>2018</v>
      </c>
      <c r="E87" s="216">
        <v>1653</v>
      </c>
      <c r="F87" s="219">
        <v>120.26</v>
      </c>
    </row>
    <row r="88" spans="4:6" ht="13.5" customHeight="1" x14ac:dyDescent="0.25">
      <c r="D88" s="200">
        <v>2019</v>
      </c>
      <c r="E88" s="216">
        <v>1451</v>
      </c>
      <c r="F88" s="219">
        <v>133.15</v>
      </c>
    </row>
    <row r="89" spans="4:6" ht="13.5" customHeight="1" thickBot="1" x14ac:dyDescent="0.3">
      <c r="D89" s="202">
        <v>2020</v>
      </c>
      <c r="E89" s="221">
        <v>1630</v>
      </c>
      <c r="F89" s="222">
        <v>117.58</v>
      </c>
    </row>
    <row r="91" spans="4:6" ht="15.75" x14ac:dyDescent="0.25">
      <c r="F91" s="232" t="s">
        <v>320</v>
      </c>
    </row>
  </sheetData>
  <mergeCells count="2">
    <mergeCell ref="B3:K3"/>
    <mergeCell ref="D36:G36"/>
  </mergeCells>
  <hyperlinks>
    <hyperlink ref="F91" location="Inhaltsverzeichnis!A1" display="› Zurück zum Inhaltsverzeichnis" xr:uid="{00000000-0004-0000-0F00-000000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Q23"/>
  <sheetViews>
    <sheetView zoomScaleNormal="100" workbookViewId="0">
      <pane ySplit="5" topLeftCell="A6" activePane="bottomLeft" state="frozen"/>
      <selection activeCell="B3" sqref="B3:H3"/>
      <selection pane="bottomLeft"/>
    </sheetView>
  </sheetViews>
  <sheetFormatPr baseColWidth="10" defaultRowHeight="12" x14ac:dyDescent="0.2"/>
  <cols>
    <col min="1" max="1" width="2.7109375" style="137" customWidth="1"/>
    <col min="2" max="2" width="22.5703125" customWidth="1"/>
    <col min="3" max="4" width="10.7109375" style="7" customWidth="1"/>
    <col min="5" max="5" width="10.7109375" style="25" customWidth="1"/>
    <col min="6" max="7" width="10.7109375" style="7" customWidth="1"/>
    <col min="8" max="8" width="10.7109375" style="25" customWidth="1"/>
    <col min="9" max="10" width="10.7109375" style="7" customWidth="1"/>
    <col min="11" max="11" width="10.7109375" style="25" customWidth="1"/>
    <col min="12" max="14" width="10.7109375" customWidth="1"/>
  </cols>
  <sheetData>
    <row r="1" spans="1:17" s="138" customFormat="1" ht="15" x14ac:dyDescent="0.2">
      <c r="A1" s="137"/>
      <c r="B1" s="157"/>
      <c r="D1" s="158"/>
      <c r="E1" s="142"/>
    </row>
    <row r="2" spans="1:17" s="142" customFormat="1" ht="20.100000000000001" customHeight="1" x14ac:dyDescent="0.2">
      <c r="A2" s="159"/>
      <c r="B2" s="160" t="s">
        <v>188</v>
      </c>
      <c r="D2" s="161"/>
    </row>
    <row r="3" spans="1:17" s="142" customFormat="1" ht="50.25" customHeight="1" thickBot="1" x14ac:dyDescent="0.25">
      <c r="A3" s="274"/>
      <c r="B3" s="208" t="s">
        <v>360</v>
      </c>
      <c r="C3" s="162"/>
      <c r="D3" s="163"/>
    </row>
    <row r="4" spans="1:17" ht="18.75" customHeight="1" thickBot="1" x14ac:dyDescent="0.25">
      <c r="A4" s="139"/>
      <c r="B4" s="424" t="s">
        <v>162</v>
      </c>
      <c r="C4" s="422">
        <v>2016</v>
      </c>
      <c r="D4" s="423"/>
      <c r="E4" s="426"/>
      <c r="F4" s="422">
        <v>2017</v>
      </c>
      <c r="G4" s="423"/>
      <c r="H4" s="426"/>
      <c r="I4" s="422">
        <v>2018</v>
      </c>
      <c r="J4" s="423"/>
      <c r="K4" s="423"/>
      <c r="L4" s="422">
        <v>2019</v>
      </c>
      <c r="M4" s="423"/>
      <c r="N4" s="423"/>
      <c r="O4" s="422">
        <v>2020</v>
      </c>
      <c r="P4" s="423"/>
      <c r="Q4" s="423"/>
    </row>
    <row r="5" spans="1:17" ht="38.25" customHeight="1" thickBot="1" x14ac:dyDescent="0.25">
      <c r="B5" s="425"/>
      <c r="C5" s="296" t="s">
        <v>140</v>
      </c>
      <c r="D5" s="296" t="s">
        <v>225</v>
      </c>
      <c r="E5" s="296" t="s">
        <v>146</v>
      </c>
      <c r="F5" s="296" t="s">
        <v>140</v>
      </c>
      <c r="G5" s="296" t="s">
        <v>225</v>
      </c>
      <c r="H5" s="296" t="s">
        <v>146</v>
      </c>
      <c r="I5" s="296" t="s">
        <v>140</v>
      </c>
      <c r="J5" s="296" t="s">
        <v>225</v>
      </c>
      <c r="K5" s="296" t="s">
        <v>146</v>
      </c>
      <c r="L5" s="296" t="s">
        <v>140</v>
      </c>
      <c r="M5" s="296" t="s">
        <v>225</v>
      </c>
      <c r="N5" s="27" t="s">
        <v>146</v>
      </c>
      <c r="O5" s="209" t="s">
        <v>140</v>
      </c>
      <c r="P5" s="296" t="s">
        <v>225</v>
      </c>
      <c r="Q5" s="27" t="s">
        <v>146</v>
      </c>
    </row>
    <row r="6" spans="1:17" ht="15" customHeight="1" x14ac:dyDescent="0.25">
      <c r="B6" s="40" t="s">
        <v>147</v>
      </c>
      <c r="C6" s="97">
        <v>82</v>
      </c>
      <c r="D6" s="97">
        <v>74</v>
      </c>
      <c r="E6" s="100">
        <v>80.98</v>
      </c>
      <c r="F6" s="97">
        <v>6</v>
      </c>
      <c r="G6" s="97">
        <v>27</v>
      </c>
      <c r="H6" s="100">
        <v>131.49</v>
      </c>
      <c r="I6" s="99" t="s">
        <v>181</v>
      </c>
      <c r="J6" s="99" t="s">
        <v>181</v>
      </c>
      <c r="K6" s="102" t="s">
        <v>181</v>
      </c>
      <c r="L6" s="97" t="s">
        <v>226</v>
      </c>
      <c r="M6" s="97" t="s">
        <v>226</v>
      </c>
      <c r="N6" s="100" t="s">
        <v>226</v>
      </c>
      <c r="O6" s="99" t="s">
        <v>181</v>
      </c>
      <c r="P6" s="99" t="s">
        <v>181</v>
      </c>
      <c r="Q6" s="102" t="s">
        <v>181</v>
      </c>
    </row>
    <row r="7" spans="1:17" ht="13.5" x14ac:dyDescent="0.25">
      <c r="B7" s="40" t="s">
        <v>148</v>
      </c>
      <c r="C7" s="97">
        <v>7</v>
      </c>
      <c r="D7" s="97">
        <v>6</v>
      </c>
      <c r="E7" s="100">
        <v>158</v>
      </c>
      <c r="F7" s="97">
        <v>5</v>
      </c>
      <c r="G7" s="97">
        <v>14</v>
      </c>
      <c r="H7" s="100">
        <v>389.3</v>
      </c>
      <c r="I7" s="99" t="s">
        <v>181</v>
      </c>
      <c r="J7" s="99" t="s">
        <v>181</v>
      </c>
      <c r="K7" s="102" t="s">
        <v>181</v>
      </c>
      <c r="L7" s="97">
        <v>8</v>
      </c>
      <c r="M7" s="97">
        <v>13</v>
      </c>
      <c r="N7" s="100">
        <v>526.15</v>
      </c>
      <c r="O7" s="99" t="s">
        <v>181</v>
      </c>
      <c r="P7" s="99" t="s">
        <v>181</v>
      </c>
      <c r="Q7" s="102" t="s">
        <v>181</v>
      </c>
    </row>
    <row r="8" spans="1:17" ht="13.5" x14ac:dyDescent="0.25">
      <c r="B8" s="40" t="s">
        <v>149</v>
      </c>
      <c r="C8" s="97">
        <v>37</v>
      </c>
      <c r="D8" s="97">
        <v>52</v>
      </c>
      <c r="E8" s="100">
        <v>162.01</v>
      </c>
      <c r="F8" s="97">
        <v>45</v>
      </c>
      <c r="G8" s="97">
        <v>56</v>
      </c>
      <c r="H8" s="100">
        <v>192.47</v>
      </c>
      <c r="I8" s="97">
        <v>34</v>
      </c>
      <c r="J8" s="97">
        <v>141</v>
      </c>
      <c r="K8" s="100">
        <v>144.06</v>
      </c>
      <c r="L8" s="97">
        <v>20</v>
      </c>
      <c r="M8" s="97">
        <v>36</v>
      </c>
      <c r="N8" s="100">
        <v>158.76</v>
      </c>
      <c r="O8" s="97">
        <v>11</v>
      </c>
      <c r="P8" s="97">
        <v>33</v>
      </c>
      <c r="Q8" s="100">
        <v>191.44</v>
      </c>
    </row>
    <row r="9" spans="1:17" ht="13.5" x14ac:dyDescent="0.25">
      <c r="B9" s="40" t="s">
        <v>150</v>
      </c>
      <c r="C9" s="97">
        <v>65</v>
      </c>
      <c r="D9" s="97">
        <v>50</v>
      </c>
      <c r="E9" s="100">
        <v>96.58</v>
      </c>
      <c r="F9" s="97">
        <v>15</v>
      </c>
      <c r="G9" s="97">
        <v>19</v>
      </c>
      <c r="H9" s="100">
        <v>111.56</v>
      </c>
      <c r="I9" s="97">
        <v>17</v>
      </c>
      <c r="J9" s="97">
        <v>19</v>
      </c>
      <c r="K9" s="100">
        <v>149.9</v>
      </c>
      <c r="L9" s="97">
        <v>25</v>
      </c>
      <c r="M9" s="97">
        <v>21</v>
      </c>
      <c r="N9" s="100">
        <v>122.35</v>
      </c>
      <c r="O9" s="97">
        <v>20</v>
      </c>
      <c r="P9" s="97">
        <v>20</v>
      </c>
      <c r="Q9" s="100">
        <v>152.63</v>
      </c>
    </row>
    <row r="10" spans="1:17" ht="13.5" x14ac:dyDescent="0.25">
      <c r="B10" s="40" t="s">
        <v>151</v>
      </c>
      <c r="C10" s="97">
        <v>138</v>
      </c>
      <c r="D10" s="97">
        <v>102</v>
      </c>
      <c r="E10" s="100">
        <v>56.4</v>
      </c>
      <c r="F10" s="97">
        <v>152</v>
      </c>
      <c r="G10" s="97">
        <v>112</v>
      </c>
      <c r="H10" s="100">
        <v>48.63</v>
      </c>
      <c r="I10" s="97">
        <v>131</v>
      </c>
      <c r="J10" s="97">
        <v>101</v>
      </c>
      <c r="K10" s="100">
        <v>49.61</v>
      </c>
      <c r="L10" s="97">
        <v>182</v>
      </c>
      <c r="M10" s="97">
        <v>143</v>
      </c>
      <c r="N10" s="100">
        <v>60.1</v>
      </c>
      <c r="O10" s="97">
        <v>183</v>
      </c>
      <c r="P10" s="97">
        <v>140</v>
      </c>
      <c r="Q10" s="100">
        <v>66.36</v>
      </c>
    </row>
    <row r="11" spans="1:17" ht="13.5" x14ac:dyDescent="0.25">
      <c r="B11" s="40" t="s">
        <v>152</v>
      </c>
      <c r="C11" s="97">
        <v>234</v>
      </c>
      <c r="D11" s="97">
        <v>187</v>
      </c>
      <c r="E11" s="100">
        <v>112</v>
      </c>
      <c r="F11" s="97">
        <v>180</v>
      </c>
      <c r="G11" s="97">
        <v>180</v>
      </c>
      <c r="H11" s="100">
        <v>116.44</v>
      </c>
      <c r="I11" s="97">
        <v>245</v>
      </c>
      <c r="J11" s="97">
        <v>187</v>
      </c>
      <c r="K11" s="100">
        <v>122.34</v>
      </c>
      <c r="L11" s="97">
        <v>164</v>
      </c>
      <c r="M11" s="97">
        <v>140</v>
      </c>
      <c r="N11" s="100">
        <v>131.15</v>
      </c>
      <c r="O11" s="97">
        <v>189</v>
      </c>
      <c r="P11" s="97">
        <v>183</v>
      </c>
      <c r="Q11" s="100">
        <v>102.05</v>
      </c>
    </row>
    <row r="12" spans="1:17" ht="13.5" x14ac:dyDescent="0.25">
      <c r="B12" s="40" t="s">
        <v>153</v>
      </c>
      <c r="C12" s="97">
        <v>159</v>
      </c>
      <c r="D12" s="97">
        <v>146</v>
      </c>
      <c r="E12" s="100">
        <v>151.68</v>
      </c>
      <c r="F12" s="97">
        <v>203</v>
      </c>
      <c r="G12" s="97">
        <v>196</v>
      </c>
      <c r="H12" s="100">
        <v>143.91999999999999</v>
      </c>
      <c r="I12" s="97">
        <v>170</v>
      </c>
      <c r="J12" s="97">
        <v>151</v>
      </c>
      <c r="K12" s="100">
        <v>89.39</v>
      </c>
      <c r="L12" s="97">
        <v>191</v>
      </c>
      <c r="M12" s="97">
        <v>182</v>
      </c>
      <c r="N12" s="100">
        <v>108.1</v>
      </c>
      <c r="O12" s="97">
        <v>204</v>
      </c>
      <c r="P12" s="97">
        <v>206</v>
      </c>
      <c r="Q12" s="100">
        <v>92.77</v>
      </c>
    </row>
    <row r="13" spans="1:17" ht="13.5" x14ac:dyDescent="0.25">
      <c r="B13" s="40" t="s">
        <v>154</v>
      </c>
      <c r="C13" s="97">
        <v>200</v>
      </c>
      <c r="D13" s="97">
        <v>160</v>
      </c>
      <c r="E13" s="100">
        <v>136.30000000000001</v>
      </c>
      <c r="F13" s="97">
        <v>120</v>
      </c>
      <c r="G13" s="97">
        <v>106</v>
      </c>
      <c r="H13" s="100">
        <v>127.59</v>
      </c>
      <c r="I13" s="97">
        <v>220</v>
      </c>
      <c r="J13" s="97">
        <v>185</v>
      </c>
      <c r="K13" s="100">
        <v>151.37</v>
      </c>
      <c r="L13" s="97">
        <v>102</v>
      </c>
      <c r="M13" s="97">
        <v>91</v>
      </c>
      <c r="N13" s="100">
        <v>162.57</v>
      </c>
      <c r="O13" s="97">
        <v>65</v>
      </c>
      <c r="P13" s="97">
        <v>77</v>
      </c>
      <c r="Q13" s="100">
        <v>155.05000000000001</v>
      </c>
    </row>
    <row r="14" spans="1:17" ht="13.5" x14ac:dyDescent="0.25">
      <c r="B14" s="40" t="s">
        <v>155</v>
      </c>
      <c r="C14" s="97">
        <v>120</v>
      </c>
      <c r="D14" s="97">
        <v>84</v>
      </c>
      <c r="E14" s="100">
        <v>204.57</v>
      </c>
      <c r="F14" s="97">
        <v>165</v>
      </c>
      <c r="G14" s="97">
        <v>120</v>
      </c>
      <c r="H14" s="100">
        <v>198.5</v>
      </c>
      <c r="I14" s="97">
        <v>39</v>
      </c>
      <c r="J14" s="97">
        <v>24</v>
      </c>
      <c r="K14" s="100">
        <v>216.74</v>
      </c>
      <c r="L14" s="97">
        <v>19</v>
      </c>
      <c r="M14" s="97">
        <v>32</v>
      </c>
      <c r="N14" s="100">
        <v>280.23</v>
      </c>
      <c r="O14" s="97">
        <v>54</v>
      </c>
      <c r="P14" s="97">
        <v>94</v>
      </c>
      <c r="Q14" s="100">
        <v>160.41</v>
      </c>
    </row>
    <row r="15" spans="1:17" ht="13.5" x14ac:dyDescent="0.25">
      <c r="B15" s="40" t="s">
        <v>156</v>
      </c>
      <c r="C15" s="97">
        <v>81</v>
      </c>
      <c r="D15" s="97">
        <v>66</v>
      </c>
      <c r="E15" s="100">
        <v>93.56</v>
      </c>
      <c r="F15" s="97">
        <v>47</v>
      </c>
      <c r="G15" s="97">
        <v>42</v>
      </c>
      <c r="H15" s="100">
        <v>84.62</v>
      </c>
      <c r="I15" s="97">
        <v>22</v>
      </c>
      <c r="J15" s="97">
        <v>22</v>
      </c>
      <c r="K15" s="100">
        <v>85.82</v>
      </c>
      <c r="L15" s="97">
        <v>24</v>
      </c>
      <c r="M15" s="97">
        <v>19</v>
      </c>
      <c r="N15" s="100">
        <v>151.94999999999999</v>
      </c>
      <c r="O15" s="97">
        <v>51</v>
      </c>
      <c r="P15" s="97">
        <v>94</v>
      </c>
      <c r="Q15" s="100">
        <v>109.07</v>
      </c>
    </row>
    <row r="16" spans="1:17" ht="13.5" x14ac:dyDescent="0.25">
      <c r="B16" s="40" t="s">
        <v>157</v>
      </c>
      <c r="C16" s="97">
        <v>174</v>
      </c>
      <c r="D16" s="97">
        <v>156</v>
      </c>
      <c r="E16" s="100">
        <v>90.08</v>
      </c>
      <c r="F16" s="97">
        <v>217</v>
      </c>
      <c r="G16" s="97">
        <v>165</v>
      </c>
      <c r="H16" s="100">
        <v>100.61</v>
      </c>
      <c r="I16" s="97">
        <v>243</v>
      </c>
      <c r="J16" s="97">
        <v>198</v>
      </c>
      <c r="K16" s="100">
        <v>107.1</v>
      </c>
      <c r="L16" s="97">
        <v>108</v>
      </c>
      <c r="M16" s="97">
        <v>104</v>
      </c>
      <c r="N16" s="100">
        <v>106.22</v>
      </c>
      <c r="O16" s="97">
        <v>184</v>
      </c>
      <c r="P16" s="97">
        <v>194</v>
      </c>
      <c r="Q16" s="100">
        <v>104.41</v>
      </c>
    </row>
    <row r="17" spans="2:17" ht="13.5" x14ac:dyDescent="0.25">
      <c r="B17" s="40" t="s">
        <v>158</v>
      </c>
      <c r="C17" s="97">
        <v>235</v>
      </c>
      <c r="D17" s="97">
        <v>195</v>
      </c>
      <c r="E17" s="100">
        <v>74.849999999999994</v>
      </c>
      <c r="F17" s="97">
        <v>157</v>
      </c>
      <c r="G17" s="97">
        <v>141</v>
      </c>
      <c r="H17" s="100">
        <v>69.87</v>
      </c>
      <c r="I17" s="97">
        <v>191</v>
      </c>
      <c r="J17" s="97">
        <v>176</v>
      </c>
      <c r="K17" s="100">
        <v>87.82</v>
      </c>
      <c r="L17" s="97">
        <v>276</v>
      </c>
      <c r="M17" s="97">
        <v>217</v>
      </c>
      <c r="N17" s="100">
        <v>98.52</v>
      </c>
      <c r="O17" s="97">
        <v>179</v>
      </c>
      <c r="P17" s="97">
        <v>178</v>
      </c>
      <c r="Q17" s="100">
        <v>85.05</v>
      </c>
    </row>
    <row r="18" spans="2:17" ht="13.5" x14ac:dyDescent="0.25">
      <c r="B18" s="40" t="s">
        <v>159</v>
      </c>
      <c r="C18" s="97">
        <v>241</v>
      </c>
      <c r="D18" s="97">
        <v>211</v>
      </c>
      <c r="E18" s="100">
        <v>136.51</v>
      </c>
      <c r="F18" s="97">
        <v>192</v>
      </c>
      <c r="G18" s="97">
        <v>183</v>
      </c>
      <c r="H18" s="100">
        <v>118.39</v>
      </c>
      <c r="I18" s="97">
        <v>199</v>
      </c>
      <c r="J18" s="97">
        <v>225</v>
      </c>
      <c r="K18" s="100">
        <v>99.31</v>
      </c>
      <c r="L18" s="97">
        <v>196</v>
      </c>
      <c r="M18" s="97">
        <v>183</v>
      </c>
      <c r="N18" s="100">
        <v>128.66</v>
      </c>
      <c r="O18" s="97">
        <v>149</v>
      </c>
      <c r="P18" s="97">
        <v>124</v>
      </c>
      <c r="Q18" s="100">
        <v>167.11</v>
      </c>
    </row>
    <row r="19" spans="2:17" ht="13.5" x14ac:dyDescent="0.25">
      <c r="B19" s="40" t="s">
        <v>160</v>
      </c>
      <c r="C19" s="97">
        <v>141</v>
      </c>
      <c r="D19" s="97">
        <v>118</v>
      </c>
      <c r="E19" s="100">
        <v>69.709999999999994</v>
      </c>
      <c r="F19" s="97">
        <v>154</v>
      </c>
      <c r="G19" s="97">
        <v>130</v>
      </c>
      <c r="H19" s="100">
        <v>87.01</v>
      </c>
      <c r="I19" s="97">
        <v>101</v>
      </c>
      <c r="J19" s="97">
        <v>80</v>
      </c>
      <c r="K19" s="100">
        <v>91.41</v>
      </c>
      <c r="L19" s="97">
        <v>143</v>
      </c>
      <c r="M19" s="97">
        <v>122</v>
      </c>
      <c r="N19" s="100">
        <v>82.32</v>
      </c>
      <c r="O19" s="97">
        <v>153</v>
      </c>
      <c r="P19" s="97">
        <v>117</v>
      </c>
      <c r="Q19" s="100">
        <v>88.62</v>
      </c>
    </row>
    <row r="20" spans="2:17" ht="13.5" x14ac:dyDescent="0.25">
      <c r="B20" s="40" t="s">
        <v>161</v>
      </c>
      <c r="C20" s="97">
        <v>183</v>
      </c>
      <c r="D20" s="97">
        <v>160</v>
      </c>
      <c r="E20" s="100">
        <v>190.97</v>
      </c>
      <c r="F20" s="97">
        <v>137</v>
      </c>
      <c r="G20" s="97">
        <v>115</v>
      </c>
      <c r="H20" s="100">
        <v>214.93</v>
      </c>
      <c r="I20" s="97">
        <v>140</v>
      </c>
      <c r="J20" s="97">
        <v>134</v>
      </c>
      <c r="K20" s="100">
        <v>209.52</v>
      </c>
      <c r="L20" s="97">
        <v>168</v>
      </c>
      <c r="M20" s="97">
        <v>147</v>
      </c>
      <c r="N20" s="100">
        <v>263.66000000000003</v>
      </c>
      <c r="O20" s="97">
        <v>165</v>
      </c>
      <c r="P20" s="97">
        <v>164</v>
      </c>
      <c r="Q20" s="100">
        <v>186.41</v>
      </c>
    </row>
    <row r="21" spans="2:17" ht="14.25" thickBot="1" x14ac:dyDescent="0.3">
      <c r="B21" s="95" t="s">
        <v>83</v>
      </c>
      <c r="C21" s="98">
        <v>2097</v>
      </c>
      <c r="D21" s="98">
        <v>1766</v>
      </c>
      <c r="E21" s="101">
        <v>119.09</v>
      </c>
      <c r="F21" s="98">
        <v>1795</v>
      </c>
      <c r="G21" s="98">
        <v>1608</v>
      </c>
      <c r="H21" s="101">
        <v>125.44</v>
      </c>
      <c r="I21" s="98">
        <v>1760</v>
      </c>
      <c r="J21" s="98">
        <v>1653</v>
      </c>
      <c r="K21" s="101">
        <v>120.26</v>
      </c>
      <c r="L21" s="98">
        <v>1626</v>
      </c>
      <c r="M21" s="98">
        <v>1451</v>
      </c>
      <c r="N21" s="101">
        <v>133.15</v>
      </c>
      <c r="O21" s="98">
        <v>1612</v>
      </c>
      <c r="P21" s="98">
        <v>1630</v>
      </c>
      <c r="Q21" s="101">
        <v>117.58</v>
      </c>
    </row>
    <row r="23" spans="2:17" ht="15.75" x14ac:dyDescent="0.25">
      <c r="Q23" s="232" t="s">
        <v>320</v>
      </c>
    </row>
  </sheetData>
  <mergeCells count="6">
    <mergeCell ref="O4:Q4"/>
    <mergeCell ref="B4:B5"/>
    <mergeCell ref="C4:E4"/>
    <mergeCell ref="F4:H4"/>
    <mergeCell ref="I4:K4"/>
    <mergeCell ref="L4:N4"/>
  </mergeCells>
  <hyperlinks>
    <hyperlink ref="Q23" location="Inhaltsverzeichnis!A1" display="› Zurück zum Inhaltsverzeichnis" xr:uid="{00000000-0004-0000-1000-000000000000}"/>
  </hyperlinks>
  <pageMargins left="0.7" right="0.7" top="0.78740157499999996" bottom="0.78740157499999996" header="0.3" footer="0.3"/>
  <pageSetup paperSize="9" scale="9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68"/>
  <sheetViews>
    <sheetView zoomScaleNormal="100" workbookViewId="0">
      <pane ySplit="6" topLeftCell="A7" activePane="bottomLeft" state="frozen"/>
      <selection activeCell="B3" sqref="B3:H3"/>
      <selection pane="bottomLeft" activeCell="F6" sqref="F6"/>
    </sheetView>
  </sheetViews>
  <sheetFormatPr baseColWidth="10" defaultRowHeight="12" x14ac:dyDescent="0.2"/>
  <cols>
    <col min="1" max="1" width="2.7109375" style="137" customWidth="1"/>
    <col min="2" max="7" width="15.7109375" customWidth="1"/>
  </cols>
  <sheetData>
    <row r="1" spans="1:7" s="138" customFormat="1" ht="15" x14ac:dyDescent="0.2">
      <c r="A1" s="137"/>
      <c r="B1" s="157"/>
      <c r="D1" s="158"/>
      <c r="E1" s="142"/>
    </row>
    <row r="2" spans="1:7" s="142" customFormat="1" ht="20.100000000000001" customHeight="1" x14ac:dyDescent="0.2">
      <c r="A2" s="159"/>
      <c r="B2" s="160" t="s">
        <v>188</v>
      </c>
      <c r="D2" s="161"/>
    </row>
    <row r="3" spans="1:7" s="142" customFormat="1" ht="50.25" customHeight="1" thickBot="1" x14ac:dyDescent="0.25">
      <c r="A3" s="274"/>
      <c r="B3" s="429" t="s">
        <v>361</v>
      </c>
      <c r="C3" s="429"/>
      <c r="D3" s="429"/>
      <c r="E3" s="429"/>
      <c r="F3" s="429"/>
      <c r="G3" s="429"/>
    </row>
    <row r="4" spans="1:7" ht="33.950000000000003" customHeight="1" thickBot="1" x14ac:dyDescent="0.25">
      <c r="A4" s="139"/>
      <c r="B4" s="376" t="s">
        <v>135</v>
      </c>
      <c r="C4" s="390" t="s">
        <v>163</v>
      </c>
      <c r="D4" s="390" t="s">
        <v>164</v>
      </c>
      <c r="E4" s="412" t="s">
        <v>142</v>
      </c>
      <c r="F4" s="430"/>
      <c r="G4" s="403" t="s">
        <v>165</v>
      </c>
    </row>
    <row r="5" spans="1:7" ht="15" customHeight="1" thickBot="1" x14ac:dyDescent="0.25">
      <c r="B5" s="408"/>
      <c r="C5" s="391"/>
      <c r="D5" s="392"/>
      <c r="E5" s="293" t="s">
        <v>47</v>
      </c>
      <c r="F5" s="293" t="s">
        <v>166</v>
      </c>
      <c r="G5" s="404"/>
    </row>
    <row r="6" spans="1:7" ht="15" customHeight="1" thickBot="1" x14ac:dyDescent="0.25">
      <c r="B6" s="377"/>
      <c r="C6" s="392"/>
      <c r="D6" s="293" t="s">
        <v>227</v>
      </c>
      <c r="E6" s="294" t="s">
        <v>167</v>
      </c>
      <c r="F6" s="294" t="s">
        <v>4</v>
      </c>
      <c r="G6" s="405"/>
    </row>
    <row r="7" spans="1:7" ht="15" customHeight="1" x14ac:dyDescent="0.25">
      <c r="B7" s="85">
        <v>1974</v>
      </c>
      <c r="C7" s="103">
        <v>1306</v>
      </c>
      <c r="D7" s="103">
        <v>5839</v>
      </c>
      <c r="E7" s="103">
        <v>33483</v>
      </c>
      <c r="F7" s="103">
        <v>5734</v>
      </c>
      <c r="G7" s="105">
        <v>44</v>
      </c>
    </row>
    <row r="8" spans="1:7" ht="13.5" x14ac:dyDescent="0.25">
      <c r="B8" s="85"/>
      <c r="C8" s="103"/>
      <c r="D8" s="103"/>
      <c r="E8" s="103"/>
      <c r="F8" s="103"/>
      <c r="G8" s="105"/>
    </row>
    <row r="9" spans="1:7" ht="13.5" x14ac:dyDescent="0.25">
      <c r="B9" s="85">
        <v>1975</v>
      </c>
      <c r="C9" s="103">
        <v>1733</v>
      </c>
      <c r="D9" s="103">
        <v>6837</v>
      </c>
      <c r="E9" s="103">
        <v>41160</v>
      </c>
      <c r="F9" s="103">
        <v>6021</v>
      </c>
      <c r="G9" s="105">
        <v>45</v>
      </c>
    </row>
    <row r="10" spans="1:7" ht="13.5" x14ac:dyDescent="0.25">
      <c r="B10" s="85">
        <v>1976</v>
      </c>
      <c r="C10" s="103">
        <v>1452</v>
      </c>
      <c r="D10" s="103">
        <v>5020</v>
      </c>
      <c r="E10" s="103">
        <v>35920</v>
      </c>
      <c r="F10" s="103">
        <v>7155</v>
      </c>
      <c r="G10" s="105">
        <v>44</v>
      </c>
    </row>
    <row r="11" spans="1:7" ht="13.5" x14ac:dyDescent="0.25">
      <c r="B11" s="85">
        <v>1977</v>
      </c>
      <c r="C11" s="103">
        <v>1376</v>
      </c>
      <c r="D11" s="103">
        <v>4821</v>
      </c>
      <c r="E11" s="103">
        <v>43675</v>
      </c>
      <c r="F11" s="103">
        <v>9059</v>
      </c>
      <c r="G11" s="105">
        <v>43</v>
      </c>
    </row>
    <row r="12" spans="1:7" ht="13.5" x14ac:dyDescent="0.25">
      <c r="B12" s="85">
        <v>1978</v>
      </c>
      <c r="C12" s="103">
        <v>1201</v>
      </c>
      <c r="D12" s="103">
        <v>4410</v>
      </c>
      <c r="E12" s="103">
        <v>48348</v>
      </c>
      <c r="F12" s="103">
        <v>10963</v>
      </c>
      <c r="G12" s="105">
        <v>42</v>
      </c>
    </row>
    <row r="13" spans="1:7" ht="13.5" x14ac:dyDescent="0.25">
      <c r="B13" s="85">
        <v>1979</v>
      </c>
      <c r="C13" s="103">
        <v>1146</v>
      </c>
      <c r="D13" s="103">
        <v>3951</v>
      </c>
      <c r="E13" s="103">
        <v>49881</v>
      </c>
      <c r="F13" s="103">
        <v>12626</v>
      </c>
      <c r="G13" s="105">
        <v>43</v>
      </c>
    </row>
    <row r="14" spans="1:7" ht="13.5" x14ac:dyDescent="0.25">
      <c r="B14" s="85"/>
      <c r="C14" s="103"/>
      <c r="D14" s="103"/>
      <c r="E14" s="103"/>
      <c r="F14" s="103"/>
      <c r="G14" s="105"/>
    </row>
    <row r="15" spans="1:7" ht="13.5" x14ac:dyDescent="0.25">
      <c r="B15" s="85">
        <v>1980</v>
      </c>
      <c r="C15" s="103">
        <v>1077</v>
      </c>
      <c r="D15" s="103">
        <v>3791</v>
      </c>
      <c r="E15" s="103">
        <v>53984</v>
      </c>
      <c r="F15" s="103">
        <v>14240</v>
      </c>
      <c r="G15" s="105">
        <v>44</v>
      </c>
    </row>
    <row r="16" spans="1:7" ht="13.5" x14ac:dyDescent="0.25">
      <c r="B16" s="85">
        <v>1981</v>
      </c>
      <c r="C16" s="103">
        <v>981</v>
      </c>
      <c r="D16" s="103">
        <v>4032</v>
      </c>
      <c r="E16" s="103">
        <v>54426</v>
      </c>
      <c r="F16" s="103">
        <v>13500</v>
      </c>
      <c r="G16" s="105">
        <v>45</v>
      </c>
    </row>
    <row r="17" spans="2:7" ht="13.5" x14ac:dyDescent="0.25">
      <c r="B17" s="85">
        <v>1982</v>
      </c>
      <c r="C17" s="103">
        <v>1354</v>
      </c>
      <c r="D17" s="103">
        <v>6094</v>
      </c>
      <c r="E17" s="103">
        <v>70637</v>
      </c>
      <c r="F17" s="103">
        <v>11592</v>
      </c>
      <c r="G17" s="105">
        <v>44</v>
      </c>
    </row>
    <row r="18" spans="2:7" ht="13.5" x14ac:dyDescent="0.25">
      <c r="B18" s="85">
        <v>1983</v>
      </c>
      <c r="C18" s="103">
        <v>1282</v>
      </c>
      <c r="D18" s="103">
        <v>5542</v>
      </c>
      <c r="E18" s="103">
        <v>66752</v>
      </c>
      <c r="F18" s="103">
        <v>12045</v>
      </c>
      <c r="G18" s="105">
        <v>44</v>
      </c>
    </row>
    <row r="19" spans="2:7" ht="13.5" x14ac:dyDescent="0.25">
      <c r="B19" s="85">
        <v>1984</v>
      </c>
      <c r="C19" s="103">
        <v>1570</v>
      </c>
      <c r="D19" s="103">
        <v>6792</v>
      </c>
      <c r="E19" s="103">
        <v>80227</v>
      </c>
      <c r="F19" s="103">
        <v>11811</v>
      </c>
      <c r="G19" s="105">
        <v>44</v>
      </c>
    </row>
    <row r="20" spans="2:7" ht="13.5" x14ac:dyDescent="0.25">
      <c r="B20" s="85"/>
      <c r="C20" s="103"/>
      <c r="D20" s="103"/>
      <c r="E20" s="103"/>
      <c r="F20" s="103"/>
      <c r="G20" s="105"/>
    </row>
    <row r="21" spans="2:7" ht="13.5" x14ac:dyDescent="0.25">
      <c r="B21" s="85">
        <v>1985</v>
      </c>
      <c r="C21" s="103">
        <v>1704</v>
      </c>
      <c r="D21" s="103">
        <v>7461</v>
      </c>
      <c r="E21" s="103">
        <v>84600</v>
      </c>
      <c r="F21" s="103">
        <v>11339</v>
      </c>
      <c r="G21" s="105">
        <v>43</v>
      </c>
    </row>
    <row r="22" spans="2:7" ht="13.5" x14ac:dyDescent="0.25">
      <c r="B22" s="85">
        <v>1986</v>
      </c>
      <c r="C22" s="103">
        <v>1753</v>
      </c>
      <c r="D22" s="103">
        <v>8194</v>
      </c>
      <c r="E22" s="103">
        <v>86725</v>
      </c>
      <c r="F22" s="103">
        <v>10584</v>
      </c>
      <c r="G22" s="105">
        <v>44</v>
      </c>
    </row>
    <row r="23" spans="2:7" ht="13.5" x14ac:dyDescent="0.25">
      <c r="B23" s="85">
        <v>1987</v>
      </c>
      <c r="C23" s="103">
        <v>1678</v>
      </c>
      <c r="D23" s="103">
        <v>8692</v>
      </c>
      <c r="E23" s="103">
        <v>87135</v>
      </c>
      <c r="F23" s="103">
        <v>10025</v>
      </c>
      <c r="G23" s="105">
        <v>43</v>
      </c>
    </row>
    <row r="24" spans="2:7" ht="13.5" x14ac:dyDescent="0.25">
      <c r="B24" s="85">
        <v>1988</v>
      </c>
      <c r="C24" s="103">
        <v>1753</v>
      </c>
      <c r="D24" s="103">
        <v>8846</v>
      </c>
      <c r="E24" s="103">
        <v>83083</v>
      </c>
      <c r="F24" s="103">
        <v>9392</v>
      </c>
      <c r="G24" s="105">
        <v>44</v>
      </c>
    </row>
    <row r="25" spans="2:7" ht="13.5" x14ac:dyDescent="0.25">
      <c r="B25" s="85">
        <v>1989</v>
      </c>
      <c r="C25" s="103">
        <v>1628</v>
      </c>
      <c r="D25" s="103">
        <v>7770</v>
      </c>
      <c r="E25" s="103">
        <v>74478</v>
      </c>
      <c r="F25" s="103">
        <v>9585</v>
      </c>
      <c r="G25" s="105">
        <v>45</v>
      </c>
    </row>
    <row r="26" spans="2:7" ht="13.5" x14ac:dyDescent="0.25">
      <c r="B26" s="85"/>
      <c r="C26" s="103"/>
      <c r="D26" s="103"/>
      <c r="E26" s="103"/>
      <c r="F26" s="103"/>
      <c r="G26" s="105"/>
    </row>
    <row r="27" spans="2:7" ht="13.5" x14ac:dyDescent="0.25">
      <c r="B27" s="85">
        <v>1990</v>
      </c>
      <c r="C27" s="103">
        <v>1333</v>
      </c>
      <c r="D27" s="103">
        <v>6708</v>
      </c>
      <c r="E27" s="103">
        <v>64622</v>
      </c>
      <c r="F27" s="103">
        <v>9634</v>
      </c>
      <c r="G27" s="105">
        <v>45</v>
      </c>
    </row>
    <row r="28" spans="2:7" ht="13.5" x14ac:dyDescent="0.25">
      <c r="B28" s="85">
        <v>1991</v>
      </c>
      <c r="C28" s="103">
        <v>1653</v>
      </c>
      <c r="D28" s="103">
        <v>8740</v>
      </c>
      <c r="E28" s="103">
        <v>74118</v>
      </c>
      <c r="F28" s="103">
        <v>8480</v>
      </c>
      <c r="G28" s="105">
        <v>44</v>
      </c>
    </row>
    <row r="29" spans="2:7" ht="13.5" x14ac:dyDescent="0.25">
      <c r="B29" s="85">
        <v>1992</v>
      </c>
      <c r="C29" s="103">
        <v>1735</v>
      </c>
      <c r="D29" s="103">
        <v>9163</v>
      </c>
      <c r="E29" s="103">
        <v>72269</v>
      </c>
      <c r="F29" s="103">
        <v>7887</v>
      </c>
      <c r="G29" s="105">
        <v>44</v>
      </c>
    </row>
    <row r="30" spans="2:7" ht="13.5" x14ac:dyDescent="0.25">
      <c r="B30" s="85">
        <v>1993</v>
      </c>
      <c r="C30" s="103">
        <v>1630</v>
      </c>
      <c r="D30" s="103">
        <v>9013</v>
      </c>
      <c r="E30" s="103">
        <v>70030</v>
      </c>
      <c r="F30" s="103">
        <v>7770</v>
      </c>
      <c r="G30" s="105">
        <v>45</v>
      </c>
    </row>
    <row r="31" spans="2:7" ht="13.5" x14ac:dyDescent="0.25">
      <c r="B31" s="85">
        <v>1994</v>
      </c>
      <c r="C31" s="103">
        <v>1378</v>
      </c>
      <c r="D31" s="103">
        <v>7771</v>
      </c>
      <c r="E31" s="103">
        <v>62136</v>
      </c>
      <c r="F31" s="103">
        <v>7996</v>
      </c>
      <c r="G31" s="105">
        <v>45</v>
      </c>
    </row>
    <row r="32" spans="2:7" ht="13.5" x14ac:dyDescent="0.25">
      <c r="B32" s="85"/>
      <c r="C32" s="103"/>
      <c r="D32" s="103"/>
      <c r="E32" s="103"/>
      <c r="F32" s="103"/>
      <c r="G32" s="105"/>
    </row>
    <row r="33" spans="2:7" ht="13.5" x14ac:dyDescent="0.25">
      <c r="B33" s="85">
        <v>1995</v>
      </c>
      <c r="C33" s="103">
        <v>1318</v>
      </c>
      <c r="D33" s="103">
        <v>7073</v>
      </c>
      <c r="E33" s="103">
        <v>62189</v>
      </c>
      <c r="F33" s="103">
        <v>8793</v>
      </c>
      <c r="G33" s="105">
        <v>48</v>
      </c>
    </row>
    <row r="34" spans="2:7" ht="13.5" x14ac:dyDescent="0.25">
      <c r="B34" s="85">
        <v>1996</v>
      </c>
      <c r="C34" s="103">
        <v>1295</v>
      </c>
      <c r="D34" s="103">
        <v>7079</v>
      </c>
      <c r="E34" s="103">
        <v>64881</v>
      </c>
      <c r="F34" s="103">
        <v>9165</v>
      </c>
      <c r="G34" s="105">
        <v>47</v>
      </c>
    </row>
    <row r="35" spans="2:7" ht="13.5" x14ac:dyDescent="0.25">
      <c r="B35" s="85">
        <v>1997</v>
      </c>
      <c r="C35" s="103">
        <v>1039</v>
      </c>
      <c r="D35" s="103">
        <v>5739</v>
      </c>
      <c r="E35" s="103">
        <v>55085</v>
      </c>
      <c r="F35" s="103">
        <v>9599</v>
      </c>
      <c r="G35" s="105">
        <v>46</v>
      </c>
    </row>
    <row r="36" spans="2:7" ht="13.5" x14ac:dyDescent="0.25">
      <c r="B36" s="85">
        <v>1998</v>
      </c>
      <c r="C36" s="103">
        <v>1132</v>
      </c>
      <c r="D36" s="103">
        <v>5845</v>
      </c>
      <c r="E36" s="103">
        <v>62001</v>
      </c>
      <c r="F36" s="103">
        <v>10608</v>
      </c>
      <c r="G36" s="105">
        <v>45</v>
      </c>
    </row>
    <row r="37" spans="2:7" ht="13.5" x14ac:dyDescent="0.25">
      <c r="B37" s="85">
        <v>1999</v>
      </c>
      <c r="C37" s="103">
        <v>1192</v>
      </c>
      <c r="D37" s="103">
        <v>6406</v>
      </c>
      <c r="E37" s="103">
        <v>72500</v>
      </c>
      <c r="F37" s="103">
        <v>11317</v>
      </c>
      <c r="G37" s="105">
        <v>46</v>
      </c>
    </row>
    <row r="38" spans="2:7" ht="13.5" x14ac:dyDescent="0.25">
      <c r="B38" s="85"/>
      <c r="C38" s="103"/>
      <c r="D38" s="103"/>
      <c r="E38" s="103"/>
      <c r="F38" s="103"/>
      <c r="G38" s="105"/>
    </row>
    <row r="39" spans="2:7" ht="13.5" x14ac:dyDescent="0.25">
      <c r="B39" s="85">
        <v>2000</v>
      </c>
      <c r="C39" s="103">
        <v>1237</v>
      </c>
      <c r="D39" s="103">
        <v>6213</v>
      </c>
      <c r="E39" s="103">
        <v>69858</v>
      </c>
      <c r="F39" s="103">
        <v>11244</v>
      </c>
      <c r="G39" s="105">
        <v>46</v>
      </c>
    </row>
    <row r="40" spans="2:7" ht="13.5" x14ac:dyDescent="0.25">
      <c r="B40" s="85">
        <v>2001</v>
      </c>
      <c r="C40" s="103">
        <v>1062</v>
      </c>
      <c r="D40" s="103">
        <v>5390</v>
      </c>
      <c r="E40" s="103">
        <v>62816</v>
      </c>
      <c r="F40" s="103">
        <v>11655</v>
      </c>
      <c r="G40" s="105">
        <v>46</v>
      </c>
    </row>
    <row r="41" spans="2:7" ht="13.5" x14ac:dyDescent="0.25">
      <c r="B41" s="85">
        <v>2002</v>
      </c>
      <c r="C41" s="103">
        <v>1131</v>
      </c>
      <c r="D41" s="103">
        <v>6273</v>
      </c>
      <c r="E41" s="103">
        <v>71896</v>
      </c>
      <c r="F41" s="103">
        <v>11462</v>
      </c>
      <c r="G41" s="105">
        <v>45</v>
      </c>
    </row>
    <row r="42" spans="2:7" ht="13.5" x14ac:dyDescent="0.25">
      <c r="B42" s="85">
        <v>2003</v>
      </c>
      <c r="C42" s="103">
        <v>1141</v>
      </c>
      <c r="D42" s="103">
        <v>6695</v>
      </c>
      <c r="E42" s="103">
        <v>80925</v>
      </c>
      <c r="F42" s="103">
        <v>12087</v>
      </c>
      <c r="G42" s="105">
        <v>46</v>
      </c>
    </row>
    <row r="43" spans="2:7" ht="13.5" x14ac:dyDescent="0.25">
      <c r="B43" s="85">
        <v>2004</v>
      </c>
      <c r="C43" s="103">
        <v>1190</v>
      </c>
      <c r="D43" s="103">
        <v>6426</v>
      </c>
      <c r="E43" s="103">
        <v>71948</v>
      </c>
      <c r="F43" s="103">
        <v>11196</v>
      </c>
      <c r="G43" s="105">
        <v>47</v>
      </c>
    </row>
    <row r="44" spans="2:7" ht="13.5" x14ac:dyDescent="0.25">
      <c r="B44" s="85"/>
      <c r="C44" s="103"/>
      <c r="D44" s="103"/>
      <c r="E44" s="103"/>
      <c r="F44" s="103"/>
      <c r="G44" s="105"/>
    </row>
    <row r="45" spans="2:7" ht="13.5" x14ac:dyDescent="0.25">
      <c r="B45" s="85">
        <v>2005</v>
      </c>
      <c r="C45" s="103">
        <v>965</v>
      </c>
      <c r="D45" s="103">
        <v>5582</v>
      </c>
      <c r="E45" s="103">
        <v>68506</v>
      </c>
      <c r="F45" s="103">
        <v>12273</v>
      </c>
      <c r="G45" s="105">
        <v>50</v>
      </c>
    </row>
    <row r="46" spans="2:7" ht="13.5" x14ac:dyDescent="0.25">
      <c r="B46" s="85">
        <v>2006</v>
      </c>
      <c r="C46" s="103">
        <v>1022</v>
      </c>
      <c r="D46" s="103">
        <v>5356</v>
      </c>
      <c r="E46" s="103">
        <v>59082</v>
      </c>
      <c r="F46" s="103">
        <v>11031</v>
      </c>
      <c r="G46" s="105">
        <v>46</v>
      </c>
    </row>
    <row r="47" spans="2:7" ht="13.5" x14ac:dyDescent="0.25">
      <c r="B47" s="85">
        <v>2007</v>
      </c>
      <c r="C47" s="103">
        <v>1077</v>
      </c>
      <c r="D47" s="103">
        <v>5712</v>
      </c>
      <c r="E47" s="103">
        <v>69050</v>
      </c>
      <c r="F47" s="103">
        <v>12088</v>
      </c>
      <c r="G47" s="105">
        <v>47</v>
      </c>
    </row>
    <row r="48" spans="2:7" ht="13.5" x14ac:dyDescent="0.25">
      <c r="B48" s="85">
        <v>2008</v>
      </c>
      <c r="C48" s="103">
        <v>1049</v>
      </c>
      <c r="D48" s="103">
        <v>5778</v>
      </c>
      <c r="E48" s="103">
        <v>79161</v>
      </c>
      <c r="F48" s="103">
        <v>13700</v>
      </c>
      <c r="G48" s="105">
        <v>46</v>
      </c>
    </row>
    <row r="49" spans="1:7" ht="13.5" x14ac:dyDescent="0.25">
      <c r="B49" s="85">
        <v>2009</v>
      </c>
      <c r="C49" s="103">
        <v>827</v>
      </c>
      <c r="D49" s="103">
        <v>3997</v>
      </c>
      <c r="E49" s="103">
        <v>64297</v>
      </c>
      <c r="F49" s="103">
        <v>16085</v>
      </c>
      <c r="G49" s="105">
        <v>45</v>
      </c>
    </row>
    <row r="50" spans="1:7" ht="13.5" x14ac:dyDescent="0.25">
      <c r="B50" s="85"/>
      <c r="C50" s="103"/>
      <c r="D50" s="103"/>
      <c r="E50" s="103"/>
      <c r="F50" s="103"/>
      <c r="G50" s="105"/>
    </row>
    <row r="51" spans="1:7" ht="13.5" x14ac:dyDescent="0.25">
      <c r="B51" s="85">
        <v>2010</v>
      </c>
      <c r="C51" s="103">
        <v>1047</v>
      </c>
      <c r="D51" s="103">
        <v>5293</v>
      </c>
      <c r="E51" s="103">
        <v>89580</v>
      </c>
      <c r="F51" s="103">
        <v>16923</v>
      </c>
      <c r="G51" s="105">
        <v>44</v>
      </c>
    </row>
    <row r="52" spans="1:7" ht="13.5" x14ac:dyDescent="0.25">
      <c r="B52" s="85">
        <v>2011</v>
      </c>
      <c r="C52" s="103">
        <v>1197</v>
      </c>
      <c r="D52" s="103">
        <v>5554</v>
      </c>
      <c r="E52" s="103">
        <v>104392</v>
      </c>
      <c r="F52" s="103">
        <v>18797</v>
      </c>
      <c r="G52" s="105">
        <v>44</v>
      </c>
    </row>
    <row r="53" spans="1:7" ht="13.5" x14ac:dyDescent="0.25">
      <c r="B53" s="85">
        <v>2012</v>
      </c>
      <c r="C53" s="103">
        <v>961</v>
      </c>
      <c r="D53" s="103">
        <v>4356</v>
      </c>
      <c r="E53" s="103">
        <v>100464</v>
      </c>
      <c r="F53" s="103">
        <v>23063</v>
      </c>
      <c r="G53" s="105">
        <v>44</v>
      </c>
    </row>
    <row r="54" spans="1:7" ht="13.5" x14ac:dyDescent="0.25">
      <c r="B54" s="85">
        <v>2013</v>
      </c>
      <c r="C54" s="103">
        <v>969</v>
      </c>
      <c r="D54" s="103">
        <v>4425</v>
      </c>
      <c r="E54" s="103">
        <v>110672</v>
      </c>
      <c r="F54" s="103">
        <v>25013</v>
      </c>
      <c r="G54" s="105">
        <v>46</v>
      </c>
    </row>
    <row r="55" spans="1:7" ht="13.5" x14ac:dyDescent="0.25">
      <c r="B55" s="85">
        <v>2014</v>
      </c>
      <c r="C55" s="103">
        <v>710</v>
      </c>
      <c r="D55" s="103">
        <v>3107</v>
      </c>
      <c r="E55" s="103">
        <v>81756</v>
      </c>
      <c r="F55" s="103">
        <v>26311</v>
      </c>
      <c r="G55" s="105">
        <v>46</v>
      </c>
    </row>
    <row r="56" spans="1:7" ht="13.5" x14ac:dyDescent="0.25">
      <c r="B56" s="85"/>
      <c r="C56" s="103"/>
      <c r="D56" s="103"/>
      <c r="E56" s="103"/>
      <c r="F56" s="103"/>
      <c r="G56" s="105"/>
    </row>
    <row r="57" spans="1:7" ht="13.5" x14ac:dyDescent="0.25">
      <c r="B57" s="85">
        <v>2015</v>
      </c>
      <c r="C57" s="103">
        <v>929</v>
      </c>
      <c r="D57" s="103">
        <v>3998</v>
      </c>
      <c r="E57" s="103">
        <v>105935</v>
      </c>
      <c r="F57" s="103">
        <v>26494</v>
      </c>
      <c r="G57" s="105">
        <v>45</v>
      </c>
    </row>
    <row r="58" spans="1:7" ht="13.5" x14ac:dyDescent="0.25">
      <c r="B58" s="85">
        <v>2016</v>
      </c>
      <c r="C58" s="103">
        <v>764</v>
      </c>
      <c r="D58" s="103">
        <v>3806</v>
      </c>
      <c r="E58" s="103">
        <v>103147</v>
      </c>
      <c r="F58" s="103">
        <v>27101</v>
      </c>
      <c r="G58" s="105">
        <v>45</v>
      </c>
    </row>
    <row r="59" spans="1:7" ht="13.5" x14ac:dyDescent="0.25">
      <c r="B59" s="85">
        <v>2017</v>
      </c>
      <c r="C59" s="103">
        <v>672</v>
      </c>
      <c r="D59" s="103">
        <v>2953</v>
      </c>
      <c r="E59" s="103">
        <v>79351</v>
      </c>
      <c r="F59" s="103">
        <v>26875</v>
      </c>
      <c r="G59" s="105">
        <v>46</v>
      </c>
    </row>
    <row r="60" spans="1:7" ht="13.5" x14ac:dyDescent="0.25">
      <c r="B60" s="85">
        <v>2018</v>
      </c>
      <c r="C60" s="104">
        <v>751</v>
      </c>
      <c r="D60" s="104">
        <v>3540</v>
      </c>
      <c r="E60" s="104">
        <v>101829</v>
      </c>
      <c r="F60" s="104">
        <v>28763</v>
      </c>
      <c r="G60" s="106">
        <v>48</v>
      </c>
    </row>
    <row r="61" spans="1:7" ht="13.5" x14ac:dyDescent="0.25">
      <c r="B61" s="85">
        <v>2019</v>
      </c>
      <c r="C61" s="104">
        <v>757</v>
      </c>
      <c r="D61" s="104">
        <v>3896</v>
      </c>
      <c r="E61" s="104">
        <v>114589</v>
      </c>
      <c r="F61" s="104">
        <v>29411</v>
      </c>
      <c r="G61" s="106">
        <v>46</v>
      </c>
    </row>
    <row r="62" spans="1:7" ht="13.5" x14ac:dyDescent="0.25">
      <c r="B62" s="85"/>
      <c r="C62" s="103"/>
      <c r="D62" s="103"/>
      <c r="E62" s="103"/>
      <c r="F62" s="103"/>
      <c r="G62" s="105"/>
    </row>
    <row r="63" spans="1:7" ht="14.25" thickBot="1" x14ac:dyDescent="0.3">
      <c r="B63" s="336">
        <v>2020</v>
      </c>
      <c r="C63" s="337">
        <v>679</v>
      </c>
      <c r="D63" s="337">
        <v>3253</v>
      </c>
      <c r="E63" s="337">
        <v>99092</v>
      </c>
      <c r="F63" s="337">
        <v>30460</v>
      </c>
      <c r="G63" s="338">
        <v>47</v>
      </c>
    </row>
    <row r="64" spans="1:7" s="134" customFormat="1" ht="13.5" x14ac:dyDescent="0.25">
      <c r="A64" s="137"/>
      <c r="B64" s="305"/>
      <c r="C64" s="306"/>
      <c r="D64" s="306"/>
      <c r="E64" s="306"/>
      <c r="F64" s="306"/>
      <c r="G64" s="307"/>
    </row>
    <row r="65" spans="2:7" ht="12.75" x14ac:dyDescent="0.25">
      <c r="B65" s="427" t="s">
        <v>168</v>
      </c>
      <c r="C65" s="366"/>
      <c r="D65" s="366"/>
      <c r="E65" s="366"/>
      <c r="F65" s="366"/>
      <c r="G65" s="366"/>
    </row>
    <row r="66" spans="2:7" ht="12.75" x14ac:dyDescent="0.25">
      <c r="B66" s="428" t="s">
        <v>169</v>
      </c>
      <c r="C66" s="428"/>
      <c r="D66" s="428"/>
      <c r="E66" s="428"/>
      <c r="F66" s="428"/>
      <c r="G66" s="428"/>
    </row>
    <row r="68" spans="2:7" ht="15.75" x14ac:dyDescent="0.25">
      <c r="G68" s="232" t="s">
        <v>320</v>
      </c>
    </row>
  </sheetData>
  <mergeCells count="8">
    <mergeCell ref="B65:G65"/>
    <mergeCell ref="B66:G66"/>
    <mergeCell ref="B3:G3"/>
    <mergeCell ref="B4:B6"/>
    <mergeCell ref="C4:C6"/>
    <mergeCell ref="D4:D5"/>
    <mergeCell ref="E4:F4"/>
    <mergeCell ref="G4:G6"/>
  </mergeCells>
  <hyperlinks>
    <hyperlink ref="G68" location="Inhaltsverzeichnis!A1" display="› Zurück zum Inhaltsverzeichnis" xr:uid="{00000000-0004-0000-1100-000000000000}"/>
  </hyperlink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88"/>
  <sheetViews>
    <sheetView showGridLines="0" zoomScaleNormal="100" workbookViewId="0">
      <pane ySplit="3" topLeftCell="A4" activePane="bottomLeft" state="frozen"/>
      <selection activeCell="B3" sqref="B3:H3"/>
      <selection pane="bottomLeft"/>
    </sheetView>
  </sheetViews>
  <sheetFormatPr baseColWidth="10" defaultColWidth="10.85546875" defaultRowHeight="12" x14ac:dyDescent="0.2"/>
  <cols>
    <col min="1" max="1" width="2.7109375" style="168" customWidth="1"/>
    <col min="2" max="2" width="18.85546875" style="172" bestFit="1" customWidth="1"/>
    <col min="3" max="3" width="4" style="37" bestFit="1" customWidth="1"/>
    <col min="4" max="4" width="36" style="211" customWidth="1"/>
    <col min="5" max="6" width="36" style="37" customWidth="1"/>
    <col min="7" max="8" width="16.85546875" style="37" customWidth="1"/>
    <col min="9" max="16384" width="10.85546875" style="37"/>
  </cols>
  <sheetData>
    <row r="1" spans="1:7" s="138" customFormat="1" ht="15" x14ac:dyDescent="0.2">
      <c r="A1" s="137"/>
      <c r="B1" s="165"/>
      <c r="D1" s="224"/>
    </row>
    <row r="2" spans="1:7" s="142" customFormat="1" ht="20.100000000000001" customHeight="1" x14ac:dyDescent="0.2">
      <c r="A2" s="159"/>
      <c r="B2" s="160" t="s">
        <v>188</v>
      </c>
      <c r="D2" s="225"/>
    </row>
    <row r="3" spans="1:7" s="142" customFormat="1" ht="50.25" customHeight="1" x14ac:dyDescent="0.2">
      <c r="A3" s="274"/>
      <c r="B3" s="364" t="s">
        <v>384</v>
      </c>
      <c r="C3" s="364"/>
      <c r="D3" s="364"/>
      <c r="E3" s="364"/>
      <c r="F3" s="364"/>
      <c r="G3" s="364"/>
    </row>
    <row r="4" spans="1:7" ht="35.25" customHeight="1" x14ac:dyDescent="0.2">
      <c r="B4" s="169"/>
      <c r="C4" s="168"/>
      <c r="D4" s="226"/>
      <c r="E4" s="168"/>
      <c r="F4" s="170"/>
    </row>
    <row r="5" spans="1:7" ht="12.75" customHeight="1" x14ac:dyDescent="0.2">
      <c r="B5" s="171" t="s">
        <v>312</v>
      </c>
      <c r="F5"/>
    </row>
    <row r="6" spans="1:7" x14ac:dyDescent="0.2">
      <c r="F6"/>
    </row>
    <row r="7" spans="1:7" x14ac:dyDescent="0.2">
      <c r="F7"/>
    </row>
    <row r="8" spans="1:7" x14ac:dyDescent="0.2">
      <c r="F8"/>
    </row>
    <row r="9" spans="1:7" x14ac:dyDescent="0.2">
      <c r="F9"/>
    </row>
    <row r="10" spans="1:7" x14ac:dyDescent="0.2">
      <c r="F10" s="173"/>
    </row>
    <row r="11" spans="1:7" x14ac:dyDescent="0.2">
      <c r="F11" s="174"/>
    </row>
    <row r="12" spans="1:7" x14ac:dyDescent="0.2">
      <c r="F12" s="174"/>
    </row>
    <row r="13" spans="1:7" x14ac:dyDescent="0.2">
      <c r="F13" s="174"/>
    </row>
    <row r="14" spans="1:7" x14ac:dyDescent="0.2">
      <c r="F14" s="174"/>
    </row>
    <row r="15" spans="1:7" x14ac:dyDescent="0.2">
      <c r="F15" s="174"/>
    </row>
    <row r="16" spans="1:7" x14ac:dyDescent="0.2">
      <c r="F16" s="174"/>
    </row>
    <row r="17" spans="6:6" x14ac:dyDescent="0.2">
      <c r="F17" s="174"/>
    </row>
    <row r="18" spans="6:6" x14ac:dyDescent="0.2">
      <c r="F18" s="174"/>
    </row>
    <row r="19" spans="6:6" x14ac:dyDescent="0.2">
      <c r="F19" s="174"/>
    </row>
    <row r="20" spans="6:6" x14ac:dyDescent="0.2">
      <c r="F20" s="174"/>
    </row>
    <row r="21" spans="6:6" x14ac:dyDescent="0.2">
      <c r="F21" s="174"/>
    </row>
    <row r="22" spans="6:6" x14ac:dyDescent="0.2">
      <c r="F22" s="174"/>
    </row>
    <row r="23" spans="6:6" x14ac:dyDescent="0.2">
      <c r="F23" s="174"/>
    </row>
    <row r="24" spans="6:6" x14ac:dyDescent="0.2">
      <c r="F24" s="174"/>
    </row>
    <row r="25" spans="6:6" x14ac:dyDescent="0.2">
      <c r="F25" s="174"/>
    </row>
    <row r="26" spans="6:6" x14ac:dyDescent="0.2">
      <c r="F26" s="174"/>
    </row>
    <row r="27" spans="6:6" x14ac:dyDescent="0.2">
      <c r="F27" s="174"/>
    </row>
    <row r="28" spans="6:6" x14ac:dyDescent="0.2">
      <c r="F28" s="174"/>
    </row>
    <row r="29" spans="6:6" x14ac:dyDescent="0.2">
      <c r="F29" s="174"/>
    </row>
    <row r="30" spans="6:6" x14ac:dyDescent="0.2">
      <c r="F30" s="174"/>
    </row>
    <row r="31" spans="6:6" x14ac:dyDescent="0.2">
      <c r="F31" s="174"/>
    </row>
    <row r="32" spans="6:6" x14ac:dyDescent="0.2">
      <c r="F32" s="174"/>
    </row>
    <row r="33" spans="2:6" x14ac:dyDescent="0.2">
      <c r="F33" s="174"/>
    </row>
    <row r="34" spans="2:6" x14ac:dyDescent="0.2">
      <c r="E34"/>
      <c r="F34"/>
    </row>
    <row r="35" spans="2:6" x14ac:dyDescent="0.2">
      <c r="E35"/>
      <c r="F35"/>
    </row>
    <row r="36" spans="2:6" ht="13.5" x14ac:dyDescent="0.25">
      <c r="B36" s="176"/>
      <c r="C36" s="177"/>
      <c r="D36" s="227"/>
      <c r="E36" s="177"/>
      <c r="F36" s="177"/>
    </row>
    <row r="37" spans="2:6" ht="30.75" customHeight="1" x14ac:dyDescent="0.2">
      <c r="B37" s="146" t="s">
        <v>313</v>
      </c>
      <c r="C37" s="178"/>
      <c r="D37" s="365" t="s">
        <v>362</v>
      </c>
      <c r="E37" s="365"/>
      <c r="F37" s="365"/>
    </row>
    <row r="38" spans="2:6" ht="12.75" thickBot="1" x14ac:dyDescent="0.25"/>
    <row r="39" spans="2:6" ht="23.25" customHeight="1" thickBot="1" x14ac:dyDescent="0.25">
      <c r="D39" s="354" t="s">
        <v>135</v>
      </c>
      <c r="E39" s="279" t="s">
        <v>382</v>
      </c>
      <c r="F39" s="348" t="s">
        <v>383</v>
      </c>
    </row>
    <row r="40" spans="2:6" ht="12.75" customHeight="1" x14ac:dyDescent="0.2">
      <c r="D40" s="228">
        <v>1974</v>
      </c>
      <c r="E40" s="249">
        <v>5839</v>
      </c>
      <c r="F40" s="249">
        <v>5734</v>
      </c>
    </row>
    <row r="41" spans="2:6" ht="12.75" customHeight="1" x14ac:dyDescent="0.2">
      <c r="D41" s="229">
        <v>1975</v>
      </c>
      <c r="E41" s="249">
        <v>6837</v>
      </c>
      <c r="F41" s="249">
        <v>6021</v>
      </c>
    </row>
    <row r="42" spans="2:6" ht="12.75" customHeight="1" x14ac:dyDescent="0.2">
      <c r="D42" s="229">
        <v>1976</v>
      </c>
      <c r="E42" s="249">
        <v>5020</v>
      </c>
      <c r="F42" s="249">
        <v>7155</v>
      </c>
    </row>
    <row r="43" spans="2:6" ht="12.75" customHeight="1" x14ac:dyDescent="0.2">
      <c r="D43" s="229">
        <v>1977</v>
      </c>
      <c r="E43" s="249">
        <v>4821</v>
      </c>
      <c r="F43" s="249">
        <v>9059</v>
      </c>
    </row>
    <row r="44" spans="2:6" ht="12.75" customHeight="1" x14ac:dyDescent="0.2">
      <c r="D44" s="229">
        <v>1978</v>
      </c>
      <c r="E44" s="249">
        <v>4410</v>
      </c>
      <c r="F44" s="249">
        <v>10963</v>
      </c>
    </row>
    <row r="45" spans="2:6" ht="12.75" customHeight="1" x14ac:dyDescent="0.2">
      <c r="D45" s="229">
        <v>1979</v>
      </c>
      <c r="E45" s="249">
        <v>3951</v>
      </c>
      <c r="F45" s="249">
        <v>12626</v>
      </c>
    </row>
    <row r="46" spans="2:6" ht="12.75" customHeight="1" x14ac:dyDescent="0.2">
      <c r="D46" s="229">
        <v>1980</v>
      </c>
      <c r="E46" s="249">
        <v>3791</v>
      </c>
      <c r="F46" s="249">
        <v>14240</v>
      </c>
    </row>
    <row r="47" spans="2:6" ht="12.75" customHeight="1" x14ac:dyDescent="0.2">
      <c r="D47" s="229">
        <v>1981</v>
      </c>
      <c r="E47" s="249">
        <v>4032</v>
      </c>
      <c r="F47" s="249">
        <v>13500</v>
      </c>
    </row>
    <row r="48" spans="2:6" ht="12.75" customHeight="1" x14ac:dyDescent="0.2">
      <c r="D48" s="229">
        <v>1982</v>
      </c>
      <c r="E48" s="249">
        <v>6094</v>
      </c>
      <c r="F48" s="249">
        <v>11592</v>
      </c>
    </row>
    <row r="49" spans="4:6" ht="12.75" customHeight="1" x14ac:dyDescent="0.2">
      <c r="D49" s="229">
        <v>1983</v>
      </c>
      <c r="E49" s="249">
        <v>5542</v>
      </c>
      <c r="F49" s="249">
        <v>12045</v>
      </c>
    </row>
    <row r="50" spans="4:6" ht="12.75" customHeight="1" x14ac:dyDescent="0.2">
      <c r="D50" s="229">
        <v>1984</v>
      </c>
      <c r="E50" s="249">
        <v>6792</v>
      </c>
      <c r="F50" s="249">
        <v>11811</v>
      </c>
    </row>
    <row r="51" spans="4:6" ht="12.75" customHeight="1" x14ac:dyDescent="0.2">
      <c r="D51" s="229">
        <v>1985</v>
      </c>
      <c r="E51" s="249">
        <v>7461</v>
      </c>
      <c r="F51" s="249">
        <v>11339</v>
      </c>
    </row>
    <row r="52" spans="4:6" ht="12.75" customHeight="1" x14ac:dyDescent="0.2">
      <c r="D52" s="229">
        <v>1986</v>
      </c>
      <c r="E52" s="249">
        <v>8194</v>
      </c>
      <c r="F52" s="249">
        <v>10584</v>
      </c>
    </row>
    <row r="53" spans="4:6" ht="12.75" customHeight="1" x14ac:dyDescent="0.2">
      <c r="D53" s="229">
        <v>1987</v>
      </c>
      <c r="E53" s="249">
        <v>8692</v>
      </c>
      <c r="F53" s="249">
        <v>10025</v>
      </c>
    </row>
    <row r="54" spans="4:6" ht="12.75" customHeight="1" x14ac:dyDescent="0.2">
      <c r="D54" s="229">
        <v>1988</v>
      </c>
      <c r="E54" s="249">
        <v>8846</v>
      </c>
      <c r="F54" s="249">
        <v>9392</v>
      </c>
    </row>
    <row r="55" spans="4:6" ht="12.75" customHeight="1" x14ac:dyDescent="0.2">
      <c r="D55" s="229">
        <v>1989</v>
      </c>
      <c r="E55" s="249">
        <v>7770</v>
      </c>
      <c r="F55" s="249">
        <v>9585</v>
      </c>
    </row>
    <row r="56" spans="4:6" ht="12.75" customHeight="1" x14ac:dyDescent="0.2">
      <c r="D56" s="229">
        <v>1990</v>
      </c>
      <c r="E56" s="249">
        <v>6708</v>
      </c>
      <c r="F56" s="249">
        <v>9634</v>
      </c>
    </row>
    <row r="57" spans="4:6" ht="12.75" customHeight="1" x14ac:dyDescent="0.2">
      <c r="D57" s="229">
        <v>1991</v>
      </c>
      <c r="E57" s="249">
        <v>8740</v>
      </c>
      <c r="F57" s="249">
        <v>8480</v>
      </c>
    </row>
    <row r="58" spans="4:6" ht="12.75" customHeight="1" x14ac:dyDescent="0.2">
      <c r="D58" s="229">
        <v>1992</v>
      </c>
      <c r="E58" s="249">
        <v>9163</v>
      </c>
      <c r="F58" s="249">
        <v>7887</v>
      </c>
    </row>
    <row r="59" spans="4:6" ht="12.75" customHeight="1" x14ac:dyDescent="0.2">
      <c r="D59" s="229">
        <v>1993</v>
      </c>
      <c r="E59" s="249">
        <v>9013</v>
      </c>
      <c r="F59" s="249">
        <v>7770</v>
      </c>
    </row>
    <row r="60" spans="4:6" ht="12.75" customHeight="1" x14ac:dyDescent="0.2">
      <c r="D60" s="229">
        <v>1994</v>
      </c>
      <c r="E60" s="249">
        <v>7771</v>
      </c>
      <c r="F60" s="249">
        <v>7996</v>
      </c>
    </row>
    <row r="61" spans="4:6" ht="12.75" customHeight="1" x14ac:dyDescent="0.2">
      <c r="D61" s="229">
        <v>1995</v>
      </c>
      <c r="E61" s="249">
        <v>7073</v>
      </c>
      <c r="F61" s="249">
        <v>8793</v>
      </c>
    </row>
    <row r="62" spans="4:6" ht="12.75" customHeight="1" x14ac:dyDescent="0.2">
      <c r="D62" s="229">
        <v>1996</v>
      </c>
      <c r="E62" s="249">
        <v>7079</v>
      </c>
      <c r="F62" s="249">
        <v>9165</v>
      </c>
    </row>
    <row r="63" spans="4:6" ht="12.75" customHeight="1" x14ac:dyDescent="0.2">
      <c r="D63" s="229">
        <v>1997</v>
      </c>
      <c r="E63" s="249">
        <v>5739</v>
      </c>
      <c r="F63" s="249">
        <v>9599</v>
      </c>
    </row>
    <row r="64" spans="4:6" ht="12.75" customHeight="1" x14ac:dyDescent="0.2">
      <c r="D64" s="229">
        <v>1998</v>
      </c>
      <c r="E64" s="249">
        <v>5845</v>
      </c>
      <c r="F64" s="249">
        <v>10608</v>
      </c>
    </row>
    <row r="65" spans="4:6" ht="12.75" customHeight="1" x14ac:dyDescent="0.2">
      <c r="D65" s="229">
        <v>1999</v>
      </c>
      <c r="E65" s="249">
        <v>6406</v>
      </c>
      <c r="F65" s="249">
        <v>11317</v>
      </c>
    </row>
    <row r="66" spans="4:6" ht="12.75" customHeight="1" x14ac:dyDescent="0.2">
      <c r="D66" s="229">
        <v>2000</v>
      </c>
      <c r="E66" s="249">
        <v>6213</v>
      </c>
      <c r="F66" s="249">
        <v>11244</v>
      </c>
    </row>
    <row r="67" spans="4:6" ht="12.75" customHeight="1" x14ac:dyDescent="0.2">
      <c r="D67" s="229">
        <v>2001</v>
      </c>
      <c r="E67" s="249">
        <v>5390</v>
      </c>
      <c r="F67" s="249">
        <v>11655</v>
      </c>
    </row>
    <row r="68" spans="4:6" ht="12.75" customHeight="1" x14ac:dyDescent="0.2">
      <c r="D68" s="229">
        <v>2002</v>
      </c>
      <c r="E68" s="249">
        <v>6273</v>
      </c>
      <c r="F68" s="249">
        <v>11462</v>
      </c>
    </row>
    <row r="69" spans="4:6" ht="12.75" customHeight="1" x14ac:dyDescent="0.2">
      <c r="D69" s="229">
        <v>2003</v>
      </c>
      <c r="E69" s="249">
        <v>6695</v>
      </c>
      <c r="F69" s="249">
        <v>12087</v>
      </c>
    </row>
    <row r="70" spans="4:6" ht="12.75" customHeight="1" x14ac:dyDescent="0.2">
      <c r="D70" s="229">
        <v>2004</v>
      </c>
      <c r="E70" s="249">
        <v>6426</v>
      </c>
      <c r="F70" s="249">
        <v>11196</v>
      </c>
    </row>
    <row r="71" spans="4:6" ht="12.75" customHeight="1" x14ac:dyDescent="0.2">
      <c r="D71" s="229">
        <v>2005</v>
      </c>
      <c r="E71" s="249">
        <v>5582</v>
      </c>
      <c r="F71" s="249">
        <v>12273</v>
      </c>
    </row>
    <row r="72" spans="4:6" ht="12.75" customHeight="1" x14ac:dyDescent="0.2">
      <c r="D72" s="229">
        <v>2006</v>
      </c>
      <c r="E72" s="249">
        <v>5356</v>
      </c>
      <c r="F72" s="249">
        <v>11031</v>
      </c>
    </row>
    <row r="73" spans="4:6" ht="12.75" customHeight="1" x14ac:dyDescent="0.2">
      <c r="D73" s="229">
        <v>2007</v>
      </c>
      <c r="E73" s="249">
        <v>5712</v>
      </c>
      <c r="F73" s="249">
        <v>12088</v>
      </c>
    </row>
    <row r="74" spans="4:6" ht="12.75" customHeight="1" x14ac:dyDescent="0.2">
      <c r="D74" s="229">
        <v>2008</v>
      </c>
      <c r="E74" s="249">
        <v>5778</v>
      </c>
      <c r="F74" s="249">
        <v>13700</v>
      </c>
    </row>
    <row r="75" spans="4:6" ht="12.75" customHeight="1" x14ac:dyDescent="0.2">
      <c r="D75" s="229">
        <v>2009</v>
      </c>
      <c r="E75" s="249">
        <v>3997</v>
      </c>
      <c r="F75" s="249">
        <v>16085</v>
      </c>
    </row>
    <row r="76" spans="4:6" ht="12.75" customHeight="1" x14ac:dyDescent="0.2">
      <c r="D76" s="229">
        <v>2010</v>
      </c>
      <c r="E76" s="249">
        <v>5293</v>
      </c>
      <c r="F76" s="249">
        <v>16923</v>
      </c>
    </row>
    <row r="77" spans="4:6" ht="12.75" customHeight="1" x14ac:dyDescent="0.2">
      <c r="D77" s="229">
        <v>2011</v>
      </c>
      <c r="E77" s="249">
        <v>5554</v>
      </c>
      <c r="F77" s="249">
        <v>18797</v>
      </c>
    </row>
    <row r="78" spans="4:6" ht="12.75" customHeight="1" x14ac:dyDescent="0.2">
      <c r="D78" s="229">
        <v>2012</v>
      </c>
      <c r="E78" s="249">
        <v>4356</v>
      </c>
      <c r="F78" s="249">
        <v>23063</v>
      </c>
    </row>
    <row r="79" spans="4:6" ht="12.75" customHeight="1" x14ac:dyDescent="0.2">
      <c r="D79" s="229">
        <v>2013</v>
      </c>
      <c r="E79" s="249">
        <v>4425</v>
      </c>
      <c r="F79" s="249">
        <v>25013</v>
      </c>
    </row>
    <row r="80" spans="4:6" ht="12.75" customHeight="1" x14ac:dyDescent="0.2">
      <c r="D80" s="229">
        <v>2014</v>
      </c>
      <c r="E80" s="249">
        <v>3107</v>
      </c>
      <c r="F80" s="249">
        <v>26311</v>
      </c>
    </row>
    <row r="81" spans="4:6" ht="12.75" customHeight="1" x14ac:dyDescent="0.2">
      <c r="D81" s="229">
        <v>2015</v>
      </c>
      <c r="E81" s="249">
        <v>3998</v>
      </c>
      <c r="F81" s="249">
        <v>26494</v>
      </c>
    </row>
    <row r="82" spans="4:6" ht="12.75" customHeight="1" x14ac:dyDescent="0.2">
      <c r="D82" s="229">
        <v>2016</v>
      </c>
      <c r="E82" s="249">
        <v>3806</v>
      </c>
      <c r="F82" s="249">
        <v>27101</v>
      </c>
    </row>
    <row r="83" spans="4:6" ht="12.75" customHeight="1" x14ac:dyDescent="0.2">
      <c r="D83" s="229">
        <v>2017</v>
      </c>
      <c r="E83" s="249">
        <v>2953</v>
      </c>
      <c r="F83" s="249">
        <v>26875</v>
      </c>
    </row>
    <row r="84" spans="4:6" ht="12.75" customHeight="1" x14ac:dyDescent="0.2">
      <c r="D84" s="229">
        <v>2018</v>
      </c>
      <c r="E84" s="249">
        <v>3540</v>
      </c>
      <c r="F84" s="249">
        <v>28763</v>
      </c>
    </row>
    <row r="85" spans="4:6" ht="12.75" customHeight="1" x14ac:dyDescent="0.2">
      <c r="D85" s="229">
        <v>2019</v>
      </c>
      <c r="E85" s="249">
        <v>3896</v>
      </c>
      <c r="F85" s="249">
        <v>29411</v>
      </c>
    </row>
    <row r="86" spans="4:6" ht="12.75" customHeight="1" thickBot="1" x14ac:dyDescent="0.25">
      <c r="D86" s="230">
        <v>2020</v>
      </c>
      <c r="E86" s="250">
        <v>3253</v>
      </c>
      <c r="F86" s="250">
        <v>30460</v>
      </c>
    </row>
    <row r="87" spans="4:6" ht="13.5" x14ac:dyDescent="0.2">
      <c r="D87" s="231"/>
      <c r="E87" s="210"/>
      <c r="F87" s="210"/>
    </row>
    <row r="88" spans="4:6" ht="15.75" x14ac:dyDescent="0.25">
      <c r="F88" s="232" t="s">
        <v>320</v>
      </c>
    </row>
  </sheetData>
  <mergeCells count="2">
    <mergeCell ref="B3:G3"/>
    <mergeCell ref="D37:F37"/>
  </mergeCells>
  <hyperlinks>
    <hyperlink ref="F88" location="Inhaltsverzeichnis!A1" display="› Zurück zum Inhaltsverzeichnis" xr:uid="{00000000-0004-0000-1200-000000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3"/>
  <dimension ref="A1:F32"/>
  <sheetViews>
    <sheetView showGridLines="0" zoomScaleNormal="100" workbookViewId="0"/>
  </sheetViews>
  <sheetFormatPr baseColWidth="10" defaultRowHeight="12" x14ac:dyDescent="0.2"/>
  <cols>
    <col min="1" max="1" width="2.7109375" style="137" customWidth="1"/>
    <col min="2" max="2" width="18.85546875" style="156" bestFit="1" customWidth="1"/>
    <col min="3" max="3" width="2.7109375" style="134" customWidth="1"/>
    <col min="4" max="4" width="102" style="136" customWidth="1"/>
    <col min="5" max="5" width="1.85546875" style="137" customWidth="1"/>
    <col min="6" max="6" width="13.85546875" style="134" customWidth="1"/>
    <col min="7" max="16384" width="11.42578125" style="134"/>
  </cols>
  <sheetData>
    <row r="1" spans="1:6" s="138" customFormat="1" ht="15" x14ac:dyDescent="0.2">
      <c r="A1" s="137"/>
      <c r="B1" s="135"/>
      <c r="C1" s="134"/>
      <c r="D1" s="136"/>
      <c r="E1" s="137"/>
      <c r="F1" s="134"/>
    </row>
    <row r="2" spans="1:6" s="142" customFormat="1" ht="20.100000000000001" customHeight="1" x14ac:dyDescent="0.2">
      <c r="A2" s="139"/>
      <c r="B2" s="140" t="s">
        <v>188</v>
      </c>
      <c r="C2" s="137"/>
      <c r="D2" s="141"/>
      <c r="E2" s="137"/>
      <c r="F2" s="137"/>
    </row>
    <row r="3" spans="1:6" s="142" customFormat="1" ht="50.25" customHeight="1" x14ac:dyDescent="0.2">
      <c r="A3" s="273"/>
      <c r="B3" s="143" t="s">
        <v>243</v>
      </c>
      <c r="C3" s="144"/>
      <c r="D3" s="145"/>
      <c r="E3" s="137"/>
      <c r="F3" s="137"/>
    </row>
    <row r="4" spans="1:6" ht="15" x14ac:dyDescent="0.2">
      <c r="B4" s="146"/>
    </row>
    <row r="5" spans="1:6" ht="36" x14ac:dyDescent="0.2">
      <c r="B5" s="135" t="s">
        <v>244</v>
      </c>
      <c r="C5" s="136"/>
      <c r="D5" s="147" t="s">
        <v>245</v>
      </c>
    </row>
    <row r="6" spans="1:6" ht="15" x14ac:dyDescent="0.2">
      <c r="B6" s="146"/>
    </row>
    <row r="7" spans="1:6" ht="38.25" customHeight="1" x14ac:dyDescent="0.2">
      <c r="B7" s="146" t="s">
        <v>246</v>
      </c>
      <c r="C7" s="148"/>
      <c r="D7" s="149" t="s">
        <v>247</v>
      </c>
    </row>
    <row r="8" spans="1:6" ht="15" x14ac:dyDescent="0.2">
      <c r="B8" s="146"/>
    </row>
    <row r="9" spans="1:6" ht="57.75" customHeight="1" x14ac:dyDescent="0.2">
      <c r="B9" s="150"/>
      <c r="C9" s="136"/>
      <c r="D9" s="151" t="s">
        <v>375</v>
      </c>
    </row>
    <row r="10" spans="1:6" ht="15" x14ac:dyDescent="0.2">
      <c r="B10" s="146"/>
    </row>
    <row r="11" spans="1:6" ht="30" x14ac:dyDescent="0.2">
      <c r="B11" s="123" t="s">
        <v>323</v>
      </c>
      <c r="C11" s="233"/>
      <c r="D11" s="234" t="s">
        <v>324</v>
      </c>
    </row>
    <row r="12" spans="1:6" x14ac:dyDescent="0.2">
      <c r="B12" s="235"/>
      <c r="C12" s="233"/>
      <c r="D12" s="236"/>
    </row>
    <row r="13" spans="1:6" ht="14.25" x14ac:dyDescent="0.2">
      <c r="B13" s="238">
        <v>0</v>
      </c>
      <c r="C13" s="239"/>
      <c r="D13" s="240" t="s">
        <v>248</v>
      </c>
    </row>
    <row r="14" spans="1:6" ht="14.25" x14ac:dyDescent="0.2">
      <c r="B14" s="238" t="s">
        <v>226</v>
      </c>
      <c r="C14" s="239"/>
      <c r="D14" s="240" t="s">
        <v>249</v>
      </c>
    </row>
    <row r="15" spans="1:6" ht="14.25" x14ac:dyDescent="0.2">
      <c r="B15" s="238" t="s">
        <v>250</v>
      </c>
      <c r="C15" s="239"/>
      <c r="D15" s="240" t="s">
        <v>251</v>
      </c>
    </row>
    <row r="16" spans="1:6" ht="14.25" x14ac:dyDescent="0.2">
      <c r="B16" s="238" t="s">
        <v>181</v>
      </c>
      <c r="C16" s="239"/>
      <c r="D16" s="240" t="s">
        <v>252</v>
      </c>
    </row>
    <row r="17" spans="2:5" ht="14.25" x14ac:dyDescent="0.2">
      <c r="B17" s="238" t="s">
        <v>105</v>
      </c>
      <c r="C17" s="239"/>
      <c r="D17" s="240" t="s">
        <v>253</v>
      </c>
    </row>
    <row r="18" spans="2:5" ht="14.25" x14ac:dyDescent="0.2">
      <c r="B18" s="238" t="s">
        <v>220</v>
      </c>
      <c r="C18" s="239"/>
      <c r="D18" s="240" t="s">
        <v>254</v>
      </c>
    </row>
    <row r="19" spans="2:5" ht="14.25" x14ac:dyDescent="0.2">
      <c r="B19" s="238" t="s">
        <v>255</v>
      </c>
      <c r="C19" s="239"/>
      <c r="D19" s="240" t="s">
        <v>256</v>
      </c>
    </row>
    <row r="20" spans="2:5" ht="14.25" x14ac:dyDescent="0.2">
      <c r="B20" s="238" t="s">
        <v>257</v>
      </c>
      <c r="C20" s="239"/>
      <c r="D20" s="240" t="s">
        <v>258</v>
      </c>
    </row>
    <row r="21" spans="2:5" ht="14.25" x14ac:dyDescent="0.2">
      <c r="B21" s="238" t="s">
        <v>259</v>
      </c>
      <c r="C21" s="239"/>
      <c r="D21" s="240" t="s">
        <v>260</v>
      </c>
    </row>
    <row r="22" spans="2:5" ht="14.25" x14ac:dyDescent="0.2">
      <c r="B22" s="238"/>
      <c r="C22" s="239"/>
      <c r="D22" s="240"/>
    </row>
    <row r="23" spans="2:5" ht="14.25" x14ac:dyDescent="0.2">
      <c r="B23" s="238" t="s">
        <v>261</v>
      </c>
      <c r="C23" s="239"/>
      <c r="D23" s="240" t="s">
        <v>262</v>
      </c>
    </row>
    <row r="24" spans="2:5" ht="14.25" x14ac:dyDescent="0.2">
      <c r="B24" s="238" t="s">
        <v>263</v>
      </c>
      <c r="C24" s="239"/>
      <c r="D24" s="240" t="s">
        <v>264</v>
      </c>
    </row>
    <row r="25" spans="2:5" ht="14.25" x14ac:dyDescent="0.2">
      <c r="B25" s="238" t="s">
        <v>265</v>
      </c>
      <c r="C25" s="239"/>
      <c r="D25" s="240" t="s">
        <v>266</v>
      </c>
    </row>
    <row r="26" spans="2:5" ht="14.25" x14ac:dyDescent="0.2">
      <c r="B26" s="238"/>
      <c r="C26" s="239"/>
      <c r="D26" s="240"/>
    </row>
    <row r="27" spans="2:5" ht="14.25" x14ac:dyDescent="0.2">
      <c r="B27" s="238" t="s">
        <v>82</v>
      </c>
      <c r="C27" s="239"/>
      <c r="D27" s="240" t="s">
        <v>267</v>
      </c>
      <c r="E27" s="154"/>
    </row>
    <row r="28" spans="2:5" ht="14.25" x14ac:dyDescent="0.2">
      <c r="B28" s="238" t="s">
        <v>268</v>
      </c>
      <c r="C28" s="239"/>
      <c r="D28" s="240" t="s">
        <v>269</v>
      </c>
    </row>
    <row r="29" spans="2:5" ht="14.25" x14ac:dyDescent="0.2">
      <c r="B29" s="238" t="s">
        <v>55</v>
      </c>
      <c r="C29" s="239"/>
      <c r="D29" s="240" t="s">
        <v>270</v>
      </c>
    </row>
    <row r="30" spans="2:5" ht="14.25" x14ac:dyDescent="0.2">
      <c r="B30" s="152"/>
      <c r="C30" s="153"/>
      <c r="D30" s="151"/>
    </row>
    <row r="31" spans="2:5" ht="14.25" x14ac:dyDescent="0.2">
      <c r="B31" s="155"/>
      <c r="C31" s="153"/>
      <c r="D31" s="151"/>
    </row>
    <row r="32" spans="2:5" ht="14.25" x14ac:dyDescent="0.2">
      <c r="B32" s="155"/>
      <c r="C32" s="153"/>
      <c r="D32" s="151"/>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30"/>
  <sheetViews>
    <sheetView zoomScaleNormal="100" workbookViewId="0">
      <pane ySplit="6" topLeftCell="A7" activePane="bottomLeft" state="frozen"/>
      <selection activeCell="B3" sqref="B3:H3"/>
      <selection pane="bottomLeft"/>
    </sheetView>
  </sheetViews>
  <sheetFormatPr baseColWidth="10" defaultRowHeight="12" x14ac:dyDescent="0.2"/>
  <cols>
    <col min="1" max="1" width="2.7109375" style="137" customWidth="1"/>
    <col min="2" max="2" width="25.7109375" customWidth="1"/>
    <col min="3" max="7" width="19.5703125" customWidth="1"/>
  </cols>
  <sheetData>
    <row r="1" spans="1:7" s="138" customFormat="1" ht="15" x14ac:dyDescent="0.2">
      <c r="A1" s="137"/>
      <c r="B1" s="157"/>
      <c r="D1" s="142"/>
    </row>
    <row r="2" spans="1:7" s="142" customFormat="1" ht="20.100000000000001" customHeight="1" x14ac:dyDescent="0.2">
      <c r="A2" s="159"/>
      <c r="B2" s="160" t="s">
        <v>188</v>
      </c>
    </row>
    <row r="3" spans="1:7" s="142" customFormat="1" ht="50.25" customHeight="1" thickBot="1" x14ac:dyDescent="0.25">
      <c r="A3" s="274"/>
      <c r="B3" s="357" t="s">
        <v>363</v>
      </c>
      <c r="C3" s="357"/>
      <c r="D3" s="357"/>
      <c r="E3" s="357"/>
      <c r="F3" s="357"/>
      <c r="G3" s="357"/>
    </row>
    <row r="4" spans="1:7" ht="40.5" customHeight="1" thickBot="1" x14ac:dyDescent="0.25">
      <c r="A4" s="139"/>
      <c r="B4" s="376" t="s">
        <v>171</v>
      </c>
      <c r="C4" s="403" t="s">
        <v>163</v>
      </c>
      <c r="D4" s="298" t="s">
        <v>229</v>
      </c>
      <c r="E4" s="412" t="s">
        <v>142</v>
      </c>
      <c r="F4" s="413"/>
      <c r="G4" s="403" t="s">
        <v>228</v>
      </c>
    </row>
    <row r="5" spans="1:7" ht="15" customHeight="1" thickBot="1" x14ac:dyDescent="0.25">
      <c r="B5" s="388"/>
      <c r="C5" s="405"/>
      <c r="D5" s="297" t="s">
        <v>227</v>
      </c>
      <c r="E5" s="298" t="s">
        <v>167</v>
      </c>
      <c r="F5" s="297" t="s">
        <v>170</v>
      </c>
      <c r="G5" s="405"/>
    </row>
    <row r="6" spans="1:7" ht="15" customHeight="1" thickBot="1" x14ac:dyDescent="0.25">
      <c r="B6" s="389"/>
      <c r="C6" s="294">
        <v>2020</v>
      </c>
      <c r="D6" s="294">
        <v>2020</v>
      </c>
      <c r="E6" s="294">
        <v>2020</v>
      </c>
      <c r="F6" s="294">
        <v>2020</v>
      </c>
      <c r="G6" s="347">
        <v>2020</v>
      </c>
    </row>
    <row r="7" spans="1:7" ht="15" customHeight="1" x14ac:dyDescent="0.25">
      <c r="B7" s="107" t="s">
        <v>172</v>
      </c>
      <c r="C7" s="88">
        <v>4</v>
      </c>
      <c r="D7" s="88">
        <v>5.2</v>
      </c>
      <c r="E7" s="86">
        <v>151</v>
      </c>
      <c r="F7" s="86">
        <v>29124</v>
      </c>
      <c r="G7" s="88">
        <v>28</v>
      </c>
    </row>
    <row r="8" spans="1:7" ht="13.5" x14ac:dyDescent="0.25">
      <c r="B8" s="107" t="s">
        <v>151</v>
      </c>
      <c r="C8" s="88">
        <v>73</v>
      </c>
      <c r="D8" s="88">
        <v>297.83999999999997</v>
      </c>
      <c r="E8" s="86">
        <v>7520</v>
      </c>
      <c r="F8" s="86">
        <v>25249</v>
      </c>
      <c r="G8" s="88">
        <v>48</v>
      </c>
    </row>
    <row r="9" spans="1:7" ht="13.5" x14ac:dyDescent="0.25">
      <c r="B9" s="107" t="s">
        <v>152</v>
      </c>
      <c r="C9" s="88">
        <v>29</v>
      </c>
      <c r="D9" s="88">
        <v>96.43</v>
      </c>
      <c r="E9" s="86">
        <v>2868</v>
      </c>
      <c r="F9" s="86">
        <v>29746</v>
      </c>
      <c r="G9" s="88">
        <v>39</v>
      </c>
    </row>
    <row r="10" spans="1:7" ht="13.5" x14ac:dyDescent="0.25">
      <c r="B10" s="107" t="s">
        <v>153</v>
      </c>
      <c r="C10" s="88">
        <v>157</v>
      </c>
      <c r="D10" s="88">
        <v>837.12</v>
      </c>
      <c r="E10" s="86">
        <v>25084</v>
      </c>
      <c r="F10" s="86">
        <v>29965</v>
      </c>
      <c r="G10" s="88">
        <v>56</v>
      </c>
    </row>
    <row r="11" spans="1:7" ht="13.5" x14ac:dyDescent="0.25">
      <c r="B11" s="107" t="s">
        <v>154</v>
      </c>
      <c r="C11" s="88">
        <v>55</v>
      </c>
      <c r="D11" s="88">
        <v>429.24</v>
      </c>
      <c r="E11" s="86">
        <v>18645</v>
      </c>
      <c r="F11" s="86">
        <v>43437</v>
      </c>
      <c r="G11" s="88">
        <v>58</v>
      </c>
    </row>
    <row r="12" spans="1:7" ht="13.5" x14ac:dyDescent="0.25">
      <c r="B12" s="107" t="s">
        <v>155</v>
      </c>
      <c r="C12" s="88">
        <v>71</v>
      </c>
      <c r="D12" s="88">
        <v>169.9</v>
      </c>
      <c r="E12" s="86">
        <v>4541</v>
      </c>
      <c r="F12" s="86">
        <v>26725</v>
      </c>
      <c r="G12" s="88">
        <v>39</v>
      </c>
    </row>
    <row r="13" spans="1:7" ht="13.5" x14ac:dyDescent="0.25">
      <c r="B13" s="107" t="s">
        <v>156</v>
      </c>
      <c r="C13" s="88">
        <v>25</v>
      </c>
      <c r="D13" s="88">
        <v>145.16</v>
      </c>
      <c r="E13" s="86">
        <v>4847</v>
      </c>
      <c r="F13" s="86">
        <v>33391</v>
      </c>
      <c r="G13" s="88">
        <v>47</v>
      </c>
    </row>
    <row r="14" spans="1:7" ht="13.5" x14ac:dyDescent="0.25">
      <c r="B14" s="107" t="s">
        <v>157</v>
      </c>
      <c r="C14" s="88">
        <v>80</v>
      </c>
      <c r="D14" s="88">
        <v>368.93</v>
      </c>
      <c r="E14" s="86">
        <v>8669</v>
      </c>
      <c r="F14" s="86">
        <v>23498</v>
      </c>
      <c r="G14" s="88">
        <v>32</v>
      </c>
    </row>
    <row r="15" spans="1:7" ht="13.5" x14ac:dyDescent="0.25">
      <c r="B15" s="107" t="s">
        <v>158</v>
      </c>
      <c r="C15" s="88">
        <v>57</v>
      </c>
      <c r="D15" s="88">
        <v>271.18</v>
      </c>
      <c r="E15" s="86">
        <v>7286</v>
      </c>
      <c r="F15" s="86">
        <v>26868</v>
      </c>
      <c r="G15" s="88">
        <v>33</v>
      </c>
    </row>
    <row r="16" spans="1:7" ht="13.5" x14ac:dyDescent="0.25">
      <c r="B16" s="107" t="s">
        <v>159</v>
      </c>
      <c r="C16" s="88">
        <v>36</v>
      </c>
      <c r="D16" s="88">
        <v>112.67</v>
      </c>
      <c r="E16" s="86">
        <v>3329</v>
      </c>
      <c r="F16" s="86">
        <v>29544</v>
      </c>
      <c r="G16" s="88">
        <v>37</v>
      </c>
    </row>
    <row r="17" spans="2:7" ht="13.5" x14ac:dyDescent="0.25">
      <c r="B17" s="107" t="s">
        <v>160</v>
      </c>
      <c r="C17" s="88">
        <v>70</v>
      </c>
      <c r="D17" s="88">
        <v>395.92</v>
      </c>
      <c r="E17" s="86">
        <v>10707</v>
      </c>
      <c r="F17" s="86">
        <v>27044</v>
      </c>
      <c r="G17" s="88">
        <v>43</v>
      </c>
    </row>
    <row r="18" spans="2:7" ht="13.5" x14ac:dyDescent="0.25">
      <c r="B18" s="107" t="s">
        <v>161</v>
      </c>
      <c r="C18" s="88">
        <v>22</v>
      </c>
      <c r="D18" s="88">
        <v>123.66</v>
      </c>
      <c r="E18" s="86">
        <v>5445</v>
      </c>
      <c r="F18" s="86">
        <v>44030</v>
      </c>
      <c r="G18" s="88">
        <v>48</v>
      </c>
    </row>
    <row r="19" spans="2:7" ht="13.5" x14ac:dyDescent="0.25">
      <c r="B19" s="107"/>
      <c r="C19" s="88"/>
      <c r="D19" s="88"/>
      <c r="E19" s="86"/>
      <c r="F19" s="86"/>
      <c r="G19" s="88"/>
    </row>
    <row r="20" spans="2:7" ht="13.5" x14ac:dyDescent="0.25">
      <c r="B20" s="108" t="s">
        <v>83</v>
      </c>
      <c r="C20" s="96">
        <v>679</v>
      </c>
      <c r="D20" s="96">
        <v>3253.24</v>
      </c>
      <c r="E20" s="109">
        <v>99092</v>
      </c>
      <c r="F20" s="109">
        <v>30460</v>
      </c>
      <c r="G20" s="96">
        <v>47</v>
      </c>
    </row>
    <row r="21" spans="2:7" ht="13.5" x14ac:dyDescent="0.25">
      <c r="B21" s="110" t="s">
        <v>173</v>
      </c>
      <c r="C21" s="88"/>
      <c r="D21" s="88"/>
      <c r="E21" s="86"/>
      <c r="F21" s="86"/>
      <c r="G21" s="88"/>
    </row>
    <row r="22" spans="2:7" ht="13.5" x14ac:dyDescent="0.25">
      <c r="B22" s="110" t="s">
        <v>174</v>
      </c>
      <c r="C22" s="88">
        <v>125</v>
      </c>
      <c r="D22" s="88">
        <v>811.6</v>
      </c>
      <c r="E22" s="86">
        <v>25275</v>
      </c>
      <c r="F22" s="86">
        <v>31142</v>
      </c>
      <c r="G22" s="88">
        <v>66</v>
      </c>
    </row>
    <row r="23" spans="2:7" ht="13.5" x14ac:dyDescent="0.25">
      <c r="B23" s="110" t="s">
        <v>175</v>
      </c>
      <c r="C23" s="88">
        <v>294</v>
      </c>
      <c r="D23" s="88">
        <v>1077.74</v>
      </c>
      <c r="E23" s="86">
        <v>28326</v>
      </c>
      <c r="F23" s="86">
        <v>26283</v>
      </c>
      <c r="G23" s="88">
        <v>37</v>
      </c>
    </row>
    <row r="24" spans="2:7" ht="13.5" x14ac:dyDescent="0.25">
      <c r="B24" s="110" t="s">
        <v>176</v>
      </c>
      <c r="C24" s="88">
        <v>85</v>
      </c>
      <c r="D24" s="88">
        <v>435.41</v>
      </c>
      <c r="E24" s="86">
        <v>12469</v>
      </c>
      <c r="F24" s="86">
        <v>28637</v>
      </c>
      <c r="G24" s="88">
        <v>29</v>
      </c>
    </row>
    <row r="25" spans="2:7" ht="14.25" thickBot="1" x14ac:dyDescent="0.3">
      <c r="B25" s="111" t="s">
        <v>177</v>
      </c>
      <c r="C25" s="90">
        <v>175</v>
      </c>
      <c r="D25" s="90">
        <v>928.48</v>
      </c>
      <c r="E25" s="87">
        <v>33023</v>
      </c>
      <c r="F25" s="87">
        <v>35566</v>
      </c>
      <c r="G25" s="90">
        <v>49</v>
      </c>
    </row>
    <row r="26" spans="2:7" s="137" customFormat="1" ht="13.5" x14ac:dyDescent="0.25">
      <c r="B26" s="308"/>
      <c r="C26" s="309"/>
      <c r="D26" s="309"/>
      <c r="E26" s="310"/>
      <c r="F26" s="310"/>
      <c r="G26" s="309"/>
    </row>
    <row r="27" spans="2:7" ht="26.25" customHeight="1" x14ac:dyDescent="0.25">
      <c r="B27" s="427" t="s">
        <v>178</v>
      </c>
      <c r="C27" s="366"/>
      <c r="D27" s="366"/>
      <c r="E27" s="366"/>
      <c r="F27" s="366"/>
      <c r="G27" s="366"/>
    </row>
    <row r="28" spans="2:7" ht="12.75" x14ac:dyDescent="0.25">
      <c r="B28" s="428" t="s">
        <v>179</v>
      </c>
      <c r="C28" s="428"/>
      <c r="D28" s="428"/>
      <c r="E28" s="428"/>
      <c r="F28" s="428"/>
      <c r="G28" s="428"/>
    </row>
    <row r="30" spans="2:7" ht="15.75" x14ac:dyDescent="0.25">
      <c r="B30" s="113"/>
      <c r="G30" s="232" t="s">
        <v>320</v>
      </c>
    </row>
  </sheetData>
  <mergeCells count="7">
    <mergeCell ref="B27:G27"/>
    <mergeCell ref="B28:G28"/>
    <mergeCell ref="B3:G3"/>
    <mergeCell ref="B4:B6"/>
    <mergeCell ref="C4:C5"/>
    <mergeCell ref="E4:F4"/>
    <mergeCell ref="G4:G5"/>
  </mergeCells>
  <hyperlinks>
    <hyperlink ref="G30" location="Inhaltsverzeichnis!A1" display="› Zurück zum Inhaltsverzeichnis" xr:uid="{00000000-0004-0000-1300-000000000000}"/>
  </hyperlink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21"/>
  <sheetViews>
    <sheetView zoomScaleNormal="100" workbookViewId="0">
      <pane ySplit="4" topLeftCell="A5" activePane="bottomLeft" state="frozen"/>
      <selection activeCell="B3" sqref="B3:H3"/>
      <selection pane="bottomLeft"/>
    </sheetView>
  </sheetViews>
  <sheetFormatPr baseColWidth="10" defaultRowHeight="12" x14ac:dyDescent="0.2"/>
  <cols>
    <col min="1" max="1" width="2.7109375" style="137" customWidth="1"/>
    <col min="2" max="15" width="8.7109375" customWidth="1"/>
  </cols>
  <sheetData>
    <row r="1" spans="1:15" s="138" customFormat="1" ht="15" x14ac:dyDescent="0.2">
      <c r="A1" s="137"/>
      <c r="B1" s="157"/>
      <c r="D1" s="158"/>
      <c r="E1" s="142"/>
    </row>
    <row r="2" spans="1:15" s="142" customFormat="1" ht="20.100000000000001" customHeight="1" x14ac:dyDescent="0.2">
      <c r="A2" s="159"/>
      <c r="B2" s="160" t="s">
        <v>188</v>
      </c>
      <c r="D2" s="161"/>
    </row>
    <row r="3" spans="1:15" s="142" customFormat="1" ht="50.25" customHeight="1" thickBot="1" x14ac:dyDescent="0.25">
      <c r="A3" s="274"/>
      <c r="B3" s="208" t="s">
        <v>365</v>
      </c>
      <c r="C3" s="162"/>
      <c r="D3" s="163"/>
    </row>
    <row r="4" spans="1:15" ht="15.75" customHeight="1" thickBot="1" x14ac:dyDescent="0.25">
      <c r="A4" s="139"/>
      <c r="B4" s="289" t="s">
        <v>135</v>
      </c>
      <c r="C4" s="34" t="s">
        <v>202</v>
      </c>
      <c r="D4" s="35" t="s">
        <v>203</v>
      </c>
      <c r="E4" s="34" t="s">
        <v>204</v>
      </c>
      <c r="F4" s="35" t="s">
        <v>205</v>
      </c>
      <c r="G4" s="34" t="s">
        <v>206</v>
      </c>
      <c r="H4" s="35" t="s">
        <v>207</v>
      </c>
      <c r="I4" s="35" t="s">
        <v>208</v>
      </c>
      <c r="J4" s="35" t="s">
        <v>209</v>
      </c>
      <c r="K4" s="35" t="s">
        <v>210</v>
      </c>
      <c r="L4" s="35" t="s">
        <v>211</v>
      </c>
      <c r="M4" s="35" t="s">
        <v>212</v>
      </c>
      <c r="N4" s="35" t="s">
        <v>213</v>
      </c>
      <c r="O4" s="290" t="s">
        <v>215</v>
      </c>
    </row>
    <row r="5" spans="1:15" ht="15.75" customHeight="1" x14ac:dyDescent="0.2">
      <c r="B5" s="36"/>
      <c r="C5" s="431" t="s">
        <v>216</v>
      </c>
      <c r="D5" s="432"/>
      <c r="E5" s="432"/>
      <c r="F5" s="432"/>
      <c r="G5" s="432"/>
      <c r="H5" s="432"/>
      <c r="I5" s="432"/>
      <c r="J5" s="432"/>
      <c r="K5" s="432"/>
      <c r="L5" s="432"/>
      <c r="M5" s="432"/>
      <c r="N5" s="432"/>
      <c r="O5" s="432"/>
    </row>
    <row r="6" spans="1:15" ht="15.75" customHeight="1" x14ac:dyDescent="0.25">
      <c r="B6" s="112">
        <v>2015</v>
      </c>
      <c r="C6" s="339">
        <v>98.5</v>
      </c>
      <c r="D6" s="339">
        <v>99.1</v>
      </c>
      <c r="E6" s="339">
        <v>99.7</v>
      </c>
      <c r="F6" s="339">
        <v>100.1</v>
      </c>
      <c r="G6" s="339">
        <v>100.5</v>
      </c>
      <c r="H6" s="339">
        <v>100.5</v>
      </c>
      <c r="I6" s="339">
        <v>100.8</v>
      </c>
      <c r="J6" s="339">
        <v>100.6</v>
      </c>
      <c r="K6" s="339">
        <v>100.3</v>
      </c>
      <c r="L6" s="339">
        <v>100.3</v>
      </c>
      <c r="M6" s="339">
        <v>99.7</v>
      </c>
      <c r="N6" s="339">
        <v>99.9</v>
      </c>
      <c r="O6" s="339">
        <v>100</v>
      </c>
    </row>
    <row r="7" spans="1:15" ht="15.75" customHeight="1" x14ac:dyDescent="0.25">
      <c r="B7" s="112">
        <v>2016</v>
      </c>
      <c r="C7" s="339">
        <v>99</v>
      </c>
      <c r="D7" s="339">
        <v>99.3</v>
      </c>
      <c r="E7" s="339">
        <v>100</v>
      </c>
      <c r="F7" s="339">
        <v>100.1</v>
      </c>
      <c r="G7" s="339">
        <v>100.6</v>
      </c>
      <c r="H7" s="339">
        <v>100.7</v>
      </c>
      <c r="I7" s="339">
        <v>101.1</v>
      </c>
      <c r="J7" s="339">
        <v>100.9</v>
      </c>
      <c r="K7" s="339">
        <v>100.8</v>
      </c>
      <c r="L7" s="339">
        <v>101</v>
      </c>
      <c r="M7" s="339">
        <v>100.3</v>
      </c>
      <c r="N7" s="339">
        <v>101</v>
      </c>
      <c r="O7" s="339">
        <v>100.4</v>
      </c>
    </row>
    <row r="8" spans="1:15" ht="15.75" customHeight="1" x14ac:dyDescent="0.25">
      <c r="B8" s="112">
        <v>2017</v>
      </c>
      <c r="C8" s="339">
        <v>100.5</v>
      </c>
      <c r="D8" s="339">
        <v>101</v>
      </c>
      <c r="E8" s="339">
        <v>101.2</v>
      </c>
      <c r="F8" s="339">
        <v>101.7</v>
      </c>
      <c r="G8" s="339">
        <v>101.6</v>
      </c>
      <c r="H8" s="339">
        <v>102.1</v>
      </c>
      <c r="I8" s="339">
        <v>102.6</v>
      </c>
      <c r="J8" s="339">
        <v>102.7</v>
      </c>
      <c r="K8" s="339">
        <v>102.6</v>
      </c>
      <c r="L8" s="339">
        <v>102.5</v>
      </c>
      <c r="M8" s="339">
        <v>102</v>
      </c>
      <c r="N8" s="339">
        <v>102.5</v>
      </c>
      <c r="O8" s="339">
        <v>101.9</v>
      </c>
    </row>
    <row r="9" spans="1:15" ht="15.75" customHeight="1" x14ac:dyDescent="0.25">
      <c r="B9" s="112">
        <v>2018</v>
      </c>
      <c r="C9" s="339">
        <v>101.8</v>
      </c>
      <c r="D9" s="339">
        <v>102.1</v>
      </c>
      <c r="E9" s="339">
        <v>102.5</v>
      </c>
      <c r="F9" s="339">
        <v>102.9</v>
      </c>
      <c r="G9" s="339">
        <v>103.7</v>
      </c>
      <c r="H9" s="339">
        <v>103.9</v>
      </c>
      <c r="I9" s="339">
        <v>104.4</v>
      </c>
      <c r="J9" s="339">
        <v>104.4</v>
      </c>
      <c r="K9" s="339">
        <v>104.4</v>
      </c>
      <c r="L9" s="339">
        <v>104.5</v>
      </c>
      <c r="M9" s="339">
        <v>103.6</v>
      </c>
      <c r="N9" s="339">
        <v>103.7</v>
      </c>
      <c r="O9" s="339">
        <v>103.5</v>
      </c>
    </row>
    <row r="10" spans="1:15" ht="15.75" customHeight="1" x14ac:dyDescent="0.25">
      <c r="B10" s="112">
        <v>2019</v>
      </c>
      <c r="C10" s="339">
        <v>102.9</v>
      </c>
      <c r="D10" s="339">
        <v>103.3</v>
      </c>
      <c r="E10" s="339">
        <v>103.7</v>
      </c>
      <c r="F10" s="339">
        <v>104.7</v>
      </c>
      <c r="G10" s="339">
        <v>104.9</v>
      </c>
      <c r="H10" s="339">
        <v>105.4</v>
      </c>
      <c r="I10" s="339">
        <v>105.9</v>
      </c>
      <c r="J10" s="339">
        <v>105.7</v>
      </c>
      <c r="K10" s="339">
        <v>105.5</v>
      </c>
      <c r="L10" s="339">
        <v>105.6</v>
      </c>
      <c r="M10" s="339">
        <v>104.7</v>
      </c>
      <c r="N10" s="339">
        <v>105.3</v>
      </c>
      <c r="O10" s="339">
        <v>104.8</v>
      </c>
    </row>
    <row r="11" spans="1:15" ht="15.75" customHeight="1" x14ac:dyDescent="0.25">
      <c r="B11" s="344">
        <v>2020</v>
      </c>
      <c r="C11" s="339">
        <v>104.6</v>
      </c>
      <c r="D11" s="339">
        <v>105.1</v>
      </c>
      <c r="E11" s="339">
        <v>105.1</v>
      </c>
      <c r="F11" s="339">
        <v>105.6</v>
      </c>
      <c r="G11" s="339">
        <v>105.7</v>
      </c>
      <c r="H11" s="339">
        <v>106.4</v>
      </c>
      <c r="I11" s="339">
        <v>106.1</v>
      </c>
      <c r="J11" s="339">
        <v>105.8</v>
      </c>
      <c r="K11" s="339">
        <v>105.5</v>
      </c>
      <c r="L11" s="339">
        <v>105.6</v>
      </c>
      <c r="M11" s="339">
        <v>104.8</v>
      </c>
      <c r="N11" s="339">
        <v>105.4</v>
      </c>
      <c r="O11" s="339">
        <v>105.5</v>
      </c>
    </row>
    <row r="12" spans="1:15" ht="15.75" customHeight="1" x14ac:dyDescent="0.25">
      <c r="B12" s="344">
        <v>2021</v>
      </c>
      <c r="C12" s="339">
        <v>106.1</v>
      </c>
      <c r="D12" s="339">
        <v>106.8</v>
      </c>
      <c r="E12" s="339">
        <v>107.2</v>
      </c>
      <c r="F12" s="339">
        <v>107.9</v>
      </c>
      <c r="G12" s="339">
        <v>108.3</v>
      </c>
      <c r="H12" s="339">
        <v>108.7</v>
      </c>
      <c r="I12" s="339">
        <v>109.8</v>
      </c>
      <c r="J12" s="339">
        <v>109.6</v>
      </c>
      <c r="K12" s="339">
        <v>109.5</v>
      </c>
      <c r="L12" s="339">
        <v>110</v>
      </c>
      <c r="M12" s="339">
        <v>109.7</v>
      </c>
      <c r="N12" s="339">
        <v>110.3</v>
      </c>
      <c r="O12" s="339">
        <v>108.7</v>
      </c>
    </row>
    <row r="13" spans="1:15" ht="15.75" customHeight="1" x14ac:dyDescent="0.2">
      <c r="B13" s="345"/>
      <c r="C13" s="433" t="s">
        <v>214</v>
      </c>
      <c r="D13" s="434"/>
      <c r="E13" s="434"/>
      <c r="F13" s="434"/>
      <c r="G13" s="434"/>
      <c r="H13" s="434"/>
      <c r="I13" s="434"/>
      <c r="J13" s="434"/>
      <c r="K13" s="434"/>
      <c r="L13" s="434"/>
      <c r="M13" s="434"/>
      <c r="N13" s="434"/>
      <c r="O13" s="434"/>
    </row>
    <row r="14" spans="1:15" ht="15.75" customHeight="1" x14ac:dyDescent="0.25">
      <c r="B14" s="344">
        <v>2016</v>
      </c>
      <c r="C14" s="340">
        <v>0.5</v>
      </c>
      <c r="D14" s="340">
        <v>0.2</v>
      </c>
      <c r="E14" s="340">
        <v>0.3</v>
      </c>
      <c r="F14" s="340">
        <v>0</v>
      </c>
      <c r="G14" s="340">
        <v>0.1</v>
      </c>
      <c r="H14" s="340">
        <v>0.2</v>
      </c>
      <c r="I14" s="340">
        <v>0.3</v>
      </c>
      <c r="J14" s="340">
        <v>0.3</v>
      </c>
      <c r="K14" s="340">
        <v>0.5</v>
      </c>
      <c r="L14" s="340">
        <v>0.7</v>
      </c>
      <c r="M14" s="340">
        <v>0.6</v>
      </c>
      <c r="N14" s="340">
        <v>1.1000000000000001</v>
      </c>
      <c r="O14" s="340">
        <v>0.4</v>
      </c>
    </row>
    <row r="15" spans="1:15" ht="15.75" customHeight="1" x14ac:dyDescent="0.25">
      <c r="B15" s="344">
        <v>2017</v>
      </c>
      <c r="C15" s="340">
        <v>1.5</v>
      </c>
      <c r="D15" s="340">
        <v>1.7</v>
      </c>
      <c r="E15" s="340">
        <v>1.2</v>
      </c>
      <c r="F15" s="340">
        <v>1.6</v>
      </c>
      <c r="G15" s="340">
        <v>1</v>
      </c>
      <c r="H15" s="340">
        <v>1.4</v>
      </c>
      <c r="I15" s="340">
        <v>1.5</v>
      </c>
      <c r="J15" s="340">
        <v>1.8</v>
      </c>
      <c r="K15" s="340">
        <v>1.8</v>
      </c>
      <c r="L15" s="340">
        <v>1.5</v>
      </c>
      <c r="M15" s="340">
        <v>1.7</v>
      </c>
      <c r="N15" s="340">
        <v>1.5</v>
      </c>
      <c r="O15" s="340">
        <v>1.5</v>
      </c>
    </row>
    <row r="16" spans="1:15" ht="15.75" customHeight="1" x14ac:dyDescent="0.25">
      <c r="B16" s="344">
        <v>2018</v>
      </c>
      <c r="C16" s="340">
        <v>1.3</v>
      </c>
      <c r="D16" s="340">
        <v>1.1000000000000001</v>
      </c>
      <c r="E16" s="340">
        <v>1.3</v>
      </c>
      <c r="F16" s="340">
        <v>1.2</v>
      </c>
      <c r="G16" s="340">
        <v>2.1</v>
      </c>
      <c r="H16" s="340">
        <v>1.8</v>
      </c>
      <c r="I16" s="340">
        <v>1.8</v>
      </c>
      <c r="J16" s="340">
        <v>1.7</v>
      </c>
      <c r="K16" s="340">
        <v>1.8</v>
      </c>
      <c r="L16" s="340">
        <v>2</v>
      </c>
      <c r="M16" s="340">
        <v>1.6</v>
      </c>
      <c r="N16" s="340">
        <v>1.2</v>
      </c>
      <c r="O16" s="340">
        <v>1.6</v>
      </c>
    </row>
    <row r="17" spans="2:15" ht="15.75" customHeight="1" x14ac:dyDescent="0.25">
      <c r="B17" s="344">
        <v>2019</v>
      </c>
      <c r="C17" s="340">
        <v>1.1000000000000001</v>
      </c>
      <c r="D17" s="340">
        <v>1.2</v>
      </c>
      <c r="E17" s="340">
        <v>1.2</v>
      </c>
      <c r="F17" s="340">
        <v>1.7</v>
      </c>
      <c r="G17" s="340">
        <v>1.2</v>
      </c>
      <c r="H17" s="340">
        <v>1.4</v>
      </c>
      <c r="I17" s="340">
        <v>1.4</v>
      </c>
      <c r="J17" s="340">
        <v>1.2</v>
      </c>
      <c r="K17" s="340">
        <v>1.1000000000000001</v>
      </c>
      <c r="L17" s="340">
        <v>1.1000000000000001</v>
      </c>
      <c r="M17" s="340">
        <v>1.1000000000000001</v>
      </c>
      <c r="N17" s="340">
        <v>1.5</v>
      </c>
      <c r="O17" s="340">
        <v>1.3</v>
      </c>
    </row>
    <row r="18" spans="2:15" ht="15.75" customHeight="1" x14ac:dyDescent="0.25">
      <c r="B18" s="344">
        <v>2020</v>
      </c>
      <c r="C18" s="340">
        <v>1.7</v>
      </c>
      <c r="D18" s="340">
        <v>1.7</v>
      </c>
      <c r="E18" s="340">
        <v>1.4</v>
      </c>
      <c r="F18" s="340">
        <v>0.9</v>
      </c>
      <c r="G18" s="340">
        <v>0.8</v>
      </c>
      <c r="H18" s="340">
        <v>0.9</v>
      </c>
      <c r="I18" s="340">
        <v>0.2</v>
      </c>
      <c r="J18" s="340">
        <v>0.1</v>
      </c>
      <c r="K18" s="340">
        <v>0</v>
      </c>
      <c r="L18" s="340">
        <v>0</v>
      </c>
      <c r="M18" s="340">
        <v>0.1</v>
      </c>
      <c r="N18" s="340">
        <v>0.1</v>
      </c>
      <c r="O18" s="340">
        <v>0.7</v>
      </c>
    </row>
    <row r="19" spans="2:15" ht="15.75" customHeight="1" thickBot="1" x14ac:dyDescent="0.3">
      <c r="B19" s="346">
        <v>2021</v>
      </c>
      <c r="C19" s="341">
        <v>1.4</v>
      </c>
      <c r="D19" s="342">
        <v>1.6</v>
      </c>
      <c r="E19" s="342">
        <v>2</v>
      </c>
      <c r="F19" s="342">
        <v>2.2000000000000002</v>
      </c>
      <c r="G19" s="342">
        <v>2.5</v>
      </c>
      <c r="H19" s="342">
        <v>2.2000000000000002</v>
      </c>
      <c r="I19" s="342">
        <v>3.5</v>
      </c>
      <c r="J19" s="342">
        <v>3.6</v>
      </c>
      <c r="K19" s="342">
        <v>3.8</v>
      </c>
      <c r="L19" s="342">
        <v>4.2</v>
      </c>
      <c r="M19" s="343">
        <v>4.7</v>
      </c>
      <c r="N19" s="342">
        <v>4.5999999999999996</v>
      </c>
      <c r="O19" s="342">
        <v>3</v>
      </c>
    </row>
    <row r="21" spans="2:15" ht="15.75" x14ac:dyDescent="0.25">
      <c r="O21" s="232" t="s">
        <v>320</v>
      </c>
    </row>
  </sheetData>
  <mergeCells count="2">
    <mergeCell ref="C5:O5"/>
    <mergeCell ref="C13:O13"/>
  </mergeCells>
  <hyperlinks>
    <hyperlink ref="O21" location="Inhaltsverzeichnis!A1" display="› Zurück zum Inhaltsverzeichnis" xr:uid="{00000000-0004-0000-1400-000000000000}"/>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3"/>
  <sheetViews>
    <sheetView showGridLines="0" zoomScaleNormal="100" workbookViewId="0"/>
  </sheetViews>
  <sheetFormatPr baseColWidth="10" defaultRowHeight="15" x14ac:dyDescent="0.2"/>
  <cols>
    <col min="1" max="1" width="2.7109375" style="137" customWidth="1"/>
    <col min="2" max="2" width="18.85546875" style="135" bestFit="1" customWidth="1"/>
    <col min="3" max="3" width="2.7109375" style="134" customWidth="1"/>
    <col min="4" max="4" width="102" style="136" customWidth="1"/>
    <col min="5" max="5" width="1.85546875" style="137" customWidth="1"/>
    <col min="6" max="6" width="13.85546875" style="134" customWidth="1"/>
    <col min="7" max="16384" width="11.42578125" style="134"/>
  </cols>
  <sheetData>
    <row r="1" spans="1:6" s="138" customFormat="1" x14ac:dyDescent="0.2">
      <c r="A1" s="137"/>
      <c r="B1" s="135"/>
      <c r="C1" s="134"/>
      <c r="D1" s="136"/>
      <c r="E1" s="137"/>
      <c r="F1" s="134"/>
    </row>
    <row r="2" spans="1:6" s="142" customFormat="1" ht="20.100000000000001" customHeight="1" x14ac:dyDescent="0.2">
      <c r="A2" s="139"/>
      <c r="B2" s="160" t="s">
        <v>188</v>
      </c>
      <c r="C2" s="137"/>
      <c r="D2" s="141"/>
      <c r="E2" s="137"/>
      <c r="F2" s="137"/>
    </row>
    <row r="3" spans="1:6" s="142" customFormat="1" ht="50.25" customHeight="1" x14ac:dyDescent="0.2">
      <c r="A3" s="272"/>
      <c r="B3" s="143" t="s">
        <v>184</v>
      </c>
      <c r="C3" s="144"/>
      <c r="D3" s="145"/>
      <c r="E3" s="137"/>
      <c r="F3" s="137"/>
    </row>
    <row r="4" spans="1:6" s="137" customFormat="1" x14ac:dyDescent="0.2">
      <c r="B4" s="187"/>
      <c r="C4" s="188"/>
      <c r="D4" s="189"/>
    </row>
    <row r="5" spans="1:6" s="137" customFormat="1" ht="180" x14ac:dyDescent="0.2">
      <c r="B5" s="190" t="s">
        <v>276</v>
      </c>
      <c r="C5" s="191"/>
      <c r="D5" s="192" t="s">
        <v>330</v>
      </c>
    </row>
    <row r="6" spans="1:6" s="137" customFormat="1" x14ac:dyDescent="0.2">
      <c r="B6" s="187"/>
      <c r="C6" s="188"/>
      <c r="D6" s="189"/>
    </row>
    <row r="7" spans="1:6" s="137" customFormat="1" x14ac:dyDescent="0.2">
      <c r="B7" s="193"/>
      <c r="C7" s="188"/>
      <c r="D7" s="187" t="s">
        <v>277</v>
      </c>
    </row>
    <row r="8" spans="1:6" s="137" customFormat="1" x14ac:dyDescent="0.2">
      <c r="B8" s="190"/>
      <c r="C8" s="194"/>
      <c r="D8" s="192"/>
    </row>
    <row r="9" spans="1:6" s="137" customFormat="1" ht="84" x14ac:dyDescent="0.2">
      <c r="B9" s="190" t="s">
        <v>314</v>
      </c>
      <c r="C9" s="194"/>
      <c r="D9" s="252" t="s">
        <v>364</v>
      </c>
    </row>
    <row r="10" spans="1:6" s="137" customFormat="1" x14ac:dyDescent="0.2">
      <c r="B10" s="190"/>
      <c r="C10" s="194"/>
      <c r="D10" s="192"/>
    </row>
    <row r="11" spans="1:6" s="137" customFormat="1" ht="72" x14ac:dyDescent="0.2">
      <c r="B11" s="190" t="s">
        <v>315</v>
      </c>
      <c r="C11" s="194"/>
      <c r="D11" s="253" t="s">
        <v>331</v>
      </c>
    </row>
    <row r="12" spans="1:6" s="137" customFormat="1" x14ac:dyDescent="0.2">
      <c r="B12" s="190"/>
      <c r="C12" s="194"/>
      <c r="D12" s="192"/>
    </row>
    <row r="13" spans="1:6" s="137" customFormat="1" ht="48" x14ac:dyDescent="0.2">
      <c r="B13" s="190" t="s">
        <v>316</v>
      </c>
      <c r="C13" s="194"/>
      <c r="D13" s="192" t="s">
        <v>328</v>
      </c>
    </row>
    <row r="14" spans="1:6" s="137" customFormat="1" x14ac:dyDescent="0.25">
      <c r="B14" s="190"/>
      <c r="C14" s="194"/>
      <c r="D14" s="195"/>
    </row>
    <row r="15" spans="1:6" s="137" customFormat="1" ht="60" customHeight="1" x14ac:dyDescent="0.2">
      <c r="A15" s="356" t="s">
        <v>317</v>
      </c>
      <c r="B15" s="356"/>
      <c r="C15" s="194"/>
      <c r="D15" s="192" t="s">
        <v>321</v>
      </c>
    </row>
    <row r="16" spans="1:6" s="137" customFormat="1" x14ac:dyDescent="0.2">
      <c r="B16" s="190"/>
      <c r="C16" s="194"/>
    </row>
    <row r="17" spans="1:6" s="137" customFormat="1" ht="168" x14ac:dyDescent="0.2">
      <c r="B17" s="190" t="s">
        <v>318</v>
      </c>
      <c r="C17" s="194"/>
      <c r="D17" s="192" t="s">
        <v>322</v>
      </c>
    </row>
    <row r="18" spans="1:6" s="137" customFormat="1" x14ac:dyDescent="0.25">
      <c r="B18" s="190"/>
      <c r="C18" s="194"/>
      <c r="D18" s="195"/>
    </row>
    <row r="19" spans="1:6" s="137" customFormat="1" ht="120" x14ac:dyDescent="0.2">
      <c r="B19" s="190" t="s">
        <v>319</v>
      </c>
      <c r="C19" s="194"/>
      <c r="D19" s="253" t="s">
        <v>332</v>
      </c>
    </row>
    <row r="20" spans="1:6" s="137" customFormat="1" x14ac:dyDescent="0.2">
      <c r="B20" s="190"/>
      <c r="C20" s="194"/>
      <c r="D20" s="192"/>
    </row>
    <row r="21" spans="1:6" s="124" customFormat="1" ht="12" x14ac:dyDescent="0.2"/>
    <row r="22" spans="1:6" s="124" customFormat="1" ht="14.25" x14ac:dyDescent="0.2">
      <c r="E22" s="237"/>
    </row>
    <row r="23" spans="1:6" s="119" customFormat="1" ht="12" x14ac:dyDescent="0.2">
      <c r="A23" s="124"/>
      <c r="E23" s="124"/>
    </row>
    <row r="24" spans="1:6" s="119" customFormat="1" ht="12" x14ac:dyDescent="0.2">
      <c r="A24" s="124"/>
      <c r="E24" s="124"/>
    </row>
    <row r="25" spans="1:6" s="119" customFormat="1" ht="12" x14ac:dyDescent="0.2">
      <c r="A25" s="124"/>
      <c r="E25" s="124"/>
    </row>
    <row r="26" spans="1:6" s="119" customFormat="1" ht="12" x14ac:dyDescent="0.2">
      <c r="A26" s="124"/>
      <c r="E26" s="124"/>
    </row>
    <row r="27" spans="1:6" s="119" customFormat="1" ht="12" x14ac:dyDescent="0.2">
      <c r="A27" s="124"/>
      <c r="E27" s="124"/>
    </row>
    <row r="28" spans="1:6" s="119" customFormat="1" ht="12" x14ac:dyDescent="0.2">
      <c r="A28" s="124"/>
      <c r="E28" s="124"/>
    </row>
    <row r="29" spans="1:6" s="119" customFormat="1" ht="12" x14ac:dyDescent="0.2">
      <c r="A29" s="124"/>
      <c r="E29" s="124"/>
    </row>
    <row r="30" spans="1:6" s="119" customFormat="1" ht="12" x14ac:dyDescent="0.2">
      <c r="A30" s="124"/>
      <c r="E30" s="124"/>
    </row>
    <row r="31" spans="1:6" s="119" customFormat="1" ht="12" x14ac:dyDescent="0.2">
      <c r="A31" s="124"/>
      <c r="E31" s="124"/>
    </row>
    <row r="32" spans="1:6" s="124" customFormat="1" ht="12" x14ac:dyDescent="0.2">
      <c r="F32" s="119"/>
    </row>
    <row r="33" spans="2:6" s="124" customFormat="1" ht="12" x14ac:dyDescent="0.2">
      <c r="F33" s="119"/>
    </row>
    <row r="34" spans="2:6" s="124" customFormat="1" ht="12" x14ac:dyDescent="0.2">
      <c r="F34" s="119"/>
    </row>
    <row r="35" spans="2:6" s="124" customFormat="1" ht="12" x14ac:dyDescent="0.2">
      <c r="F35" s="119"/>
    </row>
    <row r="36" spans="2:6" s="124" customFormat="1" ht="12" x14ac:dyDescent="0.2">
      <c r="F36" s="119"/>
    </row>
    <row r="37" spans="2:6" s="124" customFormat="1" ht="12" x14ac:dyDescent="0.2">
      <c r="F37" s="119"/>
    </row>
    <row r="38" spans="2:6" s="124" customFormat="1" ht="12" x14ac:dyDescent="0.2">
      <c r="F38" s="119"/>
    </row>
    <row r="39" spans="2:6" s="124" customFormat="1" ht="12" x14ac:dyDescent="0.2"/>
    <row r="40" spans="2:6" s="137" customFormat="1" x14ac:dyDescent="0.2">
      <c r="B40" s="190" t="s">
        <v>278</v>
      </c>
      <c r="C40" s="194"/>
      <c r="D40" s="192"/>
    </row>
    <row r="41" spans="2:6" s="137" customFormat="1" x14ac:dyDescent="0.2">
      <c r="B41" s="190"/>
      <c r="C41" s="194"/>
      <c r="D41" s="192"/>
    </row>
    <row r="42" spans="2:6" s="137" customFormat="1" x14ac:dyDescent="0.2">
      <c r="B42" s="190"/>
      <c r="C42" s="194"/>
      <c r="D42" s="192"/>
    </row>
    <row r="43" spans="2:6" s="137" customFormat="1" x14ac:dyDescent="0.2">
      <c r="B43" s="190"/>
      <c r="C43" s="194"/>
      <c r="D43" s="192"/>
    </row>
    <row r="44" spans="2:6" s="137" customFormat="1" x14ac:dyDescent="0.2">
      <c r="B44" s="190"/>
      <c r="C44" s="194"/>
      <c r="D44" s="192"/>
    </row>
    <row r="45" spans="2:6" s="137" customFormat="1" x14ac:dyDescent="0.2">
      <c r="B45" s="190"/>
      <c r="C45" s="194"/>
      <c r="D45" s="192"/>
    </row>
    <row r="46" spans="2:6" s="137" customFormat="1" x14ac:dyDescent="0.2">
      <c r="B46" s="190"/>
      <c r="C46" s="194"/>
      <c r="D46" s="192"/>
    </row>
    <row r="47" spans="2:6" s="137" customFormat="1" x14ac:dyDescent="0.2">
      <c r="B47" s="190"/>
      <c r="C47" s="194"/>
      <c r="D47" s="192"/>
    </row>
    <row r="48" spans="2:6" s="137" customFormat="1" x14ac:dyDescent="0.2">
      <c r="B48" s="190"/>
      <c r="C48" s="194"/>
      <c r="D48" s="192"/>
    </row>
    <row r="49" spans="2:6" s="137" customFormat="1" x14ac:dyDescent="0.2">
      <c r="B49" s="190"/>
      <c r="C49" s="194"/>
      <c r="D49" s="192"/>
    </row>
    <row r="50" spans="2:6" s="137" customFormat="1" x14ac:dyDescent="0.2">
      <c r="B50" s="190"/>
      <c r="C50" s="194"/>
      <c r="D50" s="192"/>
    </row>
    <row r="51" spans="2:6" s="137" customFormat="1" x14ac:dyDescent="0.2">
      <c r="B51" s="190"/>
      <c r="C51" s="194"/>
      <c r="D51" s="192"/>
    </row>
    <row r="52" spans="2:6" s="137" customFormat="1" x14ac:dyDescent="0.2">
      <c r="B52" s="190"/>
      <c r="C52" s="194"/>
      <c r="D52" s="192"/>
    </row>
    <row r="53" spans="2:6" s="137" customFormat="1" x14ac:dyDescent="0.2">
      <c r="B53" s="190"/>
      <c r="C53" s="194"/>
      <c r="D53" s="192"/>
    </row>
    <row r="54" spans="2:6" s="137" customFormat="1" x14ac:dyDescent="0.2">
      <c r="B54" s="190"/>
      <c r="C54" s="194"/>
      <c r="D54" s="192"/>
    </row>
    <row r="55" spans="2:6" s="137" customFormat="1" x14ac:dyDescent="0.2">
      <c r="B55" s="190"/>
      <c r="C55" s="194"/>
      <c r="D55" s="192"/>
    </row>
    <row r="56" spans="2:6" s="137" customFormat="1" x14ac:dyDescent="0.2">
      <c r="B56" s="190"/>
      <c r="C56" s="194"/>
      <c r="D56" s="192"/>
    </row>
    <row r="57" spans="2:6" s="137" customFormat="1" x14ac:dyDescent="0.2">
      <c r="B57" s="190"/>
      <c r="C57" s="194"/>
      <c r="D57" s="192"/>
    </row>
    <row r="58" spans="2:6" s="137" customFormat="1" x14ac:dyDescent="0.2">
      <c r="B58" s="190"/>
      <c r="C58" s="194"/>
      <c r="D58" s="192"/>
    </row>
    <row r="59" spans="2:6" s="137" customFormat="1" x14ac:dyDescent="0.2">
      <c r="B59" s="190"/>
      <c r="C59" s="194"/>
      <c r="D59" s="192"/>
    </row>
    <row r="60" spans="2:6" s="137" customFormat="1" x14ac:dyDescent="0.2">
      <c r="B60" s="190"/>
      <c r="C60" s="194"/>
      <c r="D60" s="192"/>
    </row>
    <row r="61" spans="2:6" s="137" customFormat="1" x14ac:dyDescent="0.2">
      <c r="B61" s="190"/>
      <c r="C61" s="194"/>
      <c r="D61" s="192"/>
    </row>
    <row r="62" spans="2:6" s="137" customFormat="1" x14ac:dyDescent="0.2">
      <c r="B62" s="190"/>
      <c r="D62" s="196"/>
    </row>
    <row r="63" spans="2:6" s="137" customFormat="1" x14ac:dyDescent="0.2">
      <c r="B63" s="135"/>
      <c r="C63" s="134"/>
      <c r="D63" s="197"/>
      <c r="F63" s="134"/>
    </row>
  </sheetData>
  <mergeCells count="1">
    <mergeCell ref="A15:B15"/>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E31"/>
  <sheetViews>
    <sheetView zoomScaleNormal="100" workbookViewId="0"/>
  </sheetViews>
  <sheetFormatPr baseColWidth="10" defaultRowHeight="12" x14ac:dyDescent="0.2"/>
  <cols>
    <col min="1" max="1" width="2.7109375" style="142" customWidth="1"/>
    <col min="2" max="2" width="18.85546875" style="138" bestFit="1" customWidth="1"/>
    <col min="3" max="3" width="2.7109375" style="138" customWidth="1"/>
    <col min="4" max="4" width="102.85546875" style="138" customWidth="1"/>
    <col min="5" max="16384" width="11.42578125" style="138"/>
  </cols>
  <sheetData>
    <row r="1" spans="1:5" ht="15" x14ac:dyDescent="0.2">
      <c r="A1" s="137"/>
      <c r="B1" s="157"/>
      <c r="D1" s="158"/>
      <c r="E1" s="142"/>
    </row>
    <row r="2" spans="1:5" s="142" customFormat="1" ht="20.100000000000001" customHeight="1" x14ac:dyDescent="0.2">
      <c r="A2" s="159"/>
      <c r="B2" s="160" t="s">
        <v>188</v>
      </c>
      <c r="D2" s="161"/>
    </row>
    <row r="3" spans="1:5" s="142" customFormat="1" ht="50.25" customHeight="1" x14ac:dyDescent="0.2">
      <c r="A3" s="272"/>
      <c r="B3" s="241" t="s">
        <v>185</v>
      </c>
      <c r="C3" s="162"/>
      <c r="D3" s="163"/>
    </row>
    <row r="4" spans="1:5" ht="14.25" x14ac:dyDescent="0.2">
      <c r="A4" s="159"/>
      <c r="B4" s="244"/>
      <c r="C4" s="244"/>
    </row>
    <row r="5" spans="1:5" ht="14.25" x14ac:dyDescent="0.2">
      <c r="A5" s="159"/>
      <c r="B5" s="244"/>
      <c r="D5" s="242" t="s">
        <v>182</v>
      </c>
    </row>
    <row r="6" spans="1:5" ht="14.25" x14ac:dyDescent="0.2">
      <c r="B6" s="244"/>
      <c r="D6" s="254" t="s">
        <v>183</v>
      </c>
    </row>
    <row r="7" spans="1:5" ht="14.25" x14ac:dyDescent="0.2">
      <c r="B7" s="244"/>
      <c r="D7" s="242" t="s">
        <v>184</v>
      </c>
    </row>
    <row r="8" spans="1:5" ht="14.25" x14ac:dyDescent="0.2">
      <c r="B8" s="244"/>
      <c r="D8" s="243" t="s">
        <v>185</v>
      </c>
    </row>
    <row r="9" spans="1:5" ht="14.25" x14ac:dyDescent="0.2">
      <c r="B9" s="244"/>
      <c r="D9" s="242"/>
    </row>
    <row r="10" spans="1:5" ht="15" x14ac:dyDescent="0.25">
      <c r="B10" s="246" t="s">
        <v>186</v>
      </c>
      <c r="D10" s="247" t="s">
        <v>187</v>
      </c>
    </row>
    <row r="11" spans="1:5" x14ac:dyDescent="0.2">
      <c r="B11" s="350" t="s">
        <v>189</v>
      </c>
      <c r="C11" s="245"/>
      <c r="D11" s="435" t="s">
        <v>200</v>
      </c>
    </row>
    <row r="12" spans="1:5" x14ac:dyDescent="0.2">
      <c r="B12" s="350" t="s">
        <v>282</v>
      </c>
      <c r="C12" s="245"/>
      <c r="D12" s="435" t="s">
        <v>200</v>
      </c>
    </row>
    <row r="13" spans="1:5" x14ac:dyDescent="0.2">
      <c r="B13" s="350" t="s">
        <v>190</v>
      </c>
      <c r="C13" s="245"/>
      <c r="D13" s="435" t="s">
        <v>232</v>
      </c>
    </row>
    <row r="14" spans="1:5" x14ac:dyDescent="0.2">
      <c r="B14" s="350" t="s">
        <v>191</v>
      </c>
      <c r="C14" s="245"/>
      <c r="D14" s="435" t="s">
        <v>233</v>
      </c>
    </row>
    <row r="15" spans="1:5" x14ac:dyDescent="0.2">
      <c r="B15" s="350" t="s">
        <v>285</v>
      </c>
      <c r="C15" s="245"/>
      <c r="D15" s="435" t="s">
        <v>372</v>
      </c>
    </row>
    <row r="16" spans="1:5" x14ac:dyDescent="0.2">
      <c r="B16" s="350" t="s">
        <v>192</v>
      </c>
      <c r="C16" s="245"/>
      <c r="D16" s="435" t="s">
        <v>366</v>
      </c>
    </row>
    <row r="17" spans="2:4" x14ac:dyDescent="0.2">
      <c r="B17" s="350" t="s">
        <v>300</v>
      </c>
      <c r="C17" s="245"/>
      <c r="D17" s="435" t="s">
        <v>367</v>
      </c>
    </row>
    <row r="18" spans="2:4" x14ac:dyDescent="0.2">
      <c r="B18" s="350" t="s">
        <v>193</v>
      </c>
      <c r="C18" s="245"/>
      <c r="D18" s="435" t="s">
        <v>368</v>
      </c>
    </row>
    <row r="19" spans="2:4" x14ac:dyDescent="0.2">
      <c r="B19" s="350" t="s">
        <v>194</v>
      </c>
      <c r="C19" s="245"/>
      <c r="D19" s="435" t="s">
        <v>373</v>
      </c>
    </row>
    <row r="20" spans="2:4" x14ac:dyDescent="0.2">
      <c r="B20" s="350" t="s">
        <v>195</v>
      </c>
      <c r="C20" s="245"/>
      <c r="D20" s="435" t="s">
        <v>374</v>
      </c>
    </row>
    <row r="21" spans="2:4" x14ac:dyDescent="0.2">
      <c r="B21" s="350" t="s">
        <v>196</v>
      </c>
      <c r="C21" s="245"/>
      <c r="D21" s="435" t="s">
        <v>325</v>
      </c>
    </row>
    <row r="22" spans="2:4" x14ac:dyDescent="0.2">
      <c r="B22" s="350" t="s">
        <v>197</v>
      </c>
      <c r="C22" s="245"/>
      <c r="D22" s="435" t="s">
        <v>369</v>
      </c>
    </row>
    <row r="23" spans="2:4" x14ac:dyDescent="0.2">
      <c r="B23" s="350" t="s">
        <v>310</v>
      </c>
      <c r="C23" s="245"/>
      <c r="D23" s="435" t="s">
        <v>326</v>
      </c>
    </row>
    <row r="24" spans="2:4" x14ac:dyDescent="0.2">
      <c r="B24" s="350" t="s">
        <v>198</v>
      </c>
      <c r="C24" s="245"/>
      <c r="D24" s="435" t="s">
        <v>327</v>
      </c>
    </row>
    <row r="25" spans="2:4" x14ac:dyDescent="0.2">
      <c r="B25" s="350" t="s">
        <v>312</v>
      </c>
      <c r="C25" s="245"/>
      <c r="D25" s="435" t="s">
        <v>327</v>
      </c>
    </row>
    <row r="26" spans="2:4" x14ac:dyDescent="0.2">
      <c r="B26" s="350" t="s">
        <v>199</v>
      </c>
      <c r="C26" s="245"/>
      <c r="D26" s="435" t="s">
        <v>370</v>
      </c>
    </row>
    <row r="27" spans="2:4" x14ac:dyDescent="0.2">
      <c r="B27" s="350" t="s">
        <v>201</v>
      </c>
      <c r="C27" s="245"/>
      <c r="D27" s="435" t="s">
        <v>371</v>
      </c>
    </row>
    <row r="28" spans="2:4" x14ac:dyDescent="0.2">
      <c r="B28" s="349"/>
      <c r="D28" s="436"/>
    </row>
    <row r="29" spans="2:4" x14ac:dyDescent="0.2">
      <c r="D29" s="437"/>
    </row>
    <row r="30" spans="2:4" x14ac:dyDescent="0.2">
      <c r="D30" s="437"/>
    </row>
    <row r="31" spans="2:4" x14ac:dyDescent="0.2">
      <c r="D31" s="437"/>
    </row>
  </sheetData>
  <customSheetViews>
    <customSheetView guid="{F8066CDC-85E0-470A-B2F5-29AD880DE2B9}">
      <selection activeCell="B7" sqref="B7"/>
      <pageMargins left="0.7" right="0.7" top="0.78740157499999996" bottom="0.78740157499999996" header="0.3" footer="0.3"/>
      <pageSetup paperSize="9" orientation="portrait" r:id="rId1"/>
    </customSheetView>
    <customSheetView guid="{CC89C794-0C88-4E8C-82AB-907FB7D09EC8}">
      <selection activeCell="B7" sqref="B7"/>
      <pageMargins left="0.7" right="0.7" top="0.78740157499999996" bottom="0.78740157499999996" header="0.3" footer="0.3"/>
      <pageSetup paperSize="9" orientation="portrait" r:id="rId2"/>
    </customSheetView>
    <customSheetView guid="{E1C2DFB7-9CAB-4179-A94E-9787510EC96A}">
      <selection activeCell="B7" sqref="B7"/>
      <pageMargins left="0.7" right="0.7" top="0.78740157499999996" bottom="0.78740157499999996" header="0.3" footer="0.3"/>
      <pageSetup paperSize="9" orientation="portrait" r:id="rId3"/>
    </customSheetView>
    <customSheetView guid="{2DC38493-2143-449F-AF2B-A4E15512AE40}">
      <selection activeCell="B7" sqref="B7"/>
      <pageMargins left="0.7" right="0.7" top="0.78740157499999996" bottom="0.78740157499999996" header="0.3" footer="0.3"/>
      <pageSetup paperSize="9" orientation="portrait" r:id="rId4"/>
    </customSheetView>
    <customSheetView guid="{BA149300-A678-4A86-AE9A-466C4A095671}">
      <selection activeCell="B7" sqref="B7"/>
      <pageMargins left="0.7" right="0.7" top="0.78740157499999996" bottom="0.78740157499999996" header="0.3" footer="0.3"/>
      <pageSetup paperSize="9" orientation="portrait" r:id="rId5"/>
    </customSheetView>
  </customSheetViews>
  <hyperlinks>
    <hyperlink ref="D11" location="'7.1'!A1" display="Durchschnittliche Brutto- und Nettomonatsverdienste in Schleswig-Holstein im April 2018 nach Art des Beschäftigungsverhältnisses" xr:uid="{00000000-0004-0000-0300-000000000000}"/>
    <hyperlink ref="D12" location="'Grafik 1'!A1" display="Durchschnittliche Brutto- und Nettomonatsverdienste in Schleswig-Holstein im April 2014" xr:uid="{00000000-0004-0000-0300-000001000000}"/>
    <hyperlink ref="D13" location="'7.2'!A1" display="'7.2'!A1" xr:uid="{00000000-0004-0000-0300-000002000000}"/>
    <hyperlink ref="D14" location="'7.3'!A1" display="'7.3'!A1" xr:uid="{00000000-0004-0000-0300-000003000000}"/>
    <hyperlink ref="D15" location="'Grafik 2'!A1" display="'Grafik 2'!A1" xr:uid="{00000000-0004-0000-0300-000004000000}"/>
    <hyperlink ref="D16" location="'7.4'!A1" display="Durchschnittliche Verdienste und Arbeitszeiten der Vollzeitbeschäftigten in Schleswig-Holstein 2019 nach Wirtschaftszweigen" xr:uid="{00000000-0004-0000-0300-000005000000}"/>
    <hyperlink ref="D17" location="'Grafik 3'!A1" display="'Grafik 3'!A1" xr:uid="{00000000-0004-0000-0300-000006000000}"/>
    <hyperlink ref="D20" location="'7.7'!A1" display="Ausstattung der privaten Haushalte in Schleswig-Holstein mit ausgewählten langlebigen Gebrauchsgütern 1993, 2003, 2013 und 2018" xr:uid="{00000000-0004-0000-0300-000007000000}"/>
    <hyperlink ref="D21" location="'7.8'!A1" display="Kaufwerte für baureifes Land in Schleswig-Holstein 1970 - 2019 nach Baugebieten" xr:uid="{00000000-0004-0000-0300-000008000000}"/>
    <hyperlink ref="D22" location="'7.9'!A1" display="Kaufwerte für baureifes Land in den Kreisen und kreisfreien StädtenSchleswig-Holsteins 2016 - 2019" xr:uid="{00000000-0004-0000-0300-000009000000}"/>
    <hyperlink ref="D23" location="'Grafik 4'!A1" display="Kaufwerte für baureifes Land in Schleswig-Holstein 1995 - 2018" xr:uid="{00000000-0004-0000-0300-00000A000000}"/>
    <hyperlink ref="D24" location="'7.10'!A1" display="Kaufwerte landwirtschaftlicher Grundstücke in Schleswig-Holstein 1974 - 2019" xr:uid="{00000000-0004-0000-0300-00000B000000}"/>
    <hyperlink ref="D25" location="'Grafik 5'!A1" display="Kaufwerte landwirtschaftlicher Grundstücke in Schleswig-Holstein 1990 - 2018" xr:uid="{00000000-0004-0000-0300-00000C000000}"/>
    <hyperlink ref="D26" location="'7.11'!A1" display="Kaufwerte landwirtschaftlicher Grundstücke in den Kreisen und Hauptnaturräumen Schleswig-Holsteins 2018 und 2019" xr:uid="{00000000-0004-0000-0300-00000D000000}"/>
    <hyperlink ref="D27" location="'7.12'!A1" display="Verbraucherpreisindex Land Schleswig-Holstein 2015 - 2020" xr:uid="{00000000-0004-0000-0300-00000E000000}"/>
    <hyperlink ref="D5" location="Deckblatt!A1" display="Deckblatt" xr:uid="{00000000-0004-0000-0300-00000F000000}"/>
    <hyperlink ref="D6" location="'Impressum | Zeichenerklärungen'!A1" display="Impressum" xr:uid="{00000000-0004-0000-0300-000010000000}"/>
    <hyperlink ref="D7" location="Erläuterungen!A1" display="Erläuterungen" xr:uid="{00000000-0004-0000-0300-000011000000}"/>
    <hyperlink ref="D19" location="'7.6'!A1" display="Arbeitskosten je Arbeitnehmer:in und je geleisteter Stunde in Schleswig-Holstein und im früheren Bundesgebiet 2016 nach Wirtschaftsbereichen" xr:uid="{00000000-0004-0000-0300-000012000000}"/>
    <hyperlink ref="D18" location="'7.5'!A1" display="Durchschnittliche Verdienste und Arbeitszeiten der Teilzeitbeschäftigten 2019 in Schleswig-Holstein nach Wirtschaftszweigen" xr:uid="{00000000-0004-0000-0300-000013000000}"/>
  </hyperlinks>
  <pageMargins left="0.7" right="0.7" top="0.78740157499999996" bottom="0.78740157499999996" header="0.3" footer="0.3"/>
  <pageSetup paperSize="9" orientation="portrait" r:id="rId6"/>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K36"/>
  <sheetViews>
    <sheetView zoomScaleNormal="100" workbookViewId="0">
      <pane ySplit="6" topLeftCell="A7" activePane="bottomLeft" state="frozen"/>
      <selection pane="bottomLeft"/>
    </sheetView>
  </sheetViews>
  <sheetFormatPr baseColWidth="10" defaultRowHeight="12" x14ac:dyDescent="0.2"/>
  <cols>
    <col min="1" max="1" width="2.7109375" style="137" customWidth="1"/>
    <col min="2" max="2" width="35" customWidth="1"/>
  </cols>
  <sheetData>
    <row r="1" spans="1:11" s="138" customFormat="1" ht="15" x14ac:dyDescent="0.2">
      <c r="A1" s="137"/>
      <c r="B1" s="157"/>
      <c r="D1" s="158"/>
      <c r="E1" s="142"/>
    </row>
    <row r="2" spans="1:11" s="142" customFormat="1" ht="20.100000000000001" customHeight="1" x14ac:dyDescent="0.2">
      <c r="A2" s="159"/>
      <c r="B2" s="160" t="s">
        <v>188</v>
      </c>
      <c r="D2" s="161"/>
    </row>
    <row r="3" spans="1:11" s="142" customFormat="1" ht="50.25" customHeight="1" thickBot="1" x14ac:dyDescent="0.25">
      <c r="A3" s="274"/>
      <c r="B3" s="357" t="s">
        <v>271</v>
      </c>
      <c r="C3" s="357"/>
      <c r="D3" s="357"/>
      <c r="E3" s="357"/>
      <c r="F3" s="357"/>
      <c r="G3" s="357"/>
      <c r="H3" s="357"/>
      <c r="I3" s="357"/>
      <c r="J3" s="357"/>
      <c r="K3" s="357"/>
    </row>
    <row r="4" spans="1:11" ht="15" customHeight="1" thickBot="1" x14ac:dyDescent="0.25">
      <c r="A4" s="139"/>
      <c r="B4" s="114"/>
      <c r="C4" s="358" t="s">
        <v>0</v>
      </c>
      <c r="D4" s="359"/>
      <c r="E4" s="360"/>
      <c r="F4" s="358" t="s">
        <v>1</v>
      </c>
      <c r="G4" s="359"/>
      <c r="H4" s="360"/>
      <c r="I4" s="358" t="s">
        <v>2</v>
      </c>
      <c r="J4" s="359"/>
      <c r="K4" s="359"/>
    </row>
    <row r="5" spans="1:11" ht="27.75" thickBot="1" x14ac:dyDescent="0.25">
      <c r="B5" s="115" t="s">
        <v>219</v>
      </c>
      <c r="C5" s="4" t="s">
        <v>3</v>
      </c>
      <c r="D5" s="116" t="s">
        <v>27</v>
      </c>
      <c r="E5" s="116" t="s">
        <v>26</v>
      </c>
      <c r="F5" s="4" t="s">
        <v>3</v>
      </c>
      <c r="G5" s="116" t="s">
        <v>27</v>
      </c>
      <c r="H5" s="116" t="s">
        <v>26</v>
      </c>
      <c r="I5" s="4" t="s">
        <v>3</v>
      </c>
      <c r="J5" s="116" t="s">
        <v>27</v>
      </c>
      <c r="K5" s="6" t="s">
        <v>26</v>
      </c>
    </row>
    <row r="6" spans="1:11" ht="15" customHeight="1" thickBot="1" x14ac:dyDescent="0.25">
      <c r="B6" s="3"/>
      <c r="C6" s="8" t="s">
        <v>217</v>
      </c>
      <c r="D6" s="361" t="s">
        <v>4</v>
      </c>
      <c r="E6" s="362"/>
      <c r="F6" s="8" t="s">
        <v>217</v>
      </c>
      <c r="G6" s="361" t="s">
        <v>4</v>
      </c>
      <c r="H6" s="362"/>
      <c r="I6" s="8" t="s">
        <v>217</v>
      </c>
      <c r="J6" s="361" t="s">
        <v>4</v>
      </c>
      <c r="K6" s="363"/>
    </row>
    <row r="7" spans="1:11" ht="15" customHeight="1" x14ac:dyDescent="0.25">
      <c r="B7" s="46" t="s">
        <v>0</v>
      </c>
      <c r="C7" s="49">
        <v>1200.8420000000001</v>
      </c>
      <c r="D7" s="50">
        <v>2437</v>
      </c>
      <c r="E7" s="50">
        <v>1656</v>
      </c>
      <c r="F7" s="50">
        <v>582.601</v>
      </c>
      <c r="G7" s="50">
        <v>1981</v>
      </c>
      <c r="H7" s="50">
        <v>1347</v>
      </c>
      <c r="I7" s="50">
        <v>618.24099999999999</v>
      </c>
      <c r="J7" s="50">
        <v>2866</v>
      </c>
      <c r="K7" s="50">
        <v>1948</v>
      </c>
    </row>
    <row r="8" spans="1:11" ht="13.5" x14ac:dyDescent="0.25">
      <c r="B8" s="10" t="s">
        <v>5</v>
      </c>
      <c r="C8" s="51">
        <v>41.783999999999999</v>
      </c>
      <c r="D8" s="48">
        <v>869</v>
      </c>
      <c r="E8" s="48">
        <v>677</v>
      </c>
      <c r="F8" s="52">
        <v>15.821999999999999</v>
      </c>
      <c r="G8" s="48">
        <v>919</v>
      </c>
      <c r="H8" s="48">
        <v>709</v>
      </c>
      <c r="I8" s="52">
        <v>25.962</v>
      </c>
      <c r="J8" s="48">
        <v>838</v>
      </c>
      <c r="K8" s="48">
        <v>657</v>
      </c>
    </row>
    <row r="9" spans="1:11" ht="13.5" x14ac:dyDescent="0.25">
      <c r="B9" s="10" t="s">
        <v>6</v>
      </c>
      <c r="C9" s="47">
        <v>1159.057</v>
      </c>
      <c r="D9" s="48">
        <v>2493</v>
      </c>
      <c r="E9" s="48">
        <v>1692</v>
      </c>
      <c r="F9" s="48">
        <v>566.779</v>
      </c>
      <c r="G9" s="48">
        <v>2010</v>
      </c>
      <c r="H9" s="48">
        <v>1365</v>
      </c>
      <c r="I9" s="48">
        <v>592.279</v>
      </c>
      <c r="J9" s="48">
        <v>2955</v>
      </c>
      <c r="K9" s="48">
        <v>2004</v>
      </c>
    </row>
    <row r="10" spans="1:11" ht="15" customHeight="1" x14ac:dyDescent="0.25">
      <c r="B10" s="44" t="s">
        <v>55</v>
      </c>
      <c r="C10" s="47"/>
      <c r="D10" s="48"/>
      <c r="E10" s="48"/>
      <c r="F10" s="48"/>
      <c r="G10" s="48"/>
      <c r="H10" s="48"/>
      <c r="I10" s="48"/>
      <c r="J10" s="48"/>
      <c r="K10" s="48"/>
    </row>
    <row r="11" spans="1:11" ht="13.5" x14ac:dyDescent="0.25">
      <c r="B11" s="11" t="s">
        <v>7</v>
      </c>
      <c r="C11" s="47">
        <v>630.89300000000003</v>
      </c>
      <c r="D11" s="48">
        <v>3500</v>
      </c>
      <c r="E11" s="48">
        <v>2325</v>
      </c>
      <c r="F11" s="48">
        <v>196.32900000000001</v>
      </c>
      <c r="G11" s="48">
        <v>3163</v>
      </c>
      <c r="H11" s="48">
        <v>2060</v>
      </c>
      <c r="I11" s="48">
        <v>434.56299999999999</v>
      </c>
      <c r="J11" s="48">
        <v>3653</v>
      </c>
      <c r="K11" s="48">
        <v>2445</v>
      </c>
    </row>
    <row r="12" spans="1:11" ht="13.5" x14ac:dyDescent="0.25">
      <c r="B12" s="42" t="s">
        <v>8</v>
      </c>
      <c r="C12" s="47">
        <v>570.91899999999998</v>
      </c>
      <c r="D12" s="48">
        <v>3373</v>
      </c>
      <c r="E12" s="48">
        <v>2228</v>
      </c>
      <c r="F12" s="48">
        <v>180.727</v>
      </c>
      <c r="G12" s="48">
        <v>3055</v>
      </c>
      <c r="H12" s="48">
        <v>1977</v>
      </c>
      <c r="I12" s="48">
        <v>390.19099999999997</v>
      </c>
      <c r="J12" s="48">
        <v>3520</v>
      </c>
      <c r="K12" s="48">
        <v>2344</v>
      </c>
    </row>
    <row r="13" spans="1:11" ht="13.5" x14ac:dyDescent="0.25">
      <c r="B13" s="42" t="s">
        <v>9</v>
      </c>
      <c r="C13" s="48">
        <v>51.179000000000002</v>
      </c>
      <c r="D13" s="48">
        <v>4183</v>
      </c>
      <c r="E13" s="52">
        <v>2845</v>
      </c>
      <c r="F13" s="48">
        <v>14.18</v>
      </c>
      <c r="G13" s="48">
        <v>4350</v>
      </c>
      <c r="H13" s="52">
        <v>2936</v>
      </c>
      <c r="I13" s="48">
        <v>36.999000000000002</v>
      </c>
      <c r="J13" s="48">
        <v>4118</v>
      </c>
      <c r="K13" s="52">
        <v>2810</v>
      </c>
    </row>
    <row r="14" spans="1:11" ht="13.5" x14ac:dyDescent="0.25">
      <c r="B14" s="42" t="s">
        <v>10</v>
      </c>
      <c r="C14" s="55" t="s">
        <v>220</v>
      </c>
      <c r="D14" s="55" t="s">
        <v>220</v>
      </c>
      <c r="E14" s="55" t="s">
        <v>220</v>
      </c>
      <c r="F14" s="55" t="s">
        <v>220</v>
      </c>
      <c r="G14" s="55" t="s">
        <v>220</v>
      </c>
      <c r="H14" s="55" t="s">
        <v>220</v>
      </c>
      <c r="I14" s="55" t="s">
        <v>220</v>
      </c>
      <c r="J14" s="55" t="s">
        <v>220</v>
      </c>
      <c r="K14" s="55" t="s">
        <v>220</v>
      </c>
    </row>
    <row r="15" spans="1:11" ht="13.5" x14ac:dyDescent="0.25">
      <c r="B15" s="42" t="s">
        <v>11</v>
      </c>
      <c r="C15" s="55" t="s">
        <v>220</v>
      </c>
      <c r="D15" s="52">
        <v>2501</v>
      </c>
      <c r="E15" s="55" t="s">
        <v>220</v>
      </c>
      <c r="F15" s="55" t="s">
        <v>220</v>
      </c>
      <c r="G15" s="55" t="s">
        <v>220</v>
      </c>
      <c r="H15" s="55" t="s">
        <v>220</v>
      </c>
      <c r="I15" s="55" t="s">
        <v>220</v>
      </c>
      <c r="J15" s="55" t="s">
        <v>220</v>
      </c>
      <c r="K15" s="55" t="s">
        <v>220</v>
      </c>
    </row>
    <row r="16" spans="1:11" ht="13.5" x14ac:dyDescent="0.25">
      <c r="B16" s="11" t="s">
        <v>12</v>
      </c>
      <c r="C16" s="47">
        <v>329.92</v>
      </c>
      <c r="D16" s="48">
        <v>1842</v>
      </c>
      <c r="E16" s="48">
        <v>1282</v>
      </c>
      <c r="F16" s="48">
        <v>256.86500000000001</v>
      </c>
      <c r="G16" s="48">
        <v>1859</v>
      </c>
      <c r="H16" s="48">
        <v>1283</v>
      </c>
      <c r="I16" s="48">
        <v>73.055000000000007</v>
      </c>
      <c r="J16" s="48">
        <v>1782</v>
      </c>
      <c r="K16" s="48">
        <v>1276</v>
      </c>
    </row>
    <row r="17" spans="2:11" ht="13.5" x14ac:dyDescent="0.25">
      <c r="B17" s="11" t="s">
        <v>13</v>
      </c>
      <c r="C17" s="55" t="s">
        <v>220</v>
      </c>
      <c r="D17" s="48">
        <v>2487</v>
      </c>
      <c r="E17" s="48">
        <v>1852</v>
      </c>
      <c r="F17" s="55" t="s">
        <v>220</v>
      </c>
      <c r="G17" s="52">
        <v>1980</v>
      </c>
      <c r="H17" s="52">
        <v>1452</v>
      </c>
      <c r="I17" s="55" t="s">
        <v>220</v>
      </c>
      <c r="J17" s="48">
        <v>2925</v>
      </c>
      <c r="K17" s="48">
        <v>2196</v>
      </c>
    </row>
    <row r="18" spans="2:11" ht="13.5" x14ac:dyDescent="0.25">
      <c r="B18" s="11" t="s">
        <v>14</v>
      </c>
      <c r="C18" s="47">
        <v>195.15100000000001</v>
      </c>
      <c r="D18" s="48">
        <v>337</v>
      </c>
      <c r="E18" s="48">
        <v>335</v>
      </c>
      <c r="F18" s="48">
        <v>112.151</v>
      </c>
      <c r="G18" s="48">
        <v>338</v>
      </c>
      <c r="H18" s="48">
        <v>335</v>
      </c>
      <c r="I18" s="48">
        <v>83</v>
      </c>
      <c r="J18" s="48">
        <v>337</v>
      </c>
      <c r="K18" s="48">
        <v>335</v>
      </c>
    </row>
    <row r="19" spans="2:11" ht="15" customHeight="1" x14ac:dyDescent="0.25">
      <c r="B19" s="44" t="s">
        <v>48</v>
      </c>
      <c r="C19" s="47"/>
      <c r="D19" s="48"/>
      <c r="E19" s="48"/>
      <c r="F19" s="48"/>
      <c r="G19" s="48"/>
      <c r="H19" s="48"/>
      <c r="I19" s="48"/>
      <c r="J19" s="48"/>
      <c r="K19" s="48"/>
    </row>
    <row r="20" spans="2:11" ht="13.5" x14ac:dyDescent="0.25">
      <c r="B20" s="11" t="s">
        <v>15</v>
      </c>
      <c r="C20" s="47">
        <v>716.18499999999995</v>
      </c>
      <c r="D20" s="48">
        <v>3288</v>
      </c>
      <c r="E20" s="48">
        <v>2188</v>
      </c>
      <c r="F20" s="48">
        <v>310.327</v>
      </c>
      <c r="G20" s="48">
        <v>2796</v>
      </c>
      <c r="H20" s="48">
        <v>1844</v>
      </c>
      <c r="I20" s="48">
        <v>405.85700000000003</v>
      </c>
      <c r="J20" s="48">
        <v>3664</v>
      </c>
      <c r="K20" s="48">
        <v>2450</v>
      </c>
    </row>
    <row r="21" spans="2:11" ht="13.5" x14ac:dyDescent="0.25">
      <c r="B21" s="12" t="s">
        <v>16</v>
      </c>
      <c r="C21" s="47">
        <v>393.05700000000002</v>
      </c>
      <c r="D21" s="48">
        <v>1214</v>
      </c>
      <c r="E21" s="48">
        <v>890</v>
      </c>
      <c r="F21" s="48">
        <v>235.001</v>
      </c>
      <c r="G21" s="48">
        <v>1074</v>
      </c>
      <c r="H21" s="48">
        <v>792</v>
      </c>
      <c r="I21" s="48">
        <v>158.05600000000001</v>
      </c>
      <c r="J21" s="48">
        <v>1422</v>
      </c>
      <c r="K21" s="48">
        <v>1037</v>
      </c>
    </row>
    <row r="22" spans="2:11" ht="13.5" x14ac:dyDescent="0.25">
      <c r="B22" s="42" t="s">
        <v>82</v>
      </c>
      <c r="C22" s="47"/>
      <c r="D22" s="48"/>
      <c r="E22" s="48"/>
      <c r="F22" s="48"/>
      <c r="G22" s="48"/>
      <c r="H22" s="48"/>
      <c r="I22" s="48"/>
      <c r="J22" s="48"/>
      <c r="K22" s="48"/>
    </row>
    <row r="23" spans="2:11" ht="13.5" x14ac:dyDescent="0.25">
      <c r="B23" s="42" t="s">
        <v>17</v>
      </c>
      <c r="C23" s="48">
        <v>158.58099999999999</v>
      </c>
      <c r="D23" s="48">
        <v>1908</v>
      </c>
      <c r="E23" s="48">
        <v>1333</v>
      </c>
      <c r="F23" s="52">
        <v>77.825999999999993</v>
      </c>
      <c r="G23" s="48">
        <v>1678</v>
      </c>
      <c r="H23" s="48">
        <v>1171</v>
      </c>
      <c r="I23" s="48">
        <v>80.754999999999995</v>
      </c>
      <c r="J23" s="48">
        <v>2129</v>
      </c>
      <c r="K23" s="48">
        <v>1489</v>
      </c>
    </row>
    <row r="24" spans="2:11" ht="13.5" x14ac:dyDescent="0.25">
      <c r="B24" s="42" t="s">
        <v>18</v>
      </c>
      <c r="C24" s="47">
        <v>279.05500000000001</v>
      </c>
      <c r="D24" s="48">
        <v>682</v>
      </c>
      <c r="E24" s="48">
        <v>550</v>
      </c>
      <c r="F24" s="48">
        <v>185.339</v>
      </c>
      <c r="G24" s="48">
        <v>739</v>
      </c>
      <c r="H24" s="48">
        <v>582</v>
      </c>
      <c r="I24" s="48">
        <v>93.715999999999994</v>
      </c>
      <c r="J24" s="48">
        <v>569</v>
      </c>
      <c r="K24" s="48">
        <v>487</v>
      </c>
    </row>
    <row r="25" spans="2:11" ht="13.5" x14ac:dyDescent="0.25">
      <c r="B25" s="42" t="s">
        <v>19</v>
      </c>
      <c r="C25" s="47">
        <v>163.64599999999999</v>
      </c>
      <c r="D25" s="48">
        <v>337</v>
      </c>
      <c r="E25" s="48">
        <v>333</v>
      </c>
      <c r="F25" s="48">
        <v>97.656000000000006</v>
      </c>
      <c r="G25" s="48">
        <v>338</v>
      </c>
      <c r="H25" s="48">
        <v>334</v>
      </c>
      <c r="I25" s="48">
        <v>65.989999999999995</v>
      </c>
      <c r="J25" s="48">
        <v>336</v>
      </c>
      <c r="K25" s="48">
        <v>333</v>
      </c>
    </row>
    <row r="26" spans="2:11" ht="13.5" x14ac:dyDescent="0.25">
      <c r="B26" s="42" t="s">
        <v>20</v>
      </c>
      <c r="C26" s="55" t="s">
        <v>220</v>
      </c>
      <c r="D26" s="55" t="s">
        <v>220</v>
      </c>
      <c r="E26" s="55" t="s">
        <v>220</v>
      </c>
      <c r="F26" s="55" t="s">
        <v>220</v>
      </c>
      <c r="G26" s="55" t="s">
        <v>220</v>
      </c>
      <c r="H26" s="52">
        <v>1099</v>
      </c>
      <c r="I26" s="55" t="s">
        <v>220</v>
      </c>
      <c r="J26" s="55" t="s">
        <v>220</v>
      </c>
      <c r="K26" s="55" t="s">
        <v>220</v>
      </c>
    </row>
    <row r="27" spans="2:11" ht="15" customHeight="1" x14ac:dyDescent="0.25">
      <c r="B27" s="45" t="s">
        <v>21</v>
      </c>
      <c r="C27" s="47"/>
      <c r="D27" s="48"/>
      <c r="E27" s="48"/>
      <c r="F27" s="48"/>
      <c r="G27" s="48"/>
      <c r="H27" s="48"/>
      <c r="I27" s="48"/>
      <c r="J27" s="48"/>
      <c r="K27" s="48"/>
    </row>
    <row r="28" spans="2:11" ht="13.5" x14ac:dyDescent="0.25">
      <c r="B28" s="164" t="s">
        <v>272</v>
      </c>
      <c r="C28" s="48">
        <v>63.792999999999999</v>
      </c>
      <c r="D28" s="48">
        <v>2398</v>
      </c>
      <c r="E28" s="48">
        <v>1676</v>
      </c>
      <c r="F28" s="52">
        <v>18.463000000000001</v>
      </c>
      <c r="G28" s="48">
        <v>2227</v>
      </c>
      <c r="H28" s="48">
        <v>1546</v>
      </c>
      <c r="I28" s="52">
        <v>45.33</v>
      </c>
      <c r="J28" s="48">
        <v>2468</v>
      </c>
      <c r="K28" s="48">
        <v>1728</v>
      </c>
    </row>
    <row r="29" spans="2:11" ht="13.5" x14ac:dyDescent="0.25">
      <c r="B29" s="164" t="s">
        <v>22</v>
      </c>
      <c r="C29" s="47">
        <v>375.09199999999998</v>
      </c>
      <c r="D29" s="48">
        <v>2986</v>
      </c>
      <c r="E29" s="48">
        <v>2018</v>
      </c>
      <c r="F29" s="48">
        <v>120.16500000000001</v>
      </c>
      <c r="G29" s="48">
        <v>2815</v>
      </c>
      <c r="H29" s="48">
        <v>1856</v>
      </c>
      <c r="I29" s="48">
        <v>254.92699999999999</v>
      </c>
      <c r="J29" s="48">
        <v>3067</v>
      </c>
      <c r="K29" s="48">
        <v>2095</v>
      </c>
    </row>
    <row r="30" spans="2:11" ht="13.5" x14ac:dyDescent="0.25">
      <c r="B30" s="164" t="s">
        <v>273</v>
      </c>
      <c r="C30" s="48">
        <v>102.93</v>
      </c>
      <c r="D30" s="48">
        <v>4163</v>
      </c>
      <c r="E30" s="48">
        <v>2699</v>
      </c>
      <c r="F30" s="52">
        <v>30.161000000000001</v>
      </c>
      <c r="G30" s="48">
        <v>3693</v>
      </c>
      <c r="H30" s="48">
        <v>2333</v>
      </c>
      <c r="I30" s="48">
        <v>72.769000000000005</v>
      </c>
      <c r="J30" s="48">
        <v>4357</v>
      </c>
      <c r="K30" s="48">
        <v>2850</v>
      </c>
    </row>
    <row r="31" spans="2:11" ht="13.5" x14ac:dyDescent="0.25">
      <c r="B31" s="164" t="s">
        <v>274</v>
      </c>
      <c r="C31" s="47">
        <v>89.076999999999998</v>
      </c>
      <c r="D31" s="48">
        <v>5690</v>
      </c>
      <c r="E31" s="48">
        <v>3648</v>
      </c>
      <c r="F31" s="48">
        <v>27.539000000000001</v>
      </c>
      <c r="G31" s="48">
        <v>4730</v>
      </c>
      <c r="H31" s="48">
        <v>2995</v>
      </c>
      <c r="I31" s="48">
        <v>61.537999999999997</v>
      </c>
      <c r="J31" s="48">
        <v>6119</v>
      </c>
      <c r="K31" s="48">
        <v>3941</v>
      </c>
    </row>
    <row r="32" spans="2:11" ht="15" customHeight="1" x14ac:dyDescent="0.25">
      <c r="B32" s="45" t="s">
        <v>23</v>
      </c>
      <c r="C32" s="47"/>
      <c r="D32" s="48"/>
      <c r="E32" s="48"/>
      <c r="F32" s="48"/>
      <c r="G32" s="48"/>
      <c r="H32" s="48"/>
      <c r="I32" s="48"/>
      <c r="J32" s="48"/>
      <c r="K32" s="48"/>
    </row>
    <row r="33" spans="2:11" ht="13.5" x14ac:dyDescent="0.25">
      <c r="B33" s="11" t="s">
        <v>24</v>
      </c>
      <c r="C33" s="51">
        <v>14.821</v>
      </c>
      <c r="D33" s="48">
        <v>4385</v>
      </c>
      <c r="E33" s="48">
        <v>2845</v>
      </c>
      <c r="F33" s="55" t="s">
        <v>220</v>
      </c>
      <c r="G33" s="55" t="s">
        <v>220</v>
      </c>
      <c r="H33" s="52">
        <v>2387</v>
      </c>
      <c r="I33" s="52">
        <v>12.348000000000001</v>
      </c>
      <c r="J33" s="48">
        <v>4493</v>
      </c>
      <c r="K33" s="48">
        <v>2937</v>
      </c>
    </row>
    <row r="34" spans="2:11" ht="14.25" thickBot="1" x14ac:dyDescent="0.3">
      <c r="B34" s="13" t="s">
        <v>25</v>
      </c>
      <c r="C34" s="53">
        <v>19.57</v>
      </c>
      <c r="D34" s="56">
        <v>5863</v>
      </c>
      <c r="E34" s="56">
        <v>3761</v>
      </c>
      <c r="F34" s="57" t="s">
        <v>220</v>
      </c>
      <c r="G34" s="54">
        <v>5086</v>
      </c>
      <c r="H34" s="54">
        <v>3097</v>
      </c>
      <c r="I34" s="54">
        <v>14.603999999999999</v>
      </c>
      <c r="J34" s="56">
        <v>6127</v>
      </c>
      <c r="K34" s="56">
        <v>3987</v>
      </c>
    </row>
    <row r="36" spans="2:11" ht="15.75" x14ac:dyDescent="0.25">
      <c r="K36" s="232" t="s">
        <v>320</v>
      </c>
    </row>
  </sheetData>
  <customSheetViews>
    <customSheetView guid="{F8066CDC-85E0-470A-B2F5-29AD880DE2B9}">
      <pane ySplit="5" topLeftCell="A6" activePane="bottomLeft" state="frozen"/>
      <selection pane="bottomLeft" sqref="A1:J33"/>
      <pageMargins left="0.7" right="0.7" top="0.78740157499999996" bottom="0.78740157499999996" header="0.3" footer="0.3"/>
      <pageSetup paperSize="9" orientation="portrait" r:id="rId1"/>
    </customSheetView>
    <customSheetView guid="{CC89C794-0C88-4E8C-82AB-907FB7D09EC8}">
      <pane ySplit="5" topLeftCell="A6" activePane="bottomLeft" state="frozen"/>
      <selection pane="bottomLeft" sqref="A1:J33"/>
      <pageMargins left="0.7" right="0.7" top="0.78740157499999996" bottom="0.78740157499999996" header="0.3" footer="0.3"/>
      <pageSetup paperSize="9" orientation="portrait" r:id="rId2"/>
    </customSheetView>
    <customSheetView guid="{E1C2DFB7-9CAB-4179-A94E-9787510EC96A}">
      <pane ySplit="5" topLeftCell="A6" activePane="bottomLeft" state="frozen"/>
      <selection pane="bottomLeft" activeCell="B10" sqref="B10"/>
      <pageMargins left="0.7" right="0.7" top="0.78740157499999996" bottom="0.78740157499999996" header="0.3" footer="0.3"/>
      <pageSetup paperSize="9" orientation="portrait" r:id="rId3"/>
    </customSheetView>
    <customSheetView guid="{2DC38493-2143-449F-AF2B-A4E15512AE40}">
      <pane ySplit="5" topLeftCell="A6" activePane="bottomLeft" state="frozen"/>
      <selection pane="bottomLeft" activeCell="B10" sqref="B10"/>
      <pageMargins left="0.7" right="0.7" top="0.78740157499999996" bottom="0.78740157499999996" header="0.3" footer="0.3"/>
      <pageSetup paperSize="9" orientation="portrait" r:id="rId4"/>
    </customSheetView>
    <customSheetView guid="{BA149300-A678-4A86-AE9A-466C4A095671}">
      <pane ySplit="5" topLeftCell="A6" activePane="bottomLeft" state="frozen"/>
      <selection pane="bottomLeft" sqref="A1:J33"/>
      <pageMargins left="0.7" right="0.7" top="0.78740157499999996" bottom="0.78740157499999996" header="0.3" footer="0.3"/>
      <pageSetup paperSize="9" orientation="portrait" r:id="rId5"/>
    </customSheetView>
  </customSheetViews>
  <mergeCells count="7">
    <mergeCell ref="B3:K3"/>
    <mergeCell ref="C4:E4"/>
    <mergeCell ref="F4:H4"/>
    <mergeCell ref="I4:K4"/>
    <mergeCell ref="D6:E6"/>
    <mergeCell ref="G6:H6"/>
    <mergeCell ref="J6:K6"/>
  </mergeCells>
  <hyperlinks>
    <hyperlink ref="K36" location="Inhaltsverzeichnis!A1" display="› Zurück zum Inhaltsverzeichnis" xr:uid="{00000000-0004-0000-0400-000000000000}"/>
  </hyperlinks>
  <pageMargins left="0.7" right="0.7" top="0.78740157499999996" bottom="0.78740157499999996" header="0.3" footer="0.3"/>
  <pageSetup paperSize="9" orientation="portrait"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43"/>
  <sheetViews>
    <sheetView showGridLines="0" zoomScaleNormal="100" workbookViewId="0">
      <pane ySplit="3" topLeftCell="A4" activePane="bottomLeft" state="frozen"/>
      <selection pane="bottomLeft"/>
    </sheetView>
  </sheetViews>
  <sheetFormatPr baseColWidth="10" defaultColWidth="10.85546875" defaultRowHeight="12" x14ac:dyDescent="0.2"/>
  <cols>
    <col min="1" max="1" width="2.7109375" style="168" customWidth="1"/>
    <col min="2" max="2" width="18.85546875" style="172" bestFit="1" customWidth="1"/>
    <col min="3" max="3" width="4" style="37" bestFit="1" customWidth="1"/>
    <col min="4" max="7" width="27.140625" style="37" customWidth="1"/>
    <col min="8" max="8" width="19" style="37" customWidth="1"/>
    <col min="9" max="12" width="16.85546875" style="37" customWidth="1"/>
    <col min="13" max="16384" width="10.85546875" style="37"/>
  </cols>
  <sheetData>
    <row r="1" spans="1:11" s="138" customFormat="1" ht="15" x14ac:dyDescent="0.2">
      <c r="A1" s="137"/>
      <c r="B1" s="165"/>
      <c r="D1" s="166"/>
    </row>
    <row r="2" spans="1:11" s="142" customFormat="1" ht="20.100000000000001" customHeight="1" x14ac:dyDescent="0.2">
      <c r="A2" s="159"/>
      <c r="B2" s="160" t="s">
        <v>188</v>
      </c>
      <c r="D2" s="167"/>
    </row>
    <row r="3" spans="1:11" s="142" customFormat="1" ht="50.25" customHeight="1" x14ac:dyDescent="0.2">
      <c r="A3" s="274"/>
      <c r="B3" s="364" t="s">
        <v>376</v>
      </c>
      <c r="C3" s="364"/>
      <c r="D3" s="364"/>
      <c r="E3" s="364"/>
      <c r="F3" s="364"/>
      <c r="G3" s="364"/>
      <c r="H3" s="364"/>
      <c r="I3" s="364"/>
      <c r="J3" s="364"/>
      <c r="K3" s="364"/>
    </row>
    <row r="4" spans="1:11" ht="35.25" customHeight="1" x14ac:dyDescent="0.2">
      <c r="B4" s="169"/>
      <c r="C4" s="168"/>
      <c r="D4" s="168"/>
      <c r="E4" s="168"/>
      <c r="F4" s="170"/>
      <c r="G4" s="170"/>
      <c r="H4" s="170"/>
    </row>
    <row r="5" spans="1:11" ht="12.75" customHeight="1" x14ac:dyDescent="0.2">
      <c r="B5" s="171" t="s">
        <v>282</v>
      </c>
      <c r="F5"/>
      <c r="G5"/>
      <c r="H5"/>
    </row>
    <row r="6" spans="1:11" x14ac:dyDescent="0.2">
      <c r="F6"/>
      <c r="G6"/>
      <c r="H6"/>
    </row>
    <row r="7" spans="1:11" x14ac:dyDescent="0.2">
      <c r="F7"/>
      <c r="G7"/>
      <c r="H7"/>
    </row>
    <row r="8" spans="1:11" x14ac:dyDescent="0.2">
      <c r="F8"/>
      <c r="G8"/>
      <c r="H8"/>
    </row>
    <row r="9" spans="1:11" x14ac:dyDescent="0.2">
      <c r="F9"/>
      <c r="G9"/>
      <c r="H9"/>
    </row>
    <row r="10" spans="1:11" x14ac:dyDescent="0.2">
      <c r="F10" s="173"/>
      <c r="G10"/>
      <c r="H10"/>
    </row>
    <row r="11" spans="1:11" x14ac:dyDescent="0.2">
      <c r="F11" s="174"/>
      <c r="G11" s="175"/>
      <c r="H11"/>
    </row>
    <row r="12" spans="1:11" x14ac:dyDescent="0.2">
      <c r="F12" s="174"/>
      <c r="G12" s="175"/>
      <c r="H12"/>
    </row>
    <row r="13" spans="1:11" x14ac:dyDescent="0.2">
      <c r="F13" s="174"/>
      <c r="G13" s="175"/>
      <c r="H13"/>
      <c r="J13" s="119"/>
    </row>
    <row r="14" spans="1:11" x14ac:dyDescent="0.2">
      <c r="F14" s="174"/>
      <c r="G14" s="175"/>
      <c r="H14"/>
      <c r="J14" s="134"/>
    </row>
    <row r="15" spans="1:11" x14ac:dyDescent="0.2">
      <c r="F15" s="174"/>
      <c r="G15" s="175"/>
      <c r="H15"/>
      <c r="J15" s="134"/>
    </row>
    <row r="16" spans="1:11" x14ac:dyDescent="0.2">
      <c r="F16" s="174"/>
      <c r="G16" s="175"/>
      <c r="H16"/>
      <c r="J16" s="119"/>
    </row>
    <row r="17" spans="5:10" x14ac:dyDescent="0.2">
      <c r="F17" s="174"/>
      <c r="G17" s="175"/>
      <c r="H17"/>
      <c r="J17" s="119"/>
    </row>
    <row r="18" spans="5:10" x14ac:dyDescent="0.2">
      <c r="F18" s="174"/>
      <c r="G18" s="175"/>
      <c r="H18"/>
      <c r="J18" s="119"/>
    </row>
    <row r="19" spans="5:10" x14ac:dyDescent="0.2">
      <c r="F19" s="174"/>
      <c r="G19" s="175"/>
      <c r="H19"/>
    </row>
    <row r="20" spans="5:10" x14ac:dyDescent="0.2">
      <c r="F20" s="174"/>
      <c r="G20" s="175"/>
      <c r="H20"/>
    </row>
    <row r="21" spans="5:10" x14ac:dyDescent="0.2">
      <c r="F21" s="174"/>
      <c r="G21" s="175"/>
      <c r="H21"/>
    </row>
    <row r="22" spans="5:10" x14ac:dyDescent="0.2">
      <c r="F22" s="174"/>
      <c r="G22" s="175"/>
      <c r="H22"/>
    </row>
    <row r="23" spans="5:10" x14ac:dyDescent="0.2">
      <c r="F23" s="174"/>
      <c r="G23" s="175"/>
      <c r="H23"/>
    </row>
    <row r="24" spans="5:10" x14ac:dyDescent="0.2">
      <c r="F24" s="174"/>
      <c r="G24" s="175"/>
      <c r="H24"/>
    </row>
    <row r="25" spans="5:10" x14ac:dyDescent="0.2">
      <c r="F25" s="174"/>
      <c r="G25" s="175"/>
      <c r="H25"/>
    </row>
    <row r="26" spans="5:10" x14ac:dyDescent="0.2">
      <c r="E26"/>
      <c r="F26"/>
      <c r="G26"/>
      <c r="H26"/>
    </row>
    <row r="27" spans="5:10" x14ac:dyDescent="0.2">
      <c r="E27"/>
      <c r="F27"/>
      <c r="G27"/>
      <c r="H27"/>
    </row>
    <row r="34" spans="2:23" ht="13.5" x14ac:dyDescent="0.25">
      <c r="B34" s="176"/>
      <c r="C34" s="177"/>
      <c r="D34" s="177"/>
      <c r="E34" s="177"/>
      <c r="F34" s="177"/>
      <c r="G34" s="177"/>
      <c r="H34" s="177"/>
    </row>
    <row r="35" spans="2:23" ht="36.75" customHeight="1" x14ac:dyDescent="0.2">
      <c r="B35" s="146" t="s">
        <v>283</v>
      </c>
      <c r="C35" s="278"/>
      <c r="D35" s="365" t="s">
        <v>200</v>
      </c>
      <c r="E35" s="365"/>
      <c r="F35" s="365"/>
      <c r="G35" s="365"/>
      <c r="H35"/>
    </row>
    <row r="36" spans="2:23" ht="15.75" thickBot="1" x14ac:dyDescent="0.25">
      <c r="B36" s="171"/>
      <c r="C36" s="178"/>
      <c r="D36" s="179"/>
      <c r="F36"/>
      <c r="G36"/>
      <c r="H36"/>
    </row>
    <row r="37" spans="2:23" ht="21" customHeight="1" thickBot="1" x14ac:dyDescent="0.3">
      <c r="B37" s="176"/>
      <c r="C37" s="177"/>
      <c r="D37" s="118" t="s">
        <v>281</v>
      </c>
      <c r="E37" s="277" t="s">
        <v>279</v>
      </c>
      <c r="F37" s="279" t="s">
        <v>280</v>
      </c>
      <c r="G37" s="277" t="s">
        <v>219</v>
      </c>
      <c r="H37" s="198"/>
      <c r="I37" s="180"/>
      <c r="J37" s="180"/>
      <c r="K37" s="180"/>
      <c r="L37" s="180"/>
      <c r="M37" s="180"/>
      <c r="N37" s="181"/>
      <c r="O37" s="181"/>
      <c r="P37" s="181"/>
      <c r="Q37" s="182"/>
      <c r="R37" s="182"/>
      <c r="S37" s="182"/>
      <c r="T37" s="182"/>
      <c r="U37" s="182"/>
      <c r="V37" s="182"/>
      <c r="W37" s="182"/>
    </row>
    <row r="38" spans="2:23" ht="15" customHeight="1" x14ac:dyDescent="0.25">
      <c r="B38" s="176"/>
      <c r="C38" s="177"/>
      <c r="D38" s="200" t="s">
        <v>2</v>
      </c>
      <c r="E38" s="280">
        <v>3653</v>
      </c>
      <c r="F38" s="280">
        <v>2445</v>
      </c>
      <c r="G38" s="201" t="s">
        <v>7</v>
      </c>
      <c r="H38" s="199"/>
      <c r="I38" s="183"/>
      <c r="J38" s="183"/>
      <c r="K38" s="183"/>
      <c r="L38" s="183"/>
      <c r="M38" s="183"/>
      <c r="N38" s="181"/>
      <c r="O38" s="181"/>
      <c r="P38" s="181"/>
      <c r="Q38" s="182"/>
      <c r="R38" s="182"/>
      <c r="S38" s="182"/>
      <c r="T38" s="182"/>
      <c r="U38" s="182"/>
      <c r="V38" s="182"/>
      <c r="W38" s="182"/>
    </row>
    <row r="39" spans="2:23" ht="15" customHeight="1" x14ac:dyDescent="0.25">
      <c r="B39" s="176"/>
      <c r="C39" s="177"/>
      <c r="D39" s="200" t="s">
        <v>1</v>
      </c>
      <c r="E39" s="280">
        <v>3163</v>
      </c>
      <c r="F39" s="280">
        <v>2060</v>
      </c>
      <c r="G39" s="201" t="s">
        <v>7</v>
      </c>
      <c r="H39" s="199"/>
      <c r="I39" s="183"/>
      <c r="J39" s="183"/>
      <c r="K39" s="183"/>
      <c r="L39" s="183"/>
      <c r="M39" s="183"/>
      <c r="N39" s="181"/>
      <c r="O39" s="182"/>
      <c r="P39" s="182"/>
      <c r="Q39" s="182"/>
      <c r="R39" s="182"/>
      <c r="S39" s="182"/>
      <c r="T39" s="182"/>
      <c r="U39" s="182"/>
      <c r="V39" s="182"/>
      <c r="W39" s="182"/>
    </row>
    <row r="40" spans="2:23" ht="15" customHeight="1" x14ac:dyDescent="0.25">
      <c r="B40" s="176"/>
      <c r="C40" s="177"/>
      <c r="D40" s="200" t="s">
        <v>2</v>
      </c>
      <c r="E40" s="280">
        <v>1782</v>
      </c>
      <c r="F40" s="280">
        <v>1276</v>
      </c>
      <c r="G40" s="201" t="s">
        <v>12</v>
      </c>
      <c r="H40" s="199"/>
      <c r="I40" s="183"/>
      <c r="J40" s="183"/>
      <c r="K40" s="183"/>
      <c r="L40" s="183"/>
      <c r="M40" s="183"/>
      <c r="N40" s="184"/>
      <c r="O40" s="185"/>
      <c r="P40" s="185"/>
      <c r="Q40" s="185"/>
      <c r="R40" s="185"/>
      <c r="S40" s="185"/>
      <c r="T40" s="185"/>
      <c r="U40" s="185"/>
      <c r="V40" s="185"/>
      <c r="W40" s="185"/>
    </row>
    <row r="41" spans="2:23" ht="15" customHeight="1" thickBot="1" x14ac:dyDescent="0.3">
      <c r="B41" s="176"/>
      <c r="C41" s="177"/>
      <c r="D41" s="202" t="s">
        <v>1</v>
      </c>
      <c r="E41" s="281">
        <v>1859</v>
      </c>
      <c r="F41" s="281">
        <v>1283</v>
      </c>
      <c r="G41" s="186" t="s">
        <v>12</v>
      </c>
      <c r="H41" s="199"/>
      <c r="I41" s="183"/>
      <c r="J41" s="183"/>
      <c r="K41" s="183"/>
      <c r="L41" s="183"/>
      <c r="M41" s="183"/>
      <c r="N41" s="184"/>
      <c r="O41" s="185"/>
      <c r="P41" s="185"/>
      <c r="Q41" s="185"/>
      <c r="R41" s="185"/>
      <c r="S41" s="185"/>
      <c r="T41" s="185"/>
      <c r="U41" s="185"/>
      <c r="V41" s="185"/>
      <c r="W41" s="185"/>
    </row>
    <row r="42" spans="2:23" x14ac:dyDescent="0.2">
      <c r="D42"/>
      <c r="E42"/>
      <c r="F42"/>
      <c r="G42"/>
      <c r="H42"/>
      <c r="I42"/>
      <c r="J42"/>
      <c r="K42"/>
      <c r="L42"/>
      <c r="M42"/>
    </row>
    <row r="43" spans="2:23" ht="15.75" x14ac:dyDescent="0.25">
      <c r="D43" s="203"/>
      <c r="E43" s="203"/>
      <c r="F43" s="203"/>
      <c r="G43" s="232" t="s">
        <v>320</v>
      </c>
      <c r="H43" s="203"/>
      <c r="I43" s="203"/>
      <c r="J43" s="203"/>
      <c r="K43" s="203"/>
      <c r="L43" s="203"/>
      <c r="M43" s="203"/>
    </row>
  </sheetData>
  <mergeCells count="2">
    <mergeCell ref="B3:K3"/>
    <mergeCell ref="D35:G35"/>
  </mergeCells>
  <hyperlinks>
    <hyperlink ref="G43" location="Inhaltsverzeichnis!A1" display="› Zurück zum Inhaltsverzeichnis" xr:uid="{00000000-0004-0000-0500-000000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dimension ref="A1:K38"/>
  <sheetViews>
    <sheetView zoomScaleNormal="100" workbookViewId="0">
      <pane ySplit="6" topLeftCell="A7" activePane="bottomLeft" state="frozen"/>
      <selection pane="bottomLeft"/>
    </sheetView>
  </sheetViews>
  <sheetFormatPr baseColWidth="10" defaultRowHeight="12" x14ac:dyDescent="0.2"/>
  <cols>
    <col min="1" max="1" width="2.7109375" style="137" customWidth="1"/>
    <col min="2" max="2" width="33.140625" customWidth="1"/>
  </cols>
  <sheetData>
    <row r="1" spans="1:11" s="138" customFormat="1" ht="15" x14ac:dyDescent="0.2">
      <c r="A1" s="137"/>
      <c r="B1" s="157"/>
      <c r="D1" s="158"/>
      <c r="E1" s="142"/>
    </row>
    <row r="2" spans="1:11" s="142" customFormat="1" ht="20.100000000000001" customHeight="1" x14ac:dyDescent="0.2">
      <c r="A2" s="159"/>
      <c r="B2" s="160" t="s">
        <v>188</v>
      </c>
      <c r="D2" s="161"/>
    </row>
    <row r="3" spans="1:11" s="142" customFormat="1" ht="50.25" customHeight="1" thickBot="1" x14ac:dyDescent="0.25">
      <c r="A3" s="274"/>
      <c r="B3" s="357" t="s">
        <v>284</v>
      </c>
      <c r="C3" s="357"/>
      <c r="D3" s="357"/>
      <c r="E3" s="357"/>
      <c r="F3" s="357"/>
      <c r="G3" s="357"/>
      <c r="H3" s="357"/>
      <c r="I3" s="357"/>
      <c r="J3" s="357"/>
      <c r="K3" s="357"/>
    </row>
    <row r="4" spans="1:11" ht="15" customHeight="1" thickBot="1" x14ac:dyDescent="0.25">
      <c r="A4" s="139"/>
      <c r="B4" s="1"/>
      <c r="C4" s="358" t="s">
        <v>28</v>
      </c>
      <c r="D4" s="359"/>
      <c r="E4" s="360"/>
      <c r="F4" s="358" t="s">
        <v>1</v>
      </c>
      <c r="G4" s="359"/>
      <c r="H4" s="360"/>
      <c r="I4" s="358" t="s">
        <v>2</v>
      </c>
      <c r="J4" s="359"/>
      <c r="K4" s="359"/>
    </row>
    <row r="5" spans="1:11" ht="41.25" thickBot="1" x14ac:dyDescent="0.25">
      <c r="B5" s="2" t="s">
        <v>219</v>
      </c>
      <c r="C5" s="4" t="s">
        <v>3</v>
      </c>
      <c r="D5" s="5" t="s">
        <v>29</v>
      </c>
      <c r="E5" s="5" t="s">
        <v>237</v>
      </c>
      <c r="F5" s="4" t="s">
        <v>3</v>
      </c>
      <c r="G5" s="5" t="s">
        <v>29</v>
      </c>
      <c r="H5" s="5" t="s">
        <v>237</v>
      </c>
      <c r="I5" s="4" t="s">
        <v>3</v>
      </c>
      <c r="J5" s="5" t="s">
        <v>29</v>
      </c>
      <c r="K5" s="6" t="s">
        <v>237</v>
      </c>
    </row>
    <row r="6" spans="1:11" ht="15" customHeight="1" thickBot="1" x14ac:dyDescent="0.25">
      <c r="B6" s="3"/>
      <c r="C6" s="8" t="s">
        <v>217</v>
      </c>
      <c r="D6" s="361" t="s">
        <v>4</v>
      </c>
      <c r="E6" s="362"/>
      <c r="F6" s="8" t="s">
        <v>217</v>
      </c>
      <c r="G6" s="361" t="s">
        <v>4</v>
      </c>
      <c r="H6" s="362"/>
      <c r="I6" s="8" t="s">
        <v>217</v>
      </c>
      <c r="J6" s="361" t="s">
        <v>4</v>
      </c>
      <c r="K6" s="363"/>
    </row>
    <row r="7" spans="1:11" ht="15" customHeight="1" x14ac:dyDescent="0.25">
      <c r="B7" s="46" t="s">
        <v>0</v>
      </c>
      <c r="C7" s="49">
        <v>1112.902</v>
      </c>
      <c r="D7" s="50">
        <v>32265</v>
      </c>
      <c r="E7" s="50">
        <v>30289</v>
      </c>
      <c r="F7" s="50">
        <v>541.05499999999995</v>
      </c>
      <c r="G7" s="50">
        <v>26030</v>
      </c>
      <c r="H7" s="50">
        <v>24570</v>
      </c>
      <c r="I7" s="50">
        <v>571.84699999999998</v>
      </c>
      <c r="J7" s="50">
        <v>38164</v>
      </c>
      <c r="K7" s="50">
        <v>35699</v>
      </c>
    </row>
    <row r="8" spans="1:11" ht="13.5" x14ac:dyDescent="0.25">
      <c r="B8" s="10" t="s">
        <v>5</v>
      </c>
      <c r="C8" s="51">
        <v>37.161000000000001</v>
      </c>
      <c r="D8" s="48">
        <v>11805</v>
      </c>
      <c r="E8" s="48">
        <v>11281</v>
      </c>
      <c r="F8" s="52">
        <v>13.831</v>
      </c>
      <c r="G8" s="48">
        <v>12395</v>
      </c>
      <c r="H8" s="48">
        <v>11831</v>
      </c>
      <c r="I8" s="52">
        <v>23.331</v>
      </c>
      <c r="J8" s="48">
        <v>11455</v>
      </c>
      <c r="K8" s="48">
        <v>10954</v>
      </c>
    </row>
    <row r="9" spans="1:11" ht="13.5" x14ac:dyDescent="0.25">
      <c r="B9" s="10" t="s">
        <v>6</v>
      </c>
      <c r="C9" s="47">
        <v>1075.741</v>
      </c>
      <c r="D9" s="48">
        <v>32972</v>
      </c>
      <c r="E9" s="48">
        <v>30945</v>
      </c>
      <c r="F9" s="48">
        <v>527.22500000000002</v>
      </c>
      <c r="G9" s="48">
        <v>26388</v>
      </c>
      <c r="H9" s="48">
        <v>24904</v>
      </c>
      <c r="I9" s="48">
        <v>548.51599999999996</v>
      </c>
      <c r="J9" s="48">
        <v>39300</v>
      </c>
      <c r="K9" s="48">
        <v>36752</v>
      </c>
    </row>
    <row r="10" spans="1:11" ht="15" customHeight="1" x14ac:dyDescent="0.25">
      <c r="B10" s="44" t="s">
        <v>55</v>
      </c>
      <c r="C10" s="47"/>
      <c r="D10" s="48"/>
      <c r="E10" s="48"/>
      <c r="F10" s="48"/>
      <c r="G10" s="48"/>
      <c r="H10" s="48"/>
      <c r="I10" s="48"/>
      <c r="J10" s="48"/>
      <c r="K10" s="48"/>
    </row>
    <row r="11" spans="1:11" ht="13.5" x14ac:dyDescent="0.25">
      <c r="B11" s="11" t="s">
        <v>7</v>
      </c>
      <c r="C11" s="47">
        <v>600.61599999999999</v>
      </c>
      <c r="D11" s="48">
        <v>45407</v>
      </c>
      <c r="E11" s="48">
        <v>42469</v>
      </c>
      <c r="F11" s="48">
        <v>185.673</v>
      </c>
      <c r="G11" s="48">
        <v>40862</v>
      </c>
      <c r="H11" s="48">
        <v>38410</v>
      </c>
      <c r="I11" s="48">
        <v>414.94400000000002</v>
      </c>
      <c r="J11" s="48">
        <v>47441</v>
      </c>
      <c r="K11" s="48">
        <v>44285</v>
      </c>
    </row>
    <row r="12" spans="1:11" ht="13.5" x14ac:dyDescent="0.25">
      <c r="B12" s="42" t="s">
        <v>8</v>
      </c>
      <c r="C12" s="47">
        <v>541.67200000000003</v>
      </c>
      <c r="D12" s="48">
        <v>44118</v>
      </c>
      <c r="E12" s="48">
        <v>41042</v>
      </c>
      <c r="F12" s="48">
        <v>170.3</v>
      </c>
      <c r="G12" s="48">
        <v>39673</v>
      </c>
      <c r="H12" s="48">
        <v>37062</v>
      </c>
      <c r="I12" s="48">
        <v>371.37200000000001</v>
      </c>
      <c r="J12" s="48">
        <v>46157</v>
      </c>
      <c r="K12" s="48">
        <v>42867</v>
      </c>
    </row>
    <row r="13" spans="1:11" ht="13.5" x14ac:dyDescent="0.25">
      <c r="B13" s="42" t="s">
        <v>9</v>
      </c>
      <c r="C13" s="48">
        <v>51.136000000000003</v>
      </c>
      <c r="D13" s="48">
        <v>50417</v>
      </c>
      <c r="E13" s="52">
        <v>50123</v>
      </c>
      <c r="F13" s="48">
        <v>14.18</v>
      </c>
      <c r="G13" s="48">
        <v>52467</v>
      </c>
      <c r="H13" s="52">
        <v>52182</v>
      </c>
      <c r="I13" s="48">
        <v>36.954999999999998</v>
      </c>
      <c r="J13" s="48">
        <v>49630</v>
      </c>
      <c r="K13" s="52">
        <v>49333</v>
      </c>
    </row>
    <row r="14" spans="1:11" ht="13.5" x14ac:dyDescent="0.25">
      <c r="B14" s="42" t="s">
        <v>10</v>
      </c>
      <c r="C14" s="55" t="s">
        <v>220</v>
      </c>
      <c r="D14" s="55" t="s">
        <v>220</v>
      </c>
      <c r="E14" s="55" t="s">
        <v>220</v>
      </c>
      <c r="F14" s="55" t="s">
        <v>220</v>
      </c>
      <c r="G14" s="55" t="s">
        <v>220</v>
      </c>
      <c r="H14" s="55" t="s">
        <v>220</v>
      </c>
      <c r="I14" s="55" t="s">
        <v>220</v>
      </c>
      <c r="J14" s="55" t="s">
        <v>220</v>
      </c>
      <c r="K14" s="55" t="s">
        <v>220</v>
      </c>
    </row>
    <row r="15" spans="1:11" ht="13.5" x14ac:dyDescent="0.25">
      <c r="B15" s="42" t="s">
        <v>11</v>
      </c>
      <c r="C15" s="58" t="s">
        <v>181</v>
      </c>
      <c r="D15" s="58" t="s">
        <v>181</v>
      </c>
      <c r="E15" s="58" t="s">
        <v>181</v>
      </c>
      <c r="F15" s="59">
        <v>0</v>
      </c>
      <c r="G15" s="59">
        <v>0</v>
      </c>
      <c r="H15" s="59">
        <v>0</v>
      </c>
      <c r="I15" s="60" t="s">
        <v>181</v>
      </c>
      <c r="J15" s="60" t="s">
        <v>181</v>
      </c>
      <c r="K15" s="60" t="s">
        <v>181</v>
      </c>
    </row>
    <row r="16" spans="1:11" ht="13.5" x14ac:dyDescent="0.25">
      <c r="B16" s="11" t="s">
        <v>12</v>
      </c>
      <c r="C16" s="47">
        <v>308.73500000000001</v>
      </c>
      <c r="D16" s="48">
        <v>24006</v>
      </c>
      <c r="E16" s="48">
        <v>22690</v>
      </c>
      <c r="F16" s="48">
        <v>244.21100000000001</v>
      </c>
      <c r="G16" s="48">
        <v>24090</v>
      </c>
      <c r="H16" s="48">
        <v>22774</v>
      </c>
      <c r="I16" s="48">
        <v>64.525000000000006</v>
      </c>
      <c r="J16" s="48">
        <v>23686</v>
      </c>
      <c r="K16" s="48">
        <v>22373</v>
      </c>
    </row>
    <row r="17" spans="2:11" ht="13.5" x14ac:dyDescent="0.25">
      <c r="B17" s="11" t="s">
        <v>13</v>
      </c>
      <c r="C17" s="55" t="s">
        <v>220</v>
      </c>
      <c r="D17" s="48">
        <v>32461</v>
      </c>
      <c r="E17" s="48">
        <v>30544</v>
      </c>
      <c r="F17" s="55" t="s">
        <v>220</v>
      </c>
      <c r="G17" s="52">
        <v>26486</v>
      </c>
      <c r="H17" s="52">
        <v>24360</v>
      </c>
      <c r="I17" s="55" t="s">
        <v>220</v>
      </c>
      <c r="J17" s="48">
        <v>37660</v>
      </c>
      <c r="K17" s="48">
        <v>35924</v>
      </c>
    </row>
    <row r="18" spans="2:11" ht="13.5" x14ac:dyDescent="0.25">
      <c r="B18" s="11" t="s">
        <v>14</v>
      </c>
      <c r="C18" s="47">
        <v>163.309</v>
      </c>
      <c r="D18" s="48">
        <v>4197</v>
      </c>
      <c r="E18" s="48">
        <v>4177</v>
      </c>
      <c r="F18" s="48">
        <v>95.908000000000001</v>
      </c>
      <c r="G18" s="48">
        <v>4216</v>
      </c>
      <c r="H18" s="48">
        <v>4190</v>
      </c>
      <c r="I18" s="48">
        <v>67.400999999999996</v>
      </c>
      <c r="J18" s="48">
        <v>4171</v>
      </c>
      <c r="K18" s="48">
        <v>4159</v>
      </c>
    </row>
    <row r="19" spans="2:11" ht="15" customHeight="1" x14ac:dyDescent="0.25">
      <c r="B19" s="44" t="s">
        <v>48</v>
      </c>
      <c r="C19" s="47"/>
      <c r="D19" s="48"/>
      <c r="E19" s="48"/>
      <c r="F19" s="48"/>
      <c r="G19" s="48"/>
      <c r="H19" s="48"/>
      <c r="I19" s="48"/>
      <c r="J19" s="48"/>
      <c r="K19" s="48"/>
    </row>
    <row r="20" spans="2:11" ht="13.5" x14ac:dyDescent="0.25">
      <c r="B20" s="11" t="s">
        <v>15</v>
      </c>
      <c r="C20" s="47">
        <v>688.13099999999997</v>
      </c>
      <c r="D20" s="48">
        <v>42561</v>
      </c>
      <c r="E20" s="48">
        <v>39774</v>
      </c>
      <c r="F20" s="48">
        <v>298.07799999999997</v>
      </c>
      <c r="G20" s="48">
        <v>36024</v>
      </c>
      <c r="H20" s="48">
        <v>33867</v>
      </c>
      <c r="I20" s="48">
        <v>390.053</v>
      </c>
      <c r="J20" s="48">
        <v>47558</v>
      </c>
      <c r="K20" s="48">
        <v>44287</v>
      </c>
    </row>
    <row r="21" spans="2:11" ht="13.5" x14ac:dyDescent="0.25">
      <c r="B21" s="12" t="s">
        <v>16</v>
      </c>
      <c r="C21" s="47">
        <v>342.01499999999999</v>
      </c>
      <c r="D21" s="48">
        <v>16093</v>
      </c>
      <c r="E21" s="48">
        <v>15412</v>
      </c>
      <c r="F21" s="48">
        <v>208.97900000000001</v>
      </c>
      <c r="G21" s="48">
        <v>14133</v>
      </c>
      <c r="H21" s="48">
        <v>13501</v>
      </c>
      <c r="I21" s="48">
        <v>133.036</v>
      </c>
      <c r="J21" s="48">
        <v>19172</v>
      </c>
      <c r="K21" s="48">
        <v>18414</v>
      </c>
    </row>
    <row r="22" spans="2:11" ht="13.5" x14ac:dyDescent="0.25">
      <c r="B22" s="42" t="s">
        <v>82</v>
      </c>
      <c r="C22" s="47"/>
      <c r="D22" s="48"/>
      <c r="E22" s="48"/>
      <c r="F22" s="48"/>
      <c r="G22" s="48"/>
      <c r="H22" s="48"/>
      <c r="I22" s="48"/>
      <c r="J22" s="48"/>
      <c r="K22" s="48"/>
    </row>
    <row r="23" spans="2:11" ht="13.5" x14ac:dyDescent="0.25">
      <c r="B23" s="42" t="s">
        <v>17</v>
      </c>
      <c r="C23" s="48">
        <v>135.994</v>
      </c>
      <c r="D23" s="48">
        <v>25462</v>
      </c>
      <c r="E23" s="48">
        <v>24333</v>
      </c>
      <c r="F23" s="52">
        <v>67.58</v>
      </c>
      <c r="G23" s="48">
        <v>22110</v>
      </c>
      <c r="H23" s="48">
        <v>21090</v>
      </c>
      <c r="I23" s="48">
        <v>68.414000000000001</v>
      </c>
      <c r="J23" s="48">
        <v>28773</v>
      </c>
      <c r="K23" s="48">
        <v>27537</v>
      </c>
    </row>
    <row r="24" spans="2:11" ht="13.5" x14ac:dyDescent="0.25">
      <c r="B24" s="42" t="s">
        <v>18</v>
      </c>
      <c r="C24" s="47">
        <v>241.613</v>
      </c>
      <c r="D24" s="48">
        <v>9163</v>
      </c>
      <c r="E24" s="48">
        <v>8803</v>
      </c>
      <c r="F24" s="48">
        <v>164.89500000000001</v>
      </c>
      <c r="G24" s="48">
        <v>9884</v>
      </c>
      <c r="H24" s="48">
        <v>9459</v>
      </c>
      <c r="I24" s="48">
        <v>76.718000000000004</v>
      </c>
      <c r="J24" s="48">
        <v>7613</v>
      </c>
      <c r="K24" s="48">
        <v>7394</v>
      </c>
    </row>
    <row r="25" spans="2:11" ht="13.5" x14ac:dyDescent="0.25">
      <c r="B25" s="42" t="s">
        <v>19</v>
      </c>
      <c r="C25" s="47">
        <v>133.63300000000001</v>
      </c>
      <c r="D25" s="48">
        <v>4172</v>
      </c>
      <c r="E25" s="48">
        <v>4152</v>
      </c>
      <c r="F25" s="48">
        <v>81.825000000000003</v>
      </c>
      <c r="G25" s="48">
        <v>4191</v>
      </c>
      <c r="H25" s="48">
        <v>4165</v>
      </c>
      <c r="I25" s="48">
        <v>51.808</v>
      </c>
      <c r="J25" s="48">
        <v>4142</v>
      </c>
      <c r="K25" s="48">
        <v>4130</v>
      </c>
    </row>
    <row r="26" spans="2:11" ht="13.5" x14ac:dyDescent="0.25">
      <c r="B26" s="42" t="s">
        <v>20</v>
      </c>
      <c r="C26" s="55" t="s">
        <v>220</v>
      </c>
      <c r="D26" s="55">
        <v>23290</v>
      </c>
      <c r="E26" s="55">
        <v>22710</v>
      </c>
      <c r="F26" s="55" t="s">
        <v>220</v>
      </c>
      <c r="G26" s="55" t="s">
        <v>220</v>
      </c>
      <c r="H26" s="55" t="s">
        <v>220</v>
      </c>
      <c r="I26" s="55" t="s">
        <v>220</v>
      </c>
      <c r="J26" s="55" t="s">
        <v>220</v>
      </c>
      <c r="K26" s="55" t="s">
        <v>220</v>
      </c>
    </row>
    <row r="27" spans="2:11" ht="15" customHeight="1" x14ac:dyDescent="0.25">
      <c r="B27" s="255" t="s">
        <v>21</v>
      </c>
      <c r="C27" s="47"/>
      <c r="D27" s="48"/>
      <c r="E27" s="48"/>
      <c r="F27" s="48"/>
      <c r="G27" s="48"/>
      <c r="H27" s="48"/>
      <c r="I27" s="48"/>
      <c r="J27" s="48"/>
      <c r="K27" s="48"/>
    </row>
    <row r="28" spans="2:11" ht="13.5" x14ac:dyDescent="0.25">
      <c r="B28" s="164" t="s">
        <v>272</v>
      </c>
      <c r="C28" s="48">
        <v>58.655000000000001</v>
      </c>
      <c r="D28" s="48">
        <v>31056</v>
      </c>
      <c r="E28" s="48">
        <v>29401</v>
      </c>
      <c r="F28" s="52">
        <v>16.997</v>
      </c>
      <c r="G28" s="48">
        <v>28412</v>
      </c>
      <c r="H28" s="48">
        <v>26988</v>
      </c>
      <c r="I28" s="52">
        <v>41.658000000000001</v>
      </c>
      <c r="J28" s="48">
        <v>32135</v>
      </c>
      <c r="K28" s="48">
        <v>30386</v>
      </c>
    </row>
    <row r="29" spans="2:11" ht="13.5" x14ac:dyDescent="0.25">
      <c r="B29" s="164" t="s">
        <v>22</v>
      </c>
      <c r="C29" s="47">
        <v>354.50099999999998</v>
      </c>
      <c r="D29" s="48">
        <v>38389</v>
      </c>
      <c r="E29" s="48">
        <v>36081</v>
      </c>
      <c r="F29" s="48">
        <v>112.869</v>
      </c>
      <c r="G29" s="48">
        <v>36306</v>
      </c>
      <c r="H29" s="48">
        <v>33999</v>
      </c>
      <c r="I29" s="48">
        <v>241.63200000000001</v>
      </c>
      <c r="J29" s="48">
        <v>39362</v>
      </c>
      <c r="K29" s="48">
        <v>37054</v>
      </c>
    </row>
    <row r="30" spans="2:11" ht="13.5" x14ac:dyDescent="0.25">
      <c r="B30" s="164" t="s">
        <v>273</v>
      </c>
      <c r="C30" s="48">
        <v>100.67400000000001</v>
      </c>
      <c r="D30" s="48">
        <v>54086</v>
      </c>
      <c r="E30" s="48">
        <v>50355</v>
      </c>
      <c r="F30" s="52">
        <v>29.001999999999999</v>
      </c>
      <c r="G30" s="48">
        <v>47991</v>
      </c>
      <c r="H30" s="48">
        <v>44784</v>
      </c>
      <c r="I30" s="48">
        <v>71.673000000000002</v>
      </c>
      <c r="J30" s="48">
        <v>56552</v>
      </c>
      <c r="K30" s="48">
        <v>52610</v>
      </c>
    </row>
    <row r="31" spans="2:11" ht="13.5" x14ac:dyDescent="0.25">
      <c r="B31" s="164" t="s">
        <v>274</v>
      </c>
      <c r="C31" s="47">
        <v>86.786000000000001</v>
      </c>
      <c r="D31" s="48">
        <v>73705</v>
      </c>
      <c r="E31" s="48">
        <v>68247</v>
      </c>
      <c r="F31" s="48">
        <v>26.805</v>
      </c>
      <c r="G31" s="48">
        <v>60229</v>
      </c>
      <c r="H31" s="48">
        <v>57333</v>
      </c>
      <c r="I31" s="48">
        <v>59.981000000000002</v>
      </c>
      <c r="J31" s="48">
        <v>79727</v>
      </c>
      <c r="K31" s="48">
        <v>73125</v>
      </c>
    </row>
    <row r="32" spans="2:11" ht="15" customHeight="1" x14ac:dyDescent="0.25">
      <c r="B32" s="255" t="s">
        <v>30</v>
      </c>
      <c r="C32" s="47"/>
      <c r="D32" s="48"/>
      <c r="E32" s="48"/>
      <c r="F32" s="48"/>
      <c r="G32" s="48"/>
      <c r="H32" s="48"/>
      <c r="I32" s="48"/>
      <c r="J32" s="48"/>
      <c r="K32" s="48"/>
    </row>
    <row r="33" spans="2:11" ht="13.5" x14ac:dyDescent="0.25">
      <c r="B33" s="164" t="s">
        <v>24</v>
      </c>
      <c r="C33" s="51">
        <v>14.595000000000001</v>
      </c>
      <c r="D33" s="48">
        <v>57127</v>
      </c>
      <c r="E33" s="48">
        <v>53274</v>
      </c>
      <c r="F33" s="55" t="s">
        <v>220</v>
      </c>
      <c r="G33" s="55" t="s">
        <v>220</v>
      </c>
      <c r="H33" s="55" t="s">
        <v>220</v>
      </c>
      <c r="I33" s="52">
        <v>12.243</v>
      </c>
      <c r="J33" s="48">
        <v>58482</v>
      </c>
      <c r="K33" s="48">
        <v>54761</v>
      </c>
    </row>
    <row r="34" spans="2:11" ht="14.25" thickBot="1" x14ac:dyDescent="0.3">
      <c r="B34" s="13" t="s">
        <v>25</v>
      </c>
      <c r="C34" s="53">
        <v>18.803000000000001</v>
      </c>
      <c r="D34" s="56">
        <v>79053</v>
      </c>
      <c r="E34" s="56">
        <v>71103</v>
      </c>
      <c r="F34" s="57" t="s">
        <v>220</v>
      </c>
      <c r="G34" s="54">
        <v>66780</v>
      </c>
      <c r="H34" s="54">
        <v>61679</v>
      </c>
      <c r="I34" s="54">
        <v>13.981999999999999</v>
      </c>
      <c r="J34" s="56">
        <v>83284</v>
      </c>
      <c r="K34" s="56">
        <v>74352</v>
      </c>
    </row>
    <row r="35" spans="2:11" ht="13.5" x14ac:dyDescent="0.25">
      <c r="B35" s="282"/>
      <c r="C35" s="283"/>
      <c r="D35" s="284"/>
      <c r="E35" s="284"/>
      <c r="F35" s="285"/>
      <c r="G35" s="283"/>
      <c r="H35" s="283"/>
      <c r="I35" s="283"/>
      <c r="J35" s="284"/>
      <c r="K35" s="284"/>
    </row>
    <row r="36" spans="2:11" ht="12.75" x14ac:dyDescent="0.25">
      <c r="B36" s="366" t="s">
        <v>221</v>
      </c>
      <c r="C36" s="366"/>
      <c r="D36" s="366"/>
      <c r="E36" s="366"/>
      <c r="F36" s="366"/>
      <c r="G36" s="366"/>
      <c r="H36" s="366"/>
      <c r="I36" s="366"/>
      <c r="J36" s="366"/>
      <c r="K36" s="366"/>
    </row>
    <row r="38" spans="2:11" ht="15.75" x14ac:dyDescent="0.25">
      <c r="K38" s="232" t="s">
        <v>320</v>
      </c>
    </row>
  </sheetData>
  <customSheetViews>
    <customSheetView guid="{F8066CDC-85E0-470A-B2F5-29AD880DE2B9}">
      <pane xSplit="1" ySplit="5" topLeftCell="B8" activePane="bottomRight" state="frozen"/>
      <selection pane="bottomRight" sqref="A1:J34"/>
      <pageMargins left="0.7" right="0.7" top="0.78740157499999996" bottom="0.78740157499999996" header="0.3" footer="0.3"/>
      <pageSetup paperSize="9" orientation="portrait" r:id="rId1"/>
    </customSheetView>
    <customSheetView guid="{CC89C794-0C88-4E8C-82AB-907FB7D09EC8}">
      <pane xSplit="1" ySplit="5" topLeftCell="B8" activePane="bottomRight" state="frozen"/>
      <selection pane="bottomRight" sqref="A1:J34"/>
      <pageMargins left="0.7" right="0.7" top="0.78740157499999996" bottom="0.78740157499999996" header="0.3" footer="0.3"/>
      <pageSetup paperSize="9" orientation="portrait" r:id="rId2"/>
    </customSheetView>
    <customSheetView guid="{E1C2DFB7-9CAB-4179-A94E-9787510EC96A}">
      <pane xSplit="1" ySplit="5" topLeftCell="B6" activePane="bottomRight" state="frozen"/>
      <selection pane="bottomRight" sqref="A1:J1"/>
      <pageMargins left="0.7" right="0.7" top="0.78740157499999996" bottom="0.78740157499999996" header="0.3" footer="0.3"/>
      <pageSetup paperSize="9" orientation="portrait" r:id="rId3"/>
    </customSheetView>
    <customSheetView guid="{2DC38493-2143-449F-AF2B-A4E15512AE40}">
      <pane xSplit="1" ySplit="5" topLeftCell="B6" activePane="bottomRight" state="frozen"/>
      <selection pane="bottomRight" sqref="A1:J1"/>
      <pageMargins left="0.7" right="0.7" top="0.78740157499999996" bottom="0.78740157499999996" header="0.3" footer="0.3"/>
      <pageSetup paperSize="9" orientation="portrait" r:id="rId4"/>
    </customSheetView>
    <customSheetView guid="{BA149300-A678-4A86-AE9A-466C4A095671}">
      <pane xSplit="1" ySplit="5" topLeftCell="B8" activePane="bottomRight" state="frozen"/>
      <selection pane="bottomRight" sqref="A1:J34"/>
      <pageMargins left="0.7" right="0.7" top="0.78740157499999996" bottom="0.78740157499999996" header="0.3" footer="0.3"/>
      <pageSetup paperSize="9" orientation="portrait" r:id="rId5"/>
    </customSheetView>
  </customSheetViews>
  <mergeCells count="8">
    <mergeCell ref="B3:K3"/>
    <mergeCell ref="B36:K36"/>
    <mergeCell ref="C4:E4"/>
    <mergeCell ref="F4:H4"/>
    <mergeCell ref="I4:K4"/>
    <mergeCell ref="D6:E6"/>
    <mergeCell ref="G6:H6"/>
    <mergeCell ref="J6:K6"/>
  </mergeCells>
  <hyperlinks>
    <hyperlink ref="K38" location="Inhaltsverzeichnis!A1" display="› Zurück zum Inhaltsverzeichnis" xr:uid="{00000000-0004-0000-0600-000000000000}"/>
  </hyperlinks>
  <pageMargins left="0.7" right="0.7" top="0.78740157499999996" bottom="0.78740157499999996" header="0.3" footer="0.3"/>
  <pageSetup paperSize="9"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9"/>
  <dimension ref="A1:H36"/>
  <sheetViews>
    <sheetView zoomScaleNormal="100" workbookViewId="0">
      <pane ySplit="6" topLeftCell="A7" activePane="bottomLeft" state="frozen"/>
      <selection pane="bottomLeft"/>
    </sheetView>
  </sheetViews>
  <sheetFormatPr baseColWidth="10" defaultRowHeight="12" x14ac:dyDescent="0.2"/>
  <cols>
    <col min="1" max="1" width="2.7109375" style="137" customWidth="1"/>
    <col min="2" max="2" width="33.140625" customWidth="1"/>
  </cols>
  <sheetData>
    <row r="1" spans="1:8" s="138" customFormat="1" ht="15" x14ac:dyDescent="0.2">
      <c r="A1" s="137"/>
      <c r="B1" s="157"/>
      <c r="D1" s="158"/>
      <c r="E1" s="142"/>
    </row>
    <row r="2" spans="1:8" s="142" customFormat="1" ht="20.100000000000001" customHeight="1" x14ac:dyDescent="0.2">
      <c r="A2" s="159"/>
      <c r="B2" s="160" t="s">
        <v>188</v>
      </c>
      <c r="D2" s="161"/>
    </row>
    <row r="3" spans="1:8" s="142" customFormat="1" ht="50.25" customHeight="1" thickBot="1" x14ac:dyDescent="0.25">
      <c r="A3" s="274"/>
      <c r="B3" s="357" t="s">
        <v>231</v>
      </c>
      <c r="C3" s="357"/>
      <c r="D3" s="357"/>
      <c r="E3" s="357"/>
      <c r="F3" s="357"/>
      <c r="G3" s="357"/>
      <c r="H3" s="357"/>
    </row>
    <row r="4" spans="1:8" ht="15" customHeight="1" thickBot="1" x14ac:dyDescent="0.25">
      <c r="A4" s="139"/>
      <c r="B4" s="371" t="s">
        <v>31</v>
      </c>
      <c r="C4" s="358" t="s">
        <v>0</v>
      </c>
      <c r="D4" s="360"/>
      <c r="E4" s="358" t="s">
        <v>1</v>
      </c>
      <c r="F4" s="360"/>
      <c r="G4" s="358" t="s">
        <v>2</v>
      </c>
      <c r="H4" s="359"/>
    </row>
    <row r="5" spans="1:8" ht="27.75" thickBot="1" x14ac:dyDescent="0.25">
      <c r="B5" s="372"/>
      <c r="C5" s="4" t="s">
        <v>3</v>
      </c>
      <c r="D5" s="5" t="s">
        <v>29</v>
      </c>
      <c r="E5" s="4" t="s">
        <v>3</v>
      </c>
      <c r="F5" s="5" t="s">
        <v>29</v>
      </c>
      <c r="G5" s="4" t="s">
        <v>3</v>
      </c>
      <c r="H5" s="14" t="s">
        <v>29</v>
      </c>
    </row>
    <row r="6" spans="1:8" ht="15" customHeight="1" thickBot="1" x14ac:dyDescent="0.25">
      <c r="B6" s="373"/>
      <c r="C6" s="8" t="s">
        <v>217</v>
      </c>
      <c r="D6" s="4" t="s">
        <v>4</v>
      </c>
      <c r="E6" s="8" t="s">
        <v>217</v>
      </c>
      <c r="F6" s="4" t="s">
        <v>4</v>
      </c>
      <c r="G6" s="8" t="s">
        <v>217</v>
      </c>
      <c r="H6" s="9" t="s">
        <v>4</v>
      </c>
    </row>
    <row r="7" spans="1:8" ht="15" customHeight="1" x14ac:dyDescent="0.25">
      <c r="B7" s="10"/>
      <c r="C7" s="367" t="s">
        <v>329</v>
      </c>
      <c r="D7" s="368"/>
      <c r="E7" s="368"/>
      <c r="F7" s="368"/>
      <c r="G7" s="368"/>
      <c r="H7" s="368"/>
    </row>
    <row r="8" spans="1:8" ht="13.5" x14ac:dyDescent="0.25">
      <c r="B8" s="41" t="s">
        <v>32</v>
      </c>
      <c r="C8" s="61"/>
      <c r="D8" s="62"/>
      <c r="E8" s="61"/>
      <c r="F8" s="62"/>
      <c r="G8" s="61"/>
      <c r="H8" s="62"/>
    </row>
    <row r="9" spans="1:8" ht="13.5" x14ac:dyDescent="0.25">
      <c r="B9" s="10" t="s">
        <v>33</v>
      </c>
      <c r="C9" s="52">
        <v>26.530999999999999</v>
      </c>
      <c r="D9" s="52">
        <v>16725</v>
      </c>
      <c r="E9" s="43" t="s">
        <v>220</v>
      </c>
      <c r="F9" s="43" t="s">
        <v>220</v>
      </c>
      <c r="G9" s="52">
        <v>16.03</v>
      </c>
      <c r="H9" s="52">
        <v>19044</v>
      </c>
    </row>
    <row r="10" spans="1:8" ht="13.5" x14ac:dyDescent="0.25">
      <c r="B10" s="10" t="s">
        <v>34</v>
      </c>
      <c r="C10" s="48">
        <v>302.077</v>
      </c>
      <c r="D10" s="48">
        <v>25250</v>
      </c>
      <c r="E10" s="48">
        <v>119.161</v>
      </c>
      <c r="F10" s="48">
        <v>18251</v>
      </c>
      <c r="G10" s="48">
        <v>182.916</v>
      </c>
      <c r="H10" s="48">
        <v>29810</v>
      </c>
    </row>
    <row r="11" spans="1:8" ht="13.5" x14ac:dyDescent="0.25">
      <c r="B11" s="10" t="s">
        <v>35</v>
      </c>
      <c r="C11" s="48">
        <v>456.90100000000001</v>
      </c>
      <c r="D11" s="48">
        <v>28998</v>
      </c>
      <c r="E11" s="48">
        <v>245.215</v>
      </c>
      <c r="F11" s="48">
        <v>24088</v>
      </c>
      <c r="G11" s="48">
        <v>211.68600000000001</v>
      </c>
      <c r="H11" s="48">
        <v>34685</v>
      </c>
    </row>
    <row r="12" spans="1:8" ht="13.5" x14ac:dyDescent="0.25">
      <c r="B12" s="10" t="s">
        <v>36</v>
      </c>
      <c r="C12" s="48">
        <v>327.39299999999997</v>
      </c>
      <c r="D12" s="48">
        <v>44556</v>
      </c>
      <c r="E12" s="48">
        <v>166.178</v>
      </c>
      <c r="F12" s="48">
        <v>35287</v>
      </c>
      <c r="G12" s="48">
        <v>161.215</v>
      </c>
      <c r="H12" s="48">
        <v>54111</v>
      </c>
    </row>
    <row r="13" spans="1:8" ht="15" customHeight="1" x14ac:dyDescent="0.25">
      <c r="B13" s="41" t="s">
        <v>37</v>
      </c>
      <c r="C13" s="48"/>
      <c r="D13" s="48"/>
      <c r="E13" s="48"/>
      <c r="F13" s="48"/>
      <c r="G13" s="48"/>
      <c r="H13" s="48"/>
    </row>
    <row r="14" spans="1:8" ht="13.5" x14ac:dyDescent="0.25">
      <c r="B14" s="10" t="s">
        <v>38</v>
      </c>
      <c r="C14" s="48">
        <v>166.59299999999999</v>
      </c>
      <c r="D14" s="48">
        <v>18127</v>
      </c>
      <c r="E14" s="48">
        <v>76.379000000000005</v>
      </c>
      <c r="F14" s="48">
        <v>14715</v>
      </c>
      <c r="G14" s="48">
        <v>90.215000000000003</v>
      </c>
      <c r="H14" s="48">
        <v>21016</v>
      </c>
    </row>
    <row r="15" spans="1:8" ht="13.5" x14ac:dyDescent="0.25">
      <c r="B15" s="10" t="s">
        <v>39</v>
      </c>
      <c r="C15" s="48">
        <v>738.75900000000001</v>
      </c>
      <c r="D15" s="48">
        <v>29552</v>
      </c>
      <c r="E15" s="48">
        <v>375.36099999999999</v>
      </c>
      <c r="F15" s="48">
        <v>24380</v>
      </c>
      <c r="G15" s="48">
        <v>363.39800000000002</v>
      </c>
      <c r="H15" s="48">
        <v>34895</v>
      </c>
    </row>
    <row r="16" spans="1:8" ht="13.5" x14ac:dyDescent="0.25">
      <c r="B16" s="10" t="s">
        <v>40</v>
      </c>
      <c r="C16" s="52">
        <v>38.258000000000003</v>
      </c>
      <c r="D16" s="48">
        <v>44105</v>
      </c>
      <c r="E16" s="43" t="s">
        <v>220</v>
      </c>
      <c r="F16" s="52">
        <v>36226</v>
      </c>
      <c r="G16" s="52">
        <v>30.14</v>
      </c>
      <c r="H16" s="48">
        <v>46227</v>
      </c>
    </row>
    <row r="17" spans="2:8" ht="13.5" x14ac:dyDescent="0.25">
      <c r="B17" s="10" t="s">
        <v>41</v>
      </c>
      <c r="C17" s="52">
        <v>30.149000000000001</v>
      </c>
      <c r="D17" s="48">
        <v>39092</v>
      </c>
      <c r="E17" s="52">
        <v>15.79</v>
      </c>
      <c r="F17" s="48">
        <v>33520</v>
      </c>
      <c r="G17" s="52">
        <v>14.359</v>
      </c>
      <c r="H17" s="52">
        <v>45219</v>
      </c>
    </row>
    <row r="18" spans="2:8" ht="13.5" x14ac:dyDescent="0.25">
      <c r="B18" s="10" t="s">
        <v>42</v>
      </c>
      <c r="C18" s="48">
        <v>132.17099999999999</v>
      </c>
      <c r="D18" s="48">
        <v>56920</v>
      </c>
      <c r="E18" s="48">
        <v>62.466000000000001</v>
      </c>
      <c r="F18" s="48">
        <v>44692</v>
      </c>
      <c r="G18" s="48">
        <v>69.704999999999998</v>
      </c>
      <c r="H18" s="48">
        <v>67879</v>
      </c>
    </row>
    <row r="19" spans="2:8" ht="13.5" x14ac:dyDescent="0.25">
      <c r="B19" s="10" t="s">
        <v>43</v>
      </c>
      <c r="C19" s="59" t="s">
        <v>220</v>
      </c>
      <c r="D19" s="59" t="s">
        <v>220</v>
      </c>
      <c r="E19" s="59" t="s">
        <v>220</v>
      </c>
      <c r="F19" s="59" t="s">
        <v>220</v>
      </c>
      <c r="G19" s="59" t="s">
        <v>220</v>
      </c>
      <c r="H19" s="59" t="s">
        <v>220</v>
      </c>
    </row>
    <row r="20" spans="2:8" ht="13.5" x14ac:dyDescent="0.25">
      <c r="B20" s="41" t="s">
        <v>0</v>
      </c>
      <c r="C20" s="50">
        <v>1112.902</v>
      </c>
      <c r="D20" s="50">
        <v>32265</v>
      </c>
      <c r="E20" s="50">
        <v>541.05499999999995</v>
      </c>
      <c r="F20" s="50">
        <v>26030</v>
      </c>
      <c r="G20" s="50">
        <v>571.84699999999998</v>
      </c>
      <c r="H20" s="50">
        <v>38164</v>
      </c>
    </row>
    <row r="21" spans="2:8" ht="15" customHeight="1" x14ac:dyDescent="0.25">
      <c r="B21" s="10"/>
      <c r="C21" s="369" t="s">
        <v>222</v>
      </c>
      <c r="D21" s="370"/>
      <c r="E21" s="370"/>
      <c r="F21" s="370"/>
      <c r="G21" s="370"/>
      <c r="H21" s="370"/>
    </row>
    <row r="22" spans="2:8" ht="13.5" x14ac:dyDescent="0.25">
      <c r="B22" s="41" t="s">
        <v>32</v>
      </c>
      <c r="C22" s="61"/>
      <c r="D22" s="61"/>
      <c r="E22" s="61"/>
      <c r="F22" s="61"/>
      <c r="G22" s="61"/>
      <c r="H22" s="61"/>
    </row>
    <row r="23" spans="2:8" ht="13.5" x14ac:dyDescent="0.25">
      <c r="B23" s="10" t="s">
        <v>33</v>
      </c>
      <c r="C23" s="59" t="s">
        <v>220</v>
      </c>
      <c r="D23" s="48">
        <v>32716</v>
      </c>
      <c r="E23" s="59" t="s">
        <v>220</v>
      </c>
      <c r="F23" s="59" t="s">
        <v>220</v>
      </c>
      <c r="G23" s="59" t="s">
        <v>220</v>
      </c>
      <c r="H23" s="52">
        <v>33515</v>
      </c>
    </row>
    <row r="24" spans="2:8" ht="13.5" x14ac:dyDescent="0.25">
      <c r="B24" s="10" t="s">
        <v>34</v>
      </c>
      <c r="C24" s="48">
        <v>162.59100000000001</v>
      </c>
      <c r="D24" s="48">
        <v>35986</v>
      </c>
      <c r="E24" s="52">
        <v>29.728999999999999</v>
      </c>
      <c r="F24" s="48">
        <v>31726</v>
      </c>
      <c r="G24" s="48">
        <v>132.86199999999999</v>
      </c>
      <c r="H24" s="48">
        <v>36940</v>
      </c>
    </row>
    <row r="25" spans="2:8" ht="13.5" x14ac:dyDescent="0.25">
      <c r="B25" s="10" t="s">
        <v>35</v>
      </c>
      <c r="C25" s="48">
        <v>242.684</v>
      </c>
      <c r="D25" s="48">
        <v>40557</v>
      </c>
      <c r="E25" s="48">
        <v>86.3</v>
      </c>
      <c r="F25" s="48">
        <v>36863</v>
      </c>
      <c r="G25" s="48">
        <v>156.38399999999999</v>
      </c>
      <c r="H25" s="48">
        <v>42595</v>
      </c>
    </row>
    <row r="26" spans="2:8" ht="13.5" x14ac:dyDescent="0.25">
      <c r="B26" s="10" t="s">
        <v>36</v>
      </c>
      <c r="C26" s="48">
        <v>185.66800000000001</v>
      </c>
      <c r="D26" s="48">
        <v>60658</v>
      </c>
      <c r="E26" s="48">
        <v>67.509</v>
      </c>
      <c r="F26" s="48">
        <v>50345</v>
      </c>
      <c r="G26" s="48">
        <v>118.15900000000001</v>
      </c>
      <c r="H26" s="48">
        <v>66550</v>
      </c>
    </row>
    <row r="27" spans="2:8" ht="15" customHeight="1" x14ac:dyDescent="0.25">
      <c r="B27" s="41" t="s">
        <v>37</v>
      </c>
      <c r="C27" s="48"/>
      <c r="D27" s="48"/>
      <c r="E27" s="43"/>
      <c r="F27" s="43"/>
      <c r="G27" s="43"/>
      <c r="H27" s="43"/>
    </row>
    <row r="28" spans="2:8" ht="13.5" x14ac:dyDescent="0.25">
      <c r="B28" s="10" t="s">
        <v>38</v>
      </c>
      <c r="C28" s="48">
        <v>52.668999999999997</v>
      </c>
      <c r="D28" s="48">
        <v>34706</v>
      </c>
      <c r="E28" s="52">
        <v>12.885</v>
      </c>
      <c r="F28" s="48">
        <v>31292</v>
      </c>
      <c r="G28" s="52">
        <v>39.783999999999999</v>
      </c>
      <c r="H28" s="48">
        <v>35812</v>
      </c>
    </row>
    <row r="29" spans="2:8" ht="13.5" x14ac:dyDescent="0.25">
      <c r="B29" s="10" t="s">
        <v>39</v>
      </c>
      <c r="C29" s="48">
        <v>414.00799999999998</v>
      </c>
      <c r="D29" s="48">
        <v>40062</v>
      </c>
      <c r="E29" s="48">
        <v>133.52699999999999</v>
      </c>
      <c r="F29" s="48">
        <v>37166</v>
      </c>
      <c r="G29" s="48">
        <v>280.48099999999999</v>
      </c>
      <c r="H29" s="48">
        <v>41441</v>
      </c>
    </row>
    <row r="30" spans="2:8" ht="13.5" x14ac:dyDescent="0.25">
      <c r="B30" s="10" t="s">
        <v>40</v>
      </c>
      <c r="C30" s="52">
        <v>27.244</v>
      </c>
      <c r="D30" s="48">
        <v>54966</v>
      </c>
      <c r="E30" s="59" t="s">
        <v>220</v>
      </c>
      <c r="F30" s="52">
        <v>51655</v>
      </c>
      <c r="G30" s="52">
        <v>23.541</v>
      </c>
      <c r="H30" s="48">
        <v>55487</v>
      </c>
    </row>
    <row r="31" spans="2:8" ht="13.5" x14ac:dyDescent="0.25">
      <c r="B31" s="10" t="s">
        <v>41</v>
      </c>
      <c r="C31" s="52">
        <v>18.856999999999999</v>
      </c>
      <c r="D31" s="48">
        <v>50998</v>
      </c>
      <c r="E31" s="48">
        <v>7.82</v>
      </c>
      <c r="F31" s="48">
        <v>46073</v>
      </c>
      <c r="G31" s="48">
        <v>11.037000000000001</v>
      </c>
      <c r="H31" s="52">
        <v>54487</v>
      </c>
    </row>
    <row r="32" spans="2:8" ht="13.5" x14ac:dyDescent="0.25">
      <c r="B32" s="10" t="s">
        <v>42</v>
      </c>
      <c r="C32" s="48">
        <v>83.18</v>
      </c>
      <c r="D32" s="48">
        <v>71012</v>
      </c>
      <c r="E32" s="48">
        <v>25.885000000000002</v>
      </c>
      <c r="F32" s="48">
        <v>58909</v>
      </c>
      <c r="G32" s="48">
        <v>57.295999999999999</v>
      </c>
      <c r="H32" s="48">
        <v>76480</v>
      </c>
    </row>
    <row r="33" spans="2:8" ht="13.5" x14ac:dyDescent="0.25">
      <c r="B33" s="10" t="s">
        <v>43</v>
      </c>
      <c r="C33" s="59" t="s">
        <v>220</v>
      </c>
      <c r="D33" s="52">
        <v>105682</v>
      </c>
      <c r="E33" s="59" t="s">
        <v>220</v>
      </c>
      <c r="F33" s="59" t="s">
        <v>220</v>
      </c>
      <c r="G33" s="59" t="s">
        <v>220</v>
      </c>
      <c r="H33" s="52">
        <v>123880</v>
      </c>
    </row>
    <row r="34" spans="2:8" ht="13.5" x14ac:dyDescent="0.25">
      <c r="B34" s="63" t="s">
        <v>0</v>
      </c>
      <c r="C34" s="64">
        <v>600.61599999999999</v>
      </c>
      <c r="D34" s="64">
        <v>45407</v>
      </c>
      <c r="E34" s="64">
        <v>185.673</v>
      </c>
      <c r="F34" s="64">
        <v>40862</v>
      </c>
      <c r="G34" s="64">
        <v>414.94400000000002</v>
      </c>
      <c r="H34" s="64">
        <v>47441</v>
      </c>
    </row>
    <row r="36" spans="2:8" ht="15.75" x14ac:dyDescent="0.25">
      <c r="H36" s="232" t="s">
        <v>320</v>
      </c>
    </row>
  </sheetData>
  <customSheetViews>
    <customSheetView guid="{F8066CDC-85E0-470A-B2F5-29AD880DE2B9}">
      <pane ySplit="5" topLeftCell="A6" activePane="bottomLeft" state="frozen"/>
      <selection pane="bottomLeft" sqref="A1:G33"/>
      <pageMargins left="0.7" right="0.7" top="0.78740157499999996" bottom="0.78740157499999996" header="0.3" footer="0.3"/>
      <pageSetup paperSize="9" orientation="portrait" r:id="rId1"/>
    </customSheetView>
    <customSheetView guid="{CC89C794-0C88-4E8C-82AB-907FB7D09EC8}">
      <pane ySplit="5" topLeftCell="A6" activePane="bottomLeft" state="frozen"/>
      <selection pane="bottomLeft" sqref="A1:G33"/>
      <pageMargins left="0.7" right="0.7" top="0.78740157499999996" bottom="0.78740157499999996" header="0.3" footer="0.3"/>
      <pageSetup paperSize="9" orientation="portrait" r:id="rId2"/>
    </customSheetView>
    <customSheetView guid="{E1C2DFB7-9CAB-4179-A94E-9787510EC96A}">
      <pane ySplit="5" topLeftCell="A6" activePane="bottomLeft" state="frozen"/>
      <selection pane="bottomLeft" activeCell="J16" sqref="J16"/>
      <pageMargins left="0.7" right="0.7" top="0.78740157499999996" bottom="0.78740157499999996" header="0.3" footer="0.3"/>
      <pageSetup paperSize="9" orientation="portrait" r:id="rId3"/>
    </customSheetView>
    <customSheetView guid="{2DC38493-2143-449F-AF2B-A4E15512AE40}">
      <pane ySplit="5" topLeftCell="A6" activePane="bottomLeft" state="frozen"/>
      <selection pane="bottomLeft" activeCell="J16" sqref="J16"/>
      <pageMargins left="0.7" right="0.7" top="0.78740157499999996" bottom="0.78740157499999996" header="0.3" footer="0.3"/>
      <pageSetup paperSize="9" orientation="portrait" r:id="rId4"/>
    </customSheetView>
    <customSheetView guid="{BA149300-A678-4A86-AE9A-466C4A095671}">
      <pane ySplit="5" topLeftCell="A6" activePane="bottomLeft" state="frozen"/>
      <selection pane="bottomLeft" sqref="A1:G33"/>
      <pageMargins left="0.7" right="0.7" top="0.78740157499999996" bottom="0.78740157499999996" header="0.3" footer="0.3"/>
      <pageSetup paperSize="9" orientation="portrait" r:id="rId5"/>
    </customSheetView>
  </customSheetViews>
  <mergeCells count="7">
    <mergeCell ref="B3:H3"/>
    <mergeCell ref="C7:H7"/>
    <mergeCell ref="C21:H21"/>
    <mergeCell ref="B4:B6"/>
    <mergeCell ref="C4:D4"/>
    <mergeCell ref="E4:F4"/>
    <mergeCell ref="G4:H4"/>
  </mergeCells>
  <hyperlinks>
    <hyperlink ref="H36" location="Inhaltsverzeichnis!A1" display="› Zurück zum Inhaltsverzeichnis" xr:uid="{00000000-0004-0000-0700-000000000000}"/>
  </hyperlinks>
  <pageMargins left="0.7" right="0.7" top="0.78740157499999996" bottom="0.78740157499999996" header="0.3" footer="0.3"/>
  <pageSetup paperSize="9" orientation="portrait"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51"/>
  <sheetViews>
    <sheetView showGridLines="0" zoomScaleNormal="100" workbookViewId="0">
      <pane ySplit="3" topLeftCell="A4" activePane="bottomLeft" state="frozen"/>
      <selection activeCell="B3" sqref="B3:H3"/>
      <selection pane="bottomLeft" activeCell="B3" sqref="B3:K3"/>
    </sheetView>
  </sheetViews>
  <sheetFormatPr baseColWidth="10" defaultColWidth="10.85546875" defaultRowHeight="12" x14ac:dyDescent="0.2"/>
  <cols>
    <col min="1" max="1" width="2.7109375" style="168" customWidth="1"/>
    <col min="2" max="2" width="18.85546875" style="172" bestFit="1" customWidth="1"/>
    <col min="3" max="3" width="4" style="37" bestFit="1" customWidth="1"/>
    <col min="4" max="4" width="52.28515625" style="37" customWidth="1"/>
    <col min="5" max="6" width="27.85546875" style="37" customWidth="1"/>
    <col min="7" max="8" width="35.28515625" style="37" customWidth="1"/>
    <col min="9" max="12" width="16.85546875" style="37" customWidth="1"/>
    <col min="13" max="16384" width="10.85546875" style="37"/>
  </cols>
  <sheetData>
    <row r="1" spans="1:11" s="138" customFormat="1" ht="15" x14ac:dyDescent="0.2">
      <c r="A1" s="137"/>
      <c r="B1" s="165"/>
      <c r="D1" s="166"/>
    </row>
    <row r="2" spans="1:11" s="142" customFormat="1" ht="20.100000000000001" customHeight="1" x14ac:dyDescent="0.2">
      <c r="A2" s="159"/>
      <c r="B2" s="160" t="s">
        <v>188</v>
      </c>
      <c r="D2" s="167"/>
    </row>
    <row r="3" spans="1:11" s="142" customFormat="1" ht="50.25" customHeight="1" x14ac:dyDescent="0.2">
      <c r="A3" s="274"/>
      <c r="B3" s="364" t="s">
        <v>377</v>
      </c>
      <c r="C3" s="364"/>
      <c r="D3" s="364"/>
      <c r="E3" s="364"/>
      <c r="F3" s="364"/>
      <c r="G3" s="364"/>
      <c r="H3" s="364"/>
      <c r="I3" s="364"/>
      <c r="J3" s="364"/>
      <c r="K3" s="364"/>
    </row>
    <row r="4" spans="1:11" ht="35.25" customHeight="1" x14ac:dyDescent="0.2">
      <c r="B4" s="169"/>
      <c r="C4" s="168"/>
      <c r="D4" s="168"/>
      <c r="E4" s="168"/>
      <c r="F4" s="170"/>
      <c r="G4" s="170"/>
      <c r="H4" s="170"/>
    </row>
    <row r="5" spans="1:11" ht="12.75" customHeight="1" x14ac:dyDescent="0.2">
      <c r="B5" s="171" t="s">
        <v>285</v>
      </c>
      <c r="F5"/>
      <c r="G5"/>
      <c r="H5"/>
    </row>
    <row r="6" spans="1:11" x14ac:dyDescent="0.2">
      <c r="F6"/>
      <c r="G6"/>
      <c r="H6"/>
    </row>
    <row r="7" spans="1:11" x14ac:dyDescent="0.2">
      <c r="F7"/>
      <c r="G7"/>
      <c r="H7"/>
    </row>
    <row r="8" spans="1:11" x14ac:dyDescent="0.2">
      <c r="F8"/>
      <c r="G8"/>
      <c r="H8"/>
    </row>
    <row r="9" spans="1:11" x14ac:dyDescent="0.2">
      <c r="F9"/>
      <c r="G9"/>
      <c r="H9"/>
    </row>
    <row r="10" spans="1:11" x14ac:dyDescent="0.2">
      <c r="F10" s="173"/>
      <c r="G10"/>
      <c r="H10"/>
    </row>
    <row r="11" spans="1:11" x14ac:dyDescent="0.2">
      <c r="F11" s="174"/>
      <c r="G11" s="175"/>
      <c r="H11"/>
    </row>
    <row r="12" spans="1:11" x14ac:dyDescent="0.2">
      <c r="F12" s="174"/>
      <c r="G12" s="175"/>
      <c r="H12"/>
    </row>
    <row r="13" spans="1:11" x14ac:dyDescent="0.2">
      <c r="F13" s="174"/>
      <c r="G13" s="175"/>
      <c r="H13"/>
    </row>
    <row r="14" spans="1:11" x14ac:dyDescent="0.2">
      <c r="F14" s="174"/>
      <c r="G14" s="175"/>
      <c r="H14"/>
    </row>
    <row r="15" spans="1:11" x14ac:dyDescent="0.2">
      <c r="F15" s="174"/>
      <c r="G15" s="175"/>
      <c r="H15"/>
    </row>
    <row r="16" spans="1:11" x14ac:dyDescent="0.2">
      <c r="F16" s="174"/>
      <c r="G16" s="175"/>
      <c r="H16"/>
    </row>
    <row r="17" spans="5:8" x14ac:dyDescent="0.2">
      <c r="F17" s="174"/>
      <c r="G17" s="175"/>
      <c r="H17"/>
    </row>
    <row r="18" spans="5:8" x14ac:dyDescent="0.2">
      <c r="F18" s="174"/>
      <c r="G18" s="175"/>
      <c r="H18"/>
    </row>
    <row r="19" spans="5:8" x14ac:dyDescent="0.2">
      <c r="F19" s="174"/>
      <c r="G19" s="175"/>
      <c r="H19"/>
    </row>
    <row r="20" spans="5:8" x14ac:dyDescent="0.2">
      <c r="F20" s="174"/>
      <c r="G20" s="175"/>
      <c r="H20"/>
    </row>
    <row r="21" spans="5:8" x14ac:dyDescent="0.2">
      <c r="F21" s="174"/>
      <c r="G21" s="175"/>
      <c r="H21"/>
    </row>
    <row r="22" spans="5:8" x14ac:dyDescent="0.2">
      <c r="F22" s="174"/>
      <c r="G22" s="175"/>
      <c r="H22"/>
    </row>
    <row r="23" spans="5:8" x14ac:dyDescent="0.2">
      <c r="F23" s="174"/>
      <c r="G23" s="175"/>
      <c r="H23"/>
    </row>
    <row r="24" spans="5:8" x14ac:dyDescent="0.2">
      <c r="F24" s="174"/>
      <c r="G24" s="175"/>
      <c r="H24"/>
    </row>
    <row r="25" spans="5:8" x14ac:dyDescent="0.2">
      <c r="F25" s="174"/>
      <c r="G25" s="175"/>
      <c r="H25"/>
    </row>
    <row r="26" spans="5:8" x14ac:dyDescent="0.2">
      <c r="E26"/>
      <c r="F26"/>
      <c r="G26"/>
      <c r="H26"/>
    </row>
    <row r="27" spans="5:8" x14ac:dyDescent="0.2">
      <c r="E27"/>
      <c r="F27"/>
      <c r="G27"/>
      <c r="H27"/>
    </row>
    <row r="34" spans="2:23" ht="13.5" x14ac:dyDescent="0.25">
      <c r="B34" s="176"/>
      <c r="C34" s="177"/>
      <c r="D34" s="177"/>
      <c r="E34" s="177"/>
      <c r="F34" s="177"/>
      <c r="G34" s="177"/>
      <c r="H34" s="177"/>
    </row>
    <row r="35" spans="2:23" ht="13.5" x14ac:dyDescent="0.25">
      <c r="B35" s="176"/>
      <c r="C35" s="177"/>
      <c r="D35" s="177"/>
      <c r="E35" s="177"/>
      <c r="F35" s="177"/>
      <c r="G35" s="177"/>
      <c r="H35" s="177"/>
    </row>
    <row r="36" spans="2:23" ht="31.5" customHeight="1" x14ac:dyDescent="0.2">
      <c r="B36" s="146" t="s">
        <v>286</v>
      </c>
      <c r="C36" s="178"/>
      <c r="D36" s="365" t="s">
        <v>287</v>
      </c>
      <c r="E36" s="365"/>
      <c r="F36" s="365"/>
      <c r="G36"/>
      <c r="H36"/>
    </row>
    <row r="37" spans="2:23" ht="15.75" thickBot="1" x14ac:dyDescent="0.25">
      <c r="B37" s="171"/>
      <c r="C37" s="178"/>
      <c r="D37" s="179"/>
      <c r="F37"/>
      <c r="G37" s="137"/>
      <c r="H37"/>
    </row>
    <row r="38" spans="2:23" ht="15" customHeight="1" thickBot="1" x14ac:dyDescent="0.3">
      <c r="B38" s="176"/>
      <c r="C38" s="177"/>
      <c r="D38" s="376" t="s">
        <v>298</v>
      </c>
      <c r="E38" s="267" t="s">
        <v>2</v>
      </c>
      <c r="F38" s="267" t="s">
        <v>1</v>
      </c>
      <c r="G38" s="198"/>
      <c r="H38" s="198"/>
      <c r="I38" s="180"/>
      <c r="J38" s="180"/>
      <c r="K38" s="180"/>
      <c r="L38" s="180"/>
      <c r="M38" s="180"/>
      <c r="N38" s="181"/>
      <c r="O38" s="181"/>
      <c r="P38" s="181"/>
      <c r="Q38" s="182"/>
      <c r="R38" s="182"/>
      <c r="S38" s="182"/>
      <c r="T38" s="182"/>
      <c r="U38" s="182"/>
      <c r="V38" s="182"/>
      <c r="W38" s="182"/>
    </row>
    <row r="39" spans="2:23" ht="15" customHeight="1" thickBot="1" x14ac:dyDescent="0.3">
      <c r="B39" s="176"/>
      <c r="C39" s="177"/>
      <c r="D39" s="377"/>
      <c r="E39" s="374" t="s">
        <v>299</v>
      </c>
      <c r="F39" s="375"/>
      <c r="G39" s="198"/>
      <c r="H39" s="198"/>
      <c r="I39" s="180"/>
      <c r="J39" s="180"/>
      <c r="K39" s="180"/>
      <c r="L39" s="180"/>
      <c r="M39" s="180"/>
      <c r="N39" s="181"/>
      <c r="O39" s="181"/>
      <c r="P39" s="181"/>
      <c r="Q39" s="182"/>
      <c r="R39" s="182"/>
      <c r="S39" s="182"/>
      <c r="T39" s="182"/>
      <c r="U39" s="182"/>
      <c r="V39" s="182"/>
      <c r="W39" s="182"/>
    </row>
    <row r="40" spans="2:23" ht="14.25" customHeight="1" x14ac:dyDescent="0.25">
      <c r="B40" s="176"/>
      <c r="C40" s="177"/>
      <c r="D40" s="213" t="s">
        <v>288</v>
      </c>
      <c r="E40" s="264">
        <v>3632</v>
      </c>
      <c r="F40" s="268">
        <v>3815</v>
      </c>
      <c r="G40" s="198"/>
      <c r="H40" s="198"/>
      <c r="I40" s="180"/>
      <c r="J40" s="180"/>
      <c r="K40" s="180"/>
      <c r="L40" s="180"/>
      <c r="M40" s="180"/>
      <c r="N40" s="181"/>
      <c r="O40" s="181"/>
      <c r="P40" s="181"/>
      <c r="Q40" s="182"/>
      <c r="R40" s="182"/>
      <c r="S40" s="182"/>
      <c r="T40" s="182"/>
      <c r="U40" s="182"/>
      <c r="V40" s="182"/>
      <c r="W40" s="182"/>
    </row>
    <row r="41" spans="2:23" ht="14.25" customHeight="1" x14ac:dyDescent="0.25">
      <c r="B41" s="176"/>
      <c r="C41" s="177"/>
      <c r="D41" s="214" t="s">
        <v>289</v>
      </c>
      <c r="E41" s="275">
        <v>2719</v>
      </c>
      <c r="F41" s="275">
        <v>2669</v>
      </c>
      <c r="G41" s="199"/>
      <c r="H41" s="199"/>
      <c r="I41" s="183"/>
      <c r="J41" s="183"/>
      <c r="K41" s="183"/>
      <c r="L41" s="183"/>
      <c r="M41" s="183"/>
      <c r="N41" s="181"/>
      <c r="O41" s="181"/>
      <c r="P41" s="181"/>
      <c r="Q41" s="182"/>
      <c r="R41" s="182"/>
      <c r="S41" s="182"/>
      <c r="T41" s="182"/>
      <c r="U41" s="182"/>
      <c r="V41" s="182"/>
      <c r="W41" s="182"/>
    </row>
    <row r="42" spans="2:23" ht="14.25" customHeight="1" x14ac:dyDescent="0.25">
      <c r="B42" s="176"/>
      <c r="C42" s="177"/>
      <c r="D42" s="214" t="s">
        <v>290</v>
      </c>
      <c r="E42" s="266">
        <v>3757</v>
      </c>
      <c r="F42" s="269" t="s">
        <v>220</v>
      </c>
      <c r="G42" s="199"/>
      <c r="H42" s="199"/>
      <c r="I42" s="183"/>
      <c r="J42" s="183"/>
      <c r="K42" s="183"/>
      <c r="L42" s="183"/>
      <c r="M42" s="183"/>
      <c r="N42" s="181"/>
      <c r="O42" s="182"/>
      <c r="P42" s="182"/>
      <c r="Q42" s="182"/>
      <c r="R42" s="182"/>
      <c r="S42" s="182"/>
      <c r="T42" s="182"/>
      <c r="U42" s="182"/>
      <c r="V42" s="182"/>
      <c r="W42" s="182"/>
    </row>
    <row r="43" spans="2:23" ht="14.25" customHeight="1" x14ac:dyDescent="0.25">
      <c r="B43" s="176"/>
      <c r="C43" s="177"/>
      <c r="D43" s="214" t="s">
        <v>291</v>
      </c>
      <c r="E43" s="275">
        <v>3862</v>
      </c>
      <c r="F43" s="275">
        <v>3679</v>
      </c>
      <c r="G43" s="199"/>
      <c r="H43" s="199"/>
      <c r="I43" s="183"/>
      <c r="J43" s="183"/>
      <c r="K43" s="183"/>
      <c r="L43" s="183"/>
      <c r="M43" s="183"/>
      <c r="N43" s="184"/>
      <c r="O43" s="185"/>
      <c r="P43" s="185"/>
      <c r="Q43" s="185"/>
      <c r="R43" s="185"/>
      <c r="S43" s="185"/>
      <c r="T43" s="185"/>
      <c r="U43" s="185"/>
      <c r="V43" s="185"/>
      <c r="W43" s="185"/>
    </row>
    <row r="44" spans="2:23" ht="14.25" customHeight="1" x14ac:dyDescent="0.25">
      <c r="B44" s="176"/>
      <c r="C44" s="177"/>
      <c r="D44" s="214" t="s">
        <v>292</v>
      </c>
      <c r="E44" s="275">
        <v>3471</v>
      </c>
      <c r="F44" s="270">
        <v>3147</v>
      </c>
      <c r="G44" s="199"/>
      <c r="H44" s="199"/>
      <c r="I44" s="183"/>
      <c r="J44" s="183"/>
      <c r="K44" s="183"/>
      <c r="L44" s="183"/>
      <c r="M44" s="183"/>
      <c r="N44" s="184"/>
      <c r="O44" s="185"/>
      <c r="P44" s="185"/>
      <c r="Q44" s="185"/>
      <c r="R44" s="185"/>
      <c r="S44" s="185"/>
      <c r="T44" s="185"/>
      <c r="U44" s="185"/>
      <c r="V44" s="185"/>
      <c r="W44" s="185"/>
    </row>
    <row r="45" spans="2:23" ht="14.25" customHeight="1" x14ac:dyDescent="0.25">
      <c r="D45" s="214" t="s">
        <v>293</v>
      </c>
      <c r="E45" s="265" t="s">
        <v>220</v>
      </c>
      <c r="F45" s="270">
        <v>3627</v>
      </c>
      <c r="G45" s="137"/>
      <c r="H45"/>
      <c r="I45"/>
      <c r="J45"/>
      <c r="K45"/>
      <c r="L45"/>
      <c r="M45"/>
    </row>
    <row r="46" spans="2:23" ht="14.25" customHeight="1" x14ac:dyDescent="0.25">
      <c r="D46" s="214" t="s">
        <v>294</v>
      </c>
      <c r="E46" s="275">
        <v>5571</v>
      </c>
      <c r="F46" s="270">
        <v>4611</v>
      </c>
      <c r="G46" s="204"/>
      <c r="H46" s="203"/>
      <c r="I46" s="203"/>
      <c r="J46" s="203"/>
      <c r="K46" s="203"/>
      <c r="L46" s="203"/>
      <c r="M46" s="203"/>
    </row>
    <row r="47" spans="2:23" ht="14.25" customHeight="1" x14ac:dyDescent="0.25">
      <c r="D47" s="214" t="s">
        <v>295</v>
      </c>
      <c r="E47" s="275">
        <v>3067</v>
      </c>
      <c r="F47" s="275">
        <v>2437</v>
      </c>
      <c r="G47" s="124"/>
    </row>
    <row r="48" spans="2:23" ht="14.25" customHeight="1" x14ac:dyDescent="0.25">
      <c r="D48" s="214" t="s">
        <v>296</v>
      </c>
      <c r="E48" s="266">
        <v>4319</v>
      </c>
      <c r="F48" s="275">
        <v>2981</v>
      </c>
      <c r="G48" s="124"/>
    </row>
    <row r="49" spans="4:7" ht="14.25" customHeight="1" thickBot="1" x14ac:dyDescent="0.3">
      <c r="D49" s="215" t="s">
        <v>297</v>
      </c>
      <c r="E49" s="276">
        <v>3066</v>
      </c>
      <c r="F49" s="271">
        <v>3385</v>
      </c>
      <c r="G49" s="124"/>
    </row>
    <row r="50" spans="4:7" x14ac:dyDescent="0.2">
      <c r="E50" s="256"/>
      <c r="F50" s="256"/>
    </row>
    <row r="51" spans="4:7" ht="15.75" x14ac:dyDescent="0.25">
      <c r="F51" s="232" t="s">
        <v>320</v>
      </c>
    </row>
  </sheetData>
  <mergeCells count="4">
    <mergeCell ref="B3:K3"/>
    <mergeCell ref="E39:F39"/>
    <mergeCell ref="D38:D39"/>
    <mergeCell ref="D36:F36"/>
  </mergeCells>
  <hyperlinks>
    <hyperlink ref="F51" location="Inhaltsverzeichnis!A1" display="› Zurück zum Inhaltsverzeichnis" xr:uid="{00000000-0004-0000-0800-000000000000}"/>
  </hyperlinks>
  <pageMargins left="0.70866141732283472" right="0.70866141732283472" top="0.78740157480314965" bottom="0.7874015748031496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1</vt:i4>
      </vt:variant>
    </vt:vector>
  </HeadingPairs>
  <TitlesOfParts>
    <vt:vector size="22" baseType="lpstr">
      <vt:lpstr>Deckblatt</vt:lpstr>
      <vt:lpstr>Impressum | Zeichenerklärungen</vt:lpstr>
      <vt:lpstr>Erläuterungen</vt:lpstr>
      <vt:lpstr>Inhaltsverzeichnis</vt:lpstr>
      <vt:lpstr>7.1</vt:lpstr>
      <vt:lpstr>Grafik 1</vt:lpstr>
      <vt:lpstr>7.2</vt:lpstr>
      <vt:lpstr>7.3</vt:lpstr>
      <vt:lpstr>Grafik 2</vt:lpstr>
      <vt:lpstr>7.4</vt:lpstr>
      <vt:lpstr>Grafik 3</vt:lpstr>
      <vt:lpstr>7.5</vt:lpstr>
      <vt:lpstr>7.6</vt:lpstr>
      <vt:lpstr>7.7</vt:lpstr>
      <vt:lpstr>7.8</vt:lpstr>
      <vt:lpstr>Grafik 4</vt:lpstr>
      <vt:lpstr>7.9</vt:lpstr>
      <vt:lpstr>7.10</vt:lpstr>
      <vt:lpstr>Grafik 5</vt:lpstr>
      <vt:lpstr>7.11</vt:lpstr>
      <vt:lpstr>7.12</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7 - Verdienste, Arbeitskosten, Ausstattung und Preise</dc:title>
  <dc:creator>Statistikamt Nord</dc:creator>
  <cp:lastModifiedBy>Rosek, Eva</cp:lastModifiedBy>
  <cp:lastPrinted>2021-05-05T07:33:50Z</cp:lastPrinted>
  <dcterms:created xsi:type="dcterms:W3CDTF">2019-02-06T08:52:18Z</dcterms:created>
  <dcterms:modified xsi:type="dcterms:W3CDTF">2023-02-22T14:00:08Z</dcterms:modified>
</cp:coreProperties>
</file>