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-15" windowWidth="13275" windowHeight="9825"/>
  </bookViews>
  <sheets>
    <sheet name="A IV 3 - j13 HH" sheetId="11" r:id="rId1"/>
    <sheet name="Impressum (S.2)" sheetId="24" r:id="rId2"/>
    <sheet name="Seite 3 - Inhaltsverzeichnis" sheetId="14" r:id="rId3"/>
    <sheet name="Tab1.2013_HH" sheetId="15" r:id="rId4"/>
    <sheet name="Tab2.2013_Unfälle_HH" sheetId="16" r:id="rId5"/>
    <sheet name="Tab3.2013_Bz.1" sheetId="17" r:id="rId6"/>
    <sheet name="Tab3.2013_Bz.2" sheetId="18" r:id="rId7"/>
    <sheet name="Tab3.2013_Bz.3" sheetId="19" r:id="rId8"/>
    <sheet name="Tab3.2013_Bz.4" sheetId="20" r:id="rId9"/>
    <sheet name="Tab3.2013_Bz.5" sheetId="21" r:id="rId10"/>
    <sheet name="Tab3.2013_Bz.6" sheetId="22" r:id="rId11"/>
    <sheet name="Tab3.2013_Bz.7" sheetId="23" r:id="rId12"/>
    <sheet name="T3_1" sheetId="9" state="hidden" r:id="rId13"/>
  </sheets>
  <definedNames>
    <definedName name="_xlnm.Print_Area" localSheetId="3">Tab1.2013_HH!$A$1:$I$241</definedName>
    <definedName name="_xlnm.Print_Area" localSheetId="5">Tab3.2013_Bz.1!$A$1:$I$57</definedName>
    <definedName name="_xlnm.Print_Area" localSheetId="6">Tab3.2013_Bz.2!$A$1:$I$57</definedName>
    <definedName name="_xlnm.Print_Area" localSheetId="7">Tab3.2013_Bz.3!$A$1:$I$57</definedName>
    <definedName name="_xlnm.Print_Area" localSheetId="8">Tab3.2013_Bz.4!$A$1:$I$57</definedName>
    <definedName name="_xlnm.Print_Area" localSheetId="9">Tab3.2013_Bz.5!$A$1:$I$57</definedName>
    <definedName name="_xlnm.Print_Area" localSheetId="10">Tab3.2013_Bz.6!$A$1:$I$57</definedName>
    <definedName name="_xlnm.Print_Area" localSheetId="11">Tab3.2013_Bz.7!$A$1:$I$57</definedName>
    <definedName name="_xlnm.Print_Titles" localSheetId="3">Tab1.2013_HH!$1:$5</definedName>
    <definedName name="_xlnm.Print_Titles" localSheetId="4">Tab2.2013_Unfälle_HH!$1:$5</definedName>
    <definedName name="_xlnm.Print_Titles" localSheetId="5">Tab3.2013_Bz.1!$1:$9</definedName>
    <definedName name="_xlnm.Print_Titles" localSheetId="6">Tab3.2013_Bz.2!$1:$9</definedName>
    <definedName name="_xlnm.Print_Titles" localSheetId="7">Tab3.2013_Bz.3!$1:$9</definedName>
    <definedName name="_xlnm.Print_Titles" localSheetId="8">Tab3.2013_Bz.4!$1:$9</definedName>
    <definedName name="_xlnm.Print_Titles" localSheetId="9">Tab3.2013_Bz.5!$1:$9</definedName>
    <definedName name="_xlnm.Print_Titles" localSheetId="10">Tab3.2013_Bz.6!$1:$9</definedName>
    <definedName name="_xlnm.Print_Titles" localSheetId="11">Tab3.2013_Bz.7!$1:$9</definedName>
  </definedNames>
  <calcPr calcId="145621"/>
</workbook>
</file>

<file path=xl/calcChain.xml><?xml version="1.0" encoding="utf-8"?>
<calcChain xmlns="http://schemas.openxmlformats.org/spreadsheetml/2006/main">
  <c r="D240" i="15" l="1"/>
  <c r="D232" i="15"/>
  <c r="D231" i="15"/>
  <c r="D228" i="15"/>
  <c r="D227" i="15"/>
  <c r="D224" i="15"/>
  <c r="D223" i="15"/>
  <c r="D212" i="15"/>
  <c r="D211" i="15"/>
  <c r="D208" i="15"/>
  <c r="D207" i="15"/>
  <c r="D200" i="15"/>
  <c r="D196" i="15"/>
  <c r="D195" i="15"/>
  <c r="D192" i="15"/>
  <c r="D191" i="15"/>
  <c r="D148" i="15"/>
  <c r="D147" i="15"/>
  <c r="D140" i="15"/>
  <c r="D139" i="15"/>
  <c r="D136" i="15"/>
  <c r="D135" i="15"/>
  <c r="D132" i="15"/>
  <c r="D131" i="15"/>
  <c r="D124" i="15"/>
  <c r="D123" i="15"/>
  <c r="D116" i="15"/>
  <c r="D115" i="15"/>
  <c r="D112" i="15"/>
  <c r="D111" i="15"/>
  <c r="D100" i="15"/>
  <c r="D99" i="15"/>
  <c r="D96" i="15"/>
  <c r="D95" i="15"/>
  <c r="D80" i="15"/>
  <c r="D79" i="15"/>
  <c r="D72" i="15"/>
  <c r="D71" i="15"/>
  <c r="D56" i="15"/>
  <c r="D55" i="15"/>
  <c r="D44" i="15"/>
  <c r="D36" i="15"/>
  <c r="D35" i="15"/>
  <c r="D32" i="15"/>
  <c r="D31" i="15"/>
  <c r="D28" i="15"/>
  <c r="D27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<sst xmlns="http://schemas.openxmlformats.org/spreadsheetml/2006/main" count="1342" uniqueCount="314">
  <si>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</si>
  <si>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</si>
  <si>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</si>
  <si>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</si>
  <si>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</si>
  <si>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</si>
  <si>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</si>
  <si>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</si>
  <si>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</si>
  <si>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</si>
  <si>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</si>
  <si>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</si>
  <si>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</si>
  <si>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</si>
  <si>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</si>
  <si>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</si>
  <si>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</si>
  <si>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</si>
  <si>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</si>
  <si>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</si>
  <si>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</si>
  <si>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</si>
  <si>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</si>
  <si>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</si>
  <si>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</si>
  <si>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</si>
  <si>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</si>
  <si>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</si>
  <si>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</si>
  <si>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</si>
  <si>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</si>
  <si>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</si>
  <si>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</si>
  <si>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</si>
  <si>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</si>
  <si>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</si>
  <si>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</si>
  <si>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</si>
  <si>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</si>
  <si>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</si>
  <si>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</si>
  <si>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</si>
  <si>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</si>
  <si>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</si>
  <si>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</si>
  <si>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</si>
  <si>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</si>
  <si>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</si>
  <si>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</si>
  <si>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</si>
  <si>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</si>
  <si>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</si>
  <si>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</si>
  <si>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</si>
  <si>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</si>
  <si>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</si>
  <si>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</si>
  <si>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</si>
  <si>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</si>
  <si>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</si>
  <si>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</si>
  <si>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</si>
  <si>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</si>
  <si>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</si>
  <si>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</si>
  <si>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</si>
  <si>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</si>
  <si>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</si>
  <si>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 xml:space="preserve">Internet: </t>
  </si>
  <si>
    <t>www.statistik-nord.de</t>
  </si>
  <si>
    <t>Kennziffer: A IV 3 - j 13 HH</t>
  </si>
  <si>
    <t>Die Gestorbenen 2013 in Hamburg nach</t>
  </si>
  <si>
    <t>Todesursachen, Geschlecht und Altersgruppen</t>
  </si>
  <si>
    <t>Herausgeber</t>
  </si>
  <si>
    <t>Isolde Schlüter</t>
  </si>
  <si>
    <t>040/42831-1754</t>
  </si>
  <si>
    <t>Isolde.schlueter@statistik-nord.de</t>
  </si>
  <si>
    <t>Auskunftsdienst</t>
  </si>
  <si>
    <t>© Statistisches Amt für Hamburg und Schleswig-Holstein, Hamburg 2014</t>
  </si>
  <si>
    <t>Zeichenerklärung</t>
  </si>
  <si>
    <t>Inhaltsverzeichnis</t>
  </si>
  <si>
    <t>Seite</t>
  </si>
  <si>
    <t>1.</t>
  </si>
  <si>
    <t>Gestorbene in Hamburg 2013 nach Todesursachen, Geschlecht und Altersgruppen</t>
  </si>
  <si>
    <t>4</t>
  </si>
  <si>
    <t>2.</t>
  </si>
  <si>
    <t xml:space="preserve">Gestorbene in Hamburg 2012 und 2013 infolge von Unfällen nach Unfallkategorien und Altersgruppen </t>
  </si>
  <si>
    <t>5</t>
  </si>
  <si>
    <t>3.</t>
  </si>
  <si>
    <t>Nr. der
ICD-10</t>
  </si>
  <si>
    <t>Todesursache</t>
  </si>
  <si>
    <t>Ge-schlecht</t>
  </si>
  <si>
    <t>unter     1      Jahr</t>
  </si>
  <si>
    <t>1 bis 15</t>
  </si>
  <si>
    <t>15 bis 45</t>
  </si>
  <si>
    <t>45 bis 66</t>
  </si>
  <si>
    <t>A00-T98</t>
  </si>
  <si>
    <t xml:space="preserve">Insgesamt                                             </t>
  </si>
  <si>
    <t>m</t>
  </si>
  <si>
    <t xml:space="preserve">       </t>
  </si>
  <si>
    <t xml:space="preserve">                                                      </t>
  </si>
  <si>
    <t>w</t>
  </si>
  <si>
    <t>z</t>
  </si>
  <si>
    <t>A00-B99</t>
  </si>
  <si>
    <t xml:space="preserve">KAPITEL I: Bestimmte infektiöse          </t>
  </si>
  <si>
    <t>A00-A09</t>
  </si>
  <si>
    <t xml:space="preserve">Infektiöse Darmkrankheiten                            </t>
  </si>
  <si>
    <t>B20-B24</t>
  </si>
  <si>
    <t xml:space="preserve">HIV-Krankheit (Humane   </t>
  </si>
  <si>
    <t>C00-D48</t>
  </si>
  <si>
    <t xml:space="preserve">KAPITEL II: Neubildungen                              </t>
  </si>
  <si>
    <t>C00-C97</t>
  </si>
  <si>
    <t>Bösartige Neubildungen</t>
  </si>
  <si>
    <t>C15-C26</t>
  </si>
  <si>
    <t xml:space="preserve">Bösartige Neubildungen der </t>
  </si>
  <si>
    <t>C30-C39</t>
  </si>
  <si>
    <t>C43-C44</t>
  </si>
  <si>
    <t xml:space="preserve">Melanom und sonstige bösartige </t>
  </si>
  <si>
    <t>C50</t>
  </si>
  <si>
    <t>Bösartige Neubildungen der Brustdrüse</t>
  </si>
  <si>
    <t>C51-C58</t>
  </si>
  <si>
    <t xml:space="preserve">Bösartige Neubildungen der weiblichen </t>
  </si>
  <si>
    <t>C60-C63</t>
  </si>
  <si>
    <t xml:space="preserve">Bösartige Neubildungen der männlichen </t>
  </si>
  <si>
    <t>C64-C68</t>
  </si>
  <si>
    <t>Bösartige Neubildungen der Harnorgane</t>
  </si>
  <si>
    <t>C81-C96</t>
  </si>
  <si>
    <t>Bösartige Neubildungen des lymphatischen,</t>
  </si>
  <si>
    <t>D50-D89</t>
  </si>
  <si>
    <t>KAPITEL III: Krankheiten des Blutes und der</t>
  </si>
  <si>
    <t>E00-E90</t>
  </si>
  <si>
    <t xml:space="preserve">KAPITEL IV: Endokrine, Ernährungs- und                </t>
  </si>
  <si>
    <t>E10-E14</t>
  </si>
  <si>
    <t>Diabetes mellitus</t>
  </si>
  <si>
    <t>F00-F99</t>
  </si>
  <si>
    <t xml:space="preserve">KAPITEL V: Psychische und </t>
  </si>
  <si>
    <t>F10-F19</t>
  </si>
  <si>
    <t xml:space="preserve">Psychische und Verhaltensstörungen durch </t>
  </si>
  <si>
    <t>F10</t>
  </si>
  <si>
    <t>G00-G99</t>
  </si>
  <si>
    <t xml:space="preserve">KAPITEL VI: Krankheiten des Nervensystems             </t>
  </si>
  <si>
    <t>I00-I99</t>
  </si>
  <si>
    <t xml:space="preserve">KAPITEL IX: Krankheiten des           </t>
  </si>
  <si>
    <t>I10-I15</t>
  </si>
  <si>
    <t>Hypertonie (Hochdruckkrankheit)</t>
  </si>
  <si>
    <t>I20-I25</t>
  </si>
  <si>
    <t>Ischämische Herzkrankheiten</t>
  </si>
  <si>
    <t>I21</t>
  </si>
  <si>
    <t>Akuter Myokardinfarkt</t>
  </si>
  <si>
    <t>I22</t>
  </si>
  <si>
    <t>Rezidivierender Myokardinfarkt</t>
  </si>
  <si>
    <t>I30-I52</t>
  </si>
  <si>
    <t>Sonstige Formen der Herzkrankheit</t>
  </si>
  <si>
    <t>I60-I69</t>
  </si>
  <si>
    <t>Zerebrovaskuläre Krankheiten</t>
  </si>
  <si>
    <t>I64</t>
  </si>
  <si>
    <t>Schlaganfall, nicht als Blutung oder Infarkt bez.</t>
  </si>
  <si>
    <t>I70-I79</t>
  </si>
  <si>
    <t xml:space="preserve">Krankheiten der Arterien, Arteriolen und </t>
  </si>
  <si>
    <t>J00-J99</t>
  </si>
  <si>
    <t xml:space="preserve">KAPITEL X: Krankheiten des              </t>
  </si>
  <si>
    <t>J09-J18</t>
  </si>
  <si>
    <t xml:space="preserve">Grippe und Pneumonie                                  </t>
  </si>
  <si>
    <t>J20-J22</t>
  </si>
  <si>
    <t xml:space="preserve">Sonstige akute Infektionen der unteren </t>
  </si>
  <si>
    <t>J40-J47</t>
  </si>
  <si>
    <t>Chronische Krankheiten der unteren Atemwege</t>
  </si>
  <si>
    <t>K00-K93</t>
  </si>
  <si>
    <t xml:space="preserve">KAPITEL XI: Krankheiten des          </t>
  </si>
  <si>
    <t>K70-K77</t>
  </si>
  <si>
    <t>Krankheiten der Leber</t>
  </si>
  <si>
    <t>L00-L99</t>
  </si>
  <si>
    <t xml:space="preserve">Kapitel XII: Krankheiten der Haut und der </t>
  </si>
  <si>
    <t>M00-M99</t>
  </si>
  <si>
    <t xml:space="preserve">Kapitel XIII: Krankheiten des Muskel-Skelett- </t>
  </si>
  <si>
    <t>N00-N99</t>
  </si>
  <si>
    <t xml:space="preserve">KAPITEL XIV: Krankheiten des </t>
  </si>
  <si>
    <t>O00-O99</t>
  </si>
  <si>
    <t xml:space="preserve">KAPITEL XV: Schwangerschaft, Geburt und </t>
  </si>
  <si>
    <t>P00-P96</t>
  </si>
  <si>
    <t xml:space="preserve">KAPITEL XVI: Bestimmte Zustände, die ihren    </t>
  </si>
  <si>
    <t>Q00-Q99</t>
  </si>
  <si>
    <t xml:space="preserve">KAPITEL XVII: Angeborene Fehlbildungen, </t>
  </si>
  <si>
    <t>R00-R99</t>
  </si>
  <si>
    <t xml:space="preserve">KAPITEL XVIII: Symptome und abnorme     </t>
  </si>
  <si>
    <t xml:space="preserve">R95  </t>
  </si>
  <si>
    <t xml:space="preserve">Plötzlicher Kindstod                                  </t>
  </si>
  <si>
    <t>S00-T98</t>
  </si>
  <si>
    <t xml:space="preserve">KAPITEL XIX: Verletzungen, Vergiftungen und  </t>
  </si>
  <si>
    <t>S00-S09</t>
  </si>
  <si>
    <t>Verletzungen des Kopfes</t>
  </si>
  <si>
    <t>S70-S79</t>
  </si>
  <si>
    <t>Verletzungen der Hüfte und des Oberschenkels</t>
  </si>
  <si>
    <t>T00-T07</t>
  </si>
  <si>
    <t xml:space="preserve">Verletzungen mit Beteiligung mehrerer </t>
  </si>
  <si>
    <t>T20-T32</t>
  </si>
  <si>
    <t>Verbrennungen oder Verätzungen</t>
  </si>
  <si>
    <t>T33-T35</t>
  </si>
  <si>
    <t>Erfrierungen</t>
  </si>
  <si>
    <t>T51-T65</t>
  </si>
  <si>
    <t xml:space="preserve">Toxische Wirkungen von vorwiegend nicht </t>
  </si>
  <si>
    <t>T66-T78</t>
  </si>
  <si>
    <t xml:space="preserve">Sonstige und n.n.bez. Schäden durch äußere </t>
  </si>
  <si>
    <t>V01-Y98</t>
  </si>
  <si>
    <t xml:space="preserve">KAPITEL XX: Äußere Ursachen von </t>
  </si>
  <si>
    <t>V01-V99</t>
  </si>
  <si>
    <t>Transportmittelunfälle</t>
  </si>
  <si>
    <t>W00-X59</t>
  </si>
  <si>
    <t>sonstige äußere Ursachen von Unfallverletzungen</t>
  </si>
  <si>
    <t>W00-W19</t>
  </si>
  <si>
    <t>Stürze</t>
  </si>
  <si>
    <t>W65-W74</t>
  </si>
  <si>
    <t>Unfälle durch Ertrinken und Untergehen</t>
  </si>
  <si>
    <t>X60-X84</t>
  </si>
  <si>
    <t>X85-Y09</t>
  </si>
  <si>
    <t>Tätlicher Angriff</t>
  </si>
  <si>
    <t>Alters-gruppen    von … bis unter … Jahren</t>
  </si>
  <si>
    <t>Gestorbene infolge von Unfällen insgesamt</t>
  </si>
  <si>
    <t>Davon</t>
  </si>
  <si>
    <t>Verkehrs-       unfall</t>
  </si>
  <si>
    <t>Häuslicher      Unfall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</si>
  <si>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</si>
  <si>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t>Sonstiger                               Unfall</t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</si>
  <si>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</si>
  <si>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unter 1 Jahr</t>
  </si>
  <si>
    <t xml:space="preserve">  1 - 15</t>
  </si>
  <si>
    <t>15 - 20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</si>
  <si>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</si>
  <si>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</si>
  <si>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</si>
  <si>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</si>
  <si>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</si>
  <si>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</si>
  <si>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</si>
  <si>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</si>
  <si>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</si>
  <si>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</si>
  <si>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</si>
  <si>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</si>
  <si>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</si>
  <si>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</si>
  <si>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und mehr</t>
  </si>
  <si>
    <t>Bezirk</t>
  </si>
  <si>
    <t>Hamburg-Mitte</t>
  </si>
  <si>
    <t>45 bis 60</t>
  </si>
  <si>
    <t xml:space="preserve">KAPITEL I: Bestimmte infektiöse und parasitäre        </t>
  </si>
  <si>
    <t xml:space="preserve">KAPITEL IX: Krankheiten des Kreislaufsystems          </t>
  </si>
  <si>
    <t xml:space="preserve">KAPITEL X: Krankheiten des Atmungssystems             </t>
  </si>
  <si>
    <t xml:space="preserve">KAPITEL XI: Krankheiten des Verdauungssystems         </t>
  </si>
  <si>
    <t>Altona</t>
  </si>
  <si>
    <t>Eimsbüttel</t>
  </si>
  <si>
    <t>Hamburg-Nord</t>
  </si>
  <si>
    <t>Wandsbek</t>
  </si>
  <si>
    <t>Bergedorf</t>
  </si>
  <si>
    <t>Harburg</t>
  </si>
  <si>
    <t xml:space="preserve">Gestorbene in den Hamburger Bezirken 2013 nach ausgewählten Todesursachen, Geschlecht und Altersgruppen </t>
  </si>
  <si>
    <t>6</t>
  </si>
  <si>
    <t xml:space="preserve"> </t>
  </si>
  <si>
    <t>1. Gestorbene in Hamburg 2013 nach Todesursachen, Geschlecht und Altersgruppen</t>
  </si>
  <si>
    <t>Gestor-
bene 
insgesamt</t>
  </si>
  <si>
    <t>65 
und mehr</t>
  </si>
  <si>
    <t xml:space="preserve">Morbidität und Mortalität                     </t>
  </si>
  <si>
    <t>Ursachen</t>
  </si>
  <si>
    <t>medizinisch verwendeten Substanzen</t>
  </si>
  <si>
    <t>Körperregionen</t>
  </si>
  <si>
    <t xml:space="preserve">bestimmte andere Folgen äußerer Ursachen                        </t>
  </si>
  <si>
    <t xml:space="preserve">klinische und Laborbefunde, die a.n.k. sind                         </t>
  </si>
  <si>
    <t>Deformitäten und Chromosomenanomalien</t>
  </si>
  <si>
    <t xml:space="preserve">Ursprung in der Perinatalperiode haben                         </t>
  </si>
  <si>
    <t>Wochenbett</t>
  </si>
  <si>
    <t>Urogenitalsystems</t>
  </si>
  <si>
    <t>Systems und des Bindegewebes</t>
  </si>
  <si>
    <t>Unterhaut</t>
  </si>
  <si>
    <t xml:space="preserve">Verdauungssystems                                                     </t>
  </si>
  <si>
    <t>Atemwege</t>
  </si>
  <si>
    <t xml:space="preserve">Atmungssystems                                                     </t>
  </si>
  <si>
    <t>Kapillaren</t>
  </si>
  <si>
    <t xml:space="preserve">Kreislaufsystems                                                    </t>
  </si>
  <si>
    <t>Alkohol</t>
  </si>
  <si>
    <t>psychotrope Substanzen</t>
  </si>
  <si>
    <t>Verhaltensstörungen</t>
  </si>
  <si>
    <t xml:space="preserve">Stoffwechselkrankheiten                               </t>
  </si>
  <si>
    <t xml:space="preserve">blutbildenden Organe sowie bestimmte   </t>
  </si>
  <si>
    <t>Störungen mit Beteiligung des Immunsystems</t>
  </si>
  <si>
    <t>blutbildenden und verwandten Gewebes</t>
  </si>
  <si>
    <t>Genitalorgane</t>
  </si>
  <si>
    <t>(Mamma)</t>
  </si>
  <si>
    <t>Neubildungen der Haut</t>
  </si>
  <si>
    <t xml:space="preserve">Atmungsorgane und sonstiger </t>
  </si>
  <si>
    <t>intrathorakaler Organe</t>
  </si>
  <si>
    <t>Verdauungsorgane</t>
  </si>
  <si>
    <t xml:space="preserve">Immundefizienz-Viruskrankheit)                                                   </t>
  </si>
  <si>
    <t xml:space="preserve">und parasitäre Krankheiten                                           </t>
  </si>
  <si>
    <t>Sport-/        Spieleunfall</t>
  </si>
  <si>
    <t>Schulunfall</t>
  </si>
  <si>
    <t>Arbeitsunfall</t>
  </si>
  <si>
    <r>
      <t>2. Gestorbene in Hamburg 2012 und 2013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nach Unfallkategorien und Altersgruppen</t>
    </r>
  </si>
  <si>
    <t>3. Gestorbene in den Hamburger Bezirken 2013 
nach ausgewählten Todesursachen, Geschlecht und Altersgruppen</t>
  </si>
  <si>
    <t>Davon nach Altersgruppen 
von  … bis unter … Jahren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</si>
  <si>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3. Gestorbene in den Hamburger Bezirken 2013 
nach ausgewählten Todesursachen, Geschlecht und Altersgruppen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</si>
  <si>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Gestorbene in den Hamburger Bezirken 2013 
nach ausgewählten Todesursachen, Geschlecht und Altersgruppen</t>
    </r>
  </si>
  <si>
    <t>Herausgegeben am: 1. Dezember 2014</t>
  </si>
  <si>
    <r>
      <t>Vorsätzliche Selbst</t>
    </r>
    <r>
      <rPr>
        <sz val="8"/>
        <color rgb="FFFF0000"/>
        <rFont val="Arial"/>
        <family val="2"/>
      </rPr>
      <t>be</t>
    </r>
    <r>
      <rPr>
        <sz val="8"/>
        <color theme="1"/>
        <rFont val="Arial"/>
        <family val="2"/>
      </rPr>
      <t>schädigung</t>
    </r>
  </si>
  <si>
    <t xml:space="preserve">  Krankheiten                                           </t>
  </si>
  <si>
    <t xml:space="preserve">  Stoffwechselkrankheiten                               </t>
  </si>
  <si>
    <t xml:space="preserve">  Ursprung in der Perinatalperiode haben                         </t>
  </si>
  <si>
    <t xml:space="preserve">  Deformitäten und Chromosomenanomalien</t>
  </si>
  <si>
    <t xml:space="preserve">  klinische und Laborbefunde, die a.n.k. sind                         </t>
  </si>
  <si>
    <t xml:space="preserve">  bestimmte andere Folgen äußerer Ursachen                        </t>
  </si>
  <si>
    <t xml:space="preserve">040 42831-1766 </t>
  </si>
  <si>
    <t>0431 6895-9393</t>
  </si>
  <si>
    <t>Sofern in den Produkten auf das Vorhandensein von Copyrightrechten Dritter hingewiesen wird, sind die in deren Produkten ausgewiesenen Copyrightbestimmungen zu wahren. Alle übrigen Rechte bleiben vorbehalten.</t>
  </si>
  <si>
    <t>x</t>
  </si>
  <si>
    <t>a. n.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</si>
</sst>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  <numFmt numFmtId="170" formatCode="###\ ###\ ##0&quot;  &quot;;\-###\ ###\ ##0&quot;  &quot;;&quot;–  &quot;"/>
    <numFmt numFmtId="171" formatCode="#,##0;;\–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24"/>
      <color theme="1"/>
      <name val="Arial"/>
      <family val="2"/>
    </font>
    <font>
      <u/>
      <sz val="10"/>
      <color theme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theme="3"/>
      </right>
      <top/>
      <bottom style="thin">
        <color rgb="FF1E4B7D"/>
      </bottom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38" fillId="0" borderId="0" applyNumberForma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/>
    </xf>
    <xf numFmtId="0" fontId="36" fillId="0" borderId="0" xfId="50"/>
    <xf numFmtId="0" fontId="11" fillId="0" borderId="0" xfId="50" applyFont="1"/>
    <xf numFmtId="0" fontId="3" fillId="0" borderId="0" xfId="50" applyFont="1" applyAlignment="1">
      <alignment horizontal="left" vertical="top"/>
    </xf>
    <xf numFmtId="0" fontId="36" fillId="0" borderId="0" xfId="50" applyAlignment="1">
      <alignment horizontal="left" vertical="top"/>
    </xf>
    <xf numFmtId="0" fontId="3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38" fillId="0" borderId="0" xfId="51" applyAlignment="1">
      <alignment horizontal="left"/>
    </xf>
    <xf numFmtId="0" fontId="3" fillId="0" borderId="0" xfId="50" applyFont="1"/>
    <xf numFmtId="0" fontId="4" fillId="0" borderId="0" xfId="52" quotePrefix="1" applyFont="1" applyAlignment="1">
      <alignment horizontal="left"/>
    </xf>
    <xf numFmtId="0" fontId="4" fillId="0" borderId="0" xfId="52" applyFont="1"/>
    <xf numFmtId="0" fontId="4" fillId="0" borderId="0" xfId="52" applyFont="1" applyAlignment="1">
      <alignment horizontal="left"/>
    </xf>
    <xf numFmtId="0" fontId="4" fillId="0" borderId="0" xfId="50" applyFont="1"/>
    <xf numFmtId="0" fontId="4" fillId="0" borderId="0" xfId="5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 vertical="justify"/>
    </xf>
    <xf numFmtId="49" fontId="13" fillId="0" borderId="0" xfId="0" quotePrefix="1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49" fontId="12" fillId="0" borderId="0" xfId="0" applyNumberFormat="1" applyFont="1" applyAlignment="1"/>
    <xf numFmtId="49" fontId="0" fillId="0" borderId="0" xfId="0" applyNumberFormat="1" applyAlignment="1"/>
    <xf numFmtId="0" fontId="1" fillId="0" borderId="0" xfId="0" applyFont="1"/>
    <xf numFmtId="0" fontId="12" fillId="0" borderId="0" xfId="0" applyFont="1"/>
    <xf numFmtId="169" fontId="41" fillId="0" borderId="0" xfId="0" applyNumberFormat="1" applyFont="1"/>
    <xf numFmtId="170" fontId="40" fillId="0" borderId="0" xfId="0" applyNumberFormat="1" applyFont="1"/>
    <xf numFmtId="169" fontId="11" fillId="0" borderId="0" xfId="0" applyNumberFormat="1" applyFont="1"/>
    <xf numFmtId="0" fontId="41" fillId="0" borderId="0" xfId="0" applyFont="1"/>
    <xf numFmtId="170" fontId="42" fillId="0" borderId="0" xfId="0" applyNumberFormat="1" applyFont="1"/>
    <xf numFmtId="169" fontId="41" fillId="0" borderId="0" xfId="0" applyNumberFormat="1" applyFont="1" applyAlignment="1"/>
    <xf numFmtId="170" fontId="40" fillId="0" borderId="0" xfId="0" applyNumberFormat="1" applyFont="1" applyAlignment="1"/>
    <xf numFmtId="0" fontId="41" fillId="0" borderId="0" xfId="0" applyFont="1" applyAlignment="1"/>
    <xf numFmtId="169" fontId="12" fillId="0" borderId="0" xfId="0" applyNumberFormat="1" applyFont="1"/>
    <xf numFmtId="170" fontId="12" fillId="0" borderId="0" xfId="0" applyNumberFormat="1" applyFont="1" applyAlignment="1">
      <alignment horizontal="center"/>
    </xf>
    <xf numFmtId="170" fontId="39" fillId="0" borderId="0" xfId="0" applyNumberFormat="1" applyFont="1"/>
    <xf numFmtId="169" fontId="39" fillId="0" borderId="0" xfId="0" applyNumberFormat="1" applyFont="1" applyAlignment="1">
      <alignment vertical="top" wrapText="1"/>
    </xf>
    <xf numFmtId="0" fontId="12" fillId="38" borderId="0" xfId="0" applyFont="1" applyFill="1"/>
    <xf numFmtId="170" fontId="39" fillId="38" borderId="0" xfId="0" applyNumberFormat="1" applyFont="1" applyFill="1"/>
    <xf numFmtId="0" fontId="0" fillId="0" borderId="0" xfId="0" applyAlignment="1">
      <alignment vertical="center"/>
    </xf>
    <xf numFmtId="49" fontId="4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169" fontId="1" fillId="0" borderId="0" xfId="0" applyNumberFormat="1" applyFont="1"/>
    <xf numFmtId="170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170" fontId="0" fillId="0" borderId="0" xfId="0" applyNumberFormat="1"/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0" fontId="41" fillId="0" borderId="0" xfId="0" applyNumberFormat="1" applyFont="1" applyAlignment="1"/>
    <xf numFmtId="170" fontId="41" fillId="0" borderId="0" xfId="0" applyNumberFormat="1" applyFont="1"/>
    <xf numFmtId="170" fontId="12" fillId="0" borderId="0" xfId="0" applyNumberFormat="1" applyFont="1" applyAlignment="1"/>
    <xf numFmtId="169" fontId="0" fillId="0" borderId="0" xfId="0" applyNumberFormat="1"/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12" fillId="0" borderId="23" xfId="0" applyFont="1" applyBorder="1"/>
    <xf numFmtId="170" fontId="41" fillId="0" borderId="27" xfId="0" applyNumberFormat="1" applyFont="1" applyBorder="1" applyAlignment="1">
      <alignment horizontal="center"/>
    </xf>
    <xf numFmtId="170" fontId="12" fillId="0" borderId="27" xfId="0" applyNumberFormat="1" applyFont="1" applyBorder="1" applyAlignment="1">
      <alignment horizontal="center"/>
    </xf>
    <xf numFmtId="170" fontId="12" fillId="0" borderId="27" xfId="0" applyNumberFormat="1" applyFont="1" applyFill="1" applyBorder="1" applyAlignment="1">
      <alignment horizontal="center"/>
    </xf>
    <xf numFmtId="170" fontId="12" fillId="38" borderId="27" xfId="0" applyNumberFormat="1" applyFont="1" applyFill="1" applyBorder="1" applyAlignment="1">
      <alignment horizontal="center"/>
    </xf>
    <xf numFmtId="170" fontId="12" fillId="38" borderId="30" xfId="0" applyNumberFormat="1" applyFont="1" applyFill="1" applyBorder="1" applyAlignment="1">
      <alignment horizontal="center"/>
    </xf>
    <xf numFmtId="0" fontId="12" fillId="38" borderId="40" xfId="0" applyFont="1" applyFill="1" applyBorder="1"/>
    <xf numFmtId="170" fontId="12" fillId="38" borderId="40" xfId="0" applyNumberFormat="1" applyFont="1" applyFill="1" applyBorder="1" applyAlignment="1">
      <alignment horizontal="center"/>
    </xf>
    <xf numFmtId="170" fontId="39" fillId="0" borderId="40" xfId="0" applyNumberFormat="1" applyFont="1" applyBorder="1"/>
    <xf numFmtId="170" fontId="12" fillId="38" borderId="40" xfId="0" applyNumberFormat="1" applyFont="1" applyFill="1" applyBorder="1" applyAlignment="1"/>
    <xf numFmtId="169" fontId="12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41" xfId="0" applyFont="1" applyBorder="1" applyAlignment="1">
      <alignment horizontal="left" vertical="top" wrapText="1" indent="2"/>
    </xf>
    <xf numFmtId="0" fontId="40" fillId="0" borderId="0" xfId="0" applyFont="1" applyBorder="1"/>
    <xf numFmtId="0" fontId="12" fillId="0" borderId="0" xfId="0" applyFont="1" applyBorder="1" applyAlignment="1">
      <alignment horizontal="left" vertical="top" wrapText="1" indent="1"/>
    </xf>
    <xf numFmtId="0" fontId="39" fillId="0" borderId="0" xfId="0" applyFont="1" applyBorder="1" applyAlignment="1">
      <alignment horizontal="left" vertical="top" wrapText="1" indent="1"/>
    </xf>
    <xf numFmtId="0" fontId="41" fillId="0" borderId="0" xfId="0" applyFont="1" applyBorder="1" applyAlignment="1">
      <alignment horizontal="left" indent="1"/>
    </xf>
    <xf numFmtId="0" fontId="40" fillId="0" borderId="0" xfId="0" applyFont="1" applyBorder="1" applyAlignment="1">
      <alignment horizontal="left" vertical="center" indent="2"/>
    </xf>
    <xf numFmtId="0" fontId="39" fillId="0" borderId="0" xfId="0" applyFont="1" applyBorder="1" applyAlignment="1">
      <alignment horizontal="left" vertical="center" indent="2"/>
    </xf>
    <xf numFmtId="0" fontId="39" fillId="0" borderId="0" xfId="0" applyFont="1" applyBorder="1" applyAlignment="1">
      <alignment horizontal="left" indent="1"/>
    </xf>
    <xf numFmtId="0" fontId="39" fillId="0" borderId="0" xfId="0" applyFont="1" applyBorder="1"/>
    <xf numFmtId="0" fontId="39" fillId="0" borderId="0" xfId="0" applyFont="1" applyBorder="1" applyAlignment="1">
      <alignment horizontal="left" indent="2"/>
    </xf>
    <xf numFmtId="0" fontId="39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2"/>
    </xf>
    <xf numFmtId="0" fontId="39" fillId="0" borderId="0" xfId="0" applyFont="1" applyBorder="1" applyAlignment="1">
      <alignment horizontal="left" indent="4"/>
    </xf>
    <xf numFmtId="0" fontId="12" fillId="0" borderId="0" xfId="0" applyFont="1" applyBorder="1" applyAlignment="1">
      <alignment wrapText="1"/>
    </xf>
    <xf numFmtId="0" fontId="39" fillId="0" borderId="0" xfId="0" applyFont="1" applyFill="1" applyBorder="1" applyAlignment="1">
      <alignment horizontal="left" indent="2"/>
    </xf>
    <xf numFmtId="0" fontId="39" fillId="0" borderId="0" xfId="0" applyFont="1" applyBorder="1" applyAlignment="1">
      <alignment horizontal="left" wrapText="1" indent="2"/>
    </xf>
    <xf numFmtId="0" fontId="12" fillId="38" borderId="0" xfId="0" applyFont="1" applyFill="1" applyBorder="1"/>
    <xf numFmtId="0" fontId="39" fillId="0" borderId="40" xfId="0" applyFont="1" applyBorder="1" applyAlignment="1">
      <alignment horizontal="left" indent="2"/>
    </xf>
    <xf numFmtId="169" fontId="39" fillId="0" borderId="0" xfId="0" applyNumberFormat="1" applyFont="1" applyAlignment="1">
      <alignment wrapText="1"/>
    </xf>
    <xf numFmtId="170" fontId="12" fillId="0" borderId="40" xfId="0" applyNumberFormat="1" applyFont="1" applyBorder="1" applyAlignment="1">
      <alignment horizontal="right"/>
    </xf>
    <xf numFmtId="49" fontId="12" fillId="0" borderId="33" xfId="0" applyNumberFormat="1" applyFont="1" applyBorder="1" applyAlignment="1">
      <alignment horizontal="left"/>
    </xf>
    <xf numFmtId="49" fontId="41" fillId="0" borderId="36" xfId="0" applyNumberFormat="1" applyFont="1" applyBorder="1" applyAlignment="1">
      <alignment horizontal="left"/>
    </xf>
    <xf numFmtId="49" fontId="12" fillId="0" borderId="36" xfId="0" applyNumberFormat="1" applyFont="1" applyBorder="1" applyAlignment="1">
      <alignment horizontal="left"/>
    </xf>
    <xf numFmtId="49" fontId="39" fillId="0" borderId="36" xfId="0" applyNumberFormat="1" applyFont="1" applyBorder="1" applyAlignment="1">
      <alignment horizontal="left"/>
    </xf>
    <xf numFmtId="49" fontId="39" fillId="0" borderId="42" xfId="0" applyNumberFormat="1" applyFont="1" applyBorder="1" applyAlignment="1">
      <alignment horizontal="left"/>
    </xf>
    <xf numFmtId="0" fontId="12" fillId="0" borderId="40" xfId="0" applyFont="1" applyBorder="1" applyAlignment="1">
      <alignment horizontal="left" indent="1"/>
    </xf>
    <xf numFmtId="170" fontId="41" fillId="0" borderId="0" xfId="0" applyNumberFormat="1" applyFont="1" applyAlignment="1">
      <alignment horizontal="right"/>
    </xf>
    <xf numFmtId="169" fontId="12" fillId="0" borderId="40" xfId="0" applyNumberFormat="1" applyFont="1" applyBorder="1" applyAlignment="1">
      <alignment horizontal="right"/>
    </xf>
    <xf numFmtId="0" fontId="12" fillId="0" borderId="41" xfId="0" applyFont="1" applyBorder="1"/>
    <xf numFmtId="169" fontId="41" fillId="0" borderId="0" xfId="0" applyNumberFormat="1" applyFont="1" applyBorder="1"/>
    <xf numFmtId="169" fontId="41" fillId="0" borderId="27" xfId="0" applyNumberFormat="1" applyFont="1" applyBorder="1" applyAlignment="1">
      <alignment horizontal="center"/>
    </xf>
    <xf numFmtId="0" fontId="41" fillId="0" borderId="0" xfId="0" applyFont="1" applyBorder="1"/>
    <xf numFmtId="0" fontId="41" fillId="0" borderId="27" xfId="0" applyFont="1" applyBorder="1" applyAlignment="1">
      <alignment horizontal="center"/>
    </xf>
    <xf numFmtId="169" fontId="12" fillId="0" borderId="0" xfId="0" applyNumberFormat="1" applyFont="1" applyBorder="1" applyAlignment="1"/>
    <xf numFmtId="169" fontId="12" fillId="0" borderId="27" xfId="0" applyNumberFormat="1" applyFont="1" applyBorder="1" applyAlignment="1">
      <alignment horizontal="center"/>
    </xf>
    <xf numFmtId="0" fontId="12" fillId="0" borderId="0" xfId="0" applyFont="1" applyBorder="1" applyAlignment="1"/>
    <xf numFmtId="0" fontId="12" fillId="0" borderId="27" xfId="0" applyFont="1" applyBorder="1" applyAlignment="1">
      <alignment horizontal="center"/>
    </xf>
    <xf numFmtId="169" fontId="39" fillId="0" borderId="0" xfId="0" applyNumberFormat="1" applyFont="1" applyBorder="1" applyAlignment="1">
      <alignment vertical="top" wrapText="1"/>
    </xf>
    <xf numFmtId="0" fontId="12" fillId="0" borderId="27" xfId="0" applyFont="1" applyFill="1" applyBorder="1" applyAlignment="1">
      <alignment horizontal="center"/>
    </xf>
    <xf numFmtId="169" fontId="39" fillId="0" borderId="0" xfId="0" applyNumberFormat="1" applyFont="1" applyBorder="1" applyAlignment="1">
      <alignment wrapText="1"/>
    </xf>
    <xf numFmtId="169" fontId="12" fillId="0" borderId="40" xfId="0" applyNumberFormat="1" applyFont="1" applyBorder="1"/>
    <xf numFmtId="169" fontId="12" fillId="0" borderId="30" xfId="0" applyNumberFormat="1" applyFont="1" applyBorder="1" applyAlignment="1">
      <alignment horizontal="center"/>
    </xf>
    <xf numFmtId="171" fontId="41" fillId="0" borderId="0" xfId="0" applyNumberFormat="1" applyFont="1" applyAlignment="1">
      <alignment horizontal="right" indent="1"/>
    </xf>
    <xf numFmtId="171" fontId="12" fillId="0" borderId="0" xfId="0" applyNumberFormat="1" applyFont="1" applyAlignment="1">
      <alignment horizontal="right" indent="1"/>
    </xf>
    <xf numFmtId="170" fontId="12" fillId="0" borderId="40" xfId="0" applyNumberFormat="1" applyFont="1" applyBorder="1" applyAlignment="1"/>
    <xf numFmtId="171" fontId="12" fillId="0" borderId="40" xfId="0" applyNumberFormat="1" applyFont="1" applyBorder="1" applyAlignment="1">
      <alignment horizontal="right" indent="1"/>
    </xf>
    <xf numFmtId="169" fontId="12" fillId="0" borderId="40" xfId="0" applyNumberFormat="1" applyFont="1" applyBorder="1" applyAlignment="1"/>
    <xf numFmtId="170" fontId="41" fillId="0" borderId="0" xfId="0" applyNumberFormat="1" applyFont="1" applyBorder="1" applyAlignment="1"/>
    <xf numFmtId="170" fontId="41" fillId="0" borderId="0" xfId="0" applyNumberFormat="1" applyFont="1" applyBorder="1"/>
    <xf numFmtId="170" fontId="12" fillId="0" borderId="0" xfId="0" applyNumberFormat="1" applyFont="1" applyBorder="1" applyAlignment="1"/>
    <xf numFmtId="170" fontId="39" fillId="0" borderId="0" xfId="0" applyNumberFormat="1" applyFont="1" applyAlignment="1"/>
    <xf numFmtId="0" fontId="3" fillId="0" borderId="0" xfId="50" applyFont="1" applyAlignment="1">
      <alignment horizontal="left" wrapText="1"/>
    </xf>
    <xf numFmtId="0" fontId="36" fillId="0" borderId="0" xfId="50" applyAlignment="1">
      <alignment horizontal="left" wrapText="1"/>
    </xf>
    <xf numFmtId="0" fontId="11" fillId="0" borderId="0" xfId="50" applyFont="1" applyAlignment="1">
      <alignment horizontal="left" wrapText="1"/>
    </xf>
    <xf numFmtId="49" fontId="45" fillId="0" borderId="0" xfId="0" applyNumberFormat="1" applyFont="1" applyFill="1" applyAlignment="1">
      <alignment horizontal="left" vertical="top" wrapText="1"/>
    </xf>
    <xf numFmtId="0" fontId="40" fillId="39" borderId="0" xfId="0" applyFont="1" applyFill="1" applyBorder="1"/>
    <xf numFmtId="169" fontId="11" fillId="0" borderId="0" xfId="0" applyNumberFormat="1" applyFont="1" applyFill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" fillId="0" borderId="0" xfId="5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50" applyFont="1" applyAlignment="1">
      <alignment horizontal="left" wrapText="1"/>
    </xf>
    <xf numFmtId="0" fontId="36" fillId="0" borderId="0" xfId="50" applyAlignment="1">
      <alignment horizontal="left" wrapText="1"/>
    </xf>
    <xf numFmtId="0" fontId="11" fillId="0" borderId="0" xfId="50" applyFont="1" applyAlignment="1">
      <alignment horizontal="left"/>
    </xf>
    <xf numFmtId="0" fontId="14" fillId="0" borderId="0" xfId="50" applyFont="1" applyAlignment="1">
      <alignment horizontal="left"/>
    </xf>
    <xf numFmtId="0" fontId="17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11" fillId="0" borderId="0" xfId="50" applyFont="1" applyAlignment="1">
      <alignment horizontal="left" vertical="top" wrapText="1"/>
    </xf>
    <xf numFmtId="0" fontId="36" fillId="0" borderId="0" xfId="50" applyAlignment="1">
      <alignment horizontal="left" vertical="top" wrapText="1"/>
    </xf>
    <xf numFmtId="0" fontId="3" fillId="0" borderId="0" xfId="50" applyFont="1" applyAlignment="1">
      <alignment horizontal="left" vertical="top" wrapText="1"/>
    </xf>
    <xf numFmtId="0" fontId="11" fillId="0" borderId="0" xfId="50" applyFont="1" applyAlignment="1">
      <alignment horizontal="left" wrapText="1"/>
    </xf>
    <xf numFmtId="49" fontId="1" fillId="0" borderId="0" xfId="0" applyNumberFormat="1" applyFont="1" applyFill="1" applyAlignment="1">
      <alignment horizontal="justify" vertical="justify"/>
    </xf>
    <xf numFmtId="0" fontId="1" fillId="0" borderId="0" xfId="0" applyFont="1" applyFill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justify" vertical="justify" shrinkToFit="1"/>
    </xf>
    <xf numFmtId="0" fontId="1" fillId="0" borderId="0" xfId="0" applyFont="1" applyFill="1" applyAlignment="1">
      <alignment horizontal="justify" vertical="justify" shrinkToFit="1"/>
    </xf>
    <xf numFmtId="49" fontId="0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39" fillId="37" borderId="29" xfId="0" quotePrefix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9" fillId="37" borderId="23" xfId="0" applyFont="1" applyFill="1" applyBorder="1" applyAlignment="1">
      <alignment horizontal="left" vertical="center" wrapText="1" indent="1"/>
    </xf>
    <xf numFmtId="0" fontId="39" fillId="37" borderId="27" xfId="0" applyFont="1" applyFill="1" applyBorder="1" applyAlignment="1">
      <alignment horizontal="left" vertical="center" indent="1"/>
    </xf>
    <xf numFmtId="0" fontId="39" fillId="37" borderId="30" xfId="0" applyFont="1" applyFill="1" applyBorder="1" applyAlignment="1">
      <alignment horizontal="left" vertical="center" indent="1"/>
    </xf>
    <xf numFmtId="0" fontId="39" fillId="37" borderId="24" xfId="0" quotePrefix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9" fillId="37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37" borderId="33" xfId="0" applyNumberFormat="1" applyFont="1" applyFill="1" applyBorder="1" applyAlignment="1">
      <alignment horizontal="center" vertical="center" wrapText="1"/>
    </xf>
    <xf numFmtId="49" fontId="12" fillId="37" borderId="36" xfId="0" applyNumberFormat="1" applyFont="1" applyFill="1" applyBorder="1" applyAlignment="1">
      <alignment horizontal="center" vertical="center" wrapText="1"/>
    </xf>
    <xf numFmtId="49" fontId="12" fillId="37" borderId="38" xfId="0" applyNumberFormat="1" applyFont="1" applyFill="1" applyBorder="1" applyAlignment="1">
      <alignment horizontal="center" vertical="center" wrapText="1"/>
    </xf>
    <xf numFmtId="0" fontId="12" fillId="37" borderId="34" xfId="0" quotePrefix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7" borderId="12" xfId="0" quotePrefix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12" fillId="37" borderId="1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50" applyFont="1" applyAlignment="1">
      <alignment horizontal="left"/>
    </xf>
    <xf numFmtId="0" fontId="0" fillId="0" borderId="0" xfId="50" applyFont="1" applyAlignment="1">
      <alignment horizontal="left" vertical="top" wrapText="1"/>
    </xf>
    <xf numFmtId="0" fontId="47" fillId="0" borderId="0" xfId="51" applyFont="1" applyAlignment="1">
      <alignment horizontal="left"/>
    </xf>
    <xf numFmtId="0" fontId="48" fillId="0" borderId="0" xfId="50" applyFont="1"/>
    <xf numFmtId="0" fontId="47" fillId="0" borderId="0" xfId="51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3" xfId="53"/>
    <cellStyle name="Standard 3 2" xfId="50"/>
    <cellStyle name="Standard 4" xfId="55"/>
    <cellStyle name="Standard 5" xfId="56"/>
    <cellStyle name="Standard_T0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8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28135</xdr:colOff>
      <xdr:row>12</xdr:row>
      <xdr:rowOff>84406</xdr:rowOff>
    </xdr:from>
    <xdr:to>
      <xdr:col>6</xdr:col>
      <xdr:colOff>316523</xdr:colOff>
      <xdr:row>23</xdr:row>
      <xdr:rowOff>140677</xdr:rowOff>
    </xdr:to>
    <xdr:sp macro="" textlink="">
      <xdr:nvSpPr>
        <xdr:cNvPr id="2" name="Textfeld 1"/>
        <xdr:cNvSpPr txBox="1"/>
      </xdr:nvSpPr>
      <xdr:spPr>
        <a:xfrm>
          <a:off x="28135" y="2222695"/>
          <a:ext cx="6386733" cy="18358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Rechtsgrundlage:   </a:t>
          </a:r>
        </a:p>
        <a:p>
          <a:pPr>
            <a:spcBef>
              <a:spcPts val="600"/>
            </a:spcBef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Gesetz   über   die Statistik   der   Bevölkerungsbewegung   und   die   Fortschreibung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des Bevölkerungs-standes  in  der  Fassung  vom 14. März 1980  (BGBl. I S. 308),  zuletzt  geändert  am 18. Juli 2008 (BGBl. I 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S. 1290).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Seit dem 1. Januar 1998 wird in Deutschland in der Todesursachenstatistik das zum Tode führende Grundleiden nach  der  10. Revision  der internationalen Klassifikation der Krankheiten und verwandter Gesundheitsprobleme – ICD-10 – verschlüsselt.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100000000000001" x14ac:dyDescent="0.4">
      <c r="A3" s="194" t="s">
        <v>47</v>
      </c>
      <c r="B3" s="194"/>
      <c r="C3" s="194"/>
      <c r="D3" s="194"/>
    </row>
    <row r="4" spans="1:7" ht="20.25" x14ac:dyDescent="0.3">
      <c r="A4" s="194" t="s">
        <v>48</v>
      </c>
      <c r="B4" s="194"/>
      <c r="C4" s="194"/>
      <c r="D4" s="194"/>
    </row>
    <row r="11" spans="1:7" ht="15.6" x14ac:dyDescent="0.35">
      <c r="A11" s="1"/>
      <c r="F11" s="2"/>
      <c r="G11" s="3"/>
    </row>
    <row r="13" spans="1:7" ht="12.6" x14ac:dyDescent="0.25">
      <c r="A13" s="5"/>
    </row>
    <row r="15" spans="1:7" ht="22.5" x14ac:dyDescent="0.25">
      <c r="D15" s="195" t="s">
        <v>67</v>
      </c>
      <c r="E15" s="195"/>
      <c r="F15" s="195"/>
      <c r="G15" s="195"/>
    </row>
    <row r="16" spans="1:7" ht="15.6" x14ac:dyDescent="0.25">
      <c r="D16" s="196" t="s">
        <v>70</v>
      </c>
      <c r="E16" s="196"/>
      <c r="F16" s="196"/>
      <c r="G16" s="196"/>
    </row>
    <row r="18" spans="1:7" ht="29.45" x14ac:dyDescent="0.55000000000000004">
      <c r="A18" s="197" t="s">
        <v>71</v>
      </c>
      <c r="B18" s="197"/>
      <c r="C18" s="197"/>
      <c r="D18" s="197"/>
      <c r="E18" s="197"/>
      <c r="F18" s="197"/>
      <c r="G18" s="197"/>
    </row>
    <row r="19" spans="1:7" ht="29.45" x14ac:dyDescent="0.55000000000000004">
      <c r="A19" s="197" t="s">
        <v>72</v>
      </c>
      <c r="B19" s="197"/>
      <c r="C19" s="197"/>
      <c r="D19" s="197"/>
      <c r="E19" s="197"/>
      <c r="F19" s="197"/>
      <c r="G19" s="197"/>
    </row>
    <row r="20" spans="1:7" ht="16.5" x14ac:dyDescent="0.35">
      <c r="A20" s="41"/>
      <c r="B20" s="41"/>
      <c r="C20" s="41"/>
      <c r="D20" s="41"/>
      <c r="E20" s="41"/>
      <c r="F20" s="41"/>
    </row>
    <row r="21" spans="1:7" ht="15.6" x14ac:dyDescent="0.35">
      <c r="E21" s="192" t="s">
        <v>301</v>
      </c>
      <c r="F21" s="192"/>
      <c r="G21" s="192"/>
    </row>
    <row r="22" spans="1:7" ht="16.5" x14ac:dyDescent="0.35">
      <c r="A22" s="193"/>
      <c r="B22" s="193"/>
      <c r="C22" s="193"/>
      <c r="D22" s="193"/>
      <c r="E22" s="193"/>
      <c r="F22" s="193"/>
      <c r="G22" s="193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J31" zoomScaleNormal="100" workbookViewId="0">
      <selection activeCell="M52" sqref="M52"/>
    </sheetView>
  </sheetViews>
  <sheetFormatPr baseColWidth="10" defaultColWidth="10.42578125" defaultRowHeight="12.75" x14ac:dyDescent="0.2"/>
  <cols>
    <col min="1" max="1" width="10" style="51" bestFit="1" customWidth="1"/>
    <col min="2" max="2" width="32.42578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42578125" bestFit="1" customWidth="1"/>
    <col min="10" max="10" width="10.7109375" customWidth="1"/>
    <col min="11" max="28" width="12.28515625" customWidth="1"/>
  </cols>
  <sheetData>
    <row r="1" spans="1:19" ht="14.25" customHeight="1" x14ac:dyDescent="0.2">
      <c r="A1" s="246" t="s">
        <v>300</v>
      </c>
      <c r="B1" s="246"/>
      <c r="C1" s="246"/>
      <c r="D1" s="246"/>
      <c r="E1" s="246"/>
      <c r="F1" s="246"/>
      <c r="G1" s="246"/>
      <c r="H1" s="246"/>
      <c r="I1" s="246"/>
    </row>
    <row r="2" spans="1:19" ht="14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</row>
    <row r="3" spans="1:19" ht="12.7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</row>
    <row r="4" spans="1:19" ht="12.75" customHeight="1" x14ac:dyDescent="0.25">
      <c r="A4" s="109" t="s">
        <v>242</v>
      </c>
      <c r="B4" s="109"/>
      <c r="C4" s="108"/>
      <c r="D4" s="108"/>
      <c r="E4" s="108"/>
      <c r="F4" s="108"/>
      <c r="G4" s="108"/>
      <c r="H4" s="108"/>
      <c r="I4" s="108"/>
    </row>
    <row r="5" spans="1:19" ht="12.75" customHeight="1" x14ac:dyDescent="0.25">
      <c r="A5" s="248" t="s">
        <v>252</v>
      </c>
      <c r="B5" s="248"/>
      <c r="C5" s="108"/>
      <c r="D5" s="108"/>
      <c r="E5" s="108"/>
      <c r="F5" s="108"/>
      <c r="G5" s="108"/>
      <c r="H5" s="108"/>
      <c r="I5" s="108"/>
    </row>
    <row r="6" spans="1:19" ht="12.75" customHeight="1" x14ac:dyDescent="0.25"/>
    <row r="7" spans="1:19" s="80" customFormat="1" ht="28.35" customHeight="1" x14ac:dyDescent="0.2">
      <c r="A7" s="224" t="s">
        <v>89</v>
      </c>
      <c r="B7" s="227" t="s">
        <v>90</v>
      </c>
      <c r="C7" s="227" t="s">
        <v>91</v>
      </c>
      <c r="D7" s="227" t="s">
        <v>259</v>
      </c>
      <c r="E7" s="230" t="s">
        <v>298</v>
      </c>
      <c r="F7" s="231"/>
      <c r="G7" s="231"/>
      <c r="H7" s="231"/>
      <c r="I7" s="231"/>
    </row>
    <row r="8" spans="1:19" s="80" customFormat="1" ht="28.35" customHeight="1" x14ac:dyDescent="0.2">
      <c r="A8" s="225"/>
      <c r="B8" s="228"/>
      <c r="C8" s="228"/>
      <c r="D8" s="228"/>
      <c r="E8" s="227" t="s">
        <v>92</v>
      </c>
      <c r="F8" s="227" t="s">
        <v>93</v>
      </c>
      <c r="G8" s="227" t="s">
        <v>94</v>
      </c>
      <c r="H8" s="227" t="s">
        <v>244</v>
      </c>
      <c r="I8" s="221" t="s">
        <v>260</v>
      </c>
    </row>
    <row r="9" spans="1:19" s="80" customFormat="1" ht="28.35" customHeight="1" x14ac:dyDescent="0.2">
      <c r="A9" s="226"/>
      <c r="B9" s="229"/>
      <c r="C9" s="229"/>
      <c r="D9" s="229"/>
      <c r="E9" s="229"/>
      <c r="F9" s="229"/>
      <c r="G9" s="229"/>
      <c r="H9" s="229"/>
      <c r="I9" s="222"/>
    </row>
    <row r="10" spans="1:19" ht="12.75" customHeight="1" x14ac:dyDescent="0.25">
      <c r="A10" s="134"/>
      <c r="B10" s="163"/>
      <c r="C10" s="121"/>
      <c r="D10" s="81"/>
      <c r="E10" s="81"/>
      <c r="F10" s="81"/>
      <c r="G10" s="81"/>
      <c r="H10" s="81"/>
      <c r="I10" s="81"/>
    </row>
    <row r="11" spans="1:19" s="80" customFormat="1" ht="14.25" customHeight="1" x14ac:dyDescent="0.3">
      <c r="A11" s="135" t="s">
        <v>96</v>
      </c>
      <c r="B11" s="164" t="s">
        <v>97</v>
      </c>
      <c r="C11" s="165" t="s">
        <v>98</v>
      </c>
      <c r="D11" s="110">
        <v>2141</v>
      </c>
      <c r="E11" s="110">
        <v>11</v>
      </c>
      <c r="F11" s="110">
        <v>4</v>
      </c>
      <c r="G11" s="110">
        <v>50</v>
      </c>
      <c r="H11" s="110">
        <v>316</v>
      </c>
      <c r="I11" s="110">
        <v>1760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s="80" customFormat="1" ht="12.75" customHeight="1" x14ac:dyDescent="0.3">
      <c r="A12" s="136" t="s">
        <v>99</v>
      </c>
      <c r="B12" s="166" t="s">
        <v>100</v>
      </c>
      <c r="C12" s="167" t="s">
        <v>101</v>
      </c>
      <c r="D12" s="110">
        <v>2480</v>
      </c>
      <c r="E12" s="110">
        <v>8</v>
      </c>
      <c r="F12" s="110">
        <v>3</v>
      </c>
      <c r="G12" s="110">
        <v>16</v>
      </c>
      <c r="H12" s="110">
        <v>206</v>
      </c>
      <c r="I12" s="110">
        <v>2247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s="80" customFormat="1" ht="12.75" customHeight="1" x14ac:dyDescent="0.3">
      <c r="A13" s="137" t="s">
        <v>99</v>
      </c>
      <c r="B13" s="164" t="s">
        <v>100</v>
      </c>
      <c r="C13" s="165" t="s">
        <v>102</v>
      </c>
      <c r="D13" s="110">
        <v>4621</v>
      </c>
      <c r="E13" s="110">
        <v>19</v>
      </c>
      <c r="F13" s="110">
        <v>7</v>
      </c>
      <c r="G13" s="110">
        <v>66</v>
      </c>
      <c r="H13" s="110">
        <v>522</v>
      </c>
      <c r="I13" s="110">
        <v>4007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s="80" customFormat="1" ht="12.75" customHeight="1" x14ac:dyDescent="0.3">
      <c r="A14" s="137"/>
      <c r="B14" s="164"/>
      <c r="C14" s="165"/>
      <c r="D14" s="111"/>
      <c r="E14" s="111"/>
      <c r="F14" s="111"/>
      <c r="G14" s="111"/>
      <c r="H14" s="111"/>
      <c r="I14" s="111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s="80" customFormat="1" ht="12.75" customHeight="1" x14ac:dyDescent="0.2">
      <c r="A15" s="145" t="s">
        <v>103</v>
      </c>
      <c r="B15" s="168" t="s">
        <v>245</v>
      </c>
      <c r="C15" s="169" t="s">
        <v>98</v>
      </c>
      <c r="D15" s="112">
        <v>32</v>
      </c>
      <c r="E15" s="112">
        <v>0</v>
      </c>
      <c r="F15" s="112">
        <v>0</v>
      </c>
      <c r="G15" s="112">
        <v>3</v>
      </c>
      <c r="H15" s="112">
        <v>4</v>
      </c>
      <c r="I15" s="112">
        <v>25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s="80" customFormat="1" ht="12.75" customHeight="1" x14ac:dyDescent="0.3">
      <c r="A16" s="140" t="s">
        <v>99</v>
      </c>
      <c r="B16" s="170" t="s">
        <v>303</v>
      </c>
      <c r="C16" s="171" t="s">
        <v>101</v>
      </c>
      <c r="D16" s="112">
        <v>50</v>
      </c>
      <c r="E16" s="112">
        <v>0</v>
      </c>
      <c r="F16" s="112">
        <v>0</v>
      </c>
      <c r="G16" s="112">
        <v>0</v>
      </c>
      <c r="H16" s="112">
        <v>2</v>
      </c>
      <c r="I16" s="112">
        <v>48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s="80" customFormat="1" ht="12.75" customHeight="1" x14ac:dyDescent="0.3">
      <c r="A17" s="140" t="s">
        <v>99</v>
      </c>
      <c r="B17" s="168" t="s">
        <v>100</v>
      </c>
      <c r="C17" s="169" t="s">
        <v>102</v>
      </c>
      <c r="D17" s="112">
        <v>82</v>
      </c>
      <c r="E17" s="112">
        <v>0</v>
      </c>
      <c r="F17" s="112">
        <v>0</v>
      </c>
      <c r="G17" s="112">
        <v>3</v>
      </c>
      <c r="H17" s="112">
        <v>6</v>
      </c>
      <c r="I17" s="112">
        <v>73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s="80" customFormat="1" ht="12.75" customHeight="1" x14ac:dyDescent="0.3">
      <c r="A18" s="140"/>
      <c r="B18" s="131"/>
      <c r="C18" s="169"/>
      <c r="D18" s="112"/>
      <c r="E18" s="112"/>
      <c r="F18" s="112"/>
      <c r="G18" s="112"/>
      <c r="H18" s="112"/>
      <c r="I18" s="112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s="80" customFormat="1" ht="12.75" customHeight="1" x14ac:dyDescent="0.3">
      <c r="A19" s="145" t="s">
        <v>109</v>
      </c>
      <c r="B19" s="131" t="s">
        <v>110</v>
      </c>
      <c r="C19" s="169" t="s">
        <v>98</v>
      </c>
      <c r="D19" s="112">
        <v>646</v>
      </c>
      <c r="E19" s="112">
        <v>0</v>
      </c>
      <c r="F19" s="112">
        <v>0</v>
      </c>
      <c r="G19" s="112">
        <v>4</v>
      </c>
      <c r="H19" s="112">
        <v>125</v>
      </c>
      <c r="I19" s="112">
        <v>517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s="80" customFormat="1" ht="12.75" customHeight="1" x14ac:dyDescent="0.3">
      <c r="A20" s="145" t="s">
        <v>99</v>
      </c>
      <c r="B20" s="131" t="s">
        <v>100</v>
      </c>
      <c r="C20" s="169" t="s">
        <v>101</v>
      </c>
      <c r="D20" s="112">
        <v>576</v>
      </c>
      <c r="E20" s="112">
        <v>0</v>
      </c>
      <c r="F20" s="112">
        <v>2</v>
      </c>
      <c r="G20" s="112">
        <v>7</v>
      </c>
      <c r="H20" s="112">
        <v>110</v>
      </c>
      <c r="I20" s="112">
        <v>457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s="80" customFormat="1" ht="12.75" customHeight="1" x14ac:dyDescent="0.3">
      <c r="A21" s="145" t="s">
        <v>99</v>
      </c>
      <c r="B21" s="132" t="s">
        <v>100</v>
      </c>
      <c r="C21" s="171" t="s">
        <v>102</v>
      </c>
      <c r="D21" s="112">
        <v>1222</v>
      </c>
      <c r="E21" s="112">
        <v>0</v>
      </c>
      <c r="F21" s="112">
        <v>2</v>
      </c>
      <c r="G21" s="112">
        <v>11</v>
      </c>
      <c r="H21" s="112">
        <v>235</v>
      </c>
      <c r="I21" s="112">
        <v>974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s="80" customFormat="1" ht="12.75" customHeight="1" x14ac:dyDescent="0.3">
      <c r="A22" s="145"/>
      <c r="B22" s="131"/>
      <c r="C22" s="169"/>
      <c r="D22" s="112"/>
      <c r="E22" s="112"/>
      <c r="F22" s="112"/>
      <c r="G22" s="112"/>
      <c r="H22" s="112"/>
      <c r="I22" s="112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s="80" customFormat="1" ht="12.75" customHeight="1" x14ac:dyDescent="0.2">
      <c r="A23" s="145" t="s">
        <v>130</v>
      </c>
      <c r="B23" s="132" t="s">
        <v>131</v>
      </c>
      <c r="C23" s="171" t="s">
        <v>98</v>
      </c>
      <c r="D23" s="112">
        <v>55</v>
      </c>
      <c r="E23" s="112">
        <v>0</v>
      </c>
      <c r="F23" s="112">
        <v>0</v>
      </c>
      <c r="G23" s="112">
        <v>2</v>
      </c>
      <c r="H23" s="112">
        <v>8</v>
      </c>
      <c r="I23" s="112">
        <v>45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s="80" customFormat="1" ht="12.75" customHeight="1" x14ac:dyDescent="0.3">
      <c r="A24" s="145" t="s">
        <v>99</v>
      </c>
      <c r="B24" s="174" t="s">
        <v>304</v>
      </c>
      <c r="C24" s="169" t="s">
        <v>101</v>
      </c>
      <c r="D24" s="112">
        <v>78</v>
      </c>
      <c r="E24" s="112">
        <v>0</v>
      </c>
      <c r="F24" s="112">
        <v>0</v>
      </c>
      <c r="G24" s="112">
        <v>0</v>
      </c>
      <c r="H24" s="112">
        <v>6</v>
      </c>
      <c r="I24" s="112">
        <v>72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s="80" customFormat="1" ht="12.75" customHeight="1" x14ac:dyDescent="0.3">
      <c r="A25" s="145" t="s">
        <v>99</v>
      </c>
      <c r="B25" s="172" t="s">
        <v>100</v>
      </c>
      <c r="C25" s="169" t="s">
        <v>102</v>
      </c>
      <c r="D25" s="112">
        <v>133</v>
      </c>
      <c r="E25" s="112">
        <v>0</v>
      </c>
      <c r="F25" s="112">
        <v>0</v>
      </c>
      <c r="G25" s="112">
        <v>2</v>
      </c>
      <c r="H25" s="112">
        <v>14</v>
      </c>
      <c r="I25" s="112">
        <v>117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s="80" customFormat="1" ht="12.75" customHeight="1" x14ac:dyDescent="0.3">
      <c r="A26" s="145"/>
      <c r="B26" s="132"/>
      <c r="C26" s="171"/>
      <c r="D26" s="112"/>
      <c r="E26" s="112"/>
      <c r="F26" s="112"/>
      <c r="G26" s="112"/>
      <c r="H26" s="112"/>
      <c r="I26" s="112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s="80" customFormat="1" ht="12.75" customHeight="1" x14ac:dyDescent="0.3">
      <c r="A27" s="145" t="s">
        <v>139</v>
      </c>
      <c r="B27" s="168" t="s">
        <v>140</v>
      </c>
      <c r="C27" s="169" t="s">
        <v>98</v>
      </c>
      <c r="D27" s="112">
        <v>63</v>
      </c>
      <c r="E27" s="112">
        <v>0</v>
      </c>
      <c r="F27" s="112">
        <v>2</v>
      </c>
      <c r="G27" s="112">
        <v>1</v>
      </c>
      <c r="H27" s="112">
        <v>8</v>
      </c>
      <c r="I27" s="112">
        <v>52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s="80" customFormat="1" ht="12.75" customHeight="1" x14ac:dyDescent="0.3">
      <c r="A28" s="145" t="s">
        <v>99</v>
      </c>
      <c r="B28" s="170" t="s">
        <v>100</v>
      </c>
      <c r="C28" s="171" t="s">
        <v>101</v>
      </c>
      <c r="D28" s="112">
        <v>66</v>
      </c>
      <c r="E28" s="112">
        <v>0</v>
      </c>
      <c r="F28" s="112">
        <v>0</v>
      </c>
      <c r="G28" s="112">
        <v>0</v>
      </c>
      <c r="H28" s="112">
        <v>4</v>
      </c>
      <c r="I28" s="112">
        <v>62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s="80" customFormat="1" ht="12.75" customHeight="1" x14ac:dyDescent="0.3">
      <c r="A29" s="145" t="s">
        <v>99</v>
      </c>
      <c r="B29" s="168" t="s">
        <v>100</v>
      </c>
      <c r="C29" s="169" t="s">
        <v>102</v>
      </c>
      <c r="D29" s="112">
        <v>129</v>
      </c>
      <c r="E29" s="112">
        <v>0</v>
      </c>
      <c r="F29" s="112">
        <v>2</v>
      </c>
      <c r="G29" s="112">
        <v>1</v>
      </c>
      <c r="H29" s="112">
        <v>12</v>
      </c>
      <c r="I29" s="112">
        <v>114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s="80" customFormat="1" ht="12.75" customHeight="1" x14ac:dyDescent="0.3">
      <c r="A30" s="145"/>
      <c r="B30" s="131"/>
      <c r="C30" s="169"/>
      <c r="D30" s="112"/>
      <c r="E30" s="112"/>
      <c r="F30" s="112"/>
      <c r="G30" s="112"/>
      <c r="H30" s="112"/>
      <c r="I30" s="112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s="80" customFormat="1" ht="12.75" customHeight="1" x14ac:dyDescent="0.3">
      <c r="A31" s="145" t="s">
        <v>141</v>
      </c>
      <c r="B31" s="132" t="s">
        <v>246</v>
      </c>
      <c r="C31" s="171" t="s">
        <v>98</v>
      </c>
      <c r="D31" s="112">
        <v>676</v>
      </c>
      <c r="E31" s="112">
        <v>0</v>
      </c>
      <c r="F31" s="112">
        <v>0</v>
      </c>
      <c r="G31" s="112">
        <v>8</v>
      </c>
      <c r="H31" s="112">
        <v>62</v>
      </c>
      <c r="I31" s="112">
        <v>606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s="80" customFormat="1" ht="12.75" customHeight="1" x14ac:dyDescent="0.3">
      <c r="A32" s="145" t="s">
        <v>99</v>
      </c>
      <c r="B32" s="131" t="s">
        <v>100</v>
      </c>
      <c r="C32" s="169" t="s">
        <v>101</v>
      </c>
      <c r="D32" s="112">
        <v>998</v>
      </c>
      <c r="E32" s="112">
        <v>0</v>
      </c>
      <c r="F32" s="112">
        <v>0</v>
      </c>
      <c r="G32" s="112">
        <v>3</v>
      </c>
      <c r="H32" s="112">
        <v>22</v>
      </c>
      <c r="I32" s="112">
        <v>973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80" customFormat="1" ht="12.75" customHeight="1" x14ac:dyDescent="0.3">
      <c r="A33" s="145" t="s">
        <v>99</v>
      </c>
      <c r="B33" s="132" t="s">
        <v>100</v>
      </c>
      <c r="C33" s="171" t="s">
        <v>102</v>
      </c>
      <c r="D33" s="112">
        <v>1674</v>
      </c>
      <c r="E33" s="112">
        <v>0</v>
      </c>
      <c r="F33" s="112">
        <v>0</v>
      </c>
      <c r="G33" s="112">
        <v>11</v>
      </c>
      <c r="H33" s="112">
        <v>84</v>
      </c>
      <c r="I33" s="112">
        <v>1579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s="80" customFormat="1" ht="12.75" customHeight="1" x14ac:dyDescent="0.3">
      <c r="A34" s="145"/>
      <c r="B34" s="131"/>
      <c r="C34" s="169"/>
      <c r="D34" s="112"/>
      <c r="E34" s="112"/>
      <c r="F34" s="112"/>
      <c r="G34" s="112"/>
      <c r="H34" s="112"/>
      <c r="I34" s="112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s="80" customFormat="1" ht="12.75" customHeight="1" x14ac:dyDescent="0.3">
      <c r="A35" s="145" t="s">
        <v>159</v>
      </c>
      <c r="B35" s="132" t="s">
        <v>247</v>
      </c>
      <c r="C35" s="171" t="s">
        <v>98</v>
      </c>
      <c r="D35" s="112">
        <v>129</v>
      </c>
      <c r="E35" s="112">
        <v>0</v>
      </c>
      <c r="F35" s="112">
        <v>0</v>
      </c>
      <c r="G35" s="112">
        <v>1</v>
      </c>
      <c r="H35" s="112">
        <v>9</v>
      </c>
      <c r="I35" s="112">
        <v>119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s="80" customFormat="1" ht="12.75" customHeight="1" x14ac:dyDescent="0.3">
      <c r="A36" s="145" t="s">
        <v>99</v>
      </c>
      <c r="B36" s="131" t="s">
        <v>100</v>
      </c>
      <c r="C36" s="169" t="s">
        <v>101</v>
      </c>
      <c r="D36" s="112">
        <v>135</v>
      </c>
      <c r="E36" s="112">
        <v>0</v>
      </c>
      <c r="F36" s="112">
        <v>0</v>
      </c>
      <c r="G36" s="112">
        <v>0</v>
      </c>
      <c r="H36" s="112">
        <v>8</v>
      </c>
      <c r="I36" s="112">
        <v>127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s="80" customFormat="1" ht="12.75" customHeight="1" x14ac:dyDescent="0.3">
      <c r="A37" s="145" t="s">
        <v>99</v>
      </c>
      <c r="B37" s="131" t="s">
        <v>100</v>
      </c>
      <c r="C37" s="169" t="s">
        <v>102</v>
      </c>
      <c r="D37" s="112">
        <v>264</v>
      </c>
      <c r="E37" s="112">
        <v>0</v>
      </c>
      <c r="F37" s="112">
        <v>0</v>
      </c>
      <c r="G37" s="112">
        <v>1</v>
      </c>
      <c r="H37" s="112">
        <v>17</v>
      </c>
      <c r="I37" s="112">
        <v>246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s="80" customFormat="1" ht="12.75" customHeight="1" x14ac:dyDescent="0.3">
      <c r="A38" s="145"/>
      <c r="B38" s="131"/>
      <c r="C38" s="169"/>
      <c r="D38" s="112"/>
      <c r="E38" s="112"/>
      <c r="F38" s="112"/>
      <c r="G38" s="112"/>
      <c r="H38" s="112"/>
      <c r="I38" s="112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s="80" customFormat="1" ht="12.75" customHeight="1" x14ac:dyDescent="0.3">
      <c r="A39" s="145" t="s">
        <v>167</v>
      </c>
      <c r="B39" s="131" t="s">
        <v>248</v>
      </c>
      <c r="C39" s="169" t="s">
        <v>98</v>
      </c>
      <c r="D39" s="112">
        <v>101</v>
      </c>
      <c r="E39" s="112">
        <v>0</v>
      </c>
      <c r="F39" s="112">
        <v>0</v>
      </c>
      <c r="G39" s="112">
        <v>2</v>
      </c>
      <c r="H39" s="112">
        <v>29</v>
      </c>
      <c r="I39" s="112">
        <v>70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s="80" customFormat="1" ht="12.75" customHeight="1" x14ac:dyDescent="0.3">
      <c r="A40" s="145" t="s">
        <v>99</v>
      </c>
      <c r="B40" s="132" t="s">
        <v>100</v>
      </c>
      <c r="C40" s="171" t="s">
        <v>101</v>
      </c>
      <c r="D40" s="112">
        <v>100</v>
      </c>
      <c r="E40" s="112">
        <v>0</v>
      </c>
      <c r="F40" s="112">
        <v>0</v>
      </c>
      <c r="G40" s="112">
        <v>1</v>
      </c>
      <c r="H40" s="112">
        <v>12</v>
      </c>
      <c r="I40" s="112">
        <v>87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s="80" customFormat="1" ht="12.75" customHeight="1" x14ac:dyDescent="0.3">
      <c r="A41" s="145" t="s">
        <v>99</v>
      </c>
      <c r="B41" s="131" t="s">
        <v>100</v>
      </c>
      <c r="C41" s="169" t="s">
        <v>102</v>
      </c>
      <c r="D41" s="112">
        <v>201</v>
      </c>
      <c r="E41" s="112">
        <v>0</v>
      </c>
      <c r="F41" s="112">
        <v>0</v>
      </c>
      <c r="G41" s="112">
        <v>3</v>
      </c>
      <c r="H41" s="112">
        <v>41</v>
      </c>
      <c r="I41" s="112">
        <v>157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s="80" customFormat="1" ht="12.75" customHeight="1" x14ac:dyDescent="0.3">
      <c r="A42" s="145"/>
      <c r="B42" s="131"/>
      <c r="C42" s="169"/>
      <c r="D42" s="112"/>
      <c r="E42" s="112"/>
      <c r="F42" s="112"/>
      <c r="G42" s="112"/>
      <c r="H42" s="112"/>
      <c r="I42" s="112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s="80" customFormat="1" ht="12.75" customHeight="1" x14ac:dyDescent="0.2">
      <c r="A43" s="145" t="s">
        <v>179</v>
      </c>
      <c r="B43" s="131" t="s">
        <v>180</v>
      </c>
      <c r="C43" s="169" t="s">
        <v>98</v>
      </c>
      <c r="D43" s="112">
        <v>3</v>
      </c>
      <c r="E43" s="112">
        <v>3</v>
      </c>
      <c r="F43" s="112">
        <v>0</v>
      </c>
      <c r="G43" s="112">
        <v>0</v>
      </c>
      <c r="H43" s="112">
        <v>0</v>
      </c>
      <c r="I43" s="112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s="80" customFormat="1" ht="12.75" customHeight="1" x14ac:dyDescent="0.3">
      <c r="A44" s="145" t="s">
        <v>99</v>
      </c>
      <c r="B44" s="131" t="s">
        <v>305</v>
      </c>
      <c r="C44" s="169" t="s">
        <v>101</v>
      </c>
      <c r="D44" s="112">
        <v>1</v>
      </c>
      <c r="E44" s="112">
        <v>1</v>
      </c>
      <c r="F44" s="112">
        <v>0</v>
      </c>
      <c r="G44" s="112">
        <v>0</v>
      </c>
      <c r="H44" s="112">
        <v>0</v>
      </c>
      <c r="I44" s="112">
        <v>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s="80" customFormat="1" ht="12.75" customHeight="1" x14ac:dyDescent="0.3">
      <c r="A45" s="145" t="s">
        <v>99</v>
      </c>
      <c r="B45" s="132" t="s">
        <v>100</v>
      </c>
      <c r="C45" s="171" t="s">
        <v>102</v>
      </c>
      <c r="D45" s="112">
        <v>4</v>
      </c>
      <c r="E45" s="112">
        <v>4</v>
      </c>
      <c r="F45" s="112">
        <v>0</v>
      </c>
      <c r="G45" s="112">
        <v>0</v>
      </c>
      <c r="H45" s="112">
        <v>0</v>
      </c>
      <c r="I45" s="112">
        <v>0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s="80" customFormat="1" ht="12.75" customHeight="1" x14ac:dyDescent="0.3">
      <c r="A46" s="145"/>
      <c r="B46" s="131"/>
      <c r="C46" s="169"/>
      <c r="D46" s="112"/>
      <c r="E46" s="112"/>
      <c r="F46" s="112"/>
      <c r="G46" s="112"/>
      <c r="H46" s="112"/>
      <c r="I46" s="112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.75" customHeight="1" x14ac:dyDescent="0.3">
      <c r="A47" s="145" t="s">
        <v>181</v>
      </c>
      <c r="B47" s="132" t="s">
        <v>182</v>
      </c>
      <c r="C47" s="169" t="s">
        <v>98</v>
      </c>
      <c r="D47" s="112">
        <v>10</v>
      </c>
      <c r="E47" s="112">
        <v>5</v>
      </c>
      <c r="F47" s="112">
        <v>1</v>
      </c>
      <c r="G47" s="112">
        <v>1</v>
      </c>
      <c r="H47" s="112">
        <v>0</v>
      </c>
      <c r="I47" s="112">
        <v>3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.75" customHeight="1" x14ac:dyDescent="0.2">
      <c r="A48" s="145"/>
      <c r="B48" s="131" t="s">
        <v>306</v>
      </c>
      <c r="C48" s="169" t="s">
        <v>101</v>
      </c>
      <c r="D48" s="112">
        <v>11</v>
      </c>
      <c r="E48" s="112">
        <v>5</v>
      </c>
      <c r="F48" s="112">
        <v>0</v>
      </c>
      <c r="G48" s="112">
        <v>0</v>
      </c>
      <c r="H48" s="112">
        <v>2</v>
      </c>
      <c r="I48" s="112">
        <v>4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.75" customHeight="1" x14ac:dyDescent="0.3">
      <c r="A49" s="145"/>
      <c r="B49" s="132"/>
      <c r="C49" s="171" t="s">
        <v>102</v>
      </c>
      <c r="D49" s="112">
        <v>21</v>
      </c>
      <c r="E49" s="112">
        <v>10</v>
      </c>
      <c r="F49" s="112">
        <v>1</v>
      </c>
      <c r="G49" s="112">
        <v>1</v>
      </c>
      <c r="H49" s="112">
        <v>2</v>
      </c>
      <c r="I49" s="112">
        <v>7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.75" customHeight="1" x14ac:dyDescent="0.3">
      <c r="A50" s="145"/>
      <c r="B50" s="131"/>
      <c r="C50" s="169"/>
      <c r="D50" s="112"/>
      <c r="E50" s="112"/>
      <c r="F50" s="112"/>
      <c r="G50" s="112"/>
      <c r="H50" s="112"/>
      <c r="I50" s="112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.75" customHeight="1" x14ac:dyDescent="0.3">
      <c r="A51" s="145" t="s">
        <v>183</v>
      </c>
      <c r="B51" s="132" t="s">
        <v>184</v>
      </c>
      <c r="C51" s="169" t="s">
        <v>98</v>
      </c>
      <c r="D51" s="112">
        <v>136</v>
      </c>
      <c r="E51" s="112">
        <v>3</v>
      </c>
      <c r="F51" s="112">
        <v>0</v>
      </c>
      <c r="G51" s="112">
        <v>1</v>
      </c>
      <c r="H51" s="112">
        <v>32</v>
      </c>
      <c r="I51" s="112">
        <v>100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.75" customHeight="1" x14ac:dyDescent="0.3">
      <c r="A52" s="145" t="s">
        <v>99</v>
      </c>
      <c r="B52" s="131" t="s">
        <v>307</v>
      </c>
      <c r="C52" s="169" t="s">
        <v>101</v>
      </c>
      <c r="D52" s="112">
        <v>119</v>
      </c>
      <c r="E52" s="112">
        <v>2</v>
      </c>
      <c r="F52" s="112">
        <v>0</v>
      </c>
      <c r="G52" s="112">
        <v>0</v>
      </c>
      <c r="H52" s="112">
        <v>17</v>
      </c>
      <c r="I52" s="112">
        <v>100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.75" customHeight="1" x14ac:dyDescent="0.3">
      <c r="A53" s="145" t="s">
        <v>99</v>
      </c>
      <c r="B53" s="132" t="s">
        <v>100</v>
      </c>
      <c r="C53" s="171" t="s">
        <v>102</v>
      </c>
      <c r="D53" s="112">
        <v>255</v>
      </c>
      <c r="E53" s="112">
        <v>5</v>
      </c>
      <c r="F53" s="112">
        <v>0</v>
      </c>
      <c r="G53" s="112">
        <v>1</v>
      </c>
      <c r="H53" s="112">
        <v>49</v>
      </c>
      <c r="I53" s="112">
        <v>200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.75" customHeight="1" x14ac:dyDescent="0.3">
      <c r="A54" s="145"/>
      <c r="B54" s="131"/>
      <c r="C54" s="169"/>
      <c r="D54" s="112"/>
      <c r="E54" s="112"/>
      <c r="F54" s="112"/>
      <c r="G54" s="112"/>
      <c r="H54" s="112"/>
      <c r="I54" s="112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.75" customHeight="1" x14ac:dyDescent="0.3">
      <c r="A55" s="145" t="s">
        <v>187</v>
      </c>
      <c r="B55" s="132" t="s">
        <v>188</v>
      </c>
      <c r="C55" s="171" t="s">
        <v>98</v>
      </c>
      <c r="D55" s="112">
        <v>145</v>
      </c>
      <c r="E55" s="112">
        <v>0</v>
      </c>
      <c r="F55" s="112">
        <v>1</v>
      </c>
      <c r="G55" s="112">
        <v>21</v>
      </c>
      <c r="H55" s="112">
        <v>18</v>
      </c>
      <c r="I55" s="112">
        <v>105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.75" customHeight="1" x14ac:dyDescent="0.2">
      <c r="A56" s="145" t="s">
        <v>99</v>
      </c>
      <c r="B56" s="133" t="s">
        <v>308</v>
      </c>
      <c r="C56" s="173" t="s">
        <v>101</v>
      </c>
      <c r="D56" s="112">
        <v>158</v>
      </c>
      <c r="E56" s="112">
        <v>0</v>
      </c>
      <c r="F56" s="112">
        <v>1</v>
      </c>
      <c r="G56" s="112">
        <v>3</v>
      </c>
      <c r="H56" s="112">
        <v>14</v>
      </c>
      <c r="I56" s="112">
        <v>140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.75" customHeight="1" x14ac:dyDescent="0.3">
      <c r="A57" s="160" t="s">
        <v>99</v>
      </c>
      <c r="B57" s="175" t="s">
        <v>100</v>
      </c>
      <c r="C57" s="176" t="s">
        <v>102</v>
      </c>
      <c r="D57" s="181">
        <v>303</v>
      </c>
      <c r="E57" s="179">
        <v>0</v>
      </c>
      <c r="F57" s="181">
        <v>2</v>
      </c>
      <c r="G57" s="181">
        <v>24</v>
      </c>
      <c r="H57" s="181">
        <v>32</v>
      </c>
      <c r="I57" s="181">
        <v>245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.6" x14ac:dyDescent="0.25">
      <c r="D58" s="82"/>
      <c r="E58" s="82"/>
      <c r="F58" s="82"/>
      <c r="G58" s="82"/>
      <c r="H58" s="82"/>
      <c r="I58" s="82"/>
    </row>
  </sheetData>
  <mergeCells count="12">
    <mergeCell ref="H8:H9"/>
    <mergeCell ref="I8:I9"/>
    <mergeCell ref="A1:I2"/>
    <mergeCell ref="A5:B5"/>
    <mergeCell ref="A7:A9"/>
    <mergeCell ref="B7:B9"/>
    <mergeCell ref="C7:C9"/>
    <mergeCell ref="D7:D9"/>
    <mergeCell ref="E7:I7"/>
    <mergeCell ref="E8:E9"/>
    <mergeCell ref="F8:F9"/>
    <mergeCell ref="G8:G9"/>
  </mergeCells>
  <conditionalFormatting sqref="B47:B48 B15:C26 B30:C46 A14:I14 A11:C13">
    <cfRule type="expression" dxfId="87" priority="28">
      <formula>MOD(ROW(),2)=1</formula>
    </cfRule>
  </conditionalFormatting>
  <conditionalFormatting sqref="A10:I10">
    <cfRule type="expression" dxfId="86" priority="27">
      <formula>MOD(ROW(),2)=1</formula>
    </cfRule>
  </conditionalFormatting>
  <conditionalFormatting sqref="B49">
    <cfRule type="expression" dxfId="85" priority="26">
      <formula>MOD(ROW(),2)=1</formula>
    </cfRule>
  </conditionalFormatting>
  <conditionalFormatting sqref="B50">
    <cfRule type="expression" dxfId="84" priority="25">
      <formula>MOD(ROW(),2)=1</formula>
    </cfRule>
  </conditionalFormatting>
  <conditionalFormatting sqref="B51">
    <cfRule type="expression" dxfId="83" priority="24">
      <formula>MOD(ROW(),2)=1</formula>
    </cfRule>
  </conditionalFormatting>
  <conditionalFormatting sqref="B52">
    <cfRule type="expression" dxfId="82" priority="23">
      <formula>MOD(ROW(),2)=1</formula>
    </cfRule>
  </conditionalFormatting>
  <conditionalFormatting sqref="B53">
    <cfRule type="expression" dxfId="81" priority="22">
      <formula>MOD(ROW(),2)=1</formula>
    </cfRule>
  </conditionalFormatting>
  <conditionalFormatting sqref="B54">
    <cfRule type="expression" dxfId="80" priority="21">
      <formula>MOD(ROW(),2)=1</formula>
    </cfRule>
  </conditionalFormatting>
  <conditionalFormatting sqref="B55:C55">
    <cfRule type="expression" dxfId="79" priority="20">
      <formula>MOD(ROW(),2)=1</formula>
    </cfRule>
  </conditionalFormatting>
  <conditionalFormatting sqref="C47:C50">
    <cfRule type="expression" dxfId="78" priority="19">
      <formula>MOD(ROW(),2)=1</formula>
    </cfRule>
  </conditionalFormatting>
  <conditionalFormatting sqref="C51:C54">
    <cfRule type="expression" dxfId="77" priority="18">
      <formula>MOD(ROW(),2)=1</formula>
    </cfRule>
  </conditionalFormatting>
  <conditionalFormatting sqref="B56:C56">
    <cfRule type="expression" dxfId="76" priority="17">
      <formula>MOD(ROW(),2)=1</formula>
    </cfRule>
  </conditionalFormatting>
  <conditionalFormatting sqref="B57:C57">
    <cfRule type="expression" dxfId="75" priority="16">
      <formula>MOD(ROW(),2)=1</formula>
    </cfRule>
  </conditionalFormatting>
  <conditionalFormatting sqref="A16:A18">
    <cfRule type="expression" dxfId="74" priority="15">
      <formula>MOD(ROW(),2)=1</formula>
    </cfRule>
  </conditionalFormatting>
  <conditionalFormatting sqref="A15">
    <cfRule type="expression" dxfId="73" priority="14">
      <formula>MOD(ROW(),2)=1</formula>
    </cfRule>
  </conditionalFormatting>
  <conditionalFormatting sqref="B27:C29">
    <cfRule type="expression" dxfId="72" priority="13">
      <formula>MOD(ROW(),2)=1</formula>
    </cfRule>
  </conditionalFormatting>
  <conditionalFormatting sqref="A19:A57">
    <cfRule type="expression" dxfId="71" priority="12">
      <formula>MOD(ROW(),2)=1</formula>
    </cfRule>
  </conditionalFormatting>
  <conditionalFormatting sqref="D58:I58">
    <cfRule type="expression" dxfId="70" priority="11">
      <formula>MOD(ROW(),2)=1</formula>
    </cfRule>
  </conditionalFormatting>
  <conditionalFormatting sqref="D11 H11:H13">
    <cfRule type="expression" dxfId="69" priority="10">
      <formula>MOD(ROW(),2)=1</formula>
    </cfRule>
  </conditionalFormatting>
  <conditionalFormatting sqref="D12:D13">
    <cfRule type="expression" dxfId="68" priority="9">
      <formula>MOD(ROW(),2)=1</formula>
    </cfRule>
  </conditionalFormatting>
  <conditionalFormatting sqref="F11:F13">
    <cfRule type="expression" dxfId="67" priority="8">
      <formula>MOD(ROW(),2)=1</formula>
    </cfRule>
  </conditionalFormatting>
  <conditionalFormatting sqref="E11:E13">
    <cfRule type="expression" dxfId="66" priority="7">
      <formula>MOD(ROW(),2)=1</formula>
    </cfRule>
  </conditionalFormatting>
  <conditionalFormatting sqref="G11:G13">
    <cfRule type="expression" dxfId="65" priority="6">
      <formula>MOD(ROW(),2)=1</formula>
    </cfRule>
  </conditionalFormatting>
  <conditionalFormatting sqref="I11:I13">
    <cfRule type="expression" dxfId="64" priority="5">
      <formula>MOD(ROW(),2)=1</formula>
    </cfRule>
  </conditionalFormatting>
  <conditionalFormatting sqref="D15:I15 D18:I18 D21:I21 D24:I24 D27:I27 D30:I30 D33:I33 D36:I36 D39:I39 D42:I42 D45:I45 D48:I48 D51:I51 D54:I54">
    <cfRule type="expression" dxfId="63" priority="4">
      <formula>MOD(ROW(),2)=1</formula>
    </cfRule>
  </conditionalFormatting>
  <conditionalFormatting sqref="D16:I17 D19:I20 D22:I23 D25:I26 D28:I29 D31:I32 D34:I35 D37:I38 D40:I41 D43:I44 D46:I47 D49:I50 D52:I53 D55:I56">
    <cfRule type="expression" dxfId="62" priority="3">
      <formula>MOD(ROW(),2)=1</formula>
    </cfRule>
  </conditionalFormatting>
  <conditionalFormatting sqref="D57 F57:I57">
    <cfRule type="expression" dxfId="61" priority="2">
      <formula>MOD(ROW(),2)=1</formula>
    </cfRule>
  </conditionalFormatting>
  <conditionalFormatting sqref="E57">
    <cfRule type="expression" dxfId="6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 13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J1" zoomScaleNormal="100" workbookViewId="0">
      <selection activeCell="L9" sqref="L9"/>
    </sheetView>
  </sheetViews>
  <sheetFormatPr baseColWidth="10" defaultColWidth="10.42578125" defaultRowHeight="12.75" x14ac:dyDescent="0.2"/>
  <cols>
    <col min="1" max="1" width="10" style="51" bestFit="1" customWidth="1"/>
    <col min="2" max="2" width="32.42578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42578125" bestFit="1" customWidth="1"/>
    <col min="10" max="10" width="10.7109375" customWidth="1"/>
    <col min="11" max="28" width="12.28515625" customWidth="1"/>
  </cols>
  <sheetData>
    <row r="1" spans="1:20" ht="14.25" customHeight="1" x14ac:dyDescent="0.2">
      <c r="A1" s="246" t="s">
        <v>300</v>
      </c>
      <c r="B1" s="246"/>
      <c r="C1" s="246"/>
      <c r="D1" s="246"/>
      <c r="E1" s="246"/>
      <c r="F1" s="246"/>
      <c r="G1" s="246"/>
      <c r="H1" s="246"/>
      <c r="I1" s="246"/>
    </row>
    <row r="2" spans="1:20" ht="13.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</row>
    <row r="3" spans="1:20" ht="12.7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</row>
    <row r="4" spans="1:20" ht="12.75" customHeight="1" x14ac:dyDescent="0.25">
      <c r="A4" s="109" t="s">
        <v>242</v>
      </c>
      <c r="B4" s="109"/>
      <c r="C4" s="108"/>
      <c r="D4" s="108"/>
      <c r="E4" s="108"/>
      <c r="F4" s="108"/>
      <c r="G4" s="108"/>
      <c r="H4" s="108"/>
      <c r="I4" s="108"/>
    </row>
    <row r="5" spans="1:20" ht="12.75" customHeight="1" x14ac:dyDescent="0.25">
      <c r="A5" s="248" t="s">
        <v>253</v>
      </c>
      <c r="B5" s="248"/>
      <c r="C5" s="108"/>
      <c r="D5" s="108"/>
      <c r="E5" s="108"/>
      <c r="F5" s="108"/>
      <c r="G5" s="108"/>
      <c r="H5" s="108"/>
      <c r="I5" s="108"/>
    </row>
    <row r="6" spans="1:20" ht="12.75" customHeight="1" x14ac:dyDescent="0.25"/>
    <row r="7" spans="1:20" s="80" customFormat="1" ht="28.35" customHeight="1" x14ac:dyDescent="0.2">
      <c r="A7" s="224" t="s">
        <v>89</v>
      </c>
      <c r="B7" s="227" t="s">
        <v>90</v>
      </c>
      <c r="C7" s="227" t="s">
        <v>91</v>
      </c>
      <c r="D7" s="227" t="s">
        <v>259</v>
      </c>
      <c r="E7" s="230" t="s">
        <v>298</v>
      </c>
      <c r="F7" s="231"/>
      <c r="G7" s="231"/>
      <c r="H7" s="231"/>
      <c r="I7" s="231"/>
    </row>
    <row r="8" spans="1:20" s="80" customFormat="1" ht="28.35" customHeight="1" x14ac:dyDescent="0.2">
      <c r="A8" s="225"/>
      <c r="B8" s="228"/>
      <c r="C8" s="228"/>
      <c r="D8" s="228"/>
      <c r="E8" s="227" t="s">
        <v>92</v>
      </c>
      <c r="F8" s="227" t="s">
        <v>93</v>
      </c>
      <c r="G8" s="227" t="s">
        <v>94</v>
      </c>
      <c r="H8" s="227" t="s">
        <v>244</v>
      </c>
      <c r="I8" s="221" t="s">
        <v>260</v>
      </c>
    </row>
    <row r="9" spans="1:20" s="80" customFormat="1" ht="28.35" customHeight="1" x14ac:dyDescent="0.2">
      <c r="A9" s="226"/>
      <c r="B9" s="229"/>
      <c r="C9" s="229"/>
      <c r="D9" s="229"/>
      <c r="E9" s="229"/>
      <c r="F9" s="229"/>
      <c r="G9" s="229"/>
      <c r="H9" s="229"/>
      <c r="I9" s="222"/>
    </row>
    <row r="10" spans="1:20" ht="12.75" customHeight="1" x14ac:dyDescent="0.25">
      <c r="A10" s="134"/>
      <c r="B10" s="163"/>
      <c r="C10" s="121"/>
      <c r="D10" s="163"/>
      <c r="E10" s="163"/>
      <c r="F10" s="163"/>
      <c r="G10" s="163"/>
      <c r="H10" s="163"/>
      <c r="I10" s="163"/>
    </row>
    <row r="11" spans="1:20" s="80" customFormat="1" ht="12.75" customHeight="1" x14ac:dyDescent="0.3">
      <c r="A11" s="135" t="s">
        <v>96</v>
      </c>
      <c r="B11" s="164" t="s">
        <v>97</v>
      </c>
      <c r="C11" s="165" t="s">
        <v>98</v>
      </c>
      <c r="D11" s="182">
        <v>537</v>
      </c>
      <c r="E11" s="182">
        <v>2</v>
      </c>
      <c r="F11" s="182">
        <v>0</v>
      </c>
      <c r="G11" s="182">
        <v>13</v>
      </c>
      <c r="H11" s="182">
        <v>94</v>
      </c>
      <c r="I11" s="182">
        <v>428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s="80" customFormat="1" ht="12.75" customHeight="1" x14ac:dyDescent="0.3">
      <c r="A12" s="136" t="s">
        <v>99</v>
      </c>
      <c r="B12" s="166" t="s">
        <v>100</v>
      </c>
      <c r="C12" s="167" t="s">
        <v>101</v>
      </c>
      <c r="D12" s="182">
        <v>576</v>
      </c>
      <c r="E12" s="182">
        <v>4</v>
      </c>
      <c r="F12" s="182">
        <v>3</v>
      </c>
      <c r="G12" s="182">
        <v>13</v>
      </c>
      <c r="H12" s="182">
        <v>53</v>
      </c>
      <c r="I12" s="182">
        <v>503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s="80" customFormat="1" ht="12.75" customHeight="1" x14ac:dyDescent="0.3">
      <c r="A13" s="137" t="s">
        <v>99</v>
      </c>
      <c r="B13" s="164" t="s">
        <v>100</v>
      </c>
      <c r="C13" s="165" t="s">
        <v>102</v>
      </c>
      <c r="D13" s="182">
        <v>1113</v>
      </c>
      <c r="E13" s="182">
        <v>6</v>
      </c>
      <c r="F13" s="182">
        <v>3</v>
      </c>
      <c r="G13" s="182">
        <v>26</v>
      </c>
      <c r="H13" s="182">
        <v>147</v>
      </c>
      <c r="I13" s="182">
        <v>931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s="80" customFormat="1" ht="12.75" customHeight="1" x14ac:dyDescent="0.3">
      <c r="A14" s="137"/>
      <c r="B14" s="164"/>
      <c r="C14" s="165"/>
      <c r="D14" s="183"/>
      <c r="E14" s="183"/>
      <c r="F14" s="183"/>
      <c r="G14" s="183"/>
      <c r="H14" s="183"/>
      <c r="I14" s="1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s="80" customFormat="1" ht="12.75" customHeight="1" x14ac:dyDescent="0.2">
      <c r="A15" s="145" t="s">
        <v>103</v>
      </c>
      <c r="B15" s="168" t="s">
        <v>245</v>
      </c>
      <c r="C15" s="169" t="s">
        <v>98</v>
      </c>
      <c r="D15" s="184">
        <v>11</v>
      </c>
      <c r="E15" s="184">
        <v>0</v>
      </c>
      <c r="F15" s="184">
        <v>0</v>
      </c>
      <c r="G15" s="184">
        <v>0</v>
      </c>
      <c r="H15" s="184">
        <v>3</v>
      </c>
      <c r="I15" s="184">
        <v>8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s="80" customFormat="1" ht="12.75" customHeight="1" x14ac:dyDescent="0.3">
      <c r="A16" s="140" t="s">
        <v>99</v>
      </c>
      <c r="B16" s="170" t="s">
        <v>303</v>
      </c>
      <c r="C16" s="171" t="s">
        <v>101</v>
      </c>
      <c r="D16" s="184">
        <v>6</v>
      </c>
      <c r="E16" s="184">
        <v>0</v>
      </c>
      <c r="F16" s="184">
        <v>1</v>
      </c>
      <c r="G16" s="184">
        <v>0</v>
      </c>
      <c r="H16" s="184">
        <v>0</v>
      </c>
      <c r="I16" s="184">
        <v>5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s="80" customFormat="1" ht="12.75" customHeight="1" x14ac:dyDescent="0.3">
      <c r="A17" s="140" t="s">
        <v>99</v>
      </c>
      <c r="B17" s="168" t="s">
        <v>100</v>
      </c>
      <c r="C17" s="169" t="s">
        <v>102</v>
      </c>
      <c r="D17" s="184">
        <v>17</v>
      </c>
      <c r="E17" s="184">
        <v>0</v>
      </c>
      <c r="F17" s="184">
        <v>1</v>
      </c>
      <c r="G17" s="184">
        <v>0</v>
      </c>
      <c r="H17" s="184">
        <v>3</v>
      </c>
      <c r="I17" s="184">
        <v>13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s="80" customFormat="1" ht="12.75" customHeight="1" x14ac:dyDescent="0.3">
      <c r="A18" s="140"/>
      <c r="B18" s="131"/>
      <c r="C18" s="169"/>
      <c r="D18" s="184"/>
      <c r="E18" s="184"/>
      <c r="F18" s="184"/>
      <c r="G18" s="184"/>
      <c r="H18" s="184"/>
      <c r="I18" s="1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s="80" customFormat="1" ht="12.75" customHeight="1" x14ac:dyDescent="0.3">
      <c r="A19" s="145" t="s">
        <v>109</v>
      </c>
      <c r="B19" s="131" t="s">
        <v>110</v>
      </c>
      <c r="C19" s="169" t="s">
        <v>98</v>
      </c>
      <c r="D19" s="184">
        <v>164</v>
      </c>
      <c r="E19" s="184">
        <v>0</v>
      </c>
      <c r="F19" s="184">
        <v>0</v>
      </c>
      <c r="G19" s="184">
        <v>1</v>
      </c>
      <c r="H19" s="184">
        <v>29</v>
      </c>
      <c r="I19" s="184">
        <v>134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s="80" customFormat="1" ht="12.75" customHeight="1" x14ac:dyDescent="0.3">
      <c r="A20" s="145" t="s">
        <v>99</v>
      </c>
      <c r="B20" s="131" t="s">
        <v>100</v>
      </c>
      <c r="C20" s="169" t="s">
        <v>101</v>
      </c>
      <c r="D20" s="184">
        <v>143</v>
      </c>
      <c r="E20" s="184">
        <v>0</v>
      </c>
      <c r="F20" s="184">
        <v>1</v>
      </c>
      <c r="G20" s="184">
        <v>5</v>
      </c>
      <c r="H20" s="184">
        <v>32</v>
      </c>
      <c r="I20" s="184">
        <v>105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s="80" customFormat="1" ht="12.75" customHeight="1" x14ac:dyDescent="0.3">
      <c r="A21" s="145" t="s">
        <v>99</v>
      </c>
      <c r="B21" s="132" t="s">
        <v>100</v>
      </c>
      <c r="C21" s="171" t="s">
        <v>102</v>
      </c>
      <c r="D21" s="184">
        <v>307</v>
      </c>
      <c r="E21" s="184">
        <v>0</v>
      </c>
      <c r="F21" s="184">
        <v>1</v>
      </c>
      <c r="G21" s="184">
        <v>6</v>
      </c>
      <c r="H21" s="184">
        <v>61</v>
      </c>
      <c r="I21" s="184">
        <v>239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s="80" customFormat="1" ht="12.75" customHeight="1" x14ac:dyDescent="0.3">
      <c r="A22" s="145"/>
      <c r="B22" s="131"/>
      <c r="C22" s="169"/>
      <c r="D22" s="184"/>
      <c r="E22" s="184"/>
      <c r="F22" s="184"/>
      <c r="G22" s="184"/>
      <c r="H22" s="184"/>
      <c r="I22" s="1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s="80" customFormat="1" ht="12.75" customHeight="1" x14ac:dyDescent="0.2">
      <c r="A23" s="145" t="s">
        <v>130</v>
      </c>
      <c r="B23" s="132" t="s">
        <v>131</v>
      </c>
      <c r="C23" s="171" t="s">
        <v>98</v>
      </c>
      <c r="D23" s="184">
        <v>16</v>
      </c>
      <c r="E23" s="184">
        <v>0</v>
      </c>
      <c r="F23" s="184">
        <v>0</v>
      </c>
      <c r="G23" s="184">
        <v>0</v>
      </c>
      <c r="H23" s="184">
        <v>2</v>
      </c>
      <c r="I23" s="184">
        <v>14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s="80" customFormat="1" ht="12.75" customHeight="1" x14ac:dyDescent="0.3">
      <c r="A24" s="145" t="s">
        <v>99</v>
      </c>
      <c r="B24" s="174" t="s">
        <v>304</v>
      </c>
      <c r="C24" s="169" t="s">
        <v>101</v>
      </c>
      <c r="D24" s="184">
        <v>26</v>
      </c>
      <c r="E24" s="184">
        <v>0</v>
      </c>
      <c r="F24" s="184">
        <v>0</v>
      </c>
      <c r="G24" s="184">
        <v>0</v>
      </c>
      <c r="H24" s="184">
        <v>2</v>
      </c>
      <c r="I24" s="184">
        <v>24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0" s="80" customFormat="1" ht="12.75" customHeight="1" x14ac:dyDescent="0.3">
      <c r="A25" s="145" t="s">
        <v>99</v>
      </c>
      <c r="B25" s="172" t="s">
        <v>100</v>
      </c>
      <c r="C25" s="169" t="s">
        <v>102</v>
      </c>
      <c r="D25" s="184">
        <v>42</v>
      </c>
      <c r="E25" s="184">
        <v>0</v>
      </c>
      <c r="F25" s="184">
        <v>0</v>
      </c>
      <c r="G25" s="184">
        <v>0</v>
      </c>
      <c r="H25" s="184">
        <v>4</v>
      </c>
      <c r="I25" s="184">
        <v>38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s="80" customFormat="1" ht="12.75" customHeight="1" x14ac:dyDescent="0.3">
      <c r="A26" s="145"/>
      <c r="B26" s="132"/>
      <c r="C26" s="171"/>
      <c r="D26" s="184"/>
      <c r="E26" s="184"/>
      <c r="F26" s="184"/>
      <c r="G26" s="184"/>
      <c r="H26" s="184"/>
      <c r="I26" s="1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s="80" customFormat="1" ht="12.75" customHeight="1" x14ac:dyDescent="0.3">
      <c r="A27" s="145" t="s">
        <v>139</v>
      </c>
      <c r="B27" s="168" t="s">
        <v>140</v>
      </c>
      <c r="C27" s="169" t="s">
        <v>98</v>
      </c>
      <c r="D27" s="184">
        <v>11</v>
      </c>
      <c r="E27" s="184">
        <v>1</v>
      </c>
      <c r="F27" s="184">
        <v>0</v>
      </c>
      <c r="G27" s="184">
        <v>0</v>
      </c>
      <c r="H27" s="184">
        <v>2</v>
      </c>
      <c r="I27" s="184">
        <v>8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s="80" customFormat="1" ht="12.75" customHeight="1" x14ac:dyDescent="0.3">
      <c r="A28" s="145" t="s">
        <v>99</v>
      </c>
      <c r="B28" s="170" t="s">
        <v>100</v>
      </c>
      <c r="C28" s="171" t="s">
        <v>101</v>
      </c>
      <c r="D28" s="184">
        <v>6</v>
      </c>
      <c r="E28" s="184">
        <v>0</v>
      </c>
      <c r="F28" s="184">
        <v>1</v>
      </c>
      <c r="G28" s="184">
        <v>0</v>
      </c>
      <c r="H28" s="184">
        <v>0</v>
      </c>
      <c r="I28" s="184">
        <v>5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s="80" customFormat="1" ht="12.75" customHeight="1" x14ac:dyDescent="0.3">
      <c r="A29" s="145" t="s">
        <v>99</v>
      </c>
      <c r="B29" s="168" t="s">
        <v>100</v>
      </c>
      <c r="C29" s="169" t="s">
        <v>102</v>
      </c>
      <c r="D29" s="184">
        <v>17</v>
      </c>
      <c r="E29" s="184">
        <v>1</v>
      </c>
      <c r="F29" s="184">
        <v>1</v>
      </c>
      <c r="G29" s="184">
        <v>0</v>
      </c>
      <c r="H29" s="184">
        <v>2</v>
      </c>
      <c r="I29" s="184">
        <v>13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s="80" customFormat="1" ht="12.75" customHeight="1" x14ac:dyDescent="0.3">
      <c r="A30" s="145"/>
      <c r="B30" s="131"/>
      <c r="C30" s="169"/>
      <c r="D30" s="184"/>
      <c r="E30" s="184"/>
      <c r="F30" s="184"/>
      <c r="G30" s="184"/>
      <c r="H30" s="184"/>
      <c r="I30" s="1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80" customFormat="1" ht="12.75" customHeight="1" x14ac:dyDescent="0.3">
      <c r="A31" s="145" t="s">
        <v>141</v>
      </c>
      <c r="B31" s="132" t="s">
        <v>246</v>
      </c>
      <c r="C31" s="171" t="s">
        <v>98</v>
      </c>
      <c r="D31" s="184">
        <v>157</v>
      </c>
      <c r="E31" s="184">
        <v>0</v>
      </c>
      <c r="F31" s="184">
        <v>0</v>
      </c>
      <c r="G31" s="184">
        <v>1</v>
      </c>
      <c r="H31" s="184">
        <v>17</v>
      </c>
      <c r="I31" s="184">
        <v>139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s="80" customFormat="1" ht="12.75" customHeight="1" x14ac:dyDescent="0.3">
      <c r="A32" s="145" t="s">
        <v>99</v>
      </c>
      <c r="B32" s="131" t="s">
        <v>100</v>
      </c>
      <c r="C32" s="169" t="s">
        <v>101</v>
      </c>
      <c r="D32" s="184">
        <v>235</v>
      </c>
      <c r="E32" s="184">
        <v>0</v>
      </c>
      <c r="F32" s="184">
        <v>0</v>
      </c>
      <c r="G32" s="184">
        <v>3</v>
      </c>
      <c r="H32" s="184">
        <v>3</v>
      </c>
      <c r="I32" s="184">
        <v>229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s="80" customFormat="1" ht="12.75" customHeight="1" x14ac:dyDescent="0.3">
      <c r="A33" s="145" t="s">
        <v>99</v>
      </c>
      <c r="B33" s="132" t="s">
        <v>100</v>
      </c>
      <c r="C33" s="171" t="s">
        <v>102</v>
      </c>
      <c r="D33" s="184">
        <v>392</v>
      </c>
      <c r="E33" s="184">
        <v>0</v>
      </c>
      <c r="F33" s="184">
        <v>0</v>
      </c>
      <c r="G33" s="184">
        <v>4</v>
      </c>
      <c r="H33" s="184">
        <v>20</v>
      </c>
      <c r="I33" s="184">
        <v>368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s="80" customFormat="1" ht="12.75" customHeight="1" x14ac:dyDescent="0.3">
      <c r="A34" s="145"/>
      <c r="B34" s="131"/>
      <c r="C34" s="169"/>
      <c r="D34" s="184"/>
      <c r="E34" s="184"/>
      <c r="F34" s="184"/>
      <c r="G34" s="184"/>
      <c r="H34" s="184"/>
      <c r="I34" s="1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spans="1:20" s="80" customFormat="1" ht="12.75" customHeight="1" x14ac:dyDescent="0.3">
      <c r="A35" s="145" t="s">
        <v>159</v>
      </c>
      <c r="B35" s="132" t="s">
        <v>247</v>
      </c>
      <c r="C35" s="171" t="s">
        <v>98</v>
      </c>
      <c r="D35" s="184">
        <v>41</v>
      </c>
      <c r="E35" s="184">
        <v>0</v>
      </c>
      <c r="F35" s="184">
        <v>0</v>
      </c>
      <c r="G35" s="184">
        <v>1</v>
      </c>
      <c r="H35" s="184">
        <v>5</v>
      </c>
      <c r="I35" s="184">
        <v>35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0" s="80" customFormat="1" ht="12.75" customHeight="1" x14ac:dyDescent="0.3">
      <c r="A36" s="145" t="s">
        <v>99</v>
      </c>
      <c r="B36" s="131" t="s">
        <v>100</v>
      </c>
      <c r="C36" s="169" t="s">
        <v>101</v>
      </c>
      <c r="D36" s="184">
        <v>28</v>
      </c>
      <c r="E36" s="184">
        <v>0</v>
      </c>
      <c r="F36" s="184">
        <v>0</v>
      </c>
      <c r="G36" s="184">
        <v>1</v>
      </c>
      <c r="H36" s="184">
        <v>2</v>
      </c>
      <c r="I36" s="184">
        <v>25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:20" s="80" customFormat="1" ht="12.75" customHeight="1" x14ac:dyDescent="0.3">
      <c r="A37" s="145" t="s">
        <v>99</v>
      </c>
      <c r="B37" s="131" t="s">
        <v>100</v>
      </c>
      <c r="C37" s="169" t="s">
        <v>102</v>
      </c>
      <c r="D37" s="184">
        <v>69</v>
      </c>
      <c r="E37" s="184">
        <v>0</v>
      </c>
      <c r="F37" s="184">
        <v>0</v>
      </c>
      <c r="G37" s="184">
        <v>2</v>
      </c>
      <c r="H37" s="184">
        <v>7</v>
      </c>
      <c r="I37" s="184">
        <v>60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s="80" customFormat="1" ht="12.75" customHeight="1" x14ac:dyDescent="0.3">
      <c r="A38" s="145"/>
      <c r="B38" s="131"/>
      <c r="C38" s="169"/>
      <c r="D38" s="184"/>
      <c r="E38" s="184"/>
      <c r="F38" s="184"/>
      <c r="G38" s="184"/>
      <c r="H38" s="184"/>
      <c r="I38" s="1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1:20" s="80" customFormat="1" ht="12.75" customHeight="1" x14ac:dyDescent="0.3">
      <c r="A39" s="145" t="s">
        <v>167</v>
      </c>
      <c r="B39" s="131" t="s">
        <v>248</v>
      </c>
      <c r="C39" s="169" t="s">
        <v>98</v>
      </c>
      <c r="D39" s="184">
        <v>31</v>
      </c>
      <c r="E39" s="184">
        <v>0</v>
      </c>
      <c r="F39" s="184">
        <v>0</v>
      </c>
      <c r="G39" s="184">
        <v>1</v>
      </c>
      <c r="H39" s="184">
        <v>7</v>
      </c>
      <c r="I39" s="184">
        <v>23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s="80" customFormat="1" ht="12.75" customHeight="1" x14ac:dyDescent="0.3">
      <c r="A40" s="145" t="s">
        <v>99</v>
      </c>
      <c r="B40" s="132" t="s">
        <v>100</v>
      </c>
      <c r="C40" s="171" t="s">
        <v>101</v>
      </c>
      <c r="D40" s="184">
        <v>28</v>
      </c>
      <c r="E40" s="184">
        <v>0</v>
      </c>
      <c r="F40" s="184">
        <v>0</v>
      </c>
      <c r="G40" s="184">
        <v>1</v>
      </c>
      <c r="H40" s="184">
        <v>4</v>
      </c>
      <c r="I40" s="184">
        <v>23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s="80" customFormat="1" ht="12.75" customHeight="1" x14ac:dyDescent="0.3">
      <c r="A41" s="145" t="s">
        <v>99</v>
      </c>
      <c r="B41" s="131" t="s">
        <v>100</v>
      </c>
      <c r="C41" s="169" t="s">
        <v>102</v>
      </c>
      <c r="D41" s="184">
        <v>59</v>
      </c>
      <c r="E41" s="184">
        <v>0</v>
      </c>
      <c r="F41" s="184">
        <v>0</v>
      </c>
      <c r="G41" s="184">
        <v>2</v>
      </c>
      <c r="H41" s="184">
        <v>11</v>
      </c>
      <c r="I41" s="184">
        <v>46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s="80" customFormat="1" ht="12.75" customHeight="1" x14ac:dyDescent="0.3">
      <c r="A42" s="145"/>
      <c r="B42" s="131"/>
      <c r="C42" s="169"/>
      <c r="D42" s="184"/>
      <c r="E42" s="184"/>
      <c r="F42" s="184"/>
      <c r="G42" s="184"/>
      <c r="H42" s="184"/>
      <c r="I42" s="1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s="80" customFormat="1" ht="12.75" customHeight="1" x14ac:dyDescent="0.2">
      <c r="A43" s="145" t="s">
        <v>179</v>
      </c>
      <c r="B43" s="131" t="s">
        <v>180</v>
      </c>
      <c r="C43" s="169" t="s">
        <v>98</v>
      </c>
      <c r="D43" s="184">
        <v>1</v>
      </c>
      <c r="E43" s="184">
        <v>1</v>
      </c>
      <c r="F43" s="184">
        <v>0</v>
      </c>
      <c r="G43" s="184">
        <v>0</v>
      </c>
      <c r="H43" s="184">
        <v>0</v>
      </c>
      <c r="I43" s="184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s="80" customFormat="1" ht="12.75" customHeight="1" x14ac:dyDescent="0.2">
      <c r="A44" s="145" t="s">
        <v>99</v>
      </c>
      <c r="B44" s="131" t="s">
        <v>305</v>
      </c>
      <c r="C44" s="169" t="s">
        <v>101</v>
      </c>
      <c r="D44" s="184">
        <v>2</v>
      </c>
      <c r="E44" s="184">
        <v>2</v>
      </c>
      <c r="F44" s="184">
        <v>0</v>
      </c>
      <c r="G44" s="184">
        <v>0</v>
      </c>
      <c r="H44" s="184">
        <v>0</v>
      </c>
      <c r="I44" s="184">
        <v>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s="80" customFormat="1" ht="12.75" customHeight="1" x14ac:dyDescent="0.2">
      <c r="A45" s="145" t="s">
        <v>99</v>
      </c>
      <c r="B45" s="132" t="s">
        <v>100</v>
      </c>
      <c r="C45" s="171" t="s">
        <v>102</v>
      </c>
      <c r="D45" s="184">
        <v>3</v>
      </c>
      <c r="E45" s="184">
        <v>3</v>
      </c>
      <c r="F45" s="184">
        <v>0</v>
      </c>
      <c r="G45" s="184">
        <v>0</v>
      </c>
      <c r="H45" s="184">
        <v>0</v>
      </c>
      <c r="I45" s="184">
        <v>0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0" customFormat="1" ht="12.75" customHeight="1" x14ac:dyDescent="0.2">
      <c r="A46" s="145"/>
      <c r="B46" s="131"/>
      <c r="C46" s="169"/>
      <c r="D46" s="184"/>
      <c r="E46" s="184"/>
      <c r="F46" s="184"/>
      <c r="G46" s="184"/>
      <c r="H46" s="184"/>
      <c r="I46" s="1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ht="12.75" customHeight="1" x14ac:dyDescent="0.2">
      <c r="A47" s="145" t="s">
        <v>181</v>
      </c>
      <c r="B47" s="132" t="s">
        <v>182</v>
      </c>
      <c r="C47" s="169" t="s">
        <v>98</v>
      </c>
      <c r="D47" s="184">
        <v>1</v>
      </c>
      <c r="E47" s="184">
        <v>0</v>
      </c>
      <c r="F47" s="184">
        <v>0</v>
      </c>
      <c r="G47" s="184">
        <v>0</v>
      </c>
      <c r="H47" s="184">
        <v>1</v>
      </c>
      <c r="I47" s="184">
        <v>0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ht="12.75" customHeight="1" x14ac:dyDescent="0.2">
      <c r="A48" s="145"/>
      <c r="B48" s="131" t="s">
        <v>306</v>
      </c>
      <c r="C48" s="169" t="s">
        <v>101</v>
      </c>
      <c r="D48" s="184">
        <v>1</v>
      </c>
      <c r="E48" s="184">
        <v>1</v>
      </c>
      <c r="F48" s="184">
        <v>0</v>
      </c>
      <c r="G48" s="184">
        <v>0</v>
      </c>
      <c r="H48" s="184">
        <v>0</v>
      </c>
      <c r="I48" s="184">
        <v>0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ht="12.75" customHeight="1" x14ac:dyDescent="0.2">
      <c r="A49" s="145"/>
      <c r="B49" s="132"/>
      <c r="C49" s="171" t="s">
        <v>102</v>
      </c>
      <c r="D49" s="184">
        <v>2</v>
      </c>
      <c r="E49" s="184">
        <v>1</v>
      </c>
      <c r="F49" s="184">
        <v>0</v>
      </c>
      <c r="G49" s="184">
        <v>0</v>
      </c>
      <c r="H49" s="184">
        <v>1</v>
      </c>
      <c r="I49" s="184">
        <v>0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2.75" customHeight="1" x14ac:dyDescent="0.2">
      <c r="A50" s="145"/>
      <c r="B50" s="131"/>
      <c r="C50" s="169"/>
      <c r="D50" s="184"/>
      <c r="E50" s="184"/>
      <c r="F50" s="184"/>
      <c r="G50" s="184"/>
      <c r="H50" s="184"/>
      <c r="I50" s="1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2.75" customHeight="1" x14ac:dyDescent="0.2">
      <c r="A51" s="145" t="s">
        <v>183</v>
      </c>
      <c r="B51" s="132" t="s">
        <v>184</v>
      </c>
      <c r="C51" s="169" t="s">
        <v>98</v>
      </c>
      <c r="D51" s="184">
        <v>38</v>
      </c>
      <c r="E51" s="184">
        <v>0</v>
      </c>
      <c r="F51" s="184">
        <v>0</v>
      </c>
      <c r="G51" s="184">
        <v>0</v>
      </c>
      <c r="H51" s="184">
        <v>12</v>
      </c>
      <c r="I51" s="184">
        <v>26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2.75" customHeight="1" x14ac:dyDescent="0.2">
      <c r="A52" s="145" t="s">
        <v>99</v>
      </c>
      <c r="B52" s="131" t="s">
        <v>307</v>
      </c>
      <c r="C52" s="169" t="s">
        <v>101</v>
      </c>
      <c r="D52" s="184">
        <v>30</v>
      </c>
      <c r="E52" s="184">
        <v>1</v>
      </c>
      <c r="F52" s="184">
        <v>0</v>
      </c>
      <c r="G52" s="184">
        <v>0</v>
      </c>
      <c r="H52" s="184">
        <v>6</v>
      </c>
      <c r="I52" s="184">
        <v>23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2.75" customHeight="1" x14ac:dyDescent="0.2">
      <c r="A53" s="145" t="s">
        <v>99</v>
      </c>
      <c r="B53" s="132" t="s">
        <v>100</v>
      </c>
      <c r="C53" s="171" t="s">
        <v>102</v>
      </c>
      <c r="D53" s="184">
        <v>68</v>
      </c>
      <c r="E53" s="184">
        <v>1</v>
      </c>
      <c r="F53" s="184">
        <v>0</v>
      </c>
      <c r="G53" s="184">
        <v>0</v>
      </c>
      <c r="H53" s="184">
        <v>18</v>
      </c>
      <c r="I53" s="184">
        <v>49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2.75" customHeight="1" x14ac:dyDescent="0.2">
      <c r="A54" s="145"/>
      <c r="B54" s="131"/>
      <c r="C54" s="169"/>
      <c r="D54" s="184"/>
      <c r="E54" s="184"/>
      <c r="F54" s="184"/>
      <c r="G54" s="184"/>
      <c r="H54" s="184"/>
      <c r="I54" s="1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2.75" customHeight="1" x14ac:dyDescent="0.2">
      <c r="A55" s="145" t="s">
        <v>187</v>
      </c>
      <c r="B55" s="132" t="s">
        <v>188</v>
      </c>
      <c r="C55" s="171" t="s">
        <v>98</v>
      </c>
      <c r="D55" s="184">
        <v>32</v>
      </c>
      <c r="E55" s="184">
        <v>0</v>
      </c>
      <c r="F55" s="184">
        <v>0</v>
      </c>
      <c r="G55" s="184">
        <v>8</v>
      </c>
      <c r="H55" s="184">
        <v>10</v>
      </c>
      <c r="I55" s="184">
        <v>14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2.75" customHeight="1" x14ac:dyDescent="0.2">
      <c r="A56" s="145" t="s">
        <v>99</v>
      </c>
      <c r="B56" s="133" t="s">
        <v>308</v>
      </c>
      <c r="C56" s="173" t="s">
        <v>101</v>
      </c>
      <c r="D56" s="184">
        <v>25</v>
      </c>
      <c r="E56" s="184">
        <v>0</v>
      </c>
      <c r="F56" s="184">
        <v>0</v>
      </c>
      <c r="G56" s="184">
        <v>3</v>
      </c>
      <c r="H56" s="184">
        <v>3</v>
      </c>
      <c r="I56" s="184">
        <v>19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ht="12.75" customHeight="1" x14ac:dyDescent="0.2">
      <c r="A57" s="160" t="s">
        <v>99</v>
      </c>
      <c r="B57" s="175" t="s">
        <v>100</v>
      </c>
      <c r="C57" s="176" t="s">
        <v>102</v>
      </c>
      <c r="D57" s="181">
        <v>57</v>
      </c>
      <c r="E57" s="179">
        <v>0</v>
      </c>
      <c r="F57" s="179">
        <v>0</v>
      </c>
      <c r="G57" s="181">
        <v>11</v>
      </c>
      <c r="H57" s="181">
        <v>13</v>
      </c>
      <c r="I57" s="181">
        <v>33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x14ac:dyDescent="0.2">
      <c r="D58" s="82"/>
      <c r="E58" s="82"/>
      <c r="F58" s="82"/>
      <c r="G58" s="82"/>
      <c r="H58" s="82"/>
      <c r="I58" s="82"/>
    </row>
    <row r="72" spans="4:4" x14ac:dyDescent="0.2">
      <c r="D72" s="104"/>
    </row>
  </sheetData>
  <mergeCells count="12">
    <mergeCell ref="H8:H9"/>
    <mergeCell ref="I8:I9"/>
    <mergeCell ref="A1:I2"/>
    <mergeCell ref="A5:B5"/>
    <mergeCell ref="A7:A9"/>
    <mergeCell ref="B7:B9"/>
    <mergeCell ref="C7:C9"/>
    <mergeCell ref="D7:D9"/>
    <mergeCell ref="E7:I7"/>
    <mergeCell ref="E8:E9"/>
    <mergeCell ref="F8:F9"/>
    <mergeCell ref="G8:G9"/>
  </mergeCells>
  <conditionalFormatting sqref="B47:B48 B15:C26 B30:C46 A14:I14 A11:C13">
    <cfRule type="expression" dxfId="59" priority="28">
      <formula>MOD(ROW(),2)=1</formula>
    </cfRule>
  </conditionalFormatting>
  <conditionalFormatting sqref="A10:I10">
    <cfRule type="expression" dxfId="58" priority="27">
      <formula>MOD(ROW(),2)=1</formula>
    </cfRule>
  </conditionalFormatting>
  <conditionalFormatting sqref="B49">
    <cfRule type="expression" dxfId="57" priority="26">
      <formula>MOD(ROW(),2)=1</formula>
    </cfRule>
  </conditionalFormatting>
  <conditionalFormatting sqref="B50">
    <cfRule type="expression" dxfId="56" priority="25">
      <formula>MOD(ROW(),2)=1</formula>
    </cfRule>
  </conditionalFormatting>
  <conditionalFormatting sqref="B51">
    <cfRule type="expression" dxfId="55" priority="24">
      <formula>MOD(ROW(),2)=1</formula>
    </cfRule>
  </conditionalFormatting>
  <conditionalFormatting sqref="B52">
    <cfRule type="expression" dxfId="54" priority="23">
      <formula>MOD(ROW(),2)=1</formula>
    </cfRule>
  </conditionalFormatting>
  <conditionalFormatting sqref="B53">
    <cfRule type="expression" dxfId="53" priority="22">
      <formula>MOD(ROW(),2)=1</formula>
    </cfRule>
  </conditionalFormatting>
  <conditionalFormatting sqref="B54">
    <cfRule type="expression" dxfId="52" priority="21">
      <formula>MOD(ROW(),2)=1</formula>
    </cfRule>
  </conditionalFormatting>
  <conditionalFormatting sqref="B55:C55">
    <cfRule type="expression" dxfId="51" priority="20">
      <formula>MOD(ROW(),2)=1</formula>
    </cfRule>
  </conditionalFormatting>
  <conditionalFormatting sqref="C47:C50">
    <cfRule type="expression" dxfId="50" priority="19">
      <formula>MOD(ROW(),2)=1</formula>
    </cfRule>
  </conditionalFormatting>
  <conditionalFormatting sqref="C51:C54">
    <cfRule type="expression" dxfId="49" priority="18">
      <formula>MOD(ROW(),2)=1</formula>
    </cfRule>
  </conditionalFormatting>
  <conditionalFormatting sqref="B56:C56">
    <cfRule type="expression" dxfId="48" priority="17">
      <formula>MOD(ROW(),2)=1</formula>
    </cfRule>
  </conditionalFormatting>
  <conditionalFormatting sqref="B57:C57">
    <cfRule type="expression" dxfId="47" priority="16">
      <formula>MOD(ROW(),2)=1</formula>
    </cfRule>
  </conditionalFormatting>
  <conditionalFormatting sqref="A16:A18">
    <cfRule type="expression" dxfId="46" priority="15">
      <formula>MOD(ROW(),2)=1</formula>
    </cfRule>
  </conditionalFormatting>
  <conditionalFormatting sqref="A15">
    <cfRule type="expression" dxfId="45" priority="14">
      <formula>MOD(ROW(),2)=1</formula>
    </cfRule>
  </conditionalFormatting>
  <conditionalFormatting sqref="B27:C29">
    <cfRule type="expression" dxfId="44" priority="13">
      <formula>MOD(ROW(),2)=1</formula>
    </cfRule>
  </conditionalFormatting>
  <conditionalFormatting sqref="A19:A57">
    <cfRule type="expression" dxfId="43" priority="12">
      <formula>MOD(ROW(),2)=1</formula>
    </cfRule>
  </conditionalFormatting>
  <conditionalFormatting sqref="D58:I58">
    <cfRule type="expression" dxfId="42" priority="11">
      <formula>MOD(ROW(),2)=1</formula>
    </cfRule>
  </conditionalFormatting>
  <conditionalFormatting sqref="D11 H11:H13">
    <cfRule type="expression" dxfId="41" priority="10">
      <formula>MOD(ROW(),2)=1</formula>
    </cfRule>
  </conditionalFormatting>
  <conditionalFormatting sqref="D12:D13">
    <cfRule type="expression" dxfId="40" priority="9">
      <formula>MOD(ROW(),2)=1</formula>
    </cfRule>
  </conditionalFormatting>
  <conditionalFormatting sqref="F11:F13">
    <cfRule type="expression" dxfId="39" priority="8">
      <formula>MOD(ROW(),2)=1</formula>
    </cfRule>
  </conditionalFormatting>
  <conditionalFormatting sqref="E11:E13">
    <cfRule type="expression" dxfId="38" priority="7">
      <formula>MOD(ROW(),2)=1</formula>
    </cfRule>
  </conditionalFormatting>
  <conditionalFormatting sqref="G11:G13">
    <cfRule type="expression" dxfId="37" priority="6">
      <formula>MOD(ROW(),2)=1</formula>
    </cfRule>
  </conditionalFormatting>
  <conditionalFormatting sqref="I11:I13">
    <cfRule type="expression" dxfId="36" priority="5">
      <formula>MOD(ROW(),2)=1</formula>
    </cfRule>
  </conditionalFormatting>
  <conditionalFormatting sqref="D15:I15 D18:I18 D21:I21 D24:I24 D27:I27 D30:I30 D33:I33 D36:I36 D39:I39 D42:I42 D45:I45 D48:I48 D51:I51 D54:I54">
    <cfRule type="expression" dxfId="35" priority="4">
      <formula>MOD(ROW(),2)=1</formula>
    </cfRule>
  </conditionalFormatting>
  <conditionalFormatting sqref="D16:I17 D19:I20 D22:I23 D25:I26 D28:I29 D31:I32 D34:I35 D37:I38 D40:I41 D43:I44 D46:I47 D49:I50 D52:I53 D55:I56">
    <cfRule type="expression" dxfId="34" priority="3">
      <formula>MOD(ROW(),2)=1</formula>
    </cfRule>
  </conditionalFormatting>
  <conditionalFormatting sqref="D57 G57:I57">
    <cfRule type="expression" dxfId="33" priority="2">
      <formula>MOD(ROW(),2)=1</formula>
    </cfRule>
  </conditionalFormatting>
  <conditionalFormatting sqref="E57:F57">
    <cfRule type="expression" dxfId="3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 13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J1" zoomScaleNormal="100" workbookViewId="0">
      <selection activeCell="K9" sqref="K9"/>
    </sheetView>
  </sheetViews>
  <sheetFormatPr baseColWidth="10" defaultColWidth="10.42578125" defaultRowHeight="12.75" x14ac:dyDescent="0.2"/>
  <cols>
    <col min="1" max="1" width="10" style="51" bestFit="1" customWidth="1"/>
    <col min="2" max="2" width="32.42578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42578125" bestFit="1" customWidth="1"/>
    <col min="10" max="10" width="10.7109375" customWidth="1"/>
    <col min="11" max="28" width="12.28515625" customWidth="1"/>
  </cols>
  <sheetData>
    <row r="1" spans="1:19" ht="14.25" customHeight="1" x14ac:dyDescent="0.2">
      <c r="A1" s="246" t="s">
        <v>300</v>
      </c>
      <c r="B1" s="246"/>
      <c r="C1" s="246"/>
      <c r="D1" s="246"/>
      <c r="E1" s="246"/>
      <c r="F1" s="246"/>
      <c r="G1" s="246"/>
      <c r="H1" s="246"/>
      <c r="I1" s="246"/>
    </row>
    <row r="2" spans="1:19" ht="14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</row>
    <row r="3" spans="1:19" ht="12.7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</row>
    <row r="4" spans="1:19" ht="12.75" customHeight="1" x14ac:dyDescent="0.25">
      <c r="A4" s="109" t="s">
        <v>242</v>
      </c>
      <c r="B4" s="109"/>
      <c r="C4" s="108"/>
      <c r="D4" s="108"/>
      <c r="E4" s="108"/>
      <c r="F4" s="108"/>
      <c r="G4" s="108"/>
      <c r="H4" s="108"/>
      <c r="I4" s="108"/>
    </row>
    <row r="5" spans="1:19" ht="12.75" customHeight="1" x14ac:dyDescent="0.25">
      <c r="A5" s="248" t="s">
        <v>254</v>
      </c>
      <c r="B5" s="248"/>
      <c r="C5" s="108"/>
      <c r="D5" s="108"/>
      <c r="E5" s="108"/>
      <c r="F5" s="108"/>
      <c r="G5" s="108"/>
      <c r="H5" s="108"/>
      <c r="I5" s="108"/>
    </row>
    <row r="6" spans="1:19" ht="12.75" customHeight="1" x14ac:dyDescent="0.25"/>
    <row r="7" spans="1:19" s="80" customFormat="1" ht="28.35" customHeight="1" x14ac:dyDescent="0.2">
      <c r="A7" s="224" t="s">
        <v>89</v>
      </c>
      <c r="B7" s="227" t="s">
        <v>90</v>
      </c>
      <c r="C7" s="227" t="s">
        <v>91</v>
      </c>
      <c r="D7" s="227" t="s">
        <v>259</v>
      </c>
      <c r="E7" s="230" t="s">
        <v>298</v>
      </c>
      <c r="F7" s="231"/>
      <c r="G7" s="231"/>
      <c r="H7" s="231"/>
      <c r="I7" s="231"/>
    </row>
    <row r="8" spans="1:19" s="80" customFormat="1" ht="28.35" customHeight="1" x14ac:dyDescent="0.2">
      <c r="A8" s="225"/>
      <c r="B8" s="228"/>
      <c r="C8" s="228"/>
      <c r="D8" s="228"/>
      <c r="E8" s="227" t="s">
        <v>92</v>
      </c>
      <c r="F8" s="227" t="s">
        <v>93</v>
      </c>
      <c r="G8" s="227" t="s">
        <v>94</v>
      </c>
      <c r="H8" s="227" t="s">
        <v>244</v>
      </c>
      <c r="I8" s="221" t="s">
        <v>260</v>
      </c>
    </row>
    <row r="9" spans="1:19" s="80" customFormat="1" ht="28.35" customHeight="1" x14ac:dyDescent="0.2">
      <c r="A9" s="226"/>
      <c r="B9" s="229"/>
      <c r="C9" s="229"/>
      <c r="D9" s="229"/>
      <c r="E9" s="229"/>
      <c r="F9" s="229"/>
      <c r="G9" s="229"/>
      <c r="H9" s="229"/>
      <c r="I9" s="222"/>
    </row>
    <row r="10" spans="1:19" ht="12.75" customHeight="1" x14ac:dyDescent="0.25">
      <c r="A10" s="134"/>
      <c r="B10" s="163"/>
      <c r="C10" s="121"/>
      <c r="D10" s="163"/>
      <c r="E10" s="163"/>
      <c r="F10" s="163"/>
      <c r="G10" s="163"/>
      <c r="H10" s="163"/>
      <c r="I10" s="163"/>
    </row>
    <row r="11" spans="1:19" s="80" customFormat="1" ht="12.75" customHeight="1" x14ac:dyDescent="0.3">
      <c r="A11" s="135" t="s">
        <v>96</v>
      </c>
      <c r="B11" s="164" t="s">
        <v>97</v>
      </c>
      <c r="C11" s="165" t="s">
        <v>98</v>
      </c>
      <c r="D11" s="182">
        <v>747</v>
      </c>
      <c r="E11" s="182">
        <v>1</v>
      </c>
      <c r="F11" s="182">
        <v>2</v>
      </c>
      <c r="G11" s="182">
        <v>28</v>
      </c>
      <c r="H11" s="182">
        <v>135</v>
      </c>
      <c r="I11" s="182">
        <v>581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s="80" customFormat="1" ht="12.75" customHeight="1" x14ac:dyDescent="0.3">
      <c r="A12" s="136" t="s">
        <v>99</v>
      </c>
      <c r="B12" s="166" t="s">
        <v>100</v>
      </c>
      <c r="C12" s="167" t="s">
        <v>101</v>
      </c>
      <c r="D12" s="182">
        <v>802</v>
      </c>
      <c r="E12" s="182">
        <v>1</v>
      </c>
      <c r="F12" s="182">
        <v>1</v>
      </c>
      <c r="G12" s="182">
        <v>14</v>
      </c>
      <c r="H12" s="182">
        <v>83</v>
      </c>
      <c r="I12" s="182">
        <v>703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s="80" customFormat="1" ht="12.75" customHeight="1" x14ac:dyDescent="0.3">
      <c r="A13" s="137" t="s">
        <v>99</v>
      </c>
      <c r="B13" s="164" t="s">
        <v>100</v>
      </c>
      <c r="C13" s="165" t="s">
        <v>102</v>
      </c>
      <c r="D13" s="182">
        <v>1549</v>
      </c>
      <c r="E13" s="182">
        <v>2</v>
      </c>
      <c r="F13" s="182">
        <v>3</v>
      </c>
      <c r="G13" s="182">
        <v>42</v>
      </c>
      <c r="H13" s="182">
        <v>218</v>
      </c>
      <c r="I13" s="182">
        <v>1284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s="80" customFormat="1" ht="12.75" customHeight="1" x14ac:dyDescent="0.3">
      <c r="A14" s="137"/>
      <c r="B14" s="164"/>
      <c r="C14" s="165"/>
      <c r="D14" s="183"/>
      <c r="E14" s="183"/>
      <c r="F14" s="183"/>
      <c r="G14" s="183"/>
      <c r="H14" s="183"/>
      <c r="I14" s="183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s="80" customFormat="1" ht="12.75" customHeight="1" x14ac:dyDescent="0.2">
      <c r="A15" s="145" t="s">
        <v>103</v>
      </c>
      <c r="B15" s="168" t="s">
        <v>245</v>
      </c>
      <c r="C15" s="169" t="s">
        <v>98</v>
      </c>
      <c r="D15" s="184">
        <v>9</v>
      </c>
      <c r="E15" s="184">
        <v>0</v>
      </c>
      <c r="F15" s="184">
        <v>0</v>
      </c>
      <c r="G15" s="184">
        <v>0</v>
      </c>
      <c r="H15" s="184">
        <v>2</v>
      </c>
      <c r="I15" s="184">
        <v>7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s="80" customFormat="1" ht="12.75" customHeight="1" x14ac:dyDescent="0.3">
      <c r="A16" s="140" t="s">
        <v>99</v>
      </c>
      <c r="B16" s="170" t="s">
        <v>303</v>
      </c>
      <c r="C16" s="171" t="s">
        <v>101</v>
      </c>
      <c r="D16" s="184">
        <v>17</v>
      </c>
      <c r="E16" s="184">
        <v>0</v>
      </c>
      <c r="F16" s="184">
        <v>0</v>
      </c>
      <c r="G16" s="184">
        <v>0</v>
      </c>
      <c r="H16" s="184">
        <v>4</v>
      </c>
      <c r="I16" s="184">
        <v>13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s="80" customFormat="1" ht="12.75" customHeight="1" x14ac:dyDescent="0.3">
      <c r="A17" s="140" t="s">
        <v>99</v>
      </c>
      <c r="B17" s="168" t="s">
        <v>100</v>
      </c>
      <c r="C17" s="169" t="s">
        <v>102</v>
      </c>
      <c r="D17" s="184">
        <v>26</v>
      </c>
      <c r="E17" s="184">
        <v>0</v>
      </c>
      <c r="F17" s="184">
        <v>0</v>
      </c>
      <c r="G17" s="184">
        <v>0</v>
      </c>
      <c r="H17" s="184">
        <v>6</v>
      </c>
      <c r="I17" s="184">
        <v>20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s="80" customFormat="1" ht="12.75" customHeight="1" x14ac:dyDescent="0.3">
      <c r="A18" s="140"/>
      <c r="B18" s="131"/>
      <c r="C18" s="169"/>
      <c r="D18" s="184"/>
      <c r="E18" s="184"/>
      <c r="F18" s="184"/>
      <c r="G18" s="184"/>
      <c r="H18" s="184"/>
      <c r="I18" s="1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s="80" customFormat="1" ht="12.75" customHeight="1" x14ac:dyDescent="0.3">
      <c r="A19" s="145" t="s">
        <v>109</v>
      </c>
      <c r="B19" s="131" t="s">
        <v>110</v>
      </c>
      <c r="C19" s="169" t="s">
        <v>98</v>
      </c>
      <c r="D19" s="184">
        <v>210</v>
      </c>
      <c r="E19" s="184">
        <v>0</v>
      </c>
      <c r="F19" s="184">
        <v>0</v>
      </c>
      <c r="G19" s="184">
        <v>5</v>
      </c>
      <c r="H19" s="184">
        <v>50</v>
      </c>
      <c r="I19" s="184">
        <v>155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s="80" customFormat="1" ht="12.75" customHeight="1" x14ac:dyDescent="0.3">
      <c r="A20" s="145" t="s">
        <v>99</v>
      </c>
      <c r="B20" s="131" t="s">
        <v>100</v>
      </c>
      <c r="C20" s="169" t="s">
        <v>101</v>
      </c>
      <c r="D20" s="184">
        <v>192</v>
      </c>
      <c r="E20" s="184">
        <v>0</v>
      </c>
      <c r="F20" s="184">
        <v>1</v>
      </c>
      <c r="G20" s="184">
        <v>5</v>
      </c>
      <c r="H20" s="184">
        <v>44</v>
      </c>
      <c r="I20" s="184">
        <v>142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s="80" customFormat="1" ht="12.75" customHeight="1" x14ac:dyDescent="0.3">
      <c r="A21" s="145" t="s">
        <v>99</v>
      </c>
      <c r="B21" s="132" t="s">
        <v>100</v>
      </c>
      <c r="C21" s="171" t="s">
        <v>102</v>
      </c>
      <c r="D21" s="184">
        <v>402</v>
      </c>
      <c r="E21" s="184">
        <v>0</v>
      </c>
      <c r="F21" s="184">
        <v>1</v>
      </c>
      <c r="G21" s="184">
        <v>10</v>
      </c>
      <c r="H21" s="184">
        <v>94</v>
      </c>
      <c r="I21" s="184">
        <v>297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s="80" customFormat="1" ht="12.75" customHeight="1" x14ac:dyDescent="0.3">
      <c r="A22" s="145"/>
      <c r="B22" s="131"/>
      <c r="C22" s="169"/>
      <c r="D22" s="184"/>
      <c r="E22" s="184"/>
      <c r="F22" s="184"/>
      <c r="G22" s="184"/>
      <c r="H22" s="184"/>
      <c r="I22" s="1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s="80" customFormat="1" ht="12.75" customHeight="1" x14ac:dyDescent="0.2">
      <c r="A23" s="145" t="s">
        <v>130</v>
      </c>
      <c r="B23" s="132" t="s">
        <v>131</v>
      </c>
      <c r="C23" s="171" t="s">
        <v>98</v>
      </c>
      <c r="D23" s="184">
        <v>17</v>
      </c>
      <c r="E23" s="184">
        <v>0</v>
      </c>
      <c r="F23" s="184">
        <v>0</v>
      </c>
      <c r="G23" s="184">
        <v>2</v>
      </c>
      <c r="H23" s="184">
        <v>0</v>
      </c>
      <c r="I23" s="184">
        <v>15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s="80" customFormat="1" ht="12.75" customHeight="1" x14ac:dyDescent="0.3">
      <c r="A24" s="145" t="s">
        <v>99</v>
      </c>
      <c r="B24" s="174" t="s">
        <v>304</v>
      </c>
      <c r="C24" s="169" t="s">
        <v>101</v>
      </c>
      <c r="D24" s="184">
        <v>18</v>
      </c>
      <c r="E24" s="184">
        <v>0</v>
      </c>
      <c r="F24" s="184">
        <v>0</v>
      </c>
      <c r="G24" s="184">
        <v>0</v>
      </c>
      <c r="H24" s="184">
        <v>1</v>
      </c>
      <c r="I24" s="184">
        <v>17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s="80" customFormat="1" ht="12.75" customHeight="1" x14ac:dyDescent="0.3">
      <c r="A25" s="145" t="s">
        <v>99</v>
      </c>
      <c r="B25" s="172" t="s">
        <v>100</v>
      </c>
      <c r="C25" s="169" t="s">
        <v>102</v>
      </c>
      <c r="D25" s="184">
        <v>35</v>
      </c>
      <c r="E25" s="184">
        <v>0</v>
      </c>
      <c r="F25" s="184">
        <v>0</v>
      </c>
      <c r="G25" s="184">
        <v>2</v>
      </c>
      <c r="H25" s="184">
        <v>1</v>
      </c>
      <c r="I25" s="184">
        <v>32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s="80" customFormat="1" ht="12.75" customHeight="1" x14ac:dyDescent="0.3">
      <c r="A26" s="145"/>
      <c r="B26" s="132"/>
      <c r="C26" s="171"/>
      <c r="D26" s="184"/>
      <c r="E26" s="184"/>
      <c r="F26" s="184"/>
      <c r="G26" s="184"/>
      <c r="H26" s="184"/>
      <c r="I26" s="1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s="80" customFormat="1" ht="12.75" customHeight="1" x14ac:dyDescent="0.3">
      <c r="A27" s="145" t="s">
        <v>139</v>
      </c>
      <c r="B27" s="168" t="s">
        <v>140</v>
      </c>
      <c r="C27" s="169" t="s">
        <v>98</v>
      </c>
      <c r="D27" s="184">
        <v>16</v>
      </c>
      <c r="E27" s="184">
        <v>0</v>
      </c>
      <c r="F27" s="184">
        <v>0</v>
      </c>
      <c r="G27" s="184">
        <v>0</v>
      </c>
      <c r="H27" s="184">
        <v>0</v>
      </c>
      <c r="I27" s="184">
        <v>16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s="80" customFormat="1" ht="12.75" customHeight="1" x14ac:dyDescent="0.3">
      <c r="A28" s="145" t="s">
        <v>99</v>
      </c>
      <c r="B28" s="170" t="s">
        <v>100</v>
      </c>
      <c r="C28" s="171" t="s">
        <v>101</v>
      </c>
      <c r="D28" s="184">
        <v>17</v>
      </c>
      <c r="E28" s="184">
        <v>0</v>
      </c>
      <c r="F28" s="184">
        <v>0</v>
      </c>
      <c r="G28" s="184">
        <v>0</v>
      </c>
      <c r="H28" s="184">
        <v>2</v>
      </c>
      <c r="I28" s="184">
        <v>15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s="80" customFormat="1" ht="12.75" customHeight="1" x14ac:dyDescent="0.3">
      <c r="A29" s="145" t="s">
        <v>99</v>
      </c>
      <c r="B29" s="168" t="s">
        <v>100</v>
      </c>
      <c r="C29" s="169" t="s">
        <v>102</v>
      </c>
      <c r="D29" s="184">
        <v>33</v>
      </c>
      <c r="E29" s="184">
        <v>0</v>
      </c>
      <c r="F29" s="184">
        <v>0</v>
      </c>
      <c r="G29" s="184">
        <v>0</v>
      </c>
      <c r="H29" s="184">
        <v>2</v>
      </c>
      <c r="I29" s="184">
        <v>31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s="80" customFormat="1" ht="12.75" customHeight="1" x14ac:dyDescent="0.3">
      <c r="A30" s="145"/>
      <c r="B30" s="131"/>
      <c r="C30" s="169"/>
      <c r="D30" s="184"/>
      <c r="E30" s="184"/>
      <c r="F30" s="184"/>
      <c r="G30" s="184"/>
      <c r="H30" s="184"/>
      <c r="I30" s="1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s="80" customFormat="1" ht="12.75" customHeight="1" x14ac:dyDescent="0.3">
      <c r="A31" s="145" t="s">
        <v>141</v>
      </c>
      <c r="B31" s="132" t="s">
        <v>246</v>
      </c>
      <c r="C31" s="171" t="s">
        <v>98</v>
      </c>
      <c r="D31" s="184">
        <v>251</v>
      </c>
      <c r="E31" s="184">
        <v>0</v>
      </c>
      <c r="F31" s="184">
        <v>0</v>
      </c>
      <c r="G31" s="184">
        <v>4</v>
      </c>
      <c r="H31" s="184">
        <v>28</v>
      </c>
      <c r="I31" s="184">
        <v>219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s="80" customFormat="1" ht="12.75" customHeight="1" x14ac:dyDescent="0.3">
      <c r="A32" s="145" t="s">
        <v>99</v>
      </c>
      <c r="B32" s="131" t="s">
        <v>100</v>
      </c>
      <c r="C32" s="169" t="s">
        <v>101</v>
      </c>
      <c r="D32" s="184">
        <v>333</v>
      </c>
      <c r="E32" s="184">
        <v>0</v>
      </c>
      <c r="F32" s="184">
        <v>0</v>
      </c>
      <c r="G32" s="184">
        <v>3</v>
      </c>
      <c r="H32" s="184">
        <v>16</v>
      </c>
      <c r="I32" s="184">
        <v>314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80" customFormat="1" ht="12.75" customHeight="1" x14ac:dyDescent="0.3">
      <c r="A33" s="145" t="s">
        <v>99</v>
      </c>
      <c r="B33" s="132" t="s">
        <v>100</v>
      </c>
      <c r="C33" s="171" t="s">
        <v>102</v>
      </c>
      <c r="D33" s="184">
        <v>584</v>
      </c>
      <c r="E33" s="184">
        <v>0</v>
      </c>
      <c r="F33" s="184">
        <v>0</v>
      </c>
      <c r="G33" s="184">
        <v>7</v>
      </c>
      <c r="H33" s="184">
        <v>44</v>
      </c>
      <c r="I33" s="184">
        <v>533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s="80" customFormat="1" ht="12.75" customHeight="1" x14ac:dyDescent="0.3">
      <c r="A34" s="145"/>
      <c r="B34" s="131"/>
      <c r="C34" s="169"/>
      <c r="D34" s="184"/>
      <c r="E34" s="184"/>
      <c r="F34" s="184"/>
      <c r="G34" s="184"/>
      <c r="H34" s="184"/>
      <c r="I34" s="1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s="80" customFormat="1" ht="12.75" customHeight="1" x14ac:dyDescent="0.3">
      <c r="A35" s="145" t="s">
        <v>159</v>
      </c>
      <c r="B35" s="132" t="s">
        <v>247</v>
      </c>
      <c r="C35" s="171" t="s">
        <v>98</v>
      </c>
      <c r="D35" s="184">
        <v>49</v>
      </c>
      <c r="E35" s="184">
        <v>0</v>
      </c>
      <c r="F35" s="184">
        <v>0</v>
      </c>
      <c r="G35" s="184">
        <v>2</v>
      </c>
      <c r="H35" s="184">
        <v>5</v>
      </c>
      <c r="I35" s="184">
        <v>42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s="80" customFormat="1" ht="12.75" customHeight="1" x14ac:dyDescent="0.3">
      <c r="A36" s="145" t="s">
        <v>99</v>
      </c>
      <c r="B36" s="131" t="s">
        <v>100</v>
      </c>
      <c r="C36" s="169" t="s">
        <v>101</v>
      </c>
      <c r="D36" s="184">
        <v>42</v>
      </c>
      <c r="E36" s="184">
        <v>0</v>
      </c>
      <c r="F36" s="184">
        <v>0</v>
      </c>
      <c r="G36" s="184">
        <v>1</v>
      </c>
      <c r="H36" s="184">
        <v>5</v>
      </c>
      <c r="I36" s="184">
        <v>36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s="80" customFormat="1" ht="12.75" customHeight="1" x14ac:dyDescent="0.3">
      <c r="A37" s="145" t="s">
        <v>99</v>
      </c>
      <c r="B37" s="131" t="s">
        <v>100</v>
      </c>
      <c r="C37" s="169" t="s">
        <v>102</v>
      </c>
      <c r="D37" s="184">
        <v>91</v>
      </c>
      <c r="E37" s="184">
        <v>0</v>
      </c>
      <c r="F37" s="184">
        <v>0</v>
      </c>
      <c r="G37" s="184">
        <v>3</v>
      </c>
      <c r="H37" s="184">
        <v>10</v>
      </c>
      <c r="I37" s="184">
        <v>78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s="80" customFormat="1" ht="12.75" customHeight="1" x14ac:dyDescent="0.3">
      <c r="A38" s="145"/>
      <c r="B38" s="131"/>
      <c r="C38" s="169"/>
      <c r="D38" s="184"/>
      <c r="E38" s="184"/>
      <c r="F38" s="184"/>
      <c r="G38" s="184"/>
      <c r="H38" s="184"/>
      <c r="I38" s="1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s="80" customFormat="1" ht="12.75" customHeight="1" x14ac:dyDescent="0.3">
      <c r="A39" s="145" t="s">
        <v>167</v>
      </c>
      <c r="B39" s="131" t="s">
        <v>248</v>
      </c>
      <c r="C39" s="169" t="s">
        <v>98</v>
      </c>
      <c r="D39" s="184">
        <v>38</v>
      </c>
      <c r="E39" s="184">
        <v>0</v>
      </c>
      <c r="F39" s="184">
        <v>0</v>
      </c>
      <c r="G39" s="184">
        <v>1</v>
      </c>
      <c r="H39" s="184">
        <v>9</v>
      </c>
      <c r="I39" s="184">
        <v>28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s="80" customFormat="1" ht="12.75" customHeight="1" x14ac:dyDescent="0.3">
      <c r="A40" s="145" t="s">
        <v>99</v>
      </c>
      <c r="B40" s="132" t="s">
        <v>100</v>
      </c>
      <c r="C40" s="171" t="s">
        <v>101</v>
      </c>
      <c r="D40" s="184">
        <v>47</v>
      </c>
      <c r="E40" s="184">
        <v>0</v>
      </c>
      <c r="F40" s="184">
        <v>0</v>
      </c>
      <c r="G40" s="184">
        <v>0</v>
      </c>
      <c r="H40" s="184">
        <v>4</v>
      </c>
      <c r="I40" s="184">
        <v>43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s="80" customFormat="1" ht="12.75" customHeight="1" x14ac:dyDescent="0.3">
      <c r="A41" s="145" t="s">
        <v>99</v>
      </c>
      <c r="B41" s="131" t="s">
        <v>100</v>
      </c>
      <c r="C41" s="169" t="s">
        <v>102</v>
      </c>
      <c r="D41" s="184">
        <v>85</v>
      </c>
      <c r="E41" s="184">
        <v>0</v>
      </c>
      <c r="F41" s="184">
        <v>0</v>
      </c>
      <c r="G41" s="184">
        <v>1</v>
      </c>
      <c r="H41" s="184">
        <v>13</v>
      </c>
      <c r="I41" s="184">
        <v>71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s="80" customFormat="1" ht="12.75" customHeight="1" x14ac:dyDescent="0.3">
      <c r="A42" s="145"/>
      <c r="B42" s="131"/>
      <c r="C42" s="169"/>
      <c r="D42" s="184"/>
      <c r="E42" s="184"/>
      <c r="F42" s="184"/>
      <c r="G42" s="184"/>
      <c r="H42" s="184"/>
      <c r="I42" s="1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s="80" customFormat="1" ht="12.75" customHeight="1" x14ac:dyDescent="0.2">
      <c r="A43" s="145" t="s">
        <v>179</v>
      </c>
      <c r="B43" s="131" t="s">
        <v>180</v>
      </c>
      <c r="C43" s="169" t="s">
        <v>98</v>
      </c>
      <c r="D43" s="184">
        <v>0</v>
      </c>
      <c r="E43" s="184">
        <v>0</v>
      </c>
      <c r="F43" s="184">
        <v>0</v>
      </c>
      <c r="G43" s="184">
        <v>0</v>
      </c>
      <c r="H43" s="184">
        <v>0</v>
      </c>
      <c r="I43" s="184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s="80" customFormat="1" ht="12.75" customHeight="1" x14ac:dyDescent="0.2">
      <c r="A44" s="145" t="s">
        <v>99</v>
      </c>
      <c r="B44" s="131" t="s">
        <v>305</v>
      </c>
      <c r="C44" s="169" t="s">
        <v>101</v>
      </c>
      <c r="D44" s="184">
        <v>1</v>
      </c>
      <c r="E44" s="184">
        <v>1</v>
      </c>
      <c r="F44" s="184">
        <v>0</v>
      </c>
      <c r="G44" s="184">
        <v>0</v>
      </c>
      <c r="H44" s="184">
        <v>0</v>
      </c>
      <c r="I44" s="184">
        <v>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s="80" customFormat="1" ht="12.75" customHeight="1" x14ac:dyDescent="0.2">
      <c r="A45" s="145" t="s">
        <v>99</v>
      </c>
      <c r="B45" s="132" t="s">
        <v>100</v>
      </c>
      <c r="C45" s="171" t="s">
        <v>102</v>
      </c>
      <c r="D45" s="184">
        <v>1</v>
      </c>
      <c r="E45" s="184">
        <v>1</v>
      </c>
      <c r="F45" s="184">
        <v>0</v>
      </c>
      <c r="G45" s="184">
        <v>0</v>
      </c>
      <c r="H45" s="184">
        <v>0</v>
      </c>
      <c r="I45" s="184">
        <v>0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s="80" customFormat="1" ht="12.75" customHeight="1" x14ac:dyDescent="0.2">
      <c r="A46" s="145"/>
      <c r="B46" s="131"/>
      <c r="C46" s="169"/>
      <c r="D46" s="184"/>
      <c r="E46" s="184"/>
      <c r="F46" s="184"/>
      <c r="G46" s="184"/>
      <c r="H46" s="184"/>
      <c r="I46" s="1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.75" customHeight="1" x14ac:dyDescent="0.2">
      <c r="A47" s="145" t="s">
        <v>181</v>
      </c>
      <c r="B47" s="132" t="s">
        <v>182</v>
      </c>
      <c r="C47" s="169" t="s">
        <v>98</v>
      </c>
      <c r="D47" s="184">
        <v>1</v>
      </c>
      <c r="E47" s="184">
        <v>1</v>
      </c>
      <c r="F47" s="184">
        <v>0</v>
      </c>
      <c r="G47" s="184">
        <v>0</v>
      </c>
      <c r="H47" s="184">
        <v>0</v>
      </c>
      <c r="I47" s="184">
        <v>0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.75" customHeight="1" x14ac:dyDescent="0.2">
      <c r="A48" s="145"/>
      <c r="B48" s="131" t="s">
        <v>306</v>
      </c>
      <c r="C48" s="169" t="s">
        <v>101</v>
      </c>
      <c r="D48" s="184">
        <v>1</v>
      </c>
      <c r="E48" s="184">
        <v>0</v>
      </c>
      <c r="F48" s="184">
        <v>0</v>
      </c>
      <c r="G48" s="184">
        <v>0</v>
      </c>
      <c r="H48" s="184">
        <v>0</v>
      </c>
      <c r="I48" s="184">
        <v>1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.75" customHeight="1" x14ac:dyDescent="0.2">
      <c r="A49" s="145"/>
      <c r="B49" s="132"/>
      <c r="C49" s="171" t="s">
        <v>102</v>
      </c>
      <c r="D49" s="184">
        <v>2</v>
      </c>
      <c r="E49" s="184">
        <v>1</v>
      </c>
      <c r="F49" s="184">
        <v>0</v>
      </c>
      <c r="G49" s="184">
        <v>0</v>
      </c>
      <c r="H49" s="184">
        <v>0</v>
      </c>
      <c r="I49" s="184">
        <v>1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.75" customHeight="1" x14ac:dyDescent="0.2">
      <c r="A50" s="145"/>
      <c r="B50" s="131"/>
      <c r="C50" s="169"/>
      <c r="D50" s="184"/>
      <c r="E50" s="184"/>
      <c r="F50" s="184"/>
      <c r="G50" s="184"/>
      <c r="H50" s="184"/>
      <c r="I50" s="1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.75" customHeight="1" x14ac:dyDescent="0.2">
      <c r="A51" s="145" t="s">
        <v>183</v>
      </c>
      <c r="B51" s="132" t="s">
        <v>184</v>
      </c>
      <c r="C51" s="169" t="s">
        <v>98</v>
      </c>
      <c r="D51" s="184">
        <v>62</v>
      </c>
      <c r="E51" s="184">
        <v>0</v>
      </c>
      <c r="F51" s="184">
        <v>1</v>
      </c>
      <c r="G51" s="184">
        <v>4</v>
      </c>
      <c r="H51" s="184">
        <v>22</v>
      </c>
      <c r="I51" s="184">
        <v>35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.75" customHeight="1" x14ac:dyDescent="0.2">
      <c r="A52" s="145" t="s">
        <v>99</v>
      </c>
      <c r="B52" s="131" t="s">
        <v>307</v>
      </c>
      <c r="C52" s="169" t="s">
        <v>101</v>
      </c>
      <c r="D52" s="184">
        <v>27</v>
      </c>
      <c r="E52" s="184">
        <v>0</v>
      </c>
      <c r="F52" s="184">
        <v>0</v>
      </c>
      <c r="G52" s="184">
        <v>0</v>
      </c>
      <c r="H52" s="184">
        <v>2</v>
      </c>
      <c r="I52" s="184">
        <v>25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.75" customHeight="1" x14ac:dyDescent="0.2">
      <c r="A53" s="145" t="s">
        <v>99</v>
      </c>
      <c r="B53" s="132" t="s">
        <v>100</v>
      </c>
      <c r="C53" s="171" t="s">
        <v>102</v>
      </c>
      <c r="D53" s="184">
        <v>89</v>
      </c>
      <c r="E53" s="184">
        <v>0</v>
      </c>
      <c r="F53" s="184">
        <v>1</v>
      </c>
      <c r="G53" s="184">
        <v>4</v>
      </c>
      <c r="H53" s="184">
        <v>24</v>
      </c>
      <c r="I53" s="184">
        <v>60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.75" customHeight="1" x14ac:dyDescent="0.2">
      <c r="A54" s="145"/>
      <c r="B54" s="131"/>
      <c r="C54" s="169"/>
      <c r="D54" s="184"/>
      <c r="E54" s="184"/>
      <c r="F54" s="184"/>
      <c r="G54" s="184"/>
      <c r="H54" s="184"/>
      <c r="I54" s="1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.75" customHeight="1" x14ac:dyDescent="0.2">
      <c r="A55" s="145" t="s">
        <v>187</v>
      </c>
      <c r="B55" s="132" t="s">
        <v>188</v>
      </c>
      <c r="C55" s="171" t="s">
        <v>98</v>
      </c>
      <c r="D55" s="184">
        <v>45</v>
      </c>
      <c r="E55" s="184">
        <v>0</v>
      </c>
      <c r="F55" s="184">
        <v>1</v>
      </c>
      <c r="G55" s="184">
        <v>7</v>
      </c>
      <c r="H55" s="184">
        <v>10</v>
      </c>
      <c r="I55" s="184">
        <v>27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.75" customHeight="1" x14ac:dyDescent="0.2">
      <c r="A56" s="145" t="s">
        <v>99</v>
      </c>
      <c r="B56" s="133" t="s">
        <v>308</v>
      </c>
      <c r="C56" s="173" t="s">
        <v>101</v>
      </c>
      <c r="D56" s="184">
        <v>39</v>
      </c>
      <c r="E56" s="184">
        <v>0</v>
      </c>
      <c r="F56" s="184">
        <v>0</v>
      </c>
      <c r="G56" s="184">
        <v>3</v>
      </c>
      <c r="H56" s="184">
        <v>1</v>
      </c>
      <c r="I56" s="184">
        <v>35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.75" customHeight="1" x14ac:dyDescent="0.2">
      <c r="A57" s="160" t="s">
        <v>99</v>
      </c>
      <c r="B57" s="175" t="s">
        <v>100</v>
      </c>
      <c r="C57" s="176" t="s">
        <v>102</v>
      </c>
      <c r="D57" s="181">
        <v>84</v>
      </c>
      <c r="E57" s="179">
        <v>0</v>
      </c>
      <c r="F57" s="181">
        <v>1</v>
      </c>
      <c r="G57" s="181">
        <v>10</v>
      </c>
      <c r="H57" s="181">
        <v>11</v>
      </c>
      <c r="I57" s="181">
        <v>62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x14ac:dyDescent="0.2">
      <c r="D58" s="82"/>
      <c r="E58" s="82"/>
      <c r="F58" s="82"/>
      <c r="G58" s="82"/>
      <c r="H58" s="82"/>
      <c r="I58" s="82"/>
    </row>
  </sheetData>
  <mergeCells count="12">
    <mergeCell ref="H8:H9"/>
    <mergeCell ref="I8:I9"/>
    <mergeCell ref="A1:I2"/>
    <mergeCell ref="A5:B5"/>
    <mergeCell ref="A7:A9"/>
    <mergeCell ref="B7:B9"/>
    <mergeCell ref="C7:C9"/>
    <mergeCell ref="D7:D9"/>
    <mergeCell ref="E7:I7"/>
    <mergeCell ref="E8:E9"/>
    <mergeCell ref="F8:F9"/>
    <mergeCell ref="G8:G9"/>
  </mergeCells>
  <conditionalFormatting sqref="B47:B48 B15:C26 B30:C46 A14:I14 A11:C13">
    <cfRule type="expression" dxfId="31" priority="32">
      <formula>MOD(ROW(),2)=1</formula>
    </cfRule>
  </conditionalFormatting>
  <conditionalFormatting sqref="A10:I10">
    <cfRule type="expression" dxfId="30" priority="31">
      <formula>MOD(ROW(),2)=1</formula>
    </cfRule>
  </conditionalFormatting>
  <conditionalFormatting sqref="B49">
    <cfRule type="expression" dxfId="29" priority="30">
      <formula>MOD(ROW(),2)=1</formula>
    </cfRule>
  </conditionalFormatting>
  <conditionalFormatting sqref="B50">
    <cfRule type="expression" dxfId="28" priority="29">
      <formula>MOD(ROW(),2)=1</formula>
    </cfRule>
  </conditionalFormatting>
  <conditionalFormatting sqref="B51">
    <cfRule type="expression" dxfId="27" priority="28">
      <formula>MOD(ROW(),2)=1</formula>
    </cfRule>
  </conditionalFormatting>
  <conditionalFormatting sqref="B52">
    <cfRule type="expression" dxfId="26" priority="27">
      <formula>MOD(ROW(),2)=1</formula>
    </cfRule>
  </conditionalFormatting>
  <conditionalFormatting sqref="B53">
    <cfRule type="expression" dxfId="25" priority="26">
      <formula>MOD(ROW(),2)=1</formula>
    </cfRule>
  </conditionalFormatting>
  <conditionalFormatting sqref="B54">
    <cfRule type="expression" dxfId="24" priority="25">
      <formula>MOD(ROW(),2)=1</formula>
    </cfRule>
  </conditionalFormatting>
  <conditionalFormatting sqref="B55:C55">
    <cfRule type="expression" dxfId="23" priority="24">
      <formula>MOD(ROW(),2)=1</formula>
    </cfRule>
  </conditionalFormatting>
  <conditionalFormatting sqref="C47:C50">
    <cfRule type="expression" dxfId="22" priority="23">
      <formula>MOD(ROW(),2)=1</formula>
    </cfRule>
  </conditionalFormatting>
  <conditionalFormatting sqref="C51:C54">
    <cfRule type="expression" dxfId="21" priority="22">
      <formula>MOD(ROW(),2)=1</formula>
    </cfRule>
  </conditionalFormatting>
  <conditionalFormatting sqref="B56:C56">
    <cfRule type="expression" dxfId="20" priority="21">
      <formula>MOD(ROW(),2)=1</formula>
    </cfRule>
  </conditionalFormatting>
  <conditionalFormatting sqref="B57:C57">
    <cfRule type="expression" dxfId="19" priority="20">
      <formula>MOD(ROW(),2)=1</formula>
    </cfRule>
  </conditionalFormatting>
  <conditionalFormatting sqref="A16:A18">
    <cfRule type="expression" dxfId="18" priority="19">
      <formula>MOD(ROW(),2)=1</formula>
    </cfRule>
  </conditionalFormatting>
  <conditionalFormatting sqref="A15">
    <cfRule type="expression" dxfId="17" priority="18">
      <formula>MOD(ROW(),2)=1</formula>
    </cfRule>
  </conditionalFormatting>
  <conditionalFormatting sqref="B27:C29">
    <cfRule type="expression" dxfId="16" priority="17">
      <formula>MOD(ROW(),2)=1</formula>
    </cfRule>
  </conditionalFormatting>
  <conditionalFormatting sqref="A19:A57">
    <cfRule type="expression" dxfId="15" priority="16">
      <formula>MOD(ROW(),2)=1</formula>
    </cfRule>
  </conditionalFormatting>
  <conditionalFormatting sqref="D58:I58">
    <cfRule type="expression" dxfId="14" priority="15">
      <formula>MOD(ROW(),2)=1</formula>
    </cfRule>
  </conditionalFormatting>
  <conditionalFormatting sqref="D11 H11:H13">
    <cfRule type="expression" dxfId="13" priority="14">
      <formula>MOD(ROW(),2)=1</formula>
    </cfRule>
  </conditionalFormatting>
  <conditionalFormatting sqref="D12:D13">
    <cfRule type="expression" dxfId="12" priority="13">
      <formula>MOD(ROW(),2)=1</formula>
    </cfRule>
  </conditionalFormatting>
  <conditionalFormatting sqref="F11:F13">
    <cfRule type="expression" dxfId="11" priority="12">
      <formula>MOD(ROW(),2)=1</formula>
    </cfRule>
  </conditionalFormatting>
  <conditionalFormatting sqref="E11:E13">
    <cfRule type="expression" dxfId="10" priority="11">
      <formula>MOD(ROW(),2)=1</formula>
    </cfRule>
  </conditionalFormatting>
  <conditionalFormatting sqref="G11:G13">
    <cfRule type="expression" dxfId="9" priority="10">
      <formula>MOD(ROW(),2)=1</formula>
    </cfRule>
  </conditionalFormatting>
  <conditionalFormatting sqref="I11:I13">
    <cfRule type="expression" dxfId="8" priority="9">
      <formula>MOD(ROW(),2)=1</formula>
    </cfRule>
  </conditionalFormatting>
  <conditionalFormatting sqref="D15 D18 D21 D24 D27 D30 D33 D36 D39 D42 D45 D48 D51 D54 H15:H56">
    <cfRule type="expression" dxfId="7" priority="8">
      <formula>MOD(ROW(),2)=1</formula>
    </cfRule>
  </conditionalFormatting>
  <conditionalFormatting sqref="D16:D17 D19:D20 D22:D23 D25:D26 D28:D29 D31:D32 D34:D35 D37:D38 D40:D41 D43:D44 D46:D47 D49:D50 D52:D53 D55:D56">
    <cfRule type="expression" dxfId="6" priority="7">
      <formula>MOD(ROW(),2)=1</formula>
    </cfRule>
  </conditionalFormatting>
  <conditionalFormatting sqref="F15:F56">
    <cfRule type="expression" dxfId="5" priority="6">
      <formula>MOD(ROW(),2)=1</formula>
    </cfRule>
  </conditionalFormatting>
  <conditionalFormatting sqref="E15:E56">
    <cfRule type="expression" dxfId="4" priority="5">
      <formula>MOD(ROW(),2)=1</formula>
    </cfRule>
  </conditionalFormatting>
  <conditionalFormatting sqref="G15:G56">
    <cfRule type="expression" dxfId="3" priority="4">
      <formula>MOD(ROW(),2)=1</formula>
    </cfRule>
  </conditionalFormatting>
  <conditionalFormatting sqref="I15:I56">
    <cfRule type="expression" dxfId="2" priority="3">
      <formula>MOD(ROW(),2)=1</formula>
    </cfRule>
  </conditionalFormatting>
  <conditionalFormatting sqref="D57 F57:I57">
    <cfRule type="expression" dxfId="1" priority="2">
      <formula>MOD(ROW(),2)=1</formula>
    </cfRule>
  </conditionalFormatting>
  <conditionalFormatting sqref="E5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 13 HH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31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249" t="s">
        <v>32</v>
      </c>
      <c r="B3" s="254" t="s">
        <v>33</v>
      </c>
      <c r="C3" s="25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250"/>
      <c r="B4" s="256" t="s">
        <v>51</v>
      </c>
      <c r="C4" s="25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250"/>
      <c r="B5" s="252"/>
      <c r="C5" s="25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251"/>
      <c r="B6" s="252"/>
      <c r="C6" s="25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2.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2.6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2.95" x14ac:dyDescent="0.25">
      <c r="A9" s="18" t="s">
        <v>21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ht="12.6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2.6" x14ac:dyDescent="0.25">
      <c r="A11" s="20" t="s">
        <v>52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53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6" x14ac:dyDescent="0.25">
      <c r="A13" s="20" t="s">
        <v>54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6" x14ac:dyDescent="0.25">
      <c r="A14" s="20" t="s">
        <v>24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6" x14ac:dyDescent="0.25">
      <c r="A15" s="20" t="s">
        <v>55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6" x14ac:dyDescent="0.25">
      <c r="A17" s="20" t="s">
        <v>56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6" x14ac:dyDescent="0.25">
      <c r="A18" s="20" t="s">
        <v>28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6" x14ac:dyDescent="0.25">
      <c r="A19" s="20" t="s">
        <v>25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6" x14ac:dyDescent="0.25">
      <c r="A21" s="20" t="s">
        <v>23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6" x14ac:dyDescent="0.25">
      <c r="A22" s="20" t="s">
        <v>30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6" x14ac:dyDescent="0.25">
      <c r="A23" s="20" t="s">
        <v>57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6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ht="12.6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2.6" x14ac:dyDescent="0.25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2.6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2.95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6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6" x14ac:dyDescent="0.25">
      <c r="A37" s="4" t="s">
        <v>35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6" x14ac:dyDescent="0.25">
      <c r="A38" s="11" t="s">
        <v>36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6" x14ac:dyDescent="0.25">
      <c r="A40" s="4" t="s">
        <v>38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6" x14ac:dyDescent="0.25">
      <c r="A41" s="11" t="s">
        <v>39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6" x14ac:dyDescent="0.25">
      <c r="A42" s="11" t="s">
        <v>40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6" x14ac:dyDescent="0.25">
      <c r="A43" s="4" t="s">
        <v>41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6" x14ac:dyDescent="0.25">
      <c r="A44" s="11" t="s">
        <v>42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6" x14ac:dyDescent="0.25">
      <c r="A45" s="11" t="s">
        <v>43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6" x14ac:dyDescent="0.25">
      <c r="A46" s="4" t="s">
        <v>44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6" x14ac:dyDescent="0.25">
      <c r="A47" s="11" t="s">
        <v>45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6" x14ac:dyDescent="0.25">
      <c r="A48" s="11" t="s">
        <v>46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2.6" x14ac:dyDescent="0.25">
      <c r="A49" s="4"/>
      <c r="B49" s="4"/>
      <c r="C49" s="4"/>
      <c r="D49" s="4"/>
    </row>
    <row r="50" spans="1:4" ht="12.6" x14ac:dyDescent="0.25">
      <c r="B50" s="4"/>
      <c r="C50" s="4"/>
      <c r="D50" s="4"/>
    </row>
    <row r="51" spans="1:4" ht="12.6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0.140625" style="53" customWidth="1"/>
    <col min="2" max="6" width="13.140625" style="53" customWidth="1"/>
    <col min="7" max="7" width="16" style="53" customWidth="1"/>
    <col min="8" max="16384" width="11.28515625" style="53"/>
  </cols>
  <sheetData>
    <row r="2" spans="1:7" ht="15.75" x14ac:dyDescent="0.25">
      <c r="A2" s="203" t="s">
        <v>0</v>
      </c>
      <c r="B2" s="203"/>
      <c r="C2" s="203"/>
      <c r="D2" s="203"/>
      <c r="E2" s="203"/>
      <c r="F2" s="203"/>
      <c r="G2" s="203"/>
    </row>
    <row r="3" spans="1:7" ht="10.5" customHeight="1" x14ac:dyDescent="0.2"/>
    <row r="4" spans="1:7" ht="15.75" x14ac:dyDescent="0.25">
      <c r="A4" s="204" t="s">
        <v>1</v>
      </c>
      <c r="B4" s="205"/>
      <c r="C4" s="205"/>
      <c r="D4" s="205"/>
      <c r="E4" s="205"/>
      <c r="F4" s="205"/>
      <c r="G4" s="205"/>
    </row>
    <row r="5" spans="1:7" x14ac:dyDescent="0.2">
      <c r="A5" s="202"/>
      <c r="B5" s="202"/>
      <c r="C5" s="202"/>
      <c r="D5" s="202"/>
      <c r="E5" s="202"/>
      <c r="F5" s="202"/>
      <c r="G5" s="202"/>
    </row>
    <row r="6" spans="1:7" x14ac:dyDescent="0.2">
      <c r="A6" s="54" t="s">
        <v>73</v>
      </c>
    </row>
    <row r="7" spans="1:7" x14ac:dyDescent="0.2">
      <c r="A7" s="206" t="s">
        <v>49</v>
      </c>
      <c r="B7" s="207"/>
      <c r="C7" s="207"/>
      <c r="D7" s="207"/>
      <c r="E7" s="207"/>
      <c r="F7" s="207"/>
      <c r="G7" s="207"/>
    </row>
    <row r="8" spans="1:7" x14ac:dyDescent="0.2">
      <c r="A8" s="198" t="s">
        <v>4</v>
      </c>
      <c r="B8" s="201"/>
      <c r="C8" s="201"/>
      <c r="D8" s="201"/>
      <c r="E8" s="201"/>
      <c r="F8" s="201"/>
      <c r="G8" s="201"/>
    </row>
    <row r="10" spans="1:7" ht="12.75" customHeight="1" x14ac:dyDescent="0.2">
      <c r="A10" s="55" t="s">
        <v>2</v>
      </c>
      <c r="B10" s="55"/>
      <c r="C10" s="55"/>
      <c r="D10" s="55"/>
      <c r="E10" s="55"/>
      <c r="F10" s="55"/>
      <c r="G10" s="55"/>
    </row>
    <row r="11" spans="1:7" x14ac:dyDescent="0.2">
      <c r="A11" s="55" t="s">
        <v>3</v>
      </c>
      <c r="B11" s="56"/>
      <c r="C11" s="56"/>
      <c r="D11" s="56"/>
      <c r="E11" s="56"/>
      <c r="F11" s="56"/>
      <c r="G11" s="56"/>
    </row>
    <row r="12" spans="1:7" ht="14.25" customHeight="1" x14ac:dyDescent="0.2">
      <c r="A12" s="206"/>
      <c r="B12" s="206"/>
      <c r="C12" s="206"/>
      <c r="D12" s="206"/>
      <c r="E12" s="206"/>
      <c r="F12" s="206"/>
      <c r="G12" s="206"/>
    </row>
    <row r="13" spans="1:7" ht="14.25" customHeight="1" x14ac:dyDescent="0.2">
      <c r="A13" s="208"/>
      <c r="B13" s="208"/>
      <c r="C13" s="208"/>
      <c r="D13" s="208"/>
      <c r="E13" s="208"/>
      <c r="F13" s="208"/>
      <c r="G13" s="208"/>
    </row>
    <row r="14" spans="1:7" x14ac:dyDescent="0.2">
      <c r="A14" s="209" t="s">
        <v>50</v>
      </c>
      <c r="B14" s="209"/>
      <c r="C14" s="209"/>
      <c r="D14" s="209"/>
      <c r="E14" s="209"/>
      <c r="F14" s="209"/>
      <c r="G14" s="209"/>
    </row>
    <row r="15" spans="1:7" ht="5.0999999999999996" customHeight="1" x14ac:dyDescent="0.2">
      <c r="A15" s="188"/>
      <c r="B15" s="188"/>
      <c r="C15" s="188"/>
      <c r="D15" s="188"/>
      <c r="E15" s="188"/>
      <c r="F15" s="188"/>
      <c r="G15" s="188"/>
    </row>
    <row r="16" spans="1:7" x14ac:dyDescent="0.2">
      <c r="A16" s="200" t="s">
        <v>74</v>
      </c>
      <c r="B16" s="198"/>
      <c r="C16" s="198"/>
      <c r="D16" s="198"/>
      <c r="E16" s="198"/>
      <c r="F16" s="198"/>
      <c r="G16" s="198"/>
    </row>
    <row r="17" spans="1:7" ht="14.25" customHeight="1" x14ac:dyDescent="0.2">
      <c r="A17" s="57" t="s">
        <v>62</v>
      </c>
      <c r="B17" s="58" t="s">
        <v>75</v>
      </c>
      <c r="C17" s="186"/>
      <c r="D17" s="186"/>
      <c r="E17" s="186"/>
      <c r="F17" s="186"/>
      <c r="G17" s="186"/>
    </row>
    <row r="18" spans="1:7" s="261" customFormat="1" ht="14.25" customHeight="1" x14ac:dyDescent="0.2">
      <c r="A18" s="57" t="s">
        <v>63</v>
      </c>
      <c r="B18" s="260" t="s">
        <v>76</v>
      </c>
      <c r="C18" s="186"/>
      <c r="D18" s="186"/>
      <c r="E18" s="186"/>
      <c r="F18" s="186"/>
      <c r="G18" s="186"/>
    </row>
    <row r="19" spans="1:7" ht="14.25" customHeight="1" x14ac:dyDescent="0.2">
      <c r="A19" s="57"/>
      <c r="B19" s="59"/>
      <c r="C19" s="186"/>
      <c r="D19" s="186"/>
      <c r="E19" s="186"/>
      <c r="F19" s="186"/>
      <c r="G19" s="186"/>
    </row>
    <row r="20" spans="1:7" x14ac:dyDescent="0.2">
      <c r="A20" s="186"/>
      <c r="B20" s="187"/>
      <c r="C20" s="187"/>
      <c r="D20" s="187"/>
      <c r="E20" s="187"/>
      <c r="F20" s="187"/>
      <c r="G20" s="187"/>
    </row>
    <row r="21" spans="1:7" x14ac:dyDescent="0.2">
      <c r="A21" s="209" t="s">
        <v>77</v>
      </c>
      <c r="B21" s="209"/>
      <c r="C21" s="209"/>
      <c r="D21" s="209"/>
      <c r="E21" s="209"/>
      <c r="F21" s="209"/>
      <c r="G21" s="209"/>
    </row>
    <row r="22" spans="1:7" ht="5.0999999999999996" customHeight="1" x14ac:dyDescent="0.2">
      <c r="A22" s="188"/>
      <c r="B22" s="188"/>
      <c r="C22" s="188"/>
      <c r="D22" s="188"/>
      <c r="E22" s="188"/>
      <c r="F22" s="188"/>
      <c r="G22" s="188"/>
    </row>
    <row r="23" spans="1:7" ht="14.25" customHeight="1" x14ac:dyDescent="0.2">
      <c r="A23" s="186" t="s">
        <v>64</v>
      </c>
      <c r="B23" s="198" t="s">
        <v>65</v>
      </c>
      <c r="C23" s="198"/>
      <c r="D23" s="186"/>
      <c r="E23" s="186"/>
      <c r="F23" s="186"/>
      <c r="G23" s="186"/>
    </row>
    <row r="24" spans="1:7" ht="14.25" customHeight="1" x14ac:dyDescent="0.2">
      <c r="A24" s="186" t="s">
        <v>66</v>
      </c>
      <c r="B24" s="200" t="s">
        <v>309</v>
      </c>
      <c r="C24" s="198"/>
      <c r="D24" s="186"/>
      <c r="E24" s="186"/>
      <c r="F24" s="186"/>
      <c r="G24" s="186"/>
    </row>
    <row r="25" spans="1:7" ht="14.25" customHeight="1" x14ac:dyDescent="0.2">
      <c r="A25" s="186"/>
      <c r="B25" s="199" t="s">
        <v>310</v>
      </c>
      <c r="C25" s="199"/>
      <c r="D25" s="186"/>
      <c r="E25" s="186"/>
      <c r="F25" s="186"/>
      <c r="G25" s="186"/>
    </row>
    <row r="26" spans="1:7" ht="12.75" customHeight="1" x14ac:dyDescent="0.2">
      <c r="A26" s="186"/>
      <c r="B26" s="198"/>
      <c r="C26" s="198"/>
      <c r="D26" s="187"/>
      <c r="E26" s="187"/>
      <c r="F26" s="187"/>
      <c r="G26" s="187"/>
    </row>
    <row r="27" spans="1:7" s="261" customFormat="1" x14ac:dyDescent="0.2">
      <c r="A27" s="186" t="s">
        <v>68</v>
      </c>
      <c r="B27" s="262" t="s">
        <v>69</v>
      </c>
      <c r="C27" s="263"/>
      <c r="D27" s="263"/>
      <c r="E27" s="263"/>
      <c r="F27" s="263"/>
      <c r="G27" s="263"/>
    </row>
    <row r="28" spans="1:7" x14ac:dyDescent="0.2">
      <c r="A28" s="186"/>
      <c r="B28" s="187"/>
      <c r="C28" s="187"/>
      <c r="D28" s="187"/>
      <c r="E28" s="187"/>
      <c r="F28" s="187"/>
      <c r="G28" s="187"/>
    </row>
    <row r="29" spans="1:7" x14ac:dyDescent="0.2">
      <c r="A29" s="200" t="s">
        <v>78</v>
      </c>
      <c r="B29" s="198"/>
      <c r="C29" s="198"/>
      <c r="D29" s="198"/>
      <c r="E29" s="198"/>
      <c r="F29" s="198"/>
      <c r="G29" s="198"/>
    </row>
    <row r="30" spans="1:7" x14ac:dyDescent="0.2">
      <c r="A30" s="258" t="s">
        <v>61</v>
      </c>
      <c r="B30" s="258"/>
      <c r="C30" s="258"/>
      <c r="D30" s="258"/>
      <c r="E30" s="258"/>
      <c r="F30" s="258"/>
      <c r="G30" s="258"/>
    </row>
    <row r="31" spans="1:7" ht="30" customHeight="1" x14ac:dyDescent="0.2">
      <c r="A31" s="259" t="s">
        <v>311</v>
      </c>
      <c r="B31" s="207"/>
      <c r="C31" s="207"/>
      <c r="D31" s="207"/>
      <c r="E31" s="207"/>
      <c r="F31" s="207"/>
      <c r="G31" s="207"/>
    </row>
    <row r="32" spans="1:7" ht="11.25" customHeight="1" x14ac:dyDescent="0.2">
      <c r="A32" s="186"/>
      <c r="B32" s="187"/>
      <c r="C32" s="187"/>
      <c r="D32" s="187"/>
      <c r="E32" s="187"/>
      <c r="F32" s="187"/>
      <c r="G32" s="187"/>
    </row>
    <row r="33" spans="1:7" ht="11.25" customHeight="1" x14ac:dyDescent="0.2">
      <c r="A33" s="186"/>
      <c r="B33" s="187"/>
      <c r="C33" s="187"/>
      <c r="D33" s="187"/>
      <c r="E33" s="187"/>
      <c r="F33" s="187"/>
      <c r="G33" s="187"/>
    </row>
    <row r="34" spans="1:7" ht="11.25" customHeight="1" x14ac:dyDescent="0.2">
      <c r="A34" s="186"/>
      <c r="B34" s="187"/>
      <c r="C34" s="187"/>
      <c r="D34" s="187"/>
      <c r="E34" s="187"/>
      <c r="F34" s="187"/>
      <c r="G34" s="187"/>
    </row>
    <row r="35" spans="1:7" ht="11.25" customHeight="1" x14ac:dyDescent="0.2">
      <c r="A35" s="186"/>
      <c r="B35" s="187"/>
      <c r="C35" s="187"/>
      <c r="D35" s="187"/>
      <c r="E35" s="187"/>
      <c r="F35" s="187"/>
      <c r="G35" s="187"/>
    </row>
    <row r="36" spans="1:7" ht="11.25" customHeight="1" x14ac:dyDescent="0.2">
      <c r="A36" s="186"/>
      <c r="B36" s="187"/>
      <c r="C36" s="187"/>
      <c r="D36" s="187"/>
      <c r="E36" s="187"/>
      <c r="F36" s="187"/>
      <c r="G36" s="187"/>
    </row>
    <row r="37" spans="1:7" ht="11.25" customHeight="1" x14ac:dyDescent="0.2">
      <c r="A37" s="186"/>
      <c r="B37" s="187"/>
      <c r="C37" s="187"/>
      <c r="D37" s="187"/>
      <c r="E37" s="187"/>
      <c r="F37" s="187"/>
      <c r="G37" s="187"/>
    </row>
    <row r="38" spans="1:7" ht="12.75" customHeight="1" x14ac:dyDescent="0.2">
      <c r="A38" s="198"/>
      <c r="B38" s="201"/>
      <c r="C38" s="201"/>
      <c r="D38" s="201"/>
      <c r="E38" s="201"/>
      <c r="F38" s="201"/>
      <c r="G38" s="201"/>
    </row>
    <row r="39" spans="1:7" ht="9.75" customHeight="1" x14ac:dyDescent="0.2">
      <c r="A39" s="60"/>
    </row>
    <row r="40" spans="1:7" x14ac:dyDescent="0.2">
      <c r="A40" s="60"/>
    </row>
    <row r="41" spans="1:7" x14ac:dyDescent="0.2">
      <c r="A41" s="60"/>
    </row>
    <row r="42" spans="1:7" x14ac:dyDescent="0.2">
      <c r="A42" s="202" t="s">
        <v>79</v>
      </c>
      <c r="B42" s="202"/>
    </row>
    <row r="44" spans="1:7" x14ac:dyDescent="0.2">
      <c r="A44" s="61">
        <v>0</v>
      </c>
      <c r="B44" s="62" t="s">
        <v>5</v>
      </c>
    </row>
    <row r="45" spans="1:7" x14ac:dyDescent="0.2">
      <c r="A45" s="63" t="s">
        <v>18</v>
      </c>
      <c r="B45" s="62" t="s">
        <v>6</v>
      </c>
    </row>
    <row r="46" spans="1:7" x14ac:dyDescent="0.2">
      <c r="A46" s="63" t="s">
        <v>19</v>
      </c>
      <c r="B46" s="62" t="s">
        <v>7</v>
      </c>
    </row>
    <row r="47" spans="1:7" x14ac:dyDescent="0.2">
      <c r="A47" s="63" t="s">
        <v>20</v>
      </c>
      <c r="B47" s="62" t="s">
        <v>8</v>
      </c>
    </row>
    <row r="48" spans="1:7" x14ac:dyDescent="0.2">
      <c r="A48" s="63" t="s">
        <v>312</v>
      </c>
      <c r="B48" s="62" t="s">
        <v>9</v>
      </c>
    </row>
    <row r="49" spans="1:2" x14ac:dyDescent="0.2">
      <c r="A49" s="63" t="s">
        <v>15</v>
      </c>
      <c r="B49" s="62" t="s">
        <v>10</v>
      </c>
    </row>
    <row r="50" spans="1:2" x14ac:dyDescent="0.2">
      <c r="A50" s="63" t="s">
        <v>16</v>
      </c>
      <c r="B50" s="64" t="s">
        <v>11</v>
      </c>
    </row>
    <row r="51" spans="1:2" x14ac:dyDescent="0.2">
      <c r="A51" s="63" t="s">
        <v>17</v>
      </c>
      <c r="B51" s="64" t="s">
        <v>12</v>
      </c>
    </row>
    <row r="52" spans="1:2" x14ac:dyDescent="0.2">
      <c r="A52" s="65" t="s">
        <v>313</v>
      </c>
      <c r="B52" s="62" t="s">
        <v>13</v>
      </c>
    </row>
    <row r="53" spans="1:2" x14ac:dyDescent="0.2">
      <c r="A53" s="65" t="s">
        <v>60</v>
      </c>
      <c r="B53" s="62" t="s">
        <v>14</v>
      </c>
    </row>
  </sheetData>
  <mergeCells count="20">
    <mergeCell ref="A38:G38"/>
    <mergeCell ref="A42:B42"/>
    <mergeCell ref="B25:C25"/>
    <mergeCell ref="B26:C26"/>
    <mergeCell ref="B27:G27"/>
    <mergeCell ref="A29:G29"/>
    <mergeCell ref="A30:G30"/>
    <mergeCell ref="A31:G31"/>
    <mergeCell ref="A13:G13"/>
    <mergeCell ref="A14:G14"/>
    <mergeCell ref="A16:G16"/>
    <mergeCell ref="A21:G21"/>
    <mergeCell ref="B23:C23"/>
    <mergeCell ref="B24:C24"/>
    <mergeCell ref="A2:G2"/>
    <mergeCell ref="A4:G4"/>
    <mergeCell ref="A5:G5"/>
    <mergeCell ref="A7:G7"/>
    <mergeCell ref="A8:G8"/>
    <mergeCell ref="A12:G12"/>
  </mergeCells>
  <hyperlinks>
    <hyperlink ref="B18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IV 3 -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view="pageLayout" topLeftCell="B1" zoomScaleNormal="100" workbookViewId="0">
      <selection sqref="A1:G1"/>
    </sheetView>
  </sheetViews>
  <sheetFormatPr baseColWidth="10" defaultColWidth="10.140625" defaultRowHeight="12.75" x14ac:dyDescent="0.2"/>
  <cols>
    <col min="1" max="1" width="3" style="70" customWidth="1"/>
    <col min="2" max="3" width="16.42578125" customWidth="1"/>
    <col min="4" max="5" width="17.42578125" customWidth="1"/>
    <col min="6" max="6" width="16.42578125" customWidth="1"/>
    <col min="7" max="7" width="5" style="77" customWidth="1"/>
    <col min="8" max="8" width="10.7109375" customWidth="1"/>
    <col min="9" max="78" width="12.140625" customWidth="1"/>
  </cols>
  <sheetData>
    <row r="1" spans="1:7" s="50" customFormat="1" ht="15.6" x14ac:dyDescent="0.35">
      <c r="A1" s="219" t="s">
        <v>80</v>
      </c>
      <c r="B1" s="219"/>
      <c r="C1" s="219"/>
      <c r="D1" s="219"/>
      <c r="E1" s="219"/>
      <c r="F1" s="219"/>
      <c r="G1" s="219"/>
    </row>
    <row r="2" spans="1:7" s="50" customFormat="1" ht="12.6" x14ac:dyDescent="0.25">
      <c r="A2" s="116"/>
      <c r="B2" s="52"/>
      <c r="C2" s="52"/>
      <c r="D2" s="52"/>
      <c r="E2" s="52"/>
      <c r="F2" s="52"/>
      <c r="G2" s="117" t="s">
        <v>81</v>
      </c>
    </row>
    <row r="3" spans="1:7" s="50" customFormat="1" ht="12.95" x14ac:dyDescent="0.3">
      <c r="A3" s="118"/>
      <c r="B3" s="52"/>
      <c r="C3" s="52"/>
      <c r="D3" s="52"/>
      <c r="E3" s="52"/>
      <c r="F3" s="52"/>
      <c r="G3" s="117"/>
    </row>
    <row r="4" spans="1:7" s="50" customFormat="1" ht="12.6" x14ac:dyDescent="0.25">
      <c r="A4" s="116"/>
      <c r="B4" s="52"/>
      <c r="C4" s="52"/>
      <c r="D4" s="52"/>
      <c r="E4" s="52"/>
      <c r="F4" s="52"/>
      <c r="G4" s="117"/>
    </row>
    <row r="5" spans="1:7" s="50" customFormat="1" ht="12.6" x14ac:dyDescent="0.25">
      <c r="A5" s="119" t="s">
        <v>82</v>
      </c>
      <c r="B5" s="220" t="s">
        <v>83</v>
      </c>
      <c r="C5" s="220"/>
      <c r="D5" s="220"/>
      <c r="E5" s="220"/>
      <c r="F5" s="220"/>
      <c r="G5" s="120" t="s">
        <v>84</v>
      </c>
    </row>
    <row r="6" spans="1:7" s="50" customFormat="1" ht="12.6" x14ac:dyDescent="0.25">
      <c r="A6" s="119"/>
      <c r="B6" s="119"/>
      <c r="C6" s="119"/>
      <c r="D6" s="119"/>
      <c r="E6" s="119"/>
      <c r="F6" s="119"/>
      <c r="G6" s="120"/>
    </row>
    <row r="7" spans="1:7" s="50" customFormat="1" ht="15" customHeight="1" x14ac:dyDescent="0.2">
      <c r="A7" s="119" t="s">
        <v>85</v>
      </c>
      <c r="B7" s="220" t="s">
        <v>86</v>
      </c>
      <c r="C7" s="220"/>
      <c r="D7" s="220"/>
      <c r="E7" s="220"/>
      <c r="F7" s="220"/>
      <c r="G7" s="120" t="s">
        <v>87</v>
      </c>
    </row>
    <row r="8" spans="1:7" s="50" customFormat="1" ht="12.6" x14ac:dyDescent="0.25">
      <c r="A8" s="119"/>
      <c r="B8" s="119"/>
      <c r="C8" s="119"/>
      <c r="D8" s="119"/>
      <c r="E8" s="119"/>
      <c r="F8" s="119"/>
      <c r="G8" s="120"/>
    </row>
    <row r="9" spans="1:7" s="50" customFormat="1" ht="27.75" customHeight="1" x14ac:dyDescent="0.2">
      <c r="A9" s="119" t="s">
        <v>88</v>
      </c>
      <c r="B9" s="217" t="s">
        <v>255</v>
      </c>
      <c r="C9" s="217"/>
      <c r="D9" s="217"/>
      <c r="E9" s="217"/>
      <c r="F9" s="217"/>
      <c r="G9" s="120" t="s">
        <v>256</v>
      </c>
    </row>
    <row r="10" spans="1:7" s="50" customFormat="1" ht="12.75" customHeight="1" x14ac:dyDescent="0.2">
      <c r="A10" s="71"/>
      <c r="B10" s="189"/>
      <c r="C10" s="115"/>
      <c r="D10" s="115"/>
      <c r="E10" s="115"/>
      <c r="F10" s="115"/>
      <c r="G10" s="72"/>
    </row>
    <row r="11" spans="1:7" s="50" customFormat="1" ht="12.75" customHeight="1" x14ac:dyDescent="0.25">
      <c r="A11" s="71"/>
      <c r="B11" s="115"/>
      <c r="C11" s="115"/>
      <c r="D11" s="115"/>
      <c r="E11" s="115"/>
      <c r="F11" s="115"/>
      <c r="G11" s="72"/>
    </row>
    <row r="12" spans="1:7" s="50" customFormat="1" ht="12.75" customHeight="1" x14ac:dyDescent="0.25">
      <c r="A12" s="71"/>
      <c r="B12" s="115"/>
      <c r="C12" s="115"/>
      <c r="D12" s="115"/>
      <c r="E12" s="115"/>
      <c r="F12" s="115"/>
      <c r="G12" s="72"/>
    </row>
    <row r="13" spans="1:7" s="50" customFormat="1" ht="12.75" customHeight="1" x14ac:dyDescent="0.25">
      <c r="A13" s="218"/>
      <c r="B13" s="218"/>
      <c r="C13" s="218"/>
      <c r="D13" s="115"/>
      <c r="E13" s="115"/>
      <c r="F13" s="115"/>
      <c r="G13" s="72"/>
    </row>
    <row r="14" spans="1:7" s="50" customFormat="1" ht="12.75" customHeight="1" x14ac:dyDescent="0.25">
      <c r="A14" s="71"/>
      <c r="B14" s="115"/>
      <c r="C14" s="115"/>
      <c r="D14" s="115"/>
      <c r="E14" s="115"/>
      <c r="F14" s="115"/>
      <c r="G14" s="72"/>
    </row>
    <row r="15" spans="1:7" s="50" customFormat="1" ht="12.75" customHeight="1" x14ac:dyDescent="0.25">
      <c r="A15" s="71"/>
      <c r="B15" s="115"/>
      <c r="C15" s="115"/>
      <c r="D15" s="115"/>
      <c r="E15" s="115"/>
      <c r="F15" s="115"/>
      <c r="G15" s="72"/>
    </row>
    <row r="16" spans="1:7" s="50" customFormat="1" ht="12.75" customHeight="1" x14ac:dyDescent="0.25">
      <c r="A16" s="71"/>
      <c r="B16" s="115"/>
      <c r="C16" s="115"/>
      <c r="D16" s="115"/>
      <c r="E16" s="115"/>
      <c r="F16" s="115"/>
      <c r="G16" s="72"/>
    </row>
    <row r="17" spans="1:7" s="50" customFormat="1" ht="12.75" customHeight="1" x14ac:dyDescent="0.25">
      <c r="A17" s="71"/>
      <c r="B17" s="115"/>
      <c r="C17" s="115"/>
      <c r="D17" s="115"/>
      <c r="E17" s="115"/>
      <c r="F17" s="115"/>
      <c r="G17" s="72"/>
    </row>
    <row r="18" spans="1:7" s="50" customFormat="1" ht="12.75" customHeight="1" x14ac:dyDescent="0.25">
      <c r="A18" s="71"/>
      <c r="B18" s="115"/>
      <c r="C18" s="115"/>
      <c r="D18" s="115"/>
      <c r="E18" s="115"/>
      <c r="F18" s="115"/>
      <c r="G18" s="72"/>
    </row>
    <row r="19" spans="1:7" s="50" customFormat="1" ht="12.75" customHeight="1" x14ac:dyDescent="0.25">
      <c r="A19" s="71"/>
      <c r="B19" s="115"/>
      <c r="C19" s="115"/>
      <c r="D19" s="115"/>
      <c r="E19" s="115"/>
      <c r="F19" s="115"/>
      <c r="G19" s="72"/>
    </row>
    <row r="20" spans="1:7" s="50" customFormat="1" ht="12.75" customHeight="1" x14ac:dyDescent="0.25">
      <c r="A20" s="71"/>
      <c r="B20" s="115"/>
      <c r="C20" s="115"/>
      <c r="D20" s="115"/>
      <c r="E20" s="115"/>
      <c r="F20" s="115"/>
      <c r="G20" s="72"/>
    </row>
    <row r="21" spans="1:7" s="50" customFormat="1" ht="12.75" customHeight="1" x14ac:dyDescent="0.25">
      <c r="A21" s="71"/>
      <c r="B21" s="115"/>
      <c r="C21" s="115"/>
      <c r="D21" s="115"/>
      <c r="E21" s="115"/>
      <c r="F21" s="115"/>
      <c r="G21" s="72"/>
    </row>
    <row r="22" spans="1:7" s="50" customFormat="1" ht="12.6" x14ac:dyDescent="0.25">
      <c r="A22" s="71"/>
      <c r="B22" s="114"/>
      <c r="C22" s="114"/>
      <c r="D22" s="114"/>
      <c r="E22" s="114"/>
      <c r="F22" s="114"/>
      <c r="G22" s="72"/>
    </row>
    <row r="23" spans="1:7" s="50" customFormat="1" ht="12.6" x14ac:dyDescent="0.25">
      <c r="A23" s="71"/>
      <c r="B23" s="73"/>
      <c r="C23" s="73"/>
      <c r="D23" s="73"/>
      <c r="E23" s="73"/>
      <c r="F23" s="73"/>
      <c r="G23" s="73"/>
    </row>
    <row r="24" spans="1:7" s="50" customFormat="1" ht="12.6" x14ac:dyDescent="0.25">
      <c r="A24" s="71"/>
      <c r="B24" s="213"/>
      <c r="C24" s="213"/>
      <c r="D24" s="213"/>
      <c r="E24" s="213"/>
      <c r="F24" s="213"/>
      <c r="G24" s="72"/>
    </row>
    <row r="25" spans="1:7" s="50" customFormat="1" ht="12.6" x14ac:dyDescent="0.25">
      <c r="A25" s="71"/>
      <c r="B25" s="73"/>
      <c r="C25" s="73"/>
      <c r="D25" s="73"/>
      <c r="E25" s="73"/>
      <c r="F25" s="73"/>
      <c r="G25" s="73"/>
    </row>
    <row r="26" spans="1:7" s="50" customFormat="1" ht="12.6" x14ac:dyDescent="0.25">
      <c r="A26" s="215"/>
      <c r="B26" s="216"/>
      <c r="C26" s="216"/>
      <c r="D26" s="216"/>
      <c r="E26" s="216"/>
      <c r="F26" s="216"/>
      <c r="G26" s="216"/>
    </row>
    <row r="27" spans="1:7" s="50" customFormat="1" ht="12.6" x14ac:dyDescent="0.25">
      <c r="A27" s="210"/>
      <c r="B27" s="211"/>
      <c r="C27" s="211"/>
      <c r="D27" s="211"/>
      <c r="E27" s="211"/>
      <c r="F27" s="211"/>
      <c r="G27" s="211"/>
    </row>
    <row r="28" spans="1:7" s="50" customFormat="1" ht="12.6" x14ac:dyDescent="0.25">
      <c r="A28" s="210"/>
      <c r="B28" s="212"/>
      <c r="C28" s="74"/>
      <c r="D28" s="74"/>
      <c r="E28" s="74"/>
      <c r="F28" s="74"/>
      <c r="G28" s="74"/>
    </row>
    <row r="29" spans="1:7" s="50" customFormat="1" ht="12.6" x14ac:dyDescent="0.25">
      <c r="A29" s="213"/>
      <c r="B29" s="214"/>
      <c r="C29" s="214"/>
      <c r="D29" s="214"/>
      <c r="E29" s="214"/>
      <c r="F29" s="214"/>
      <c r="G29" s="214"/>
    </row>
    <row r="30" spans="1:7" s="50" customFormat="1" ht="12.6" x14ac:dyDescent="0.25">
      <c r="A30" s="210"/>
      <c r="B30" s="211"/>
      <c r="C30" s="211"/>
      <c r="D30" s="211"/>
      <c r="E30" s="211"/>
      <c r="F30" s="211"/>
      <c r="G30" s="211"/>
    </row>
    <row r="31" spans="1:7" s="50" customFormat="1" ht="12.6" x14ac:dyDescent="0.25">
      <c r="A31" s="210"/>
      <c r="B31" s="211"/>
      <c r="C31" s="211"/>
      <c r="D31" s="211"/>
      <c r="E31" s="211"/>
      <c r="F31" s="211"/>
      <c r="G31" s="211"/>
    </row>
    <row r="32" spans="1:7" s="50" customFormat="1" ht="12.6" x14ac:dyDescent="0.25">
      <c r="A32" s="71" t="s">
        <v>257</v>
      </c>
      <c r="B32" s="73"/>
      <c r="C32" s="73"/>
      <c r="D32" s="73"/>
      <c r="E32" s="73"/>
      <c r="F32" s="73"/>
      <c r="G32" s="73"/>
    </row>
    <row r="33" spans="1:7" s="50" customFormat="1" ht="12.6" x14ac:dyDescent="0.25">
      <c r="A33" s="73"/>
      <c r="B33" s="73"/>
      <c r="C33" s="73"/>
      <c r="D33" s="73"/>
      <c r="E33" s="73"/>
      <c r="F33" s="73"/>
      <c r="G33" s="73"/>
    </row>
    <row r="34" spans="1:7" s="50" customFormat="1" ht="12.6" x14ac:dyDescent="0.25">
      <c r="A34" s="66"/>
      <c r="B34" s="67"/>
      <c r="C34" s="67"/>
      <c r="D34" s="67"/>
      <c r="E34" s="67"/>
      <c r="F34" s="67"/>
      <c r="G34" s="67"/>
    </row>
    <row r="35" spans="1:7" s="50" customFormat="1" ht="12.6" x14ac:dyDescent="0.25">
      <c r="A35" s="67"/>
      <c r="B35" s="67"/>
      <c r="C35" s="67"/>
      <c r="D35" s="67"/>
      <c r="E35" s="67"/>
      <c r="F35" s="67"/>
      <c r="G35" s="67"/>
    </row>
    <row r="36" spans="1:7" s="50" customFormat="1" ht="12.6" x14ac:dyDescent="0.25">
      <c r="A36" s="67"/>
      <c r="B36" s="67"/>
      <c r="C36" s="67"/>
      <c r="D36" s="67"/>
      <c r="E36" s="67"/>
      <c r="F36" s="67"/>
      <c r="G36" s="67"/>
    </row>
    <row r="37" spans="1:7" s="50" customFormat="1" ht="12.6" x14ac:dyDescent="0.25">
      <c r="A37" s="67"/>
      <c r="B37" s="67"/>
      <c r="C37" s="67"/>
      <c r="D37" s="67"/>
      <c r="E37" s="67"/>
      <c r="F37" s="67"/>
      <c r="G37" s="67"/>
    </row>
    <row r="38" spans="1:7" s="50" customFormat="1" ht="12.6" x14ac:dyDescent="0.25">
      <c r="A38" s="66"/>
      <c r="B38" s="66"/>
      <c r="C38" s="66"/>
      <c r="D38" s="66"/>
      <c r="E38" s="66"/>
      <c r="F38" s="66"/>
      <c r="G38" s="67"/>
    </row>
    <row r="39" spans="1:7" s="50" customFormat="1" ht="12.6" x14ac:dyDescent="0.25">
      <c r="A39" s="67"/>
      <c r="B39" s="67"/>
      <c r="C39" s="67"/>
      <c r="D39" s="67"/>
      <c r="E39" s="67"/>
      <c r="F39" s="67"/>
      <c r="G39" s="67"/>
    </row>
    <row r="40" spans="1:7" s="50" customFormat="1" ht="12.6" x14ac:dyDescent="0.25">
      <c r="A40" s="66"/>
      <c r="B40" s="67"/>
      <c r="C40" s="67"/>
      <c r="D40" s="67"/>
      <c r="E40" s="67"/>
      <c r="F40" s="67"/>
      <c r="G40" s="67"/>
    </row>
    <row r="41" spans="1:7" s="50" customFormat="1" ht="12.6" x14ac:dyDescent="0.25">
      <c r="A41" s="67"/>
      <c r="B41" s="67"/>
      <c r="C41" s="67"/>
      <c r="D41" s="67"/>
      <c r="E41" s="67"/>
      <c r="F41" s="67"/>
      <c r="G41" s="67"/>
    </row>
    <row r="42" spans="1:7" s="50" customFormat="1" ht="12.6" x14ac:dyDescent="0.25">
      <c r="A42" s="66"/>
      <c r="B42" s="67"/>
      <c r="C42" s="67"/>
      <c r="D42" s="67"/>
      <c r="E42" s="67"/>
      <c r="F42" s="67"/>
      <c r="G42" s="67"/>
    </row>
    <row r="43" spans="1:7" s="50" customFormat="1" ht="12.6" x14ac:dyDescent="0.25">
      <c r="A43" s="67"/>
      <c r="B43" s="67"/>
      <c r="C43" s="67"/>
      <c r="D43" s="67"/>
      <c r="E43" s="67"/>
      <c r="F43" s="67"/>
      <c r="G43" s="67"/>
    </row>
    <row r="44" spans="1:7" s="50" customFormat="1" ht="12.6" x14ac:dyDescent="0.25">
      <c r="A44" s="66"/>
      <c r="B44" s="67"/>
      <c r="C44" s="67"/>
      <c r="D44" s="67"/>
      <c r="E44" s="67"/>
      <c r="F44" s="67"/>
      <c r="G44" s="67"/>
    </row>
    <row r="45" spans="1:7" s="50" customFormat="1" ht="12.6" x14ac:dyDescent="0.25">
      <c r="A45" s="67"/>
      <c r="B45" s="67"/>
      <c r="C45" s="67"/>
      <c r="D45" s="67"/>
      <c r="E45" s="67"/>
      <c r="F45" s="67"/>
      <c r="G45" s="67"/>
    </row>
    <row r="46" spans="1:7" s="50" customFormat="1" ht="12.6" x14ac:dyDescent="0.25">
      <c r="A46" s="66"/>
      <c r="B46" s="67"/>
      <c r="C46" s="67"/>
      <c r="D46" s="67"/>
      <c r="E46" s="67"/>
      <c r="F46" s="67"/>
      <c r="G46" s="67"/>
    </row>
    <row r="47" spans="1:7" s="50" customFormat="1" ht="12.6" x14ac:dyDescent="0.25"/>
    <row r="48" spans="1:7" s="50" customFormat="1" ht="12.6" x14ac:dyDescent="0.25">
      <c r="A48" s="75"/>
    </row>
    <row r="49" spans="1:1" s="50" customFormat="1" x14ac:dyDescent="0.2"/>
    <row r="50" spans="1:1" s="50" customFormat="1" x14ac:dyDescent="0.2">
      <c r="A50" s="76"/>
    </row>
    <row r="51" spans="1:1" s="50" customFormat="1" x14ac:dyDescent="0.2"/>
    <row r="52" spans="1:1" s="50" customFormat="1" x14ac:dyDescent="0.2">
      <c r="A52" s="76"/>
    </row>
    <row r="53" spans="1:1" s="50" customFormat="1" x14ac:dyDescent="0.2"/>
    <row r="54" spans="1:1" s="50" customFormat="1" x14ac:dyDescent="0.2">
      <c r="A54" s="76"/>
    </row>
    <row r="55" spans="1:1" s="50" customFormat="1" x14ac:dyDescent="0.2"/>
    <row r="56" spans="1:1" s="50" customFormat="1" x14ac:dyDescent="0.2">
      <c r="A56" s="76"/>
    </row>
    <row r="57" spans="1:1" s="50" customFormat="1" x14ac:dyDescent="0.2"/>
    <row r="58" spans="1:1" s="50" customFormat="1" x14ac:dyDescent="0.2">
      <c r="A58" s="66"/>
    </row>
    <row r="59" spans="1:1" s="50" customFormat="1" x14ac:dyDescent="0.2"/>
    <row r="60" spans="1:1" s="50" customFormat="1" x14ac:dyDescent="0.2">
      <c r="A60" s="66"/>
    </row>
    <row r="61" spans="1:1" s="50" customFormat="1" x14ac:dyDescent="0.2"/>
    <row r="62" spans="1:1" s="50" customFormat="1" x14ac:dyDescent="0.2">
      <c r="A62" s="66"/>
    </row>
    <row r="63" spans="1:1" s="50" customFormat="1" x14ac:dyDescent="0.2"/>
    <row r="64" spans="1:1" s="50" customFormat="1" x14ac:dyDescent="0.2">
      <c r="A64" s="66"/>
    </row>
    <row r="66" spans="1:7" x14ac:dyDescent="0.2">
      <c r="A66" s="66"/>
    </row>
    <row r="68" spans="1:7" x14ac:dyDescent="0.2">
      <c r="A68" s="66"/>
    </row>
    <row r="69" spans="1:7" x14ac:dyDescent="0.2">
      <c r="A69" s="66"/>
      <c r="B69" s="50"/>
      <c r="C69" s="50"/>
      <c r="D69" s="50"/>
      <c r="E69" s="50"/>
      <c r="F69" s="50"/>
      <c r="G69" s="50"/>
    </row>
    <row r="70" spans="1:7" x14ac:dyDescent="0.2">
      <c r="A70" s="66"/>
      <c r="B70" s="69"/>
      <c r="C70" s="69"/>
      <c r="D70" s="69"/>
      <c r="E70" s="69"/>
      <c r="F70" s="69"/>
    </row>
    <row r="71" spans="1:7" x14ac:dyDescent="0.2">
      <c r="A71" s="66"/>
      <c r="B71" s="69"/>
      <c r="C71" s="69"/>
      <c r="D71" s="69"/>
      <c r="E71" s="69"/>
      <c r="F71" s="69"/>
      <c r="G71" s="68"/>
    </row>
    <row r="72" spans="1:7" x14ac:dyDescent="0.2">
      <c r="A72" s="66"/>
      <c r="B72" s="69"/>
      <c r="C72" s="69"/>
      <c r="D72" s="69"/>
      <c r="E72" s="69"/>
      <c r="F72" s="69"/>
      <c r="G72" s="68"/>
    </row>
    <row r="73" spans="1:7" x14ac:dyDescent="0.2">
      <c r="A73" s="66"/>
      <c r="B73" s="69"/>
      <c r="C73" s="69"/>
      <c r="D73" s="69"/>
      <c r="E73" s="69"/>
      <c r="F73" s="69"/>
      <c r="G73" s="68"/>
    </row>
    <row r="74" spans="1:7" x14ac:dyDescent="0.2">
      <c r="A74" s="66"/>
      <c r="B74" s="69"/>
      <c r="C74" s="69"/>
      <c r="D74" s="69"/>
      <c r="E74" s="78"/>
      <c r="F74" s="69"/>
      <c r="G74" s="68"/>
    </row>
    <row r="75" spans="1:7" x14ac:dyDescent="0.2">
      <c r="A75" s="66"/>
      <c r="B75" s="69"/>
      <c r="C75" s="69"/>
      <c r="D75" s="69"/>
      <c r="E75" s="69"/>
      <c r="F75" s="69"/>
      <c r="G75" s="68"/>
    </row>
    <row r="76" spans="1:7" x14ac:dyDescent="0.2">
      <c r="A76" s="66"/>
      <c r="B76" s="69"/>
      <c r="C76" s="69"/>
      <c r="D76" s="69"/>
      <c r="E76" s="69"/>
      <c r="F76" s="69"/>
      <c r="G76" s="68"/>
    </row>
    <row r="77" spans="1:7" x14ac:dyDescent="0.2">
      <c r="A77" s="66"/>
      <c r="B77" s="69"/>
      <c r="C77" s="69"/>
      <c r="D77" s="69"/>
      <c r="E77" s="69"/>
      <c r="F77" s="69"/>
      <c r="G77" s="68"/>
    </row>
    <row r="78" spans="1:7" x14ac:dyDescent="0.2">
      <c r="A78" s="66"/>
      <c r="B78" s="69"/>
      <c r="C78" s="69"/>
      <c r="D78" s="69"/>
      <c r="E78" s="69"/>
      <c r="F78" s="69"/>
      <c r="G78" s="68"/>
    </row>
    <row r="79" spans="1:7" x14ac:dyDescent="0.2">
      <c r="A79" s="66"/>
      <c r="B79" s="69"/>
      <c r="C79" s="69"/>
      <c r="D79" s="69"/>
      <c r="E79" s="69"/>
      <c r="F79" s="69"/>
      <c r="G79" s="68"/>
    </row>
    <row r="80" spans="1:7" x14ac:dyDescent="0.2">
      <c r="A80" s="66"/>
      <c r="B80" s="69"/>
      <c r="C80" s="69"/>
      <c r="D80" s="69"/>
      <c r="E80" s="69"/>
      <c r="F80" s="69"/>
      <c r="G80" s="68"/>
    </row>
    <row r="81" spans="1:7" x14ac:dyDescent="0.2">
      <c r="A81" s="66"/>
      <c r="B81" s="69"/>
      <c r="C81" s="69"/>
      <c r="D81" s="69"/>
      <c r="E81" s="69"/>
      <c r="F81" s="69"/>
      <c r="G81" s="68"/>
    </row>
    <row r="82" spans="1:7" x14ac:dyDescent="0.2">
      <c r="A82" s="66"/>
      <c r="B82" s="69"/>
      <c r="C82" s="69"/>
      <c r="D82" s="69"/>
      <c r="E82" s="69"/>
      <c r="F82" s="69"/>
      <c r="G82" s="68"/>
    </row>
    <row r="83" spans="1:7" x14ac:dyDescent="0.2">
      <c r="A83" s="66"/>
      <c r="B83" s="69"/>
      <c r="C83" s="69"/>
      <c r="D83" s="69"/>
      <c r="E83" s="69"/>
      <c r="F83" s="69"/>
      <c r="G83" s="68"/>
    </row>
    <row r="84" spans="1:7" x14ac:dyDescent="0.2">
      <c r="A84" s="66"/>
      <c r="B84" s="69"/>
      <c r="C84" s="69"/>
      <c r="D84" s="69"/>
      <c r="E84" s="69"/>
      <c r="F84" s="69"/>
      <c r="G84" s="68"/>
    </row>
    <row r="85" spans="1:7" x14ac:dyDescent="0.2">
      <c r="A85" s="66"/>
      <c r="B85" s="69"/>
      <c r="C85" s="69"/>
      <c r="D85" s="69"/>
      <c r="E85" s="69"/>
      <c r="F85" s="69"/>
      <c r="G85" s="68"/>
    </row>
    <row r="86" spans="1:7" x14ac:dyDescent="0.2">
      <c r="A86" s="66"/>
      <c r="B86" s="69"/>
      <c r="C86" s="69"/>
      <c r="D86" s="69"/>
      <c r="E86" s="69"/>
      <c r="F86" s="69"/>
      <c r="G86" s="68"/>
    </row>
    <row r="87" spans="1:7" x14ac:dyDescent="0.2">
      <c r="A87" s="66"/>
      <c r="B87" s="69"/>
      <c r="C87" s="69"/>
      <c r="D87" s="69"/>
      <c r="E87" s="69"/>
      <c r="F87" s="69"/>
      <c r="G87" s="68"/>
    </row>
    <row r="88" spans="1:7" x14ac:dyDescent="0.2">
      <c r="A88" s="66"/>
      <c r="B88" s="69"/>
      <c r="C88" s="69"/>
      <c r="D88" s="69"/>
      <c r="E88" s="69"/>
      <c r="F88" s="69"/>
      <c r="G88" s="68"/>
    </row>
    <row r="89" spans="1:7" x14ac:dyDescent="0.2">
      <c r="A89" s="66"/>
      <c r="B89" s="69"/>
      <c r="C89" s="69"/>
      <c r="D89" s="69"/>
      <c r="E89" s="69"/>
      <c r="F89" s="69"/>
      <c r="G89" s="68"/>
    </row>
    <row r="90" spans="1:7" x14ac:dyDescent="0.2">
      <c r="A90" s="66"/>
      <c r="B90" s="69"/>
      <c r="C90" s="69"/>
      <c r="D90" s="69"/>
      <c r="E90" s="69"/>
      <c r="F90" s="69"/>
      <c r="G90" s="68"/>
    </row>
    <row r="91" spans="1:7" x14ac:dyDescent="0.2">
      <c r="A91" s="66"/>
      <c r="B91" s="69"/>
      <c r="C91" s="69"/>
      <c r="D91" s="69"/>
      <c r="E91" s="69"/>
      <c r="F91" s="69"/>
      <c r="G91" s="68"/>
    </row>
    <row r="92" spans="1:7" x14ac:dyDescent="0.2">
      <c r="A92" s="66"/>
      <c r="B92" s="69"/>
      <c r="C92" s="69"/>
      <c r="D92" s="69"/>
      <c r="E92" s="69"/>
      <c r="F92" s="69"/>
      <c r="G92" s="68"/>
    </row>
    <row r="93" spans="1:7" x14ac:dyDescent="0.2">
      <c r="A93" s="66"/>
      <c r="B93" s="69"/>
      <c r="C93" s="69"/>
      <c r="D93" s="69"/>
      <c r="E93" s="69"/>
      <c r="F93" s="69"/>
      <c r="G93" s="68"/>
    </row>
    <row r="94" spans="1:7" x14ac:dyDescent="0.2">
      <c r="A94" s="66"/>
      <c r="B94" s="69"/>
      <c r="C94" s="69"/>
      <c r="D94" s="69"/>
      <c r="E94" s="69"/>
      <c r="F94" s="69"/>
      <c r="G94" s="68"/>
    </row>
    <row r="95" spans="1:7" x14ac:dyDescent="0.2">
      <c r="A95" s="66"/>
      <c r="B95" s="69"/>
      <c r="C95" s="69"/>
      <c r="D95" s="69"/>
      <c r="E95" s="69"/>
      <c r="F95" s="69"/>
      <c r="G95" s="68"/>
    </row>
    <row r="96" spans="1:7" x14ac:dyDescent="0.2">
      <c r="A96" s="66"/>
      <c r="B96" s="69"/>
      <c r="C96" s="69"/>
      <c r="D96" s="69"/>
      <c r="E96" s="69"/>
      <c r="F96" s="69"/>
      <c r="G96" s="68"/>
    </row>
    <row r="97" spans="1:7" x14ac:dyDescent="0.2">
      <c r="A97" s="66"/>
      <c r="B97" s="69"/>
      <c r="C97" s="69"/>
      <c r="D97" s="69"/>
      <c r="E97" s="69"/>
      <c r="F97" s="69"/>
      <c r="G97" s="68"/>
    </row>
    <row r="98" spans="1:7" x14ac:dyDescent="0.2">
      <c r="A98" s="66"/>
      <c r="B98" s="69"/>
      <c r="C98" s="69"/>
      <c r="D98" s="69"/>
      <c r="E98" s="69"/>
      <c r="F98" s="69"/>
      <c r="G98" s="68"/>
    </row>
    <row r="99" spans="1:7" x14ac:dyDescent="0.2">
      <c r="A99" s="66"/>
      <c r="B99" s="69"/>
      <c r="C99" s="69"/>
      <c r="D99" s="69"/>
      <c r="E99" s="69"/>
      <c r="F99" s="69"/>
      <c r="G99" s="68"/>
    </row>
    <row r="100" spans="1:7" x14ac:dyDescent="0.2">
      <c r="A100" s="66"/>
      <c r="B100" s="69"/>
      <c r="C100" s="69"/>
      <c r="D100" s="69"/>
      <c r="E100" s="69"/>
      <c r="F100" s="69"/>
      <c r="G100" s="68"/>
    </row>
    <row r="101" spans="1:7" x14ac:dyDescent="0.2">
      <c r="A101" s="66"/>
      <c r="B101" s="69"/>
      <c r="C101" s="69"/>
      <c r="D101" s="69"/>
      <c r="E101" s="69"/>
      <c r="F101" s="69"/>
      <c r="G101" s="68"/>
    </row>
    <row r="102" spans="1:7" x14ac:dyDescent="0.2">
      <c r="A102" s="66"/>
      <c r="B102" s="69"/>
      <c r="C102" s="69"/>
      <c r="D102" s="69"/>
      <c r="E102" s="69"/>
      <c r="F102" s="69"/>
      <c r="G102" s="68"/>
    </row>
    <row r="103" spans="1:7" x14ac:dyDescent="0.2">
      <c r="A103" s="66"/>
      <c r="B103" s="69"/>
      <c r="C103" s="69"/>
      <c r="D103" s="69"/>
      <c r="E103" s="69"/>
      <c r="F103" s="69"/>
      <c r="G103" s="68"/>
    </row>
    <row r="104" spans="1:7" x14ac:dyDescent="0.2">
      <c r="A104" s="66"/>
      <c r="B104" s="69"/>
      <c r="C104" s="69"/>
      <c r="D104" s="69"/>
      <c r="E104" s="69"/>
      <c r="F104" s="69"/>
      <c r="G104" s="68"/>
    </row>
    <row r="105" spans="1:7" x14ac:dyDescent="0.2">
      <c r="A105" s="66"/>
      <c r="B105" s="69"/>
      <c r="C105" s="69"/>
      <c r="D105" s="69"/>
      <c r="E105" s="69"/>
      <c r="F105" s="69"/>
      <c r="G105" s="68"/>
    </row>
    <row r="106" spans="1:7" x14ac:dyDescent="0.2">
      <c r="A106" s="66"/>
      <c r="B106" s="69"/>
      <c r="C106" s="69"/>
      <c r="D106" s="69"/>
      <c r="E106" s="69"/>
      <c r="F106" s="69"/>
      <c r="G106" s="68"/>
    </row>
    <row r="107" spans="1:7" x14ac:dyDescent="0.2">
      <c r="A107" s="66"/>
      <c r="B107" s="69"/>
      <c r="C107" s="69"/>
      <c r="D107" s="69"/>
      <c r="E107" s="69"/>
      <c r="F107" s="69"/>
      <c r="G107" s="68"/>
    </row>
    <row r="108" spans="1:7" x14ac:dyDescent="0.2">
      <c r="A108" s="66"/>
      <c r="B108" s="69"/>
      <c r="C108" s="69"/>
      <c r="D108" s="69"/>
      <c r="E108" s="69"/>
      <c r="F108" s="69"/>
      <c r="G108" s="68"/>
    </row>
    <row r="109" spans="1:7" x14ac:dyDescent="0.2">
      <c r="A109" s="66"/>
      <c r="B109" s="69"/>
      <c r="C109" s="69"/>
      <c r="D109" s="69"/>
      <c r="E109" s="69"/>
      <c r="F109" s="69"/>
      <c r="G109" s="68"/>
    </row>
    <row r="110" spans="1:7" x14ac:dyDescent="0.2">
      <c r="A110" s="66"/>
      <c r="B110" s="69"/>
      <c r="C110" s="69"/>
      <c r="D110" s="69"/>
      <c r="E110" s="69"/>
      <c r="F110" s="69"/>
      <c r="G110" s="68"/>
    </row>
    <row r="111" spans="1:7" x14ac:dyDescent="0.2">
      <c r="A111" s="66"/>
      <c r="B111" s="69"/>
      <c r="C111" s="69"/>
      <c r="D111" s="69"/>
      <c r="E111" s="69"/>
      <c r="F111" s="69"/>
      <c r="G111" s="68"/>
    </row>
    <row r="112" spans="1:7" x14ac:dyDescent="0.2">
      <c r="A112" s="66"/>
      <c r="B112" s="79"/>
      <c r="C112" s="79"/>
      <c r="D112" s="79"/>
      <c r="E112" s="79"/>
      <c r="F112" s="79"/>
    </row>
    <row r="113" spans="1:7" x14ac:dyDescent="0.2">
      <c r="B113" s="79"/>
      <c r="C113" s="79"/>
      <c r="D113" s="79"/>
      <c r="E113" s="79"/>
      <c r="F113" s="79"/>
    </row>
    <row r="114" spans="1:7" x14ac:dyDescent="0.2">
      <c r="B114" s="79"/>
      <c r="C114" s="79"/>
      <c r="D114" s="79"/>
      <c r="E114" s="79"/>
      <c r="F114" s="79"/>
    </row>
    <row r="115" spans="1:7" x14ac:dyDescent="0.2">
      <c r="B115" s="79"/>
      <c r="C115" s="79"/>
      <c r="D115" s="79"/>
      <c r="E115" s="79"/>
      <c r="F115" s="79"/>
    </row>
    <row r="116" spans="1:7" x14ac:dyDescent="0.2">
      <c r="B116" s="79"/>
      <c r="C116" s="79"/>
      <c r="D116" s="79"/>
      <c r="E116" s="79"/>
      <c r="F116" s="79"/>
    </row>
    <row r="117" spans="1:7" x14ac:dyDescent="0.2">
      <c r="B117" s="79"/>
      <c r="C117" s="79"/>
      <c r="D117" s="79"/>
      <c r="E117" s="79"/>
      <c r="F117" s="79"/>
    </row>
    <row r="118" spans="1:7" x14ac:dyDescent="0.2">
      <c r="B118" s="79"/>
      <c r="C118" s="79"/>
      <c r="D118" s="79"/>
      <c r="E118" s="79"/>
      <c r="F118" s="79"/>
    </row>
    <row r="119" spans="1:7" x14ac:dyDescent="0.2">
      <c r="B119" s="79"/>
      <c r="C119" s="79"/>
      <c r="D119" s="79"/>
      <c r="E119" s="79"/>
      <c r="F119" s="79"/>
    </row>
    <row r="120" spans="1:7" x14ac:dyDescent="0.2">
      <c r="B120" s="79"/>
      <c r="C120" s="79"/>
      <c r="D120" s="79"/>
      <c r="E120" s="79"/>
      <c r="F120" s="79"/>
    </row>
    <row r="121" spans="1:7" x14ac:dyDescent="0.2">
      <c r="B121" s="79"/>
      <c r="C121" s="79"/>
      <c r="D121" s="79"/>
      <c r="E121" s="79"/>
      <c r="F121" s="79"/>
    </row>
    <row r="122" spans="1:7" x14ac:dyDescent="0.2">
      <c r="B122" s="79"/>
      <c r="C122" s="79"/>
      <c r="D122" s="79"/>
      <c r="E122" s="79"/>
      <c r="F122" s="79"/>
    </row>
    <row r="123" spans="1:7" x14ac:dyDescent="0.2">
      <c r="B123" s="79"/>
      <c r="C123" s="79"/>
      <c r="D123" s="79"/>
      <c r="E123" s="79"/>
      <c r="F123" s="79"/>
    </row>
    <row r="124" spans="1:7" x14ac:dyDescent="0.2">
      <c r="B124" s="79"/>
      <c r="C124" s="79"/>
      <c r="D124" s="79"/>
      <c r="E124" s="79"/>
      <c r="F124" s="79"/>
      <c r="G124"/>
    </row>
    <row r="125" spans="1:7" x14ac:dyDescent="0.2">
      <c r="A125"/>
      <c r="B125" s="79"/>
      <c r="C125" s="79"/>
      <c r="D125" s="79"/>
      <c r="E125" s="79"/>
      <c r="F125" s="79"/>
      <c r="G125"/>
    </row>
    <row r="126" spans="1:7" x14ac:dyDescent="0.2">
      <c r="A126"/>
      <c r="B126" s="79"/>
      <c r="C126" s="79"/>
      <c r="D126" s="79"/>
      <c r="E126" s="79"/>
      <c r="F126" s="79"/>
      <c r="G126"/>
    </row>
    <row r="127" spans="1:7" x14ac:dyDescent="0.2">
      <c r="A127"/>
      <c r="B127" s="79"/>
      <c r="C127" s="79"/>
      <c r="D127" s="79"/>
      <c r="E127" s="79"/>
      <c r="F127" s="79"/>
      <c r="G127"/>
    </row>
    <row r="128" spans="1:7" x14ac:dyDescent="0.2">
      <c r="A128"/>
      <c r="B128" s="79"/>
      <c r="C128" s="79"/>
      <c r="D128" s="79"/>
      <c r="E128" s="79"/>
      <c r="F128" s="79"/>
      <c r="G128"/>
    </row>
    <row r="129" spans="1:7" x14ac:dyDescent="0.2">
      <c r="A129"/>
      <c r="B129" s="79"/>
      <c r="C129" s="79"/>
      <c r="D129" s="79"/>
      <c r="E129" s="79"/>
      <c r="F129" s="79"/>
      <c r="G129"/>
    </row>
    <row r="130" spans="1:7" x14ac:dyDescent="0.2">
      <c r="A130"/>
      <c r="B130" s="79"/>
      <c r="C130" s="79"/>
      <c r="D130" s="79"/>
      <c r="E130" s="79"/>
      <c r="F130" s="79"/>
      <c r="G130"/>
    </row>
    <row r="131" spans="1:7" x14ac:dyDescent="0.2">
      <c r="A131"/>
      <c r="B131" s="79"/>
      <c r="C131" s="79"/>
      <c r="D131" s="79"/>
      <c r="E131" s="79"/>
      <c r="F131" s="79"/>
      <c r="G131"/>
    </row>
    <row r="132" spans="1:7" x14ac:dyDescent="0.2">
      <c r="A132"/>
      <c r="B132" s="79"/>
      <c r="C132" s="79"/>
      <c r="D132" s="79"/>
      <c r="E132" s="79"/>
      <c r="F132" s="79"/>
      <c r="G132"/>
    </row>
    <row r="133" spans="1:7" x14ac:dyDescent="0.2">
      <c r="A133"/>
      <c r="B133" s="79"/>
      <c r="C133" s="79"/>
      <c r="D133" s="79"/>
      <c r="E133" s="79"/>
      <c r="F133" s="79"/>
      <c r="G133"/>
    </row>
    <row r="134" spans="1:7" x14ac:dyDescent="0.2">
      <c r="A134"/>
      <c r="B134" s="79"/>
      <c r="C134" s="79"/>
      <c r="D134" s="79"/>
      <c r="E134" s="79"/>
      <c r="F134" s="79"/>
      <c r="G134"/>
    </row>
    <row r="135" spans="1:7" x14ac:dyDescent="0.2">
      <c r="A135"/>
      <c r="B135" s="79"/>
      <c r="C135" s="79"/>
      <c r="D135" s="79"/>
      <c r="E135" s="79"/>
      <c r="F135" s="79"/>
      <c r="G135"/>
    </row>
    <row r="136" spans="1:7" x14ac:dyDescent="0.2">
      <c r="A136"/>
      <c r="B136" s="79"/>
      <c r="C136" s="79"/>
      <c r="D136" s="79"/>
      <c r="E136" s="79"/>
      <c r="F136" s="79"/>
      <c r="G136"/>
    </row>
    <row r="137" spans="1:7" x14ac:dyDescent="0.2">
      <c r="A137"/>
      <c r="B137" s="79"/>
      <c r="C137" s="79"/>
      <c r="D137" s="79"/>
      <c r="E137" s="79"/>
      <c r="F137" s="79"/>
      <c r="G137"/>
    </row>
    <row r="138" spans="1:7" x14ac:dyDescent="0.2">
      <c r="A138"/>
      <c r="B138" s="79"/>
      <c r="C138" s="79"/>
      <c r="D138" s="79"/>
      <c r="E138" s="79"/>
      <c r="F138" s="79"/>
      <c r="G138"/>
    </row>
    <row r="139" spans="1:7" x14ac:dyDescent="0.2">
      <c r="A139"/>
      <c r="B139" s="79"/>
      <c r="C139" s="79"/>
      <c r="D139" s="79"/>
      <c r="E139" s="79"/>
      <c r="F139" s="79"/>
      <c r="G139"/>
    </row>
    <row r="140" spans="1:7" x14ac:dyDescent="0.2">
      <c r="A140"/>
      <c r="B140" s="79"/>
      <c r="C140" s="79"/>
      <c r="D140" s="79"/>
      <c r="E140" s="79"/>
      <c r="F140" s="79"/>
      <c r="G140"/>
    </row>
    <row r="141" spans="1:7" x14ac:dyDescent="0.2">
      <c r="A141"/>
      <c r="B141" s="79"/>
      <c r="C141" s="79"/>
      <c r="D141" s="79"/>
      <c r="E141" s="79"/>
      <c r="F141" s="79"/>
      <c r="G141"/>
    </row>
    <row r="142" spans="1:7" x14ac:dyDescent="0.2">
      <c r="A142"/>
      <c r="B142" s="79"/>
      <c r="C142" s="79"/>
      <c r="D142" s="79"/>
      <c r="E142" s="79"/>
      <c r="F142" s="79"/>
      <c r="G142"/>
    </row>
    <row r="143" spans="1:7" x14ac:dyDescent="0.2">
      <c r="A143"/>
      <c r="B143" s="79"/>
      <c r="C143" s="79"/>
      <c r="D143" s="79"/>
      <c r="E143" s="79"/>
      <c r="F143" s="79"/>
      <c r="G143"/>
    </row>
    <row r="144" spans="1:7" x14ac:dyDescent="0.2">
      <c r="A144"/>
      <c r="B144" s="79"/>
      <c r="C144" s="79"/>
      <c r="D144" s="79"/>
      <c r="E144" s="79"/>
      <c r="F144" s="79"/>
      <c r="G144"/>
    </row>
    <row r="145" spans="1:7" x14ac:dyDescent="0.2">
      <c r="A145"/>
      <c r="B145" s="79"/>
      <c r="C145" s="79"/>
      <c r="D145" s="79"/>
      <c r="E145" s="79"/>
      <c r="F145" s="79"/>
      <c r="G145"/>
    </row>
    <row r="146" spans="1:7" x14ac:dyDescent="0.2">
      <c r="A146"/>
      <c r="B146" s="79"/>
      <c r="C146" s="79"/>
      <c r="D146" s="79"/>
      <c r="E146" s="79"/>
      <c r="F146" s="79"/>
      <c r="G146"/>
    </row>
    <row r="147" spans="1:7" x14ac:dyDescent="0.2">
      <c r="A147"/>
      <c r="B147" s="79"/>
      <c r="C147" s="79"/>
      <c r="D147" s="79"/>
      <c r="E147" s="79"/>
      <c r="F147" s="79"/>
      <c r="G147"/>
    </row>
    <row r="148" spans="1:7" x14ac:dyDescent="0.2">
      <c r="A148"/>
      <c r="B148" s="79"/>
      <c r="C148" s="79"/>
      <c r="D148" s="79"/>
      <c r="E148" s="79"/>
      <c r="F148" s="79"/>
      <c r="G148"/>
    </row>
    <row r="149" spans="1:7" x14ac:dyDescent="0.2">
      <c r="A149"/>
      <c r="B149" s="79"/>
      <c r="C149" s="79"/>
      <c r="D149" s="79"/>
      <c r="E149" s="79"/>
      <c r="F149" s="79"/>
      <c r="G149"/>
    </row>
    <row r="150" spans="1:7" x14ac:dyDescent="0.2">
      <c r="A150"/>
      <c r="B150" s="79"/>
      <c r="C150" s="79"/>
      <c r="D150" s="79"/>
      <c r="E150" s="79"/>
      <c r="F150" s="79"/>
      <c r="G150"/>
    </row>
    <row r="151" spans="1:7" x14ac:dyDescent="0.2">
      <c r="A151"/>
      <c r="B151" s="79"/>
      <c r="C151" s="79"/>
      <c r="D151" s="79"/>
      <c r="E151" s="79"/>
      <c r="F151" s="79"/>
      <c r="G151"/>
    </row>
    <row r="152" spans="1:7" x14ac:dyDescent="0.2">
      <c r="A152"/>
      <c r="B152" s="79"/>
      <c r="C152" s="79"/>
      <c r="D152" s="79"/>
      <c r="E152" s="79"/>
      <c r="F152" s="79"/>
      <c r="G152"/>
    </row>
    <row r="153" spans="1:7" x14ac:dyDescent="0.2">
      <c r="A153"/>
      <c r="B153" s="79"/>
      <c r="C153" s="79"/>
      <c r="D153" s="79"/>
      <c r="E153" s="79"/>
      <c r="F153" s="79"/>
      <c r="G153"/>
    </row>
    <row r="154" spans="1:7" x14ac:dyDescent="0.2">
      <c r="A154"/>
      <c r="B154" s="79"/>
      <c r="C154" s="79"/>
      <c r="D154" s="79"/>
      <c r="E154" s="79"/>
      <c r="F154" s="79"/>
      <c r="G154"/>
    </row>
    <row r="155" spans="1:7" x14ac:dyDescent="0.2">
      <c r="A155"/>
      <c r="B155" s="79"/>
      <c r="C155" s="79"/>
      <c r="D155" s="79"/>
      <c r="E155" s="79"/>
      <c r="F155" s="79"/>
      <c r="G155"/>
    </row>
    <row r="156" spans="1:7" x14ac:dyDescent="0.2">
      <c r="A156"/>
      <c r="B156" s="79"/>
      <c r="C156" s="79"/>
      <c r="D156" s="79"/>
      <c r="E156" s="79"/>
      <c r="F156" s="79"/>
      <c r="G156"/>
    </row>
    <row r="157" spans="1:7" x14ac:dyDescent="0.2">
      <c r="A157"/>
      <c r="B157" s="79"/>
      <c r="C157" s="79"/>
      <c r="D157" s="79"/>
      <c r="E157" s="79"/>
      <c r="F157" s="79"/>
      <c r="G157"/>
    </row>
    <row r="158" spans="1:7" x14ac:dyDescent="0.2">
      <c r="A158"/>
      <c r="B158" s="79"/>
      <c r="C158" s="79"/>
      <c r="D158" s="79"/>
      <c r="E158" s="79"/>
      <c r="F158" s="79"/>
      <c r="G158"/>
    </row>
    <row r="159" spans="1:7" x14ac:dyDescent="0.2">
      <c r="A159"/>
      <c r="B159" s="79"/>
      <c r="C159" s="79"/>
      <c r="D159" s="79"/>
      <c r="E159" s="79"/>
      <c r="F159" s="79"/>
      <c r="G159"/>
    </row>
    <row r="160" spans="1:7" x14ac:dyDescent="0.2">
      <c r="A160"/>
      <c r="B160" s="79"/>
      <c r="C160" s="79"/>
      <c r="D160" s="79"/>
      <c r="E160" s="79"/>
      <c r="F160" s="79"/>
      <c r="G160"/>
    </row>
    <row r="161" spans="1:7" x14ac:dyDescent="0.2">
      <c r="A161"/>
      <c r="B161" s="79"/>
      <c r="C161" s="79"/>
      <c r="D161" s="79"/>
      <c r="E161" s="79"/>
      <c r="F161" s="79"/>
      <c r="G161"/>
    </row>
    <row r="162" spans="1:7" x14ac:dyDescent="0.2">
      <c r="A162"/>
      <c r="B162" s="79"/>
      <c r="C162" s="79"/>
      <c r="D162" s="79"/>
      <c r="E162" s="79"/>
      <c r="F162" s="79"/>
      <c r="G162"/>
    </row>
    <row r="163" spans="1:7" x14ac:dyDescent="0.2">
      <c r="A163"/>
      <c r="B163" s="79"/>
      <c r="C163" s="79"/>
      <c r="D163" s="79"/>
      <c r="E163" s="79"/>
      <c r="F163" s="79"/>
      <c r="G163"/>
    </row>
    <row r="164" spans="1:7" x14ac:dyDescent="0.2">
      <c r="A164"/>
      <c r="B164" s="79"/>
      <c r="C164" s="79"/>
      <c r="D164" s="79"/>
      <c r="E164" s="79"/>
      <c r="F164" s="79"/>
      <c r="G164"/>
    </row>
    <row r="165" spans="1:7" x14ac:dyDescent="0.2">
      <c r="A165"/>
      <c r="B165" s="79"/>
      <c r="C165" s="79"/>
      <c r="D165" s="79"/>
      <c r="E165" s="79"/>
      <c r="F165" s="79"/>
      <c r="G165"/>
    </row>
    <row r="166" spans="1:7" x14ac:dyDescent="0.2">
      <c r="A166"/>
      <c r="B166" s="79"/>
      <c r="C166" s="79"/>
      <c r="D166" s="79"/>
      <c r="E166" s="79"/>
      <c r="F166" s="79"/>
      <c r="G166"/>
    </row>
    <row r="167" spans="1:7" x14ac:dyDescent="0.2">
      <c r="A167"/>
      <c r="B167" s="79"/>
      <c r="C167" s="79"/>
      <c r="D167" s="79"/>
      <c r="E167" s="79"/>
      <c r="F167" s="79"/>
      <c r="G167"/>
    </row>
    <row r="168" spans="1:7" x14ac:dyDescent="0.2">
      <c r="A168"/>
      <c r="B168" s="49"/>
      <c r="C168" s="49"/>
      <c r="D168" s="49"/>
      <c r="E168" s="49"/>
      <c r="F168" s="49"/>
      <c r="G168"/>
    </row>
    <row r="169" spans="1:7" x14ac:dyDescent="0.2">
      <c r="A169"/>
      <c r="B169" s="49"/>
      <c r="C169" s="49"/>
      <c r="D169" s="49"/>
      <c r="E169" s="49"/>
      <c r="F169" s="49"/>
      <c r="G169"/>
    </row>
    <row r="170" spans="1:7" x14ac:dyDescent="0.2">
      <c r="A170"/>
      <c r="B170" s="49"/>
      <c r="C170" s="49"/>
      <c r="D170" s="49"/>
      <c r="E170" s="49"/>
      <c r="F170" s="49"/>
      <c r="G170"/>
    </row>
    <row r="171" spans="1:7" x14ac:dyDescent="0.2">
      <c r="A171"/>
      <c r="B171" s="49"/>
      <c r="C171" s="49"/>
      <c r="D171" s="49"/>
      <c r="E171" s="49"/>
      <c r="F171" s="49"/>
      <c r="G171"/>
    </row>
    <row r="172" spans="1:7" x14ac:dyDescent="0.2">
      <c r="A172"/>
      <c r="B172" s="49"/>
      <c r="C172" s="49"/>
      <c r="D172" s="49"/>
      <c r="E172" s="49"/>
      <c r="F172" s="49"/>
      <c r="G172"/>
    </row>
    <row r="173" spans="1:7" x14ac:dyDescent="0.2">
      <c r="A173"/>
      <c r="B173" s="49"/>
      <c r="C173" s="49"/>
      <c r="D173" s="49"/>
      <c r="E173" s="49"/>
      <c r="F173" s="49"/>
      <c r="G173"/>
    </row>
    <row r="174" spans="1:7" x14ac:dyDescent="0.2">
      <c r="A174"/>
      <c r="B174" s="49"/>
      <c r="C174" s="49"/>
      <c r="D174" s="49"/>
      <c r="E174" s="49"/>
      <c r="F174" s="49"/>
      <c r="G174"/>
    </row>
    <row r="175" spans="1:7" x14ac:dyDescent="0.2">
      <c r="A175"/>
      <c r="B175" s="49"/>
      <c r="C175" s="49"/>
      <c r="D175" s="49"/>
      <c r="E175" s="49"/>
      <c r="F175" s="49"/>
      <c r="G175"/>
    </row>
    <row r="176" spans="1:7" x14ac:dyDescent="0.2">
      <c r="A176"/>
      <c r="B176" s="49"/>
      <c r="C176" s="49"/>
      <c r="D176" s="49"/>
      <c r="E176" s="49"/>
      <c r="F176" s="49"/>
      <c r="G176"/>
    </row>
    <row r="177" spans="1:7" x14ac:dyDescent="0.2">
      <c r="A177"/>
      <c r="B177" s="49"/>
      <c r="C177" s="49"/>
      <c r="D177" s="49"/>
      <c r="E177" s="49"/>
      <c r="F177" s="49"/>
      <c r="G177"/>
    </row>
    <row r="178" spans="1:7" x14ac:dyDescent="0.2">
      <c r="A178"/>
      <c r="B178" s="49"/>
      <c r="C178" s="49"/>
      <c r="D178" s="49"/>
      <c r="E178" s="49"/>
      <c r="F178" s="49"/>
      <c r="G178"/>
    </row>
    <row r="179" spans="1:7" x14ac:dyDescent="0.2">
      <c r="A179"/>
      <c r="B179" s="49"/>
      <c r="C179" s="49"/>
      <c r="D179" s="49"/>
      <c r="E179" s="49"/>
      <c r="F179" s="49"/>
      <c r="G179"/>
    </row>
    <row r="180" spans="1:7" x14ac:dyDescent="0.2">
      <c r="A180"/>
      <c r="B180" s="49"/>
      <c r="C180" s="49"/>
      <c r="D180" s="49"/>
      <c r="E180" s="49"/>
      <c r="F180" s="49"/>
      <c r="G180"/>
    </row>
    <row r="181" spans="1:7" x14ac:dyDescent="0.2">
      <c r="A181"/>
      <c r="B181" s="49"/>
      <c r="C181" s="49"/>
      <c r="D181" s="49"/>
      <c r="E181" s="49"/>
      <c r="F181" s="49"/>
      <c r="G181"/>
    </row>
    <row r="182" spans="1:7" x14ac:dyDescent="0.2">
      <c r="A182"/>
      <c r="B182" s="49"/>
      <c r="C182" s="49"/>
      <c r="D182" s="49"/>
      <c r="E182" s="49"/>
      <c r="F182" s="49"/>
      <c r="G182"/>
    </row>
    <row r="183" spans="1:7" x14ac:dyDescent="0.2">
      <c r="A183"/>
      <c r="B183" s="49"/>
      <c r="C183" s="49"/>
      <c r="D183" s="49"/>
      <c r="E183" s="49"/>
      <c r="F183" s="49"/>
      <c r="G183"/>
    </row>
    <row r="184" spans="1:7" x14ac:dyDescent="0.2">
      <c r="A184"/>
      <c r="B184" s="49"/>
      <c r="C184" s="49"/>
      <c r="D184" s="49"/>
      <c r="E184" s="49"/>
      <c r="F184" s="49"/>
      <c r="G184"/>
    </row>
    <row r="185" spans="1:7" x14ac:dyDescent="0.2">
      <c r="A185"/>
      <c r="B185" s="49"/>
      <c r="C185" s="49"/>
      <c r="D185" s="49"/>
      <c r="E185" s="49"/>
      <c r="F185" s="49"/>
      <c r="G185"/>
    </row>
    <row r="186" spans="1:7" x14ac:dyDescent="0.2">
      <c r="A186"/>
      <c r="B186" s="49"/>
      <c r="C186" s="49"/>
      <c r="D186" s="49"/>
      <c r="E186" s="49"/>
      <c r="F186" s="49"/>
      <c r="G186"/>
    </row>
    <row r="187" spans="1:7" x14ac:dyDescent="0.2">
      <c r="A187"/>
    </row>
  </sheetData>
  <mergeCells count="12">
    <mergeCell ref="B24:F24"/>
    <mergeCell ref="A26:G26"/>
    <mergeCell ref="B9:F9"/>
    <mergeCell ref="A13:C13"/>
    <mergeCell ref="A1:G1"/>
    <mergeCell ref="B5:F5"/>
    <mergeCell ref="B7:F7"/>
    <mergeCell ref="A27:G27"/>
    <mergeCell ref="A28:B28"/>
    <mergeCell ref="A29:G29"/>
    <mergeCell ref="A30:G30"/>
    <mergeCell ref="A31:G31"/>
  </mergeCells>
  <conditionalFormatting sqref="A5:G9">
    <cfRule type="expression" dxfId="48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IV 3 - j 13 HH</oddFooter>
  </headerFooter>
  <ignoredErrors>
    <ignoredError sqref="G5:G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opLeftCell="A202" zoomScaleNormal="100" workbookViewId="0">
      <selection activeCell="B237" sqref="B237"/>
    </sheetView>
  </sheetViews>
  <sheetFormatPr baseColWidth="10" defaultColWidth="10.42578125" defaultRowHeight="12.75" x14ac:dyDescent="0.2"/>
  <cols>
    <col min="1" max="1" width="10" style="51" bestFit="1" customWidth="1"/>
    <col min="2" max="2" width="32.42578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42578125" bestFit="1" customWidth="1"/>
    <col min="10" max="10" width="10.7109375" customWidth="1"/>
    <col min="11" max="28" width="12.28515625" customWidth="1"/>
  </cols>
  <sheetData>
    <row r="1" spans="1:15" ht="14.25" customHeight="1" x14ac:dyDescent="0.25">
      <c r="A1" s="223" t="s">
        <v>258</v>
      </c>
      <c r="B1" s="223"/>
      <c r="C1" s="223"/>
      <c r="D1" s="223"/>
      <c r="E1" s="223"/>
      <c r="F1" s="223"/>
      <c r="G1" s="223"/>
      <c r="H1" s="223"/>
      <c r="I1" s="223"/>
    </row>
    <row r="2" spans="1:15" ht="11.25" customHeight="1" x14ac:dyDescent="0.25"/>
    <row r="3" spans="1:15" s="80" customFormat="1" ht="28.35" customHeight="1" x14ac:dyDescent="0.2">
      <c r="A3" s="224" t="s">
        <v>89</v>
      </c>
      <c r="B3" s="227" t="s">
        <v>90</v>
      </c>
      <c r="C3" s="227" t="s">
        <v>91</v>
      </c>
      <c r="D3" s="227" t="s">
        <v>259</v>
      </c>
      <c r="E3" s="230" t="s">
        <v>298</v>
      </c>
      <c r="F3" s="231"/>
      <c r="G3" s="231"/>
      <c r="H3" s="231"/>
      <c r="I3" s="231"/>
    </row>
    <row r="4" spans="1:15" s="80" customFormat="1" ht="22.7" customHeight="1" x14ac:dyDescent="0.2">
      <c r="A4" s="225"/>
      <c r="B4" s="228"/>
      <c r="C4" s="228"/>
      <c r="D4" s="228"/>
      <c r="E4" s="227" t="s">
        <v>92</v>
      </c>
      <c r="F4" s="227" t="s">
        <v>93</v>
      </c>
      <c r="G4" s="227" t="s">
        <v>94</v>
      </c>
      <c r="H4" s="227" t="s">
        <v>95</v>
      </c>
      <c r="I4" s="221" t="s">
        <v>260</v>
      </c>
    </row>
    <row r="5" spans="1:15" s="80" customFormat="1" ht="22.7" customHeight="1" x14ac:dyDescent="0.2">
      <c r="A5" s="226"/>
      <c r="B5" s="229"/>
      <c r="C5" s="229"/>
      <c r="D5" s="229"/>
      <c r="E5" s="229"/>
      <c r="F5" s="229"/>
      <c r="G5" s="229"/>
      <c r="H5" s="229"/>
      <c r="I5" s="222"/>
    </row>
    <row r="6" spans="1:15" ht="14.25" customHeight="1" x14ac:dyDescent="0.25">
      <c r="A6" s="134"/>
      <c r="B6" s="81"/>
      <c r="C6" s="121"/>
      <c r="D6" s="81"/>
      <c r="E6" s="81"/>
      <c r="F6" s="81"/>
      <c r="G6" s="81"/>
      <c r="H6" s="81"/>
      <c r="I6" s="81"/>
    </row>
    <row r="7" spans="1:15" s="80" customFormat="1" ht="13.9" customHeight="1" x14ac:dyDescent="0.3">
      <c r="A7" s="135" t="s">
        <v>96</v>
      </c>
      <c r="B7" s="82" t="s">
        <v>97</v>
      </c>
      <c r="C7" s="122" t="s">
        <v>98</v>
      </c>
      <c r="D7" s="83">
        <v>8208</v>
      </c>
      <c r="E7" s="83">
        <v>37</v>
      </c>
      <c r="F7" s="83">
        <v>16</v>
      </c>
      <c r="G7" s="83">
        <v>261</v>
      </c>
      <c r="H7" s="83">
        <v>1464</v>
      </c>
      <c r="I7" s="83">
        <v>6430</v>
      </c>
      <c r="J7" s="84"/>
      <c r="K7" s="84"/>
      <c r="L7" s="84"/>
      <c r="M7" s="84"/>
      <c r="N7" s="84"/>
      <c r="O7" s="84"/>
    </row>
    <row r="8" spans="1:15" s="80" customFormat="1" ht="14.25" customHeight="1" x14ac:dyDescent="0.3">
      <c r="A8" s="136" t="s">
        <v>99</v>
      </c>
      <c r="B8" s="85" t="s">
        <v>100</v>
      </c>
      <c r="C8" s="122" t="s">
        <v>101</v>
      </c>
      <c r="D8" s="83">
        <v>9050</v>
      </c>
      <c r="E8" s="83">
        <v>31</v>
      </c>
      <c r="F8" s="83">
        <v>14</v>
      </c>
      <c r="G8" s="83">
        <v>139</v>
      </c>
      <c r="H8" s="83">
        <v>848</v>
      </c>
      <c r="I8" s="83">
        <v>8018</v>
      </c>
      <c r="J8" s="84"/>
      <c r="K8" s="84"/>
      <c r="L8" s="84"/>
      <c r="M8" s="84"/>
      <c r="N8" s="84"/>
      <c r="O8" s="84"/>
    </row>
    <row r="9" spans="1:15" s="80" customFormat="1" ht="14.25" customHeight="1" x14ac:dyDescent="0.3">
      <c r="A9" s="137" t="s">
        <v>99</v>
      </c>
      <c r="B9" s="82"/>
      <c r="C9" s="122" t="s">
        <v>102</v>
      </c>
      <c r="D9" s="83">
        <v>17258</v>
      </c>
      <c r="E9" s="83">
        <v>68</v>
      </c>
      <c r="F9" s="83">
        <v>30</v>
      </c>
      <c r="G9" s="83">
        <v>400</v>
      </c>
      <c r="H9" s="83">
        <v>2312</v>
      </c>
      <c r="I9" s="83">
        <v>14448</v>
      </c>
      <c r="J9" s="84"/>
      <c r="K9" s="84"/>
      <c r="L9" s="84"/>
      <c r="M9" s="84"/>
      <c r="N9" s="84"/>
      <c r="O9" s="84"/>
    </row>
    <row r="10" spans="1:15" s="80" customFormat="1" ht="14.25" customHeight="1" x14ac:dyDescent="0.3">
      <c r="A10" s="137"/>
      <c r="B10" s="82"/>
      <c r="C10" s="122"/>
      <c r="D10" s="86"/>
      <c r="E10" s="86"/>
      <c r="F10" s="86"/>
      <c r="G10" s="86"/>
      <c r="H10" s="86"/>
      <c r="I10" s="86"/>
      <c r="J10" s="84"/>
      <c r="K10" s="84"/>
      <c r="L10" s="84"/>
      <c r="M10" s="84"/>
      <c r="N10" s="84"/>
      <c r="O10" s="84"/>
    </row>
    <row r="11" spans="1:15" s="80" customFormat="1" ht="14.25" customHeight="1" x14ac:dyDescent="0.2">
      <c r="A11" s="138" t="s">
        <v>103</v>
      </c>
      <c r="B11" s="87" t="s">
        <v>104</v>
      </c>
      <c r="C11" s="122" t="s">
        <v>98</v>
      </c>
      <c r="D11" s="83">
        <v>165</v>
      </c>
      <c r="E11" s="88">
        <v>0</v>
      </c>
      <c r="F11" s="83">
        <v>0</v>
      </c>
      <c r="G11" s="83">
        <v>12</v>
      </c>
      <c r="H11" s="83">
        <v>31</v>
      </c>
      <c r="I11" s="83">
        <v>122</v>
      </c>
      <c r="J11" s="84"/>
      <c r="K11" s="84"/>
      <c r="L11" s="84"/>
      <c r="M11" s="84"/>
      <c r="N11" s="84"/>
      <c r="O11" s="84"/>
    </row>
    <row r="12" spans="1:15" s="80" customFormat="1" ht="14.25" customHeight="1" x14ac:dyDescent="0.2">
      <c r="A12" s="139" t="s">
        <v>99</v>
      </c>
      <c r="B12" s="89" t="s">
        <v>292</v>
      </c>
      <c r="C12" s="122" t="s">
        <v>101</v>
      </c>
      <c r="D12" s="83">
        <v>202</v>
      </c>
      <c r="E12" s="88">
        <v>0</v>
      </c>
      <c r="F12" s="83">
        <v>1</v>
      </c>
      <c r="G12" s="83">
        <v>0</v>
      </c>
      <c r="H12" s="83">
        <v>15</v>
      </c>
      <c r="I12" s="83">
        <v>186</v>
      </c>
      <c r="J12" s="84"/>
      <c r="K12" s="84"/>
      <c r="L12" s="84"/>
      <c r="M12" s="84"/>
      <c r="N12" s="84"/>
      <c r="O12" s="84"/>
    </row>
    <row r="13" spans="1:15" s="80" customFormat="1" ht="14.25" customHeight="1" x14ac:dyDescent="0.3">
      <c r="A13" s="139" t="s">
        <v>99</v>
      </c>
      <c r="B13" s="87" t="s">
        <v>100</v>
      </c>
      <c r="C13" s="122" t="s">
        <v>102</v>
      </c>
      <c r="D13" s="83">
        <v>367</v>
      </c>
      <c r="E13" s="88">
        <v>0</v>
      </c>
      <c r="F13" s="83">
        <v>1</v>
      </c>
      <c r="G13" s="83">
        <v>12</v>
      </c>
      <c r="H13" s="83">
        <v>46</v>
      </c>
      <c r="I13" s="83">
        <v>308</v>
      </c>
      <c r="J13" s="84"/>
      <c r="K13" s="84"/>
      <c r="L13" s="84"/>
      <c r="M13" s="84"/>
      <c r="N13" s="84"/>
      <c r="O13" s="84"/>
    </row>
    <row r="14" spans="1:15" s="80" customFormat="1" ht="14.25" customHeight="1" x14ac:dyDescent="0.3">
      <c r="A14" s="140"/>
      <c r="B14" s="90"/>
      <c r="C14" s="123"/>
      <c r="D14" s="86"/>
      <c r="E14" s="86"/>
      <c r="F14" s="86"/>
      <c r="G14" s="86"/>
      <c r="H14" s="86"/>
      <c r="I14" s="86"/>
      <c r="J14" s="84"/>
      <c r="K14" s="84"/>
      <c r="L14" s="84"/>
      <c r="M14" s="84"/>
      <c r="N14" s="84"/>
      <c r="O14" s="84"/>
    </row>
    <row r="15" spans="1:15" s="80" customFormat="1" ht="14.25" customHeight="1" x14ac:dyDescent="0.2">
      <c r="A15" s="140" t="s">
        <v>105</v>
      </c>
      <c r="B15" s="90" t="s">
        <v>106</v>
      </c>
      <c r="C15" s="123" t="s">
        <v>98</v>
      </c>
      <c r="D15" s="92">
        <v>53</v>
      </c>
      <c r="E15" s="185">
        <v>0</v>
      </c>
      <c r="F15" s="185">
        <v>0</v>
      </c>
      <c r="G15" s="185">
        <v>0</v>
      </c>
      <c r="H15" s="92">
        <v>2</v>
      </c>
      <c r="I15" s="92">
        <v>51</v>
      </c>
      <c r="J15" s="84"/>
      <c r="K15" s="84"/>
      <c r="L15" s="84"/>
      <c r="M15" s="84"/>
      <c r="N15" s="84"/>
      <c r="O15" s="84"/>
    </row>
    <row r="16" spans="1:15" s="80" customFormat="1" ht="14.25" customHeight="1" x14ac:dyDescent="0.3">
      <c r="A16" s="141" t="s">
        <v>99</v>
      </c>
      <c r="B16" s="90" t="s">
        <v>100</v>
      </c>
      <c r="C16" s="123" t="s">
        <v>101</v>
      </c>
      <c r="D16" s="92">
        <v>85</v>
      </c>
      <c r="E16" s="185">
        <v>0</v>
      </c>
      <c r="F16" s="185">
        <v>0</v>
      </c>
      <c r="G16" s="185">
        <v>0</v>
      </c>
      <c r="H16" s="92">
        <v>2</v>
      </c>
      <c r="I16" s="92">
        <v>83</v>
      </c>
      <c r="J16" s="84"/>
      <c r="K16" s="84"/>
      <c r="L16" s="84"/>
      <c r="M16" s="84"/>
      <c r="N16" s="84"/>
      <c r="O16" s="84"/>
    </row>
    <row r="17" spans="1:15" s="80" customFormat="1" ht="14.25" customHeight="1" x14ac:dyDescent="0.3">
      <c r="A17" s="132" t="s">
        <v>99</v>
      </c>
      <c r="B17" s="81" t="s">
        <v>100</v>
      </c>
      <c r="C17" s="123" t="s">
        <v>102</v>
      </c>
      <c r="D17" s="92">
        <v>138</v>
      </c>
      <c r="E17" s="185">
        <v>0</v>
      </c>
      <c r="F17" s="185">
        <v>0</v>
      </c>
      <c r="G17" s="185">
        <v>0</v>
      </c>
      <c r="H17" s="92">
        <v>4</v>
      </c>
      <c r="I17" s="92">
        <v>134</v>
      </c>
      <c r="J17" s="84"/>
      <c r="K17" s="84"/>
      <c r="L17" s="84"/>
      <c r="M17" s="84"/>
      <c r="N17" s="84"/>
      <c r="O17" s="84"/>
    </row>
    <row r="18" spans="1:15" s="80" customFormat="1" ht="14.25" customHeight="1" x14ac:dyDescent="0.3">
      <c r="A18" s="142"/>
      <c r="B18" s="90"/>
      <c r="C18" s="123"/>
      <c r="D18" s="86"/>
      <c r="E18" s="86"/>
      <c r="F18" s="86"/>
      <c r="G18" s="86"/>
      <c r="H18" s="86"/>
      <c r="I18" s="86"/>
      <c r="J18" s="84"/>
      <c r="K18" s="84"/>
      <c r="L18" s="84"/>
      <c r="M18" s="84"/>
      <c r="N18" s="84"/>
      <c r="O18" s="84"/>
    </row>
    <row r="19" spans="1:15" s="80" customFormat="1" ht="14.25" customHeight="1" x14ac:dyDescent="0.3">
      <c r="A19" s="140" t="s">
        <v>107</v>
      </c>
      <c r="B19" s="81" t="s">
        <v>108</v>
      </c>
      <c r="C19" s="123" t="s">
        <v>98</v>
      </c>
      <c r="D19" s="92">
        <v>19</v>
      </c>
      <c r="E19" s="185">
        <v>0</v>
      </c>
      <c r="F19" s="185">
        <v>0</v>
      </c>
      <c r="G19" s="92">
        <v>5</v>
      </c>
      <c r="H19" s="92">
        <v>9</v>
      </c>
      <c r="I19" s="92">
        <v>5</v>
      </c>
      <c r="J19" s="84"/>
      <c r="K19" s="84"/>
      <c r="L19" s="84"/>
      <c r="M19" s="84"/>
      <c r="N19" s="84"/>
      <c r="O19" s="84"/>
    </row>
    <row r="20" spans="1:15" s="80" customFormat="1" ht="14.25" customHeight="1" x14ac:dyDescent="0.3">
      <c r="A20" s="141" t="s">
        <v>99</v>
      </c>
      <c r="B20" s="153" t="s">
        <v>291</v>
      </c>
      <c r="C20" s="123" t="s">
        <v>101</v>
      </c>
      <c r="D20" s="92">
        <v>5</v>
      </c>
      <c r="E20" s="185">
        <v>0</v>
      </c>
      <c r="F20" s="185">
        <v>0</v>
      </c>
      <c r="G20" s="185">
        <v>0</v>
      </c>
      <c r="H20" s="92">
        <v>5</v>
      </c>
      <c r="I20" s="92">
        <v>0</v>
      </c>
      <c r="J20" s="84"/>
      <c r="K20" s="84"/>
      <c r="L20" s="84"/>
      <c r="M20" s="84"/>
      <c r="N20" s="84"/>
      <c r="O20" s="84"/>
    </row>
    <row r="21" spans="1:15" s="80" customFormat="1" ht="14.25" customHeight="1" x14ac:dyDescent="0.3">
      <c r="A21" s="141" t="s">
        <v>99</v>
      </c>
      <c r="B21" s="93" t="s">
        <v>100</v>
      </c>
      <c r="C21" s="123" t="s">
        <v>102</v>
      </c>
      <c r="D21" s="92">
        <v>24</v>
      </c>
      <c r="E21" s="185">
        <v>0</v>
      </c>
      <c r="F21" s="185">
        <v>0</v>
      </c>
      <c r="G21" s="92">
        <v>5</v>
      </c>
      <c r="H21" s="92">
        <v>14</v>
      </c>
      <c r="I21" s="92">
        <v>5</v>
      </c>
      <c r="J21" s="84"/>
      <c r="K21" s="84"/>
      <c r="L21" s="84"/>
      <c r="M21" s="84"/>
      <c r="N21" s="84"/>
      <c r="O21" s="84"/>
    </row>
    <row r="22" spans="1:15" s="80" customFormat="1" ht="14.25" customHeight="1" x14ac:dyDescent="0.3">
      <c r="A22" s="143"/>
      <c r="B22" s="81"/>
      <c r="C22" s="123"/>
      <c r="D22" s="86"/>
      <c r="E22" s="86"/>
      <c r="F22" s="86"/>
      <c r="G22" s="86"/>
      <c r="H22" s="86"/>
      <c r="I22" s="86"/>
      <c r="J22" s="84"/>
      <c r="K22" s="84"/>
      <c r="L22" s="84"/>
      <c r="M22" s="84"/>
      <c r="N22" s="84"/>
      <c r="O22" s="84"/>
    </row>
    <row r="23" spans="1:15" s="80" customFormat="1" ht="14.25" customHeight="1" x14ac:dyDescent="0.3">
      <c r="A23" s="138" t="s">
        <v>109</v>
      </c>
      <c r="B23" s="87" t="s">
        <v>110</v>
      </c>
      <c r="C23" s="122" t="s">
        <v>98</v>
      </c>
      <c r="D23" s="83">
        <v>2465</v>
      </c>
      <c r="E23" s="83">
        <v>0</v>
      </c>
      <c r="F23" s="83">
        <v>2</v>
      </c>
      <c r="G23" s="83">
        <v>38</v>
      </c>
      <c r="H23" s="83">
        <v>527</v>
      </c>
      <c r="I23" s="83">
        <v>1898</v>
      </c>
      <c r="J23" s="84"/>
      <c r="K23" s="84"/>
      <c r="L23" s="84"/>
      <c r="M23" s="84"/>
      <c r="N23" s="84"/>
      <c r="O23" s="84"/>
    </row>
    <row r="24" spans="1:15" s="80" customFormat="1" ht="14.25" customHeight="1" x14ac:dyDescent="0.3">
      <c r="A24" s="139" t="s">
        <v>99</v>
      </c>
      <c r="B24" s="89" t="s">
        <v>100</v>
      </c>
      <c r="C24" s="122" t="s">
        <v>101</v>
      </c>
      <c r="D24" s="83">
        <v>2208</v>
      </c>
      <c r="E24" s="83">
        <v>0</v>
      </c>
      <c r="F24" s="83">
        <v>5</v>
      </c>
      <c r="G24" s="83">
        <v>59</v>
      </c>
      <c r="H24" s="83">
        <v>463</v>
      </c>
      <c r="I24" s="83">
        <v>1681</v>
      </c>
      <c r="J24" s="84"/>
      <c r="K24" s="84"/>
      <c r="L24" s="84"/>
      <c r="M24" s="84"/>
      <c r="N24" s="84"/>
      <c r="O24" s="84"/>
    </row>
    <row r="25" spans="1:15" s="80" customFormat="1" ht="14.25" customHeight="1" x14ac:dyDescent="0.3">
      <c r="A25" s="139" t="s">
        <v>99</v>
      </c>
      <c r="B25" s="87" t="s">
        <v>100</v>
      </c>
      <c r="C25" s="122" t="s">
        <v>102</v>
      </c>
      <c r="D25" s="83">
        <v>4673</v>
      </c>
      <c r="E25" s="83">
        <v>0</v>
      </c>
      <c r="F25" s="83">
        <v>7</v>
      </c>
      <c r="G25" s="83">
        <v>97</v>
      </c>
      <c r="H25" s="83">
        <v>990</v>
      </c>
      <c r="I25" s="83">
        <v>3579</v>
      </c>
      <c r="J25" s="84"/>
      <c r="K25" s="84"/>
      <c r="L25" s="84"/>
      <c r="M25" s="84"/>
      <c r="N25" s="84"/>
      <c r="O25" s="84"/>
    </row>
    <row r="26" spans="1:15" s="80" customFormat="1" ht="14.25" customHeight="1" x14ac:dyDescent="0.3">
      <c r="A26" s="144"/>
      <c r="B26" s="90"/>
      <c r="C26" s="123"/>
      <c r="D26" s="86"/>
      <c r="E26" s="86"/>
      <c r="F26" s="86"/>
      <c r="G26" s="86"/>
      <c r="H26" s="86"/>
      <c r="I26" s="86"/>
      <c r="J26" s="84"/>
      <c r="K26" s="84"/>
      <c r="L26" s="84"/>
      <c r="M26" s="84"/>
      <c r="N26" s="84"/>
      <c r="O26" s="84"/>
    </row>
    <row r="27" spans="1:15" s="80" customFormat="1" ht="14.25" customHeight="1" x14ac:dyDescent="0.2">
      <c r="A27" s="140" t="s">
        <v>111</v>
      </c>
      <c r="B27" s="81" t="s">
        <v>112</v>
      </c>
      <c r="C27" s="123" t="s">
        <v>98</v>
      </c>
      <c r="D27" s="92">
        <f>F27+G27+H27+I27</f>
        <v>2397</v>
      </c>
      <c r="E27" s="92">
        <v>0</v>
      </c>
      <c r="F27" s="92">
        <v>2</v>
      </c>
      <c r="G27" s="92">
        <v>36</v>
      </c>
      <c r="H27" s="92">
        <v>517</v>
      </c>
      <c r="I27" s="92">
        <v>1842</v>
      </c>
      <c r="J27" s="84"/>
      <c r="K27" s="84"/>
      <c r="L27" s="84"/>
      <c r="M27" s="84"/>
      <c r="N27" s="84"/>
      <c r="O27" s="84"/>
    </row>
    <row r="28" spans="1:15" s="80" customFormat="1" ht="14.25" customHeight="1" x14ac:dyDescent="0.3">
      <c r="A28" s="132" t="s">
        <v>99</v>
      </c>
      <c r="B28" s="90"/>
      <c r="C28" s="123" t="s">
        <v>101</v>
      </c>
      <c r="D28" s="92">
        <f>F28+G28+H28+I28</f>
        <v>2134</v>
      </c>
      <c r="E28" s="92">
        <v>0</v>
      </c>
      <c r="F28" s="92">
        <v>5</v>
      </c>
      <c r="G28" s="92">
        <v>58</v>
      </c>
      <c r="H28" s="92">
        <v>459</v>
      </c>
      <c r="I28" s="92">
        <v>1612</v>
      </c>
      <c r="J28" s="84"/>
      <c r="K28" s="84"/>
      <c r="L28" s="84"/>
      <c r="M28" s="84"/>
      <c r="N28" s="84"/>
      <c r="O28" s="84"/>
    </row>
    <row r="29" spans="1:15" s="80" customFormat="1" ht="14.25" customHeight="1" x14ac:dyDescent="0.3">
      <c r="A29" s="145" t="s">
        <v>99</v>
      </c>
      <c r="B29" s="81" t="s">
        <v>100</v>
      </c>
      <c r="C29" s="123" t="s">
        <v>102</v>
      </c>
      <c r="D29" s="92">
        <v>4531</v>
      </c>
      <c r="E29" s="92">
        <v>0</v>
      </c>
      <c r="F29" s="92">
        <v>7</v>
      </c>
      <c r="G29" s="92">
        <v>94</v>
      </c>
      <c r="H29" s="92">
        <v>976</v>
      </c>
      <c r="I29" s="92">
        <v>3454</v>
      </c>
      <c r="J29" s="84"/>
      <c r="K29" s="84"/>
      <c r="L29" s="84"/>
      <c r="M29" s="84"/>
      <c r="N29" s="84"/>
      <c r="O29" s="84"/>
    </row>
    <row r="30" spans="1:15" s="80" customFormat="1" ht="14.25" customHeight="1" x14ac:dyDescent="0.3">
      <c r="A30" s="141"/>
      <c r="B30" s="90"/>
      <c r="C30" s="123"/>
      <c r="D30" s="86"/>
      <c r="E30" s="86"/>
      <c r="F30" s="86"/>
      <c r="G30" s="86"/>
      <c r="H30" s="86"/>
      <c r="I30" s="86"/>
      <c r="J30" s="84"/>
      <c r="K30" s="84"/>
      <c r="L30" s="84"/>
      <c r="M30" s="84"/>
      <c r="N30" s="84"/>
      <c r="O30" s="84"/>
    </row>
    <row r="31" spans="1:15" s="80" customFormat="1" ht="14.25" customHeight="1" x14ac:dyDescent="0.2">
      <c r="A31" s="146" t="s">
        <v>113</v>
      </c>
      <c r="B31" s="81" t="s">
        <v>114</v>
      </c>
      <c r="C31" s="123" t="s">
        <v>98</v>
      </c>
      <c r="D31" s="92">
        <f>G31+H31+I31</f>
        <v>722</v>
      </c>
      <c r="E31" s="92">
        <v>0</v>
      </c>
      <c r="F31" s="92">
        <v>0</v>
      </c>
      <c r="G31" s="92">
        <v>10</v>
      </c>
      <c r="H31" s="92">
        <v>149</v>
      </c>
      <c r="I31" s="92">
        <v>563</v>
      </c>
      <c r="J31" s="84"/>
      <c r="K31" s="84"/>
      <c r="L31" s="84"/>
      <c r="M31" s="84"/>
      <c r="N31" s="84"/>
      <c r="O31" s="84"/>
    </row>
    <row r="32" spans="1:15" s="80" customFormat="1" ht="14.25" customHeight="1" x14ac:dyDescent="0.3">
      <c r="A32" s="143"/>
      <c r="B32" s="90" t="s">
        <v>290</v>
      </c>
      <c r="C32" s="123" t="s">
        <v>101</v>
      </c>
      <c r="D32" s="92">
        <f>G32+H32+I32</f>
        <v>568</v>
      </c>
      <c r="E32" s="92">
        <v>0</v>
      </c>
      <c r="F32" s="92">
        <v>0</v>
      </c>
      <c r="G32" s="92">
        <v>5</v>
      </c>
      <c r="H32" s="92">
        <v>86</v>
      </c>
      <c r="I32" s="92">
        <v>477</v>
      </c>
      <c r="J32" s="84"/>
      <c r="K32" s="84"/>
      <c r="L32" s="84"/>
      <c r="M32" s="84"/>
      <c r="N32" s="84"/>
      <c r="O32" s="84"/>
    </row>
    <row r="33" spans="1:15" s="80" customFormat="1" ht="14.25" customHeight="1" x14ac:dyDescent="0.3">
      <c r="A33" s="143"/>
      <c r="B33" s="90"/>
      <c r="C33" s="123" t="s">
        <v>102</v>
      </c>
      <c r="D33" s="92">
        <v>1290</v>
      </c>
      <c r="E33" s="92">
        <v>0</v>
      </c>
      <c r="F33" s="92">
        <v>0</v>
      </c>
      <c r="G33" s="92">
        <v>15</v>
      </c>
      <c r="H33" s="92">
        <v>235</v>
      </c>
      <c r="I33" s="92">
        <v>1040</v>
      </c>
      <c r="J33" s="84"/>
      <c r="K33" s="84"/>
      <c r="L33" s="84"/>
      <c r="M33" s="84"/>
      <c r="N33" s="84"/>
      <c r="O33" s="84"/>
    </row>
    <row r="34" spans="1:15" s="80" customFormat="1" ht="14.25" customHeight="1" x14ac:dyDescent="0.3">
      <c r="A34" s="143"/>
      <c r="B34" s="90"/>
      <c r="C34" s="123"/>
      <c r="D34" s="86"/>
      <c r="E34" s="86"/>
      <c r="F34" s="86"/>
      <c r="G34" s="86"/>
      <c r="H34" s="86"/>
      <c r="I34" s="86"/>
      <c r="J34" s="84"/>
      <c r="K34" s="84"/>
      <c r="L34" s="84"/>
      <c r="M34" s="84"/>
      <c r="N34" s="84"/>
      <c r="O34" s="84"/>
    </row>
    <row r="35" spans="1:15" s="80" customFormat="1" ht="14.25" customHeight="1" x14ac:dyDescent="0.2">
      <c r="A35" s="146" t="s">
        <v>115</v>
      </c>
      <c r="B35" s="90" t="s">
        <v>114</v>
      </c>
      <c r="C35" s="123" t="s">
        <v>98</v>
      </c>
      <c r="D35" s="92">
        <f>G35+H35+I35</f>
        <v>678</v>
      </c>
      <c r="E35" s="92">
        <v>0</v>
      </c>
      <c r="F35" s="92">
        <v>0</v>
      </c>
      <c r="G35" s="92">
        <v>6</v>
      </c>
      <c r="H35" s="92">
        <v>186</v>
      </c>
      <c r="I35" s="92">
        <v>486</v>
      </c>
      <c r="J35" s="84"/>
      <c r="K35" s="84"/>
      <c r="L35" s="84"/>
      <c r="M35" s="84"/>
      <c r="N35" s="84"/>
      <c r="O35" s="84"/>
    </row>
    <row r="36" spans="1:15" s="80" customFormat="1" ht="14.25" customHeight="1" x14ac:dyDescent="0.3">
      <c r="A36" s="146"/>
      <c r="B36" s="81" t="s">
        <v>288</v>
      </c>
      <c r="C36" s="123" t="s">
        <v>101</v>
      </c>
      <c r="D36" s="92">
        <f>G36+H36+I36</f>
        <v>407</v>
      </c>
      <c r="E36" s="92">
        <v>0</v>
      </c>
      <c r="F36" s="92">
        <v>0</v>
      </c>
      <c r="G36" s="92">
        <v>6</v>
      </c>
      <c r="H36" s="92">
        <v>130</v>
      </c>
      <c r="I36" s="92">
        <v>271</v>
      </c>
      <c r="J36" s="84"/>
      <c r="K36" s="84"/>
      <c r="L36" s="84"/>
      <c r="M36" s="84"/>
      <c r="N36" s="84"/>
      <c r="O36" s="84"/>
    </row>
    <row r="37" spans="1:15" s="80" customFormat="1" ht="14.25" customHeight="1" x14ac:dyDescent="0.3">
      <c r="A37" s="143"/>
      <c r="B37" s="90" t="s">
        <v>289</v>
      </c>
      <c r="C37" s="123" t="s">
        <v>102</v>
      </c>
      <c r="D37" s="92">
        <v>1085</v>
      </c>
      <c r="E37" s="92">
        <v>0</v>
      </c>
      <c r="F37" s="92">
        <v>0</v>
      </c>
      <c r="G37" s="92">
        <v>12</v>
      </c>
      <c r="H37" s="92">
        <v>316</v>
      </c>
      <c r="I37" s="92">
        <v>757</v>
      </c>
      <c r="J37" s="84"/>
      <c r="K37" s="84"/>
      <c r="L37" s="84"/>
      <c r="M37" s="84"/>
      <c r="N37" s="84"/>
      <c r="O37" s="84"/>
    </row>
    <row r="38" spans="1:15" s="80" customFormat="1" ht="14.25" customHeight="1" x14ac:dyDescent="0.3">
      <c r="A38" s="143"/>
      <c r="B38" s="90"/>
      <c r="C38" s="123"/>
      <c r="D38" s="86"/>
      <c r="E38" s="86"/>
      <c r="F38" s="86"/>
      <c r="G38" s="86"/>
      <c r="H38" s="86"/>
      <c r="I38" s="86"/>
      <c r="J38" s="84"/>
      <c r="K38" s="84"/>
      <c r="L38" s="84"/>
      <c r="M38" s="84"/>
      <c r="N38" s="84"/>
      <c r="O38" s="84"/>
    </row>
    <row r="39" spans="1:15" s="80" customFormat="1" ht="14.25" customHeight="1" x14ac:dyDescent="0.2">
      <c r="A39" s="143" t="s">
        <v>116</v>
      </c>
      <c r="B39" s="90" t="s">
        <v>117</v>
      </c>
      <c r="C39" s="123" t="s">
        <v>98</v>
      </c>
      <c r="D39" s="92">
        <v>48</v>
      </c>
      <c r="E39" s="92">
        <v>0</v>
      </c>
      <c r="F39" s="92">
        <v>0</v>
      </c>
      <c r="G39" s="92">
        <v>3</v>
      </c>
      <c r="H39" s="92">
        <v>7</v>
      </c>
      <c r="I39" s="92">
        <v>38</v>
      </c>
      <c r="J39" s="84"/>
      <c r="K39" s="84"/>
      <c r="L39" s="84"/>
      <c r="M39" s="84"/>
      <c r="N39" s="84"/>
      <c r="O39" s="84"/>
    </row>
    <row r="40" spans="1:15" s="80" customFormat="1" ht="14.25" customHeight="1" x14ac:dyDescent="0.3">
      <c r="A40" s="143"/>
      <c r="B40" s="90" t="s">
        <v>287</v>
      </c>
      <c r="C40" s="123" t="s">
        <v>101</v>
      </c>
      <c r="D40" s="92">
        <v>35</v>
      </c>
      <c r="E40" s="92">
        <v>0</v>
      </c>
      <c r="F40" s="92">
        <v>0</v>
      </c>
      <c r="G40" s="92">
        <v>2</v>
      </c>
      <c r="H40" s="92">
        <v>8</v>
      </c>
      <c r="I40" s="92">
        <v>25</v>
      </c>
      <c r="J40" s="84"/>
      <c r="K40" s="84"/>
      <c r="L40" s="84"/>
      <c r="M40" s="84"/>
      <c r="N40" s="84"/>
      <c r="O40" s="84"/>
    </row>
    <row r="41" spans="1:15" s="80" customFormat="1" ht="14.25" customHeight="1" x14ac:dyDescent="0.2">
      <c r="A41" s="147"/>
      <c r="B41" s="81"/>
      <c r="C41" s="123" t="s">
        <v>102</v>
      </c>
      <c r="D41" s="92">
        <v>83</v>
      </c>
      <c r="E41" s="92">
        <v>0</v>
      </c>
      <c r="F41" s="92">
        <v>0</v>
      </c>
      <c r="G41" s="92">
        <v>5</v>
      </c>
      <c r="H41" s="92">
        <v>15</v>
      </c>
      <c r="I41" s="92">
        <v>63</v>
      </c>
      <c r="J41" s="84"/>
      <c r="K41" s="84"/>
      <c r="L41" s="84"/>
      <c r="M41" s="84"/>
      <c r="N41" s="84"/>
      <c r="O41" s="84"/>
    </row>
    <row r="42" spans="1:15" s="80" customFormat="1" x14ac:dyDescent="0.2">
      <c r="A42" s="148"/>
      <c r="B42" s="90"/>
      <c r="C42" s="123"/>
      <c r="D42" s="86"/>
      <c r="E42" s="86"/>
      <c r="F42" s="86"/>
      <c r="G42" s="86"/>
      <c r="H42" s="86"/>
      <c r="I42" s="86"/>
      <c r="J42" s="84"/>
      <c r="K42" s="84"/>
      <c r="L42" s="84"/>
      <c r="M42" s="84"/>
      <c r="N42" s="84"/>
      <c r="O42" s="84"/>
    </row>
    <row r="43" spans="1:15" x14ac:dyDescent="0.2">
      <c r="A43" s="143" t="s">
        <v>118</v>
      </c>
      <c r="B43" s="81" t="s">
        <v>119</v>
      </c>
      <c r="C43" s="123" t="s">
        <v>98</v>
      </c>
      <c r="D43" s="92">
        <v>3</v>
      </c>
      <c r="E43" s="92">
        <v>0</v>
      </c>
      <c r="F43" s="92">
        <v>0</v>
      </c>
      <c r="G43" s="92">
        <v>0</v>
      </c>
      <c r="H43" s="92">
        <v>0</v>
      </c>
      <c r="I43" s="92">
        <v>3</v>
      </c>
      <c r="J43" s="84"/>
      <c r="K43" s="84"/>
      <c r="L43" s="84"/>
      <c r="M43" s="84"/>
      <c r="N43" s="84"/>
      <c r="O43" s="84"/>
    </row>
    <row r="44" spans="1:15" x14ac:dyDescent="0.2">
      <c r="A44" s="143"/>
      <c r="B44" s="131" t="s">
        <v>286</v>
      </c>
      <c r="C44" s="123" t="s">
        <v>101</v>
      </c>
      <c r="D44" s="92">
        <f>G44+H44+I44</f>
        <v>387</v>
      </c>
      <c r="E44" s="92">
        <v>0</v>
      </c>
      <c r="F44" s="92">
        <v>0</v>
      </c>
      <c r="G44" s="92">
        <v>15</v>
      </c>
      <c r="H44" s="92">
        <v>98</v>
      </c>
      <c r="I44" s="92">
        <v>274</v>
      </c>
      <c r="J44" s="84"/>
      <c r="K44" s="84"/>
      <c r="L44" s="84"/>
      <c r="M44" s="84"/>
      <c r="N44" s="84"/>
      <c r="O44" s="84"/>
    </row>
    <row r="45" spans="1:15" ht="14.25" customHeight="1" x14ac:dyDescent="0.2">
      <c r="A45" s="143"/>
      <c r="B45" s="132"/>
      <c r="C45" s="123" t="s">
        <v>102</v>
      </c>
      <c r="D45" s="92">
        <v>390</v>
      </c>
      <c r="E45" s="92">
        <v>0</v>
      </c>
      <c r="F45" s="92">
        <v>0</v>
      </c>
      <c r="G45" s="92">
        <v>15</v>
      </c>
      <c r="H45" s="92">
        <v>98</v>
      </c>
      <c r="I45" s="92">
        <v>277</v>
      </c>
      <c r="J45" s="84"/>
      <c r="K45" s="84"/>
      <c r="L45" s="84"/>
      <c r="M45" s="84"/>
      <c r="N45" s="84"/>
      <c r="O45" s="84"/>
    </row>
    <row r="46" spans="1:15" ht="14.25" customHeight="1" x14ac:dyDescent="0.2">
      <c r="A46" s="143"/>
      <c r="B46" s="131"/>
      <c r="C46" s="123"/>
      <c r="D46" s="86"/>
      <c r="E46" s="86"/>
      <c r="F46" s="86"/>
      <c r="G46" s="86"/>
      <c r="H46" s="86"/>
      <c r="I46" s="86"/>
      <c r="J46" s="84"/>
      <c r="K46" s="84"/>
      <c r="L46" s="84"/>
      <c r="M46" s="84"/>
      <c r="N46" s="84"/>
      <c r="O46" s="84"/>
    </row>
    <row r="47" spans="1:15" x14ac:dyDescent="0.2">
      <c r="A47" s="143" t="s">
        <v>120</v>
      </c>
      <c r="B47" s="132" t="s">
        <v>121</v>
      </c>
      <c r="C47" s="123" t="s">
        <v>98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84"/>
      <c r="K47" s="84"/>
      <c r="L47" s="84"/>
      <c r="M47" s="84"/>
      <c r="N47" s="84"/>
      <c r="O47" s="84"/>
    </row>
    <row r="48" spans="1:15" x14ac:dyDescent="0.2">
      <c r="A48" s="143"/>
      <c r="B48" s="131" t="s">
        <v>285</v>
      </c>
      <c r="C48" s="123" t="s">
        <v>101</v>
      </c>
      <c r="D48" s="92">
        <v>251</v>
      </c>
      <c r="E48" s="92">
        <v>0</v>
      </c>
      <c r="F48" s="92">
        <v>0</v>
      </c>
      <c r="G48" s="92">
        <v>8</v>
      </c>
      <c r="H48" s="92">
        <v>61</v>
      </c>
      <c r="I48" s="92">
        <v>182</v>
      </c>
      <c r="J48" s="84"/>
      <c r="K48" s="84"/>
      <c r="L48" s="84"/>
      <c r="M48" s="84"/>
      <c r="N48" s="84"/>
      <c r="O48" s="84"/>
    </row>
    <row r="49" spans="1:15" x14ac:dyDescent="0.2">
      <c r="A49" s="143"/>
      <c r="B49" s="132"/>
      <c r="C49" s="123" t="s">
        <v>102</v>
      </c>
      <c r="D49" s="92">
        <v>251</v>
      </c>
      <c r="E49" s="92">
        <v>0</v>
      </c>
      <c r="F49" s="92">
        <v>0</v>
      </c>
      <c r="G49" s="92">
        <v>8</v>
      </c>
      <c r="H49" s="92">
        <v>61</v>
      </c>
      <c r="I49" s="92">
        <v>182</v>
      </c>
      <c r="J49" s="84"/>
      <c r="K49" s="84"/>
      <c r="L49" s="84"/>
      <c r="M49" s="84"/>
      <c r="N49" s="84"/>
      <c r="O49" s="84"/>
    </row>
    <row r="50" spans="1:15" x14ac:dyDescent="0.2">
      <c r="A50" s="143"/>
      <c r="B50" s="131"/>
      <c r="C50" s="123"/>
      <c r="D50" s="86"/>
      <c r="E50" s="86"/>
      <c r="F50" s="86"/>
      <c r="G50" s="86"/>
      <c r="H50" s="86"/>
      <c r="I50" s="86"/>
      <c r="J50" s="84"/>
      <c r="K50" s="84"/>
      <c r="L50" s="84"/>
      <c r="M50" s="84"/>
      <c r="N50" s="84"/>
      <c r="O50" s="84"/>
    </row>
    <row r="51" spans="1:15" x14ac:dyDescent="0.2">
      <c r="A51" s="143" t="s">
        <v>122</v>
      </c>
      <c r="B51" s="132" t="s">
        <v>123</v>
      </c>
      <c r="C51" s="123" t="s">
        <v>98</v>
      </c>
      <c r="D51" s="92">
        <v>234</v>
      </c>
      <c r="E51" s="92">
        <v>0</v>
      </c>
      <c r="F51" s="92">
        <v>0</v>
      </c>
      <c r="G51" s="92">
        <v>0</v>
      </c>
      <c r="H51" s="92">
        <v>21</v>
      </c>
      <c r="I51" s="92">
        <v>213</v>
      </c>
      <c r="J51" s="84"/>
      <c r="K51" s="84"/>
      <c r="L51" s="84"/>
      <c r="M51" s="84"/>
      <c r="N51" s="84"/>
      <c r="O51" s="84"/>
    </row>
    <row r="52" spans="1:15" x14ac:dyDescent="0.2">
      <c r="A52" s="149"/>
      <c r="B52" s="133" t="s">
        <v>285</v>
      </c>
      <c r="C52" s="124" t="s">
        <v>101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84"/>
      <c r="K52" s="84"/>
      <c r="L52" s="84"/>
      <c r="M52" s="84"/>
      <c r="N52" s="84"/>
      <c r="O52" s="84"/>
    </row>
    <row r="53" spans="1:15" x14ac:dyDescent="0.2">
      <c r="A53" s="143"/>
      <c r="B53" s="90"/>
      <c r="C53" s="123" t="s">
        <v>102</v>
      </c>
      <c r="D53" s="92">
        <v>234</v>
      </c>
      <c r="E53" s="92">
        <v>0</v>
      </c>
      <c r="F53" s="92">
        <v>0</v>
      </c>
      <c r="G53" s="92">
        <v>0</v>
      </c>
      <c r="H53" s="92">
        <v>21</v>
      </c>
      <c r="I53" s="92">
        <v>213</v>
      </c>
      <c r="J53" s="84"/>
      <c r="K53" s="84"/>
      <c r="L53" s="84"/>
      <c r="M53" s="84"/>
      <c r="N53" s="84"/>
      <c r="O53" s="84"/>
    </row>
    <row r="54" spans="1:15" ht="12.75" customHeight="1" x14ac:dyDescent="0.2">
      <c r="A54" s="136"/>
      <c r="B54" s="81"/>
      <c r="C54" s="123"/>
      <c r="D54" s="86"/>
      <c r="E54" s="86"/>
      <c r="F54" s="86"/>
      <c r="G54" s="86"/>
      <c r="H54" s="86"/>
      <c r="I54" s="86"/>
      <c r="J54" s="84"/>
      <c r="K54" s="84"/>
      <c r="L54" s="84"/>
      <c r="M54" s="84"/>
      <c r="N54" s="84"/>
      <c r="O54" s="84"/>
    </row>
    <row r="55" spans="1:15" x14ac:dyDescent="0.2">
      <c r="A55" s="143" t="s">
        <v>124</v>
      </c>
      <c r="B55" s="90" t="s">
        <v>125</v>
      </c>
      <c r="C55" s="123" t="s">
        <v>98</v>
      </c>
      <c r="D55" s="92">
        <f>G55+H55+I55</f>
        <v>182</v>
      </c>
      <c r="E55" s="92">
        <v>0</v>
      </c>
      <c r="F55" s="92">
        <v>0</v>
      </c>
      <c r="G55" s="92">
        <v>2</v>
      </c>
      <c r="H55" s="92">
        <v>39</v>
      </c>
      <c r="I55" s="92">
        <v>141</v>
      </c>
      <c r="J55" s="84"/>
      <c r="K55" s="84"/>
      <c r="L55" s="84"/>
      <c r="M55" s="84"/>
      <c r="N55" s="84"/>
      <c r="O55" s="84"/>
    </row>
    <row r="56" spans="1:15" x14ac:dyDescent="0.2">
      <c r="A56" s="137"/>
      <c r="B56" s="90"/>
      <c r="C56" s="123" t="s">
        <v>101</v>
      </c>
      <c r="D56" s="92">
        <f>G56+H56+I56</f>
        <v>90</v>
      </c>
      <c r="E56" s="92">
        <v>0</v>
      </c>
      <c r="F56" s="92">
        <v>0</v>
      </c>
      <c r="G56" s="92">
        <v>0</v>
      </c>
      <c r="H56" s="92">
        <v>14</v>
      </c>
      <c r="I56" s="92">
        <v>76</v>
      </c>
      <c r="J56" s="84"/>
      <c r="K56" s="84"/>
      <c r="L56" s="84"/>
      <c r="M56" s="84"/>
      <c r="N56" s="84"/>
      <c r="O56" s="84"/>
    </row>
    <row r="57" spans="1:15" x14ac:dyDescent="0.2">
      <c r="A57" s="143"/>
      <c r="B57" s="90"/>
      <c r="C57" s="123" t="s">
        <v>102</v>
      </c>
      <c r="D57" s="92">
        <v>272</v>
      </c>
      <c r="E57" s="92">
        <v>0</v>
      </c>
      <c r="F57" s="92">
        <v>0</v>
      </c>
      <c r="G57" s="92">
        <v>2</v>
      </c>
      <c r="H57" s="92">
        <v>53</v>
      </c>
      <c r="I57" s="92">
        <v>217</v>
      </c>
      <c r="J57" s="84"/>
      <c r="K57" s="84"/>
      <c r="L57" s="84"/>
      <c r="M57" s="84"/>
      <c r="N57" s="84"/>
      <c r="O57" s="84"/>
    </row>
    <row r="58" spans="1:15" ht="10.5" customHeight="1" x14ac:dyDescent="0.2">
      <c r="A58" s="143"/>
      <c r="B58" s="81"/>
      <c r="C58" s="123"/>
      <c r="D58" s="86"/>
      <c r="E58" s="86"/>
      <c r="F58" s="86"/>
      <c r="G58" s="86"/>
      <c r="H58" s="86"/>
      <c r="I58" s="86"/>
      <c r="J58" s="84"/>
      <c r="K58" s="84"/>
      <c r="L58" s="84"/>
      <c r="M58" s="84"/>
      <c r="N58" s="84"/>
      <c r="O58" s="84"/>
    </row>
    <row r="59" spans="1:15" x14ac:dyDescent="0.2">
      <c r="A59" s="143" t="s">
        <v>126</v>
      </c>
      <c r="B59" s="90" t="s">
        <v>127</v>
      </c>
      <c r="C59" s="123" t="s">
        <v>98</v>
      </c>
      <c r="D59" s="92">
        <v>207</v>
      </c>
      <c r="E59" s="92">
        <v>0</v>
      </c>
      <c r="F59" s="92">
        <v>2</v>
      </c>
      <c r="G59" s="92">
        <v>6</v>
      </c>
      <c r="H59" s="92">
        <v>31</v>
      </c>
      <c r="I59" s="92">
        <v>168</v>
      </c>
      <c r="J59" s="84"/>
      <c r="K59" s="84"/>
      <c r="L59" s="84"/>
      <c r="M59" s="84"/>
      <c r="N59" s="84"/>
      <c r="O59" s="84"/>
    </row>
    <row r="60" spans="1:15" x14ac:dyDescent="0.2">
      <c r="A60" s="143"/>
      <c r="B60" s="90" t="s">
        <v>284</v>
      </c>
      <c r="C60" s="123" t="s">
        <v>101</v>
      </c>
      <c r="D60" s="92">
        <v>153</v>
      </c>
      <c r="E60" s="92">
        <v>0</v>
      </c>
      <c r="F60" s="92">
        <v>1</v>
      </c>
      <c r="G60" s="92">
        <v>6</v>
      </c>
      <c r="H60" s="92">
        <v>20</v>
      </c>
      <c r="I60" s="92">
        <v>126</v>
      </c>
      <c r="J60" s="84"/>
      <c r="K60" s="84"/>
      <c r="L60" s="84"/>
      <c r="M60" s="84"/>
      <c r="N60" s="84"/>
      <c r="O60" s="84"/>
    </row>
    <row r="61" spans="1:15" x14ac:dyDescent="0.2">
      <c r="A61" s="143"/>
      <c r="B61" s="90"/>
      <c r="C61" s="123" t="s">
        <v>102</v>
      </c>
      <c r="D61" s="92">
        <v>360</v>
      </c>
      <c r="E61" s="92">
        <v>0</v>
      </c>
      <c r="F61" s="92">
        <v>3</v>
      </c>
      <c r="G61" s="92">
        <v>12</v>
      </c>
      <c r="H61" s="92">
        <v>51</v>
      </c>
      <c r="I61" s="92">
        <v>294</v>
      </c>
      <c r="J61" s="84"/>
      <c r="K61" s="84"/>
      <c r="L61" s="84"/>
      <c r="M61" s="84"/>
      <c r="N61" s="84"/>
      <c r="O61" s="84"/>
    </row>
    <row r="62" spans="1:15" x14ac:dyDescent="0.2">
      <c r="A62" s="141"/>
      <c r="B62" s="90"/>
      <c r="C62" s="123"/>
      <c r="D62" s="86"/>
      <c r="E62" s="86"/>
      <c r="F62" s="86"/>
      <c r="G62" s="86"/>
      <c r="H62" s="86"/>
      <c r="I62" s="86"/>
      <c r="J62" s="84"/>
      <c r="K62" s="84"/>
      <c r="L62" s="84"/>
      <c r="M62" s="84"/>
      <c r="N62" s="84"/>
      <c r="O62" s="84"/>
    </row>
    <row r="63" spans="1:15" x14ac:dyDescent="0.2">
      <c r="A63" s="138" t="s">
        <v>128</v>
      </c>
      <c r="B63" s="85" t="s">
        <v>129</v>
      </c>
      <c r="C63" s="122" t="s">
        <v>98</v>
      </c>
      <c r="D63" s="83">
        <v>11</v>
      </c>
      <c r="E63" s="83">
        <v>1</v>
      </c>
      <c r="F63" s="83">
        <v>0</v>
      </c>
      <c r="G63" s="83">
        <v>2</v>
      </c>
      <c r="H63" s="83">
        <v>0</v>
      </c>
      <c r="I63" s="83">
        <v>8</v>
      </c>
      <c r="J63" s="84"/>
      <c r="K63" s="84"/>
      <c r="L63" s="84"/>
      <c r="M63" s="84"/>
      <c r="N63" s="84"/>
      <c r="O63" s="84"/>
    </row>
    <row r="64" spans="1:15" x14ac:dyDescent="0.2">
      <c r="A64" s="135"/>
      <c r="B64" s="82" t="s">
        <v>282</v>
      </c>
      <c r="C64" s="122" t="s">
        <v>101</v>
      </c>
      <c r="D64" s="83">
        <v>25</v>
      </c>
      <c r="E64" s="83">
        <v>0</v>
      </c>
      <c r="F64" s="83">
        <v>0</v>
      </c>
      <c r="G64" s="83">
        <v>0</v>
      </c>
      <c r="H64" s="83">
        <v>2</v>
      </c>
      <c r="I64" s="83">
        <v>23</v>
      </c>
      <c r="J64" s="84"/>
      <c r="K64" s="84"/>
      <c r="L64" s="84"/>
      <c r="M64" s="84"/>
      <c r="N64" s="84"/>
      <c r="O64" s="84"/>
    </row>
    <row r="65" spans="1:15" x14ac:dyDescent="0.2">
      <c r="A65" s="139"/>
      <c r="B65" s="85" t="s">
        <v>283</v>
      </c>
      <c r="C65" s="122" t="s">
        <v>102</v>
      </c>
      <c r="D65" s="83">
        <v>36</v>
      </c>
      <c r="E65" s="83">
        <v>1</v>
      </c>
      <c r="F65" s="83">
        <v>0</v>
      </c>
      <c r="G65" s="83">
        <v>2</v>
      </c>
      <c r="H65" s="83">
        <v>2</v>
      </c>
      <c r="I65" s="83">
        <v>31</v>
      </c>
      <c r="J65" s="84"/>
      <c r="K65" s="84"/>
      <c r="L65" s="84"/>
      <c r="M65" s="84"/>
      <c r="N65" s="84"/>
      <c r="O65" s="84"/>
    </row>
    <row r="66" spans="1:15" ht="13.9" customHeight="1" x14ac:dyDescent="0.2">
      <c r="A66" s="141"/>
      <c r="B66" s="93"/>
      <c r="C66" s="123"/>
      <c r="D66" s="86"/>
      <c r="E66" s="86"/>
      <c r="F66" s="86"/>
      <c r="G66" s="86"/>
      <c r="H66" s="86"/>
      <c r="I66" s="86"/>
      <c r="J66" s="84"/>
      <c r="K66" s="84"/>
      <c r="L66" s="84"/>
      <c r="M66" s="84"/>
      <c r="N66" s="84"/>
      <c r="O66" s="84"/>
    </row>
    <row r="67" spans="1:15" x14ac:dyDescent="0.2">
      <c r="A67" s="138" t="s">
        <v>130</v>
      </c>
      <c r="B67" s="87" t="s">
        <v>131</v>
      </c>
      <c r="C67" s="122" t="s">
        <v>98</v>
      </c>
      <c r="D67" s="83">
        <v>207</v>
      </c>
      <c r="E67" s="83">
        <v>0</v>
      </c>
      <c r="F67" s="83">
        <v>2</v>
      </c>
      <c r="G67" s="83">
        <v>9</v>
      </c>
      <c r="H67" s="83">
        <v>28</v>
      </c>
      <c r="I67" s="83">
        <v>168</v>
      </c>
      <c r="J67" s="84"/>
      <c r="K67" s="84"/>
      <c r="L67" s="84"/>
      <c r="M67" s="84"/>
      <c r="N67" s="84"/>
      <c r="O67" s="84"/>
    </row>
    <row r="68" spans="1:15" x14ac:dyDescent="0.2">
      <c r="A68" s="139" t="s">
        <v>99</v>
      </c>
      <c r="B68" s="89" t="s">
        <v>281</v>
      </c>
      <c r="C68" s="122" t="s">
        <v>101</v>
      </c>
      <c r="D68" s="83">
        <v>277</v>
      </c>
      <c r="E68" s="83">
        <v>0</v>
      </c>
      <c r="F68" s="83">
        <v>0</v>
      </c>
      <c r="G68" s="83">
        <v>2</v>
      </c>
      <c r="H68" s="83">
        <v>23</v>
      </c>
      <c r="I68" s="83">
        <v>252</v>
      </c>
      <c r="J68" s="84"/>
      <c r="K68" s="84"/>
      <c r="L68" s="84"/>
      <c r="M68" s="84"/>
      <c r="N68" s="84"/>
      <c r="O68" s="84"/>
    </row>
    <row r="69" spans="1:15" x14ac:dyDescent="0.2">
      <c r="A69" s="139" t="s">
        <v>99</v>
      </c>
      <c r="B69" s="87" t="s">
        <v>100</v>
      </c>
      <c r="C69" s="122" t="s">
        <v>102</v>
      </c>
      <c r="D69" s="83">
        <v>484</v>
      </c>
      <c r="E69" s="83">
        <v>0</v>
      </c>
      <c r="F69" s="83">
        <v>2</v>
      </c>
      <c r="G69" s="83">
        <v>11</v>
      </c>
      <c r="H69" s="83">
        <v>51</v>
      </c>
      <c r="I69" s="83">
        <v>420</v>
      </c>
      <c r="J69" s="84"/>
      <c r="K69" s="84"/>
      <c r="L69" s="84"/>
      <c r="M69" s="84"/>
      <c r="N69" s="84"/>
      <c r="O69" s="84"/>
    </row>
    <row r="70" spans="1:15" ht="12.75" customHeight="1" x14ac:dyDescent="0.2">
      <c r="A70" s="144"/>
      <c r="B70" s="90"/>
      <c r="C70" s="123"/>
      <c r="D70" s="86"/>
      <c r="E70" s="86"/>
      <c r="F70" s="86"/>
      <c r="G70" s="86"/>
      <c r="H70" s="86"/>
      <c r="I70" s="86"/>
      <c r="J70" s="84"/>
      <c r="K70" s="84"/>
      <c r="L70" s="84"/>
      <c r="M70" s="84"/>
      <c r="N70" s="84"/>
      <c r="O70" s="84"/>
    </row>
    <row r="71" spans="1:15" ht="22.5" x14ac:dyDescent="0.2">
      <c r="A71" s="150" t="s">
        <v>132</v>
      </c>
      <c r="B71" s="90" t="s">
        <v>133</v>
      </c>
      <c r="C71" s="123" t="s">
        <v>98</v>
      </c>
      <c r="D71" s="92">
        <f>G71+H71+I71</f>
        <v>159</v>
      </c>
      <c r="E71" s="92">
        <v>0</v>
      </c>
      <c r="F71" s="92">
        <v>0</v>
      </c>
      <c r="G71" s="92">
        <v>6</v>
      </c>
      <c r="H71" s="92">
        <v>21</v>
      </c>
      <c r="I71" s="92">
        <v>132</v>
      </c>
      <c r="J71" s="84"/>
      <c r="K71" s="84"/>
      <c r="L71" s="84"/>
      <c r="M71" s="84"/>
      <c r="N71" s="84"/>
      <c r="O71" s="84"/>
    </row>
    <row r="72" spans="1:15" x14ac:dyDescent="0.2">
      <c r="A72" s="144"/>
      <c r="B72" s="90"/>
      <c r="C72" s="123" t="s">
        <v>101</v>
      </c>
      <c r="D72" s="92">
        <f>G72+H72+I72</f>
        <v>186</v>
      </c>
      <c r="E72" s="92">
        <v>0</v>
      </c>
      <c r="F72" s="92">
        <v>0</v>
      </c>
      <c r="G72" s="92">
        <v>0</v>
      </c>
      <c r="H72" s="92">
        <v>11</v>
      </c>
      <c r="I72" s="92">
        <v>175</v>
      </c>
      <c r="J72" s="84"/>
      <c r="K72" s="84"/>
      <c r="L72" s="84"/>
      <c r="M72" s="84"/>
      <c r="N72" s="84"/>
      <c r="O72" s="84"/>
    </row>
    <row r="73" spans="1:15" x14ac:dyDescent="0.2">
      <c r="A73" s="140"/>
      <c r="B73" s="81"/>
      <c r="C73" s="123" t="s">
        <v>102</v>
      </c>
      <c r="D73" s="92">
        <v>345</v>
      </c>
      <c r="E73" s="92">
        <v>0</v>
      </c>
      <c r="F73" s="92">
        <v>0</v>
      </c>
      <c r="G73" s="92">
        <v>6</v>
      </c>
      <c r="H73" s="92">
        <v>32</v>
      </c>
      <c r="I73" s="92">
        <v>307</v>
      </c>
      <c r="J73" s="84"/>
      <c r="K73" s="84"/>
      <c r="L73" s="84"/>
      <c r="M73" s="84"/>
      <c r="N73" s="84"/>
      <c r="O73" s="84"/>
    </row>
    <row r="74" spans="1:15" ht="13.9" customHeight="1" x14ac:dyDescent="0.2">
      <c r="A74" s="132"/>
      <c r="B74" s="90"/>
      <c r="C74" s="123"/>
      <c r="D74" s="86"/>
      <c r="E74" s="86"/>
      <c r="F74" s="86"/>
      <c r="G74" s="86"/>
      <c r="H74" s="86"/>
      <c r="I74" s="86"/>
      <c r="J74" s="84"/>
      <c r="K74" s="84"/>
      <c r="L74" s="84"/>
      <c r="M74" s="84"/>
      <c r="N74" s="84"/>
      <c r="O74" s="84"/>
    </row>
    <row r="75" spans="1:15" x14ac:dyDescent="0.2">
      <c r="A75" s="138" t="s">
        <v>134</v>
      </c>
      <c r="B75" s="87" t="s">
        <v>135</v>
      </c>
      <c r="C75" s="122" t="s">
        <v>98</v>
      </c>
      <c r="D75" s="83">
        <v>347</v>
      </c>
      <c r="E75" s="83">
        <v>0</v>
      </c>
      <c r="F75" s="83">
        <v>0</v>
      </c>
      <c r="G75" s="83">
        <v>31</v>
      </c>
      <c r="H75" s="83">
        <v>91</v>
      </c>
      <c r="I75" s="83">
        <v>225</v>
      </c>
      <c r="J75" s="84"/>
      <c r="K75" s="84"/>
      <c r="L75" s="84"/>
      <c r="M75" s="84"/>
      <c r="N75" s="84"/>
      <c r="O75" s="84"/>
    </row>
    <row r="76" spans="1:15" x14ac:dyDescent="0.2">
      <c r="A76" s="139"/>
      <c r="B76" s="89" t="s">
        <v>280</v>
      </c>
      <c r="C76" s="122" t="s">
        <v>101</v>
      </c>
      <c r="D76" s="83">
        <v>431</v>
      </c>
      <c r="E76" s="83">
        <v>0</v>
      </c>
      <c r="F76" s="83">
        <v>0</v>
      </c>
      <c r="G76" s="83">
        <v>8</v>
      </c>
      <c r="H76" s="83">
        <v>28</v>
      </c>
      <c r="I76" s="83">
        <v>395</v>
      </c>
      <c r="J76" s="84"/>
      <c r="K76" s="84"/>
      <c r="L76" s="84"/>
      <c r="M76" s="84"/>
      <c r="N76" s="84"/>
      <c r="O76" s="84"/>
    </row>
    <row r="77" spans="1:15" x14ac:dyDescent="0.2">
      <c r="A77" s="139"/>
      <c r="B77" s="87"/>
      <c r="C77" s="122" t="s">
        <v>102</v>
      </c>
      <c r="D77" s="83">
        <v>778</v>
      </c>
      <c r="E77" s="83">
        <v>0</v>
      </c>
      <c r="F77" s="83">
        <v>0</v>
      </c>
      <c r="G77" s="83">
        <v>39</v>
      </c>
      <c r="H77" s="83">
        <v>119</v>
      </c>
      <c r="I77" s="83">
        <v>620</v>
      </c>
      <c r="J77" s="84"/>
      <c r="K77" s="84"/>
      <c r="L77" s="84"/>
      <c r="M77" s="84"/>
      <c r="N77" s="84"/>
      <c r="O77" s="84"/>
    </row>
    <row r="78" spans="1:15" ht="13.9" customHeight="1" x14ac:dyDescent="0.2">
      <c r="A78" s="143"/>
      <c r="B78" s="90"/>
      <c r="C78" s="123"/>
      <c r="D78" s="86"/>
      <c r="E78" s="86"/>
      <c r="F78" s="86"/>
      <c r="G78" s="86"/>
      <c r="H78" s="86"/>
      <c r="I78" s="86"/>
      <c r="J78" s="84"/>
      <c r="K78" s="84"/>
      <c r="L78" s="84"/>
      <c r="M78" s="84"/>
      <c r="N78" s="84"/>
      <c r="O78" s="84"/>
    </row>
    <row r="79" spans="1:15" x14ac:dyDescent="0.2">
      <c r="A79" s="143" t="s">
        <v>136</v>
      </c>
      <c r="B79" s="90" t="s">
        <v>137</v>
      </c>
      <c r="C79" s="123" t="s">
        <v>98</v>
      </c>
      <c r="D79" s="92">
        <f>G79+H79+I79</f>
        <v>168</v>
      </c>
      <c r="E79" s="92">
        <v>0</v>
      </c>
      <c r="F79" s="92">
        <v>0</v>
      </c>
      <c r="G79" s="92">
        <v>30</v>
      </c>
      <c r="H79" s="92">
        <v>90</v>
      </c>
      <c r="I79" s="92">
        <v>48</v>
      </c>
      <c r="J79" s="84"/>
      <c r="K79" s="84"/>
      <c r="L79" s="84"/>
      <c r="M79" s="84"/>
      <c r="N79" s="84"/>
      <c r="O79" s="84"/>
    </row>
    <row r="80" spans="1:15" x14ac:dyDescent="0.2">
      <c r="A80" s="143"/>
      <c r="B80" s="90" t="s">
        <v>279</v>
      </c>
      <c r="C80" s="123" t="s">
        <v>101</v>
      </c>
      <c r="D80" s="92">
        <f>G80+H80+I80</f>
        <v>48</v>
      </c>
      <c r="E80" s="92">
        <v>0</v>
      </c>
      <c r="F80" s="92">
        <v>0</v>
      </c>
      <c r="G80" s="92">
        <v>8</v>
      </c>
      <c r="H80" s="92">
        <v>28</v>
      </c>
      <c r="I80" s="92">
        <v>12</v>
      </c>
      <c r="J80" s="84"/>
      <c r="K80" s="84"/>
      <c r="L80" s="84"/>
      <c r="M80" s="84"/>
      <c r="N80" s="84"/>
      <c r="O80" s="84"/>
    </row>
    <row r="81" spans="1:15" x14ac:dyDescent="0.2">
      <c r="A81" s="146"/>
      <c r="B81" s="90"/>
      <c r="C81" s="123" t="s">
        <v>102</v>
      </c>
      <c r="D81" s="92">
        <v>216</v>
      </c>
      <c r="E81" s="92">
        <v>0</v>
      </c>
      <c r="F81" s="92">
        <v>0</v>
      </c>
      <c r="G81" s="92">
        <v>38</v>
      </c>
      <c r="H81" s="92">
        <v>118</v>
      </c>
      <c r="I81" s="92">
        <v>60</v>
      </c>
      <c r="J81" s="84"/>
      <c r="K81" s="84"/>
      <c r="L81" s="84"/>
      <c r="M81" s="84"/>
      <c r="N81" s="84"/>
      <c r="O81" s="84"/>
    </row>
    <row r="82" spans="1:15" ht="13.9" customHeight="1" x14ac:dyDescent="0.2">
      <c r="A82" s="146"/>
      <c r="B82" s="81"/>
      <c r="C82" s="123"/>
      <c r="D82" s="86"/>
      <c r="E82" s="83"/>
      <c r="F82" s="83"/>
      <c r="G82" s="86"/>
      <c r="H82" s="86"/>
      <c r="I82" s="86"/>
      <c r="J82" s="84"/>
      <c r="K82" s="84"/>
      <c r="L82" s="84"/>
      <c r="M82" s="84"/>
      <c r="N82" s="84"/>
      <c r="O82" s="84"/>
    </row>
    <row r="83" spans="1:15" x14ac:dyDescent="0.2">
      <c r="A83" s="143" t="s">
        <v>138</v>
      </c>
      <c r="B83" s="90" t="s">
        <v>137</v>
      </c>
      <c r="C83" s="123" t="s">
        <v>98</v>
      </c>
      <c r="D83" s="92">
        <v>130</v>
      </c>
      <c r="E83" s="92">
        <v>0</v>
      </c>
      <c r="F83" s="92">
        <v>0</v>
      </c>
      <c r="G83" s="92">
        <v>13</v>
      </c>
      <c r="H83" s="92">
        <v>73</v>
      </c>
      <c r="I83" s="92">
        <v>44</v>
      </c>
      <c r="J83" s="84"/>
      <c r="K83" s="84"/>
      <c r="L83" s="84"/>
      <c r="M83" s="84"/>
      <c r="N83" s="84"/>
      <c r="O83" s="84"/>
    </row>
    <row r="84" spans="1:15" x14ac:dyDescent="0.2">
      <c r="A84" s="143"/>
      <c r="B84" s="90" t="s">
        <v>278</v>
      </c>
      <c r="C84" s="123" t="s">
        <v>101</v>
      </c>
      <c r="D84" s="92">
        <v>35</v>
      </c>
      <c r="E84" s="92">
        <v>0</v>
      </c>
      <c r="F84" s="92">
        <v>0</v>
      </c>
      <c r="G84" s="92">
        <v>2</v>
      </c>
      <c r="H84" s="92">
        <v>21</v>
      </c>
      <c r="I84" s="92">
        <v>12</v>
      </c>
      <c r="J84" s="84"/>
      <c r="K84" s="84"/>
      <c r="L84" s="84"/>
      <c r="M84" s="84"/>
      <c r="N84" s="84"/>
      <c r="O84" s="84"/>
    </row>
    <row r="85" spans="1:15" x14ac:dyDescent="0.2">
      <c r="A85" s="143"/>
      <c r="B85" s="90"/>
      <c r="C85" s="123" t="s">
        <v>102</v>
      </c>
      <c r="D85" s="92">
        <v>165</v>
      </c>
      <c r="E85" s="92">
        <v>0</v>
      </c>
      <c r="F85" s="92">
        <v>0</v>
      </c>
      <c r="G85" s="92">
        <v>15</v>
      </c>
      <c r="H85" s="92">
        <v>94</v>
      </c>
      <c r="I85" s="92">
        <v>56</v>
      </c>
      <c r="J85" s="84"/>
      <c r="K85" s="84"/>
      <c r="L85" s="84"/>
      <c r="M85" s="84"/>
      <c r="N85" s="84"/>
      <c r="O85" s="84"/>
    </row>
    <row r="86" spans="1:15" x14ac:dyDescent="0.2">
      <c r="A86" s="143"/>
      <c r="B86" s="90"/>
      <c r="C86" s="123"/>
      <c r="D86" s="86"/>
      <c r="E86" s="86"/>
      <c r="F86" s="86"/>
      <c r="G86" s="86"/>
      <c r="H86" s="86"/>
      <c r="I86" s="86"/>
      <c r="J86" s="84"/>
      <c r="K86" s="84"/>
      <c r="L86" s="84"/>
      <c r="M86" s="84"/>
      <c r="N86" s="84"/>
      <c r="O86" s="84"/>
    </row>
    <row r="87" spans="1:15" x14ac:dyDescent="0.2">
      <c r="A87" s="138" t="s">
        <v>139</v>
      </c>
      <c r="B87" s="87" t="s">
        <v>140</v>
      </c>
      <c r="C87" s="122" t="s">
        <v>98</v>
      </c>
      <c r="D87" s="83">
        <v>212</v>
      </c>
      <c r="E87" s="83">
        <v>3</v>
      </c>
      <c r="F87" s="83">
        <v>2</v>
      </c>
      <c r="G87" s="83">
        <v>6</v>
      </c>
      <c r="H87" s="83">
        <v>35</v>
      </c>
      <c r="I87" s="83">
        <v>166</v>
      </c>
      <c r="J87" s="84"/>
      <c r="K87" s="84"/>
      <c r="L87" s="84"/>
      <c r="M87" s="84"/>
      <c r="N87" s="84"/>
      <c r="O87" s="84"/>
    </row>
    <row r="88" spans="1:15" x14ac:dyDescent="0.2">
      <c r="A88" s="139"/>
      <c r="B88" s="89"/>
      <c r="C88" s="122" t="s">
        <v>101</v>
      </c>
      <c r="D88" s="83">
        <v>212</v>
      </c>
      <c r="E88" s="83">
        <v>0</v>
      </c>
      <c r="F88" s="83">
        <v>1</v>
      </c>
      <c r="G88" s="83">
        <v>5</v>
      </c>
      <c r="H88" s="83">
        <v>17</v>
      </c>
      <c r="I88" s="83">
        <v>189</v>
      </c>
      <c r="J88" s="84"/>
      <c r="K88" s="84"/>
      <c r="L88" s="84"/>
      <c r="M88" s="84"/>
      <c r="N88" s="84"/>
      <c r="O88" s="84"/>
    </row>
    <row r="89" spans="1:15" x14ac:dyDescent="0.2">
      <c r="A89" s="139"/>
      <c r="B89" s="87"/>
      <c r="C89" s="122" t="s">
        <v>102</v>
      </c>
      <c r="D89" s="83">
        <v>424</v>
      </c>
      <c r="E89" s="83">
        <v>3</v>
      </c>
      <c r="F89" s="83">
        <v>3</v>
      </c>
      <c r="G89" s="83">
        <v>11</v>
      </c>
      <c r="H89" s="83">
        <v>52</v>
      </c>
      <c r="I89" s="83">
        <v>355</v>
      </c>
      <c r="J89" s="84"/>
      <c r="K89" s="84"/>
      <c r="L89" s="84"/>
      <c r="M89" s="84"/>
      <c r="N89" s="84"/>
      <c r="O89" s="84"/>
    </row>
    <row r="90" spans="1:15" x14ac:dyDescent="0.2">
      <c r="A90" s="143"/>
      <c r="B90" s="131"/>
      <c r="C90" s="123"/>
      <c r="D90" s="86"/>
      <c r="E90" s="86"/>
      <c r="F90" s="86"/>
      <c r="G90" s="86"/>
      <c r="H90" s="86"/>
      <c r="I90" s="86"/>
      <c r="J90" s="84"/>
      <c r="K90" s="84"/>
      <c r="L90" s="84"/>
      <c r="M90" s="84"/>
      <c r="N90" s="84"/>
      <c r="O90" s="84"/>
    </row>
    <row r="91" spans="1:15" x14ac:dyDescent="0.2">
      <c r="A91" s="138" t="s">
        <v>141</v>
      </c>
      <c r="B91" s="87" t="s">
        <v>142</v>
      </c>
      <c r="C91" s="122" t="s">
        <v>98</v>
      </c>
      <c r="D91" s="83">
        <v>2474</v>
      </c>
      <c r="E91" s="83">
        <v>0</v>
      </c>
      <c r="F91" s="83">
        <v>0</v>
      </c>
      <c r="G91" s="83">
        <v>36</v>
      </c>
      <c r="H91" s="83">
        <v>285</v>
      </c>
      <c r="I91" s="83">
        <v>2153</v>
      </c>
      <c r="J91" s="84"/>
      <c r="K91" s="84"/>
      <c r="L91" s="84"/>
      <c r="M91" s="84"/>
      <c r="N91" s="84"/>
      <c r="O91" s="84"/>
    </row>
    <row r="92" spans="1:15" x14ac:dyDescent="0.2">
      <c r="A92" s="139" t="s">
        <v>99</v>
      </c>
      <c r="B92" s="89" t="s">
        <v>277</v>
      </c>
      <c r="C92" s="122" t="s">
        <v>101</v>
      </c>
      <c r="D92" s="83">
        <v>3489</v>
      </c>
      <c r="E92" s="83">
        <v>0</v>
      </c>
      <c r="F92" s="83">
        <v>0</v>
      </c>
      <c r="G92" s="83">
        <v>17</v>
      </c>
      <c r="H92" s="83">
        <v>107</v>
      </c>
      <c r="I92" s="83">
        <v>3365</v>
      </c>
      <c r="J92" s="84"/>
      <c r="K92" s="84"/>
      <c r="L92" s="84"/>
      <c r="M92" s="84"/>
      <c r="N92" s="84"/>
      <c r="O92" s="84"/>
    </row>
    <row r="93" spans="1:15" x14ac:dyDescent="0.2">
      <c r="A93" s="139" t="s">
        <v>99</v>
      </c>
      <c r="B93" s="87" t="s">
        <v>100</v>
      </c>
      <c r="C93" s="122" t="s">
        <v>102</v>
      </c>
      <c r="D93" s="83">
        <v>5963</v>
      </c>
      <c r="E93" s="83">
        <v>0</v>
      </c>
      <c r="F93" s="83">
        <v>0</v>
      </c>
      <c r="G93" s="83">
        <v>53</v>
      </c>
      <c r="H93" s="83">
        <v>392</v>
      </c>
      <c r="I93" s="83">
        <v>5518</v>
      </c>
      <c r="J93" s="84"/>
      <c r="K93" s="84"/>
      <c r="L93" s="84"/>
      <c r="M93" s="84"/>
      <c r="N93" s="84"/>
      <c r="O93" s="84"/>
    </row>
    <row r="94" spans="1:15" x14ac:dyDescent="0.2">
      <c r="A94" s="143"/>
      <c r="B94" s="131"/>
      <c r="C94" s="123"/>
      <c r="D94" s="86"/>
      <c r="E94" s="86"/>
      <c r="F94" s="86"/>
      <c r="G94" s="86"/>
      <c r="H94" s="86"/>
      <c r="I94" s="86"/>
      <c r="J94" s="84"/>
      <c r="K94" s="84"/>
      <c r="L94" s="84"/>
      <c r="M94" s="84"/>
      <c r="N94" s="84"/>
      <c r="O94" s="84"/>
    </row>
    <row r="95" spans="1:15" x14ac:dyDescent="0.2">
      <c r="A95" s="143" t="s">
        <v>143</v>
      </c>
      <c r="B95" s="132" t="s">
        <v>144</v>
      </c>
      <c r="C95" s="123" t="s">
        <v>98</v>
      </c>
      <c r="D95" s="92">
        <f>G95+H95+I95</f>
        <v>142</v>
      </c>
      <c r="E95" s="92">
        <v>0</v>
      </c>
      <c r="F95" s="92">
        <v>0</v>
      </c>
      <c r="G95" s="92">
        <v>2</v>
      </c>
      <c r="H95" s="92">
        <v>11</v>
      </c>
      <c r="I95" s="92">
        <v>129</v>
      </c>
      <c r="J95" s="84"/>
      <c r="K95" s="84"/>
      <c r="L95" s="84"/>
      <c r="M95" s="84"/>
      <c r="N95" s="84"/>
      <c r="O95" s="84"/>
    </row>
    <row r="96" spans="1:15" x14ac:dyDescent="0.2">
      <c r="A96" s="135"/>
      <c r="B96" s="90"/>
      <c r="C96" s="123" t="s">
        <v>101</v>
      </c>
      <c r="D96" s="92">
        <f>G96+H96+I96</f>
        <v>439</v>
      </c>
      <c r="E96" s="92">
        <v>0</v>
      </c>
      <c r="F96" s="92">
        <v>0</v>
      </c>
      <c r="G96" s="92">
        <v>0</v>
      </c>
      <c r="H96" s="92">
        <v>2</v>
      </c>
      <c r="I96" s="92">
        <v>437</v>
      </c>
      <c r="J96" s="84"/>
      <c r="K96" s="84"/>
      <c r="L96" s="84"/>
      <c r="M96" s="84"/>
      <c r="N96" s="84"/>
      <c r="O96" s="84"/>
    </row>
    <row r="97" spans="1:15" x14ac:dyDescent="0.2">
      <c r="A97" s="146"/>
      <c r="B97" s="81"/>
      <c r="C97" s="123" t="s">
        <v>102</v>
      </c>
      <c r="D97" s="92">
        <v>581</v>
      </c>
      <c r="E97" s="92">
        <v>0</v>
      </c>
      <c r="F97" s="92">
        <v>0</v>
      </c>
      <c r="G97" s="92">
        <v>2</v>
      </c>
      <c r="H97" s="92">
        <v>13</v>
      </c>
      <c r="I97" s="92">
        <v>566</v>
      </c>
      <c r="J97" s="84"/>
      <c r="K97" s="84"/>
      <c r="L97" s="84"/>
      <c r="M97" s="84"/>
      <c r="N97" s="84"/>
      <c r="O97" s="84"/>
    </row>
    <row r="98" spans="1:15" x14ac:dyDescent="0.2">
      <c r="A98" s="146"/>
      <c r="B98" s="90"/>
      <c r="C98" s="123"/>
      <c r="D98" s="86"/>
      <c r="E98" s="83"/>
      <c r="F98" s="83"/>
      <c r="G98" s="86"/>
      <c r="H98" s="86"/>
      <c r="I98" s="86"/>
      <c r="J98" s="84"/>
      <c r="K98" s="84"/>
      <c r="L98" s="84"/>
      <c r="M98" s="84"/>
      <c r="N98" s="84"/>
      <c r="O98" s="84"/>
    </row>
    <row r="99" spans="1:15" x14ac:dyDescent="0.2">
      <c r="A99" s="146" t="s">
        <v>145</v>
      </c>
      <c r="B99" s="90" t="s">
        <v>146</v>
      </c>
      <c r="C99" s="123" t="s">
        <v>98</v>
      </c>
      <c r="D99" s="92">
        <f>G99+H99+I99</f>
        <v>1145</v>
      </c>
      <c r="E99" s="92">
        <v>0</v>
      </c>
      <c r="F99" s="92">
        <v>0</v>
      </c>
      <c r="G99" s="92">
        <v>14</v>
      </c>
      <c r="H99" s="92">
        <v>138</v>
      </c>
      <c r="I99" s="92">
        <v>993</v>
      </c>
      <c r="J99" s="84"/>
      <c r="K99" s="84"/>
      <c r="L99" s="84"/>
      <c r="M99" s="84"/>
      <c r="N99" s="84"/>
      <c r="O99" s="84"/>
    </row>
    <row r="100" spans="1:15" x14ac:dyDescent="0.2">
      <c r="A100" s="146"/>
      <c r="B100" s="90"/>
      <c r="C100" s="123" t="s">
        <v>101</v>
      </c>
      <c r="D100" s="92">
        <f>G100+H100+I100</f>
        <v>1158</v>
      </c>
      <c r="E100" s="92">
        <v>0</v>
      </c>
      <c r="F100" s="92">
        <v>0</v>
      </c>
      <c r="G100" s="92">
        <v>3</v>
      </c>
      <c r="H100" s="92">
        <v>33</v>
      </c>
      <c r="I100" s="92">
        <v>1122</v>
      </c>
      <c r="J100" s="84"/>
      <c r="K100" s="84"/>
      <c r="L100" s="84"/>
      <c r="M100" s="84"/>
      <c r="N100" s="84"/>
      <c r="O100" s="84"/>
    </row>
    <row r="101" spans="1:15" x14ac:dyDescent="0.2">
      <c r="A101" s="146"/>
      <c r="B101" s="81"/>
      <c r="C101" s="123" t="s">
        <v>102</v>
      </c>
      <c r="D101" s="92">
        <v>2303</v>
      </c>
      <c r="E101" s="92">
        <v>0</v>
      </c>
      <c r="F101" s="92">
        <v>0</v>
      </c>
      <c r="G101" s="92">
        <v>17</v>
      </c>
      <c r="H101" s="92">
        <v>171</v>
      </c>
      <c r="I101" s="92">
        <v>2115</v>
      </c>
      <c r="J101" s="84"/>
      <c r="K101" s="84"/>
      <c r="L101" s="84"/>
      <c r="M101" s="84"/>
      <c r="N101" s="84"/>
      <c r="O101" s="84"/>
    </row>
    <row r="102" spans="1:15" x14ac:dyDescent="0.2">
      <c r="A102" s="146"/>
      <c r="B102" s="90"/>
      <c r="C102" s="123"/>
      <c r="D102" s="86"/>
      <c r="E102" s="83"/>
      <c r="F102" s="83"/>
      <c r="G102" s="86"/>
      <c r="H102" s="86"/>
      <c r="I102" s="86"/>
      <c r="J102" s="84"/>
      <c r="K102" s="84"/>
      <c r="L102" s="84"/>
      <c r="M102" s="84"/>
      <c r="N102" s="84"/>
      <c r="O102" s="84"/>
    </row>
    <row r="103" spans="1:15" x14ac:dyDescent="0.2">
      <c r="A103" s="146" t="s">
        <v>147</v>
      </c>
      <c r="B103" s="90" t="s">
        <v>148</v>
      </c>
      <c r="C103" s="123" t="s">
        <v>98</v>
      </c>
      <c r="D103" s="92">
        <v>450</v>
      </c>
      <c r="E103" s="92">
        <v>0</v>
      </c>
      <c r="F103" s="92">
        <v>0</v>
      </c>
      <c r="G103" s="92">
        <v>12</v>
      </c>
      <c r="H103" s="92">
        <v>80</v>
      </c>
      <c r="I103" s="92">
        <v>358</v>
      </c>
      <c r="J103" s="84"/>
      <c r="K103" s="84"/>
      <c r="L103" s="84"/>
      <c r="M103" s="84"/>
      <c r="N103" s="84"/>
      <c r="O103" s="84"/>
    </row>
    <row r="104" spans="1:15" x14ac:dyDescent="0.2">
      <c r="A104" s="136"/>
      <c r="B104" s="81"/>
      <c r="C104" s="123" t="s">
        <v>101</v>
      </c>
      <c r="D104" s="92">
        <v>384</v>
      </c>
      <c r="E104" s="92">
        <v>0</v>
      </c>
      <c r="F104" s="92">
        <v>0</v>
      </c>
      <c r="G104" s="92">
        <v>0</v>
      </c>
      <c r="H104" s="92">
        <v>17</v>
      </c>
      <c r="I104" s="92">
        <v>367</v>
      </c>
      <c r="J104" s="84"/>
      <c r="K104" s="84"/>
      <c r="L104" s="84"/>
      <c r="M104" s="84"/>
      <c r="N104" s="84"/>
      <c r="O104" s="84"/>
    </row>
    <row r="105" spans="1:15" x14ac:dyDescent="0.2">
      <c r="A105" s="137"/>
      <c r="B105" s="90"/>
      <c r="C105" s="123" t="s">
        <v>102</v>
      </c>
      <c r="D105" s="92">
        <v>834</v>
      </c>
      <c r="E105" s="92">
        <v>0</v>
      </c>
      <c r="F105" s="92">
        <v>0</v>
      </c>
      <c r="G105" s="92">
        <v>12</v>
      </c>
      <c r="H105" s="92">
        <v>97</v>
      </c>
      <c r="I105" s="92">
        <v>725</v>
      </c>
      <c r="J105" s="84"/>
      <c r="K105" s="84"/>
      <c r="L105" s="84"/>
      <c r="M105" s="84"/>
      <c r="N105" s="84"/>
      <c r="O105" s="84"/>
    </row>
    <row r="106" spans="1:15" x14ac:dyDescent="0.2">
      <c r="A106" s="137"/>
      <c r="B106" s="90"/>
      <c r="C106" s="123"/>
      <c r="D106" s="86"/>
      <c r="E106" s="83"/>
      <c r="F106" s="83"/>
      <c r="G106" s="86"/>
      <c r="H106" s="86"/>
      <c r="I106" s="86"/>
      <c r="J106" s="84"/>
      <c r="K106" s="84"/>
      <c r="L106" s="84"/>
      <c r="M106" s="84"/>
      <c r="N106" s="84"/>
      <c r="O106" s="84"/>
    </row>
    <row r="107" spans="1:15" x14ac:dyDescent="0.2">
      <c r="A107" s="143" t="s">
        <v>149</v>
      </c>
      <c r="B107" s="90" t="s">
        <v>150</v>
      </c>
      <c r="C107" s="123" t="s">
        <v>98</v>
      </c>
      <c r="D107" s="92">
        <v>47</v>
      </c>
      <c r="E107" s="92">
        <v>0</v>
      </c>
      <c r="F107" s="92">
        <v>0</v>
      </c>
      <c r="G107" s="92">
        <v>1</v>
      </c>
      <c r="H107" s="92">
        <v>12</v>
      </c>
      <c r="I107" s="92">
        <v>34</v>
      </c>
      <c r="J107" s="84"/>
      <c r="K107" s="84"/>
      <c r="L107" s="84"/>
      <c r="M107" s="84"/>
      <c r="N107" s="84"/>
      <c r="O107" s="84"/>
    </row>
    <row r="108" spans="1:15" x14ac:dyDescent="0.2">
      <c r="A108" s="143"/>
      <c r="B108" s="81"/>
      <c r="C108" s="123" t="s">
        <v>101</v>
      </c>
      <c r="D108" s="92">
        <v>25</v>
      </c>
      <c r="E108" s="92">
        <v>0</v>
      </c>
      <c r="F108" s="92">
        <v>0</v>
      </c>
      <c r="G108" s="92">
        <v>0</v>
      </c>
      <c r="H108" s="92">
        <v>2</v>
      </c>
      <c r="I108" s="92">
        <v>23</v>
      </c>
      <c r="J108" s="84"/>
      <c r="K108" s="84"/>
      <c r="L108" s="84"/>
      <c r="M108" s="84"/>
      <c r="N108" s="84"/>
      <c r="O108" s="84"/>
    </row>
    <row r="109" spans="1:15" x14ac:dyDescent="0.2">
      <c r="A109" s="143"/>
      <c r="B109" s="90"/>
      <c r="C109" s="123" t="s">
        <v>102</v>
      </c>
      <c r="D109" s="92">
        <v>72</v>
      </c>
      <c r="E109" s="92">
        <v>0</v>
      </c>
      <c r="F109" s="92">
        <v>0</v>
      </c>
      <c r="G109" s="92">
        <v>1</v>
      </c>
      <c r="H109" s="92">
        <v>14</v>
      </c>
      <c r="I109" s="92">
        <v>57</v>
      </c>
      <c r="J109" s="84"/>
      <c r="K109" s="84"/>
      <c r="L109" s="84"/>
      <c r="M109" s="84"/>
      <c r="N109" s="84"/>
      <c r="O109" s="84"/>
    </row>
    <row r="110" spans="1:15" x14ac:dyDescent="0.2">
      <c r="A110" s="143"/>
      <c r="B110" s="90"/>
      <c r="C110" s="123"/>
      <c r="D110" s="86"/>
      <c r="E110" s="83"/>
      <c r="F110" s="83"/>
      <c r="G110" s="86"/>
      <c r="H110" s="86"/>
      <c r="I110" s="86"/>
      <c r="J110" s="84"/>
      <c r="K110" s="84"/>
      <c r="L110" s="84"/>
      <c r="M110" s="84"/>
      <c r="N110" s="84"/>
      <c r="O110" s="84"/>
    </row>
    <row r="111" spans="1:15" x14ac:dyDescent="0.2">
      <c r="A111" s="143" t="s">
        <v>151</v>
      </c>
      <c r="B111" s="90" t="s">
        <v>152</v>
      </c>
      <c r="C111" s="123" t="s">
        <v>98</v>
      </c>
      <c r="D111" s="92">
        <f>G111+H111+I111</f>
        <v>572</v>
      </c>
      <c r="E111" s="92">
        <v>0</v>
      </c>
      <c r="F111" s="92">
        <v>0</v>
      </c>
      <c r="G111" s="92">
        <v>12</v>
      </c>
      <c r="H111" s="92">
        <v>66</v>
      </c>
      <c r="I111" s="92">
        <v>494</v>
      </c>
      <c r="J111" s="84"/>
      <c r="K111" s="84"/>
      <c r="L111" s="84"/>
      <c r="M111" s="84"/>
      <c r="N111" s="84"/>
      <c r="O111" s="84"/>
    </row>
    <row r="112" spans="1:15" x14ac:dyDescent="0.2">
      <c r="A112" s="141"/>
      <c r="B112" s="90"/>
      <c r="C112" s="123" t="s">
        <v>101</v>
      </c>
      <c r="D112" s="92">
        <f>G112+H112+I112</f>
        <v>976</v>
      </c>
      <c r="E112" s="92">
        <v>0</v>
      </c>
      <c r="F112" s="92">
        <v>0</v>
      </c>
      <c r="G112" s="92">
        <v>5</v>
      </c>
      <c r="H112" s="92">
        <v>26</v>
      </c>
      <c r="I112" s="92">
        <v>945</v>
      </c>
      <c r="J112" s="84"/>
      <c r="K112" s="84"/>
      <c r="L112" s="84"/>
      <c r="M112" s="84"/>
      <c r="N112" s="84"/>
      <c r="O112" s="84"/>
    </row>
    <row r="113" spans="1:15" x14ac:dyDescent="0.2">
      <c r="A113" s="132"/>
      <c r="B113" s="81"/>
      <c r="C113" s="123" t="s">
        <v>102</v>
      </c>
      <c r="D113" s="92">
        <v>1548</v>
      </c>
      <c r="E113" s="92">
        <v>0</v>
      </c>
      <c r="F113" s="92">
        <v>0</v>
      </c>
      <c r="G113" s="92">
        <v>17</v>
      </c>
      <c r="H113" s="92">
        <v>92</v>
      </c>
      <c r="I113" s="92">
        <v>1439</v>
      </c>
      <c r="J113" s="84"/>
      <c r="K113" s="84"/>
      <c r="L113" s="84"/>
      <c r="M113" s="84"/>
      <c r="N113" s="84"/>
      <c r="O113" s="84"/>
    </row>
    <row r="114" spans="1:15" x14ac:dyDescent="0.2">
      <c r="A114" s="142"/>
      <c r="B114" s="90"/>
      <c r="C114" s="123"/>
      <c r="D114" s="86"/>
      <c r="E114" s="83"/>
      <c r="F114" s="83"/>
      <c r="G114" s="86"/>
      <c r="H114" s="86"/>
      <c r="I114" s="86"/>
      <c r="J114" s="84"/>
      <c r="K114" s="84"/>
      <c r="L114" s="84"/>
      <c r="M114" s="84"/>
      <c r="N114" s="84"/>
      <c r="O114" s="84"/>
    </row>
    <row r="115" spans="1:15" x14ac:dyDescent="0.2">
      <c r="A115" s="140" t="s">
        <v>153</v>
      </c>
      <c r="B115" s="81" t="s">
        <v>154</v>
      </c>
      <c r="C115" s="123" t="s">
        <v>98</v>
      </c>
      <c r="D115" s="92">
        <f>G115+H115+I115</f>
        <v>358</v>
      </c>
      <c r="E115" s="92">
        <v>0</v>
      </c>
      <c r="F115" s="92">
        <v>0</v>
      </c>
      <c r="G115" s="92">
        <v>4</v>
      </c>
      <c r="H115" s="92">
        <v>34</v>
      </c>
      <c r="I115" s="92">
        <v>320</v>
      </c>
      <c r="J115" s="84"/>
      <c r="K115" s="84"/>
      <c r="L115" s="84"/>
      <c r="M115" s="84"/>
      <c r="N115" s="84"/>
      <c r="O115" s="84"/>
    </row>
    <row r="116" spans="1:15" x14ac:dyDescent="0.2">
      <c r="A116" s="141"/>
      <c r="B116" s="93"/>
      <c r="C116" s="123" t="s">
        <v>101</v>
      </c>
      <c r="D116" s="92">
        <f>G116+H116+I116</f>
        <v>580</v>
      </c>
      <c r="E116" s="92">
        <v>0</v>
      </c>
      <c r="F116" s="92">
        <v>0</v>
      </c>
      <c r="G116" s="92">
        <v>2</v>
      </c>
      <c r="H116" s="92">
        <v>24</v>
      </c>
      <c r="I116" s="92">
        <v>554</v>
      </c>
      <c r="J116" s="84"/>
      <c r="K116" s="84"/>
      <c r="L116" s="84"/>
      <c r="M116" s="84"/>
      <c r="N116" s="84"/>
      <c r="O116" s="84"/>
    </row>
    <row r="117" spans="1:15" x14ac:dyDescent="0.2">
      <c r="A117" s="141"/>
      <c r="B117" s="93"/>
      <c r="C117" s="123" t="s">
        <v>102</v>
      </c>
      <c r="D117" s="92">
        <v>938</v>
      </c>
      <c r="E117" s="92">
        <v>0</v>
      </c>
      <c r="F117" s="92">
        <v>0</v>
      </c>
      <c r="G117" s="92">
        <v>6</v>
      </c>
      <c r="H117" s="92">
        <v>58</v>
      </c>
      <c r="I117" s="92">
        <v>874</v>
      </c>
      <c r="J117" s="84"/>
      <c r="K117" s="84"/>
      <c r="L117" s="84"/>
      <c r="M117" s="84"/>
      <c r="N117" s="84"/>
      <c r="O117" s="84"/>
    </row>
    <row r="118" spans="1:15" x14ac:dyDescent="0.2">
      <c r="A118" s="143"/>
      <c r="B118" s="81"/>
      <c r="C118" s="123"/>
      <c r="D118" s="86"/>
      <c r="E118" s="83"/>
      <c r="F118" s="83"/>
      <c r="G118" s="86"/>
      <c r="H118" s="86"/>
      <c r="I118" s="86"/>
      <c r="J118" s="84"/>
      <c r="K118" s="84"/>
      <c r="L118" s="84"/>
      <c r="M118" s="84"/>
      <c r="N118" s="84"/>
      <c r="O118" s="84"/>
    </row>
    <row r="119" spans="1:15" x14ac:dyDescent="0.2">
      <c r="A119" s="140" t="s">
        <v>155</v>
      </c>
      <c r="B119" s="90" t="s">
        <v>156</v>
      </c>
      <c r="C119" s="123" t="s">
        <v>98</v>
      </c>
      <c r="D119" s="92">
        <v>81</v>
      </c>
      <c r="E119" s="92">
        <v>0</v>
      </c>
      <c r="F119" s="92">
        <v>0</v>
      </c>
      <c r="G119" s="92">
        <v>0</v>
      </c>
      <c r="H119" s="92">
        <v>4</v>
      </c>
      <c r="I119" s="92">
        <v>77</v>
      </c>
      <c r="J119" s="84"/>
      <c r="K119" s="84"/>
      <c r="L119" s="84"/>
      <c r="M119" s="84"/>
      <c r="N119" s="84"/>
      <c r="O119" s="84"/>
    </row>
    <row r="120" spans="1:15" x14ac:dyDescent="0.2">
      <c r="A120" s="144"/>
      <c r="B120" s="90"/>
      <c r="C120" s="123" t="s">
        <v>101</v>
      </c>
      <c r="D120" s="92">
        <v>195</v>
      </c>
      <c r="E120" s="92">
        <v>0</v>
      </c>
      <c r="F120" s="92">
        <v>0</v>
      </c>
      <c r="G120" s="92">
        <v>0</v>
      </c>
      <c r="H120" s="92">
        <v>1</v>
      </c>
      <c r="I120" s="92">
        <v>194</v>
      </c>
      <c r="J120" s="84"/>
      <c r="K120" s="84"/>
      <c r="L120" s="84"/>
      <c r="M120" s="84"/>
      <c r="N120" s="84"/>
      <c r="O120" s="84"/>
    </row>
    <row r="121" spans="1:15" x14ac:dyDescent="0.2">
      <c r="A121" s="144"/>
      <c r="B121" s="90"/>
      <c r="C121" s="123" t="s">
        <v>102</v>
      </c>
      <c r="D121" s="92">
        <v>276</v>
      </c>
      <c r="E121" s="92">
        <v>0</v>
      </c>
      <c r="F121" s="92">
        <v>0</v>
      </c>
      <c r="G121" s="92">
        <v>0</v>
      </c>
      <c r="H121" s="92">
        <v>5</v>
      </c>
      <c r="I121" s="92">
        <v>271</v>
      </c>
      <c r="J121" s="84"/>
      <c r="K121" s="84"/>
      <c r="L121" s="84"/>
      <c r="M121" s="84"/>
      <c r="N121" s="84"/>
      <c r="O121" s="84"/>
    </row>
    <row r="122" spans="1:15" x14ac:dyDescent="0.2">
      <c r="A122" s="144"/>
      <c r="B122" s="90"/>
      <c r="C122" s="123"/>
      <c r="D122" s="86"/>
      <c r="E122" s="83"/>
      <c r="F122" s="83"/>
      <c r="G122" s="86"/>
      <c r="H122" s="86"/>
      <c r="I122" s="86"/>
      <c r="J122" s="84"/>
      <c r="K122" s="84"/>
      <c r="L122" s="84"/>
      <c r="M122" s="84"/>
      <c r="N122" s="84"/>
      <c r="O122" s="84"/>
    </row>
    <row r="123" spans="1:15" x14ac:dyDescent="0.2">
      <c r="A123" s="140" t="s">
        <v>157</v>
      </c>
      <c r="B123" s="81" t="s">
        <v>158</v>
      </c>
      <c r="C123" s="123" t="s">
        <v>98</v>
      </c>
      <c r="D123" s="92">
        <f>G123+H123+I123</f>
        <v>165</v>
      </c>
      <c r="E123" s="92">
        <v>0</v>
      </c>
      <c r="F123" s="92">
        <v>0</v>
      </c>
      <c r="G123" s="92">
        <v>2</v>
      </c>
      <c r="H123" s="92">
        <v>22</v>
      </c>
      <c r="I123" s="92">
        <v>141</v>
      </c>
      <c r="J123" s="84"/>
      <c r="K123" s="84"/>
      <c r="L123" s="84"/>
      <c r="M123" s="84"/>
      <c r="N123" s="84"/>
      <c r="O123" s="84"/>
    </row>
    <row r="124" spans="1:15" x14ac:dyDescent="0.2">
      <c r="A124" s="132"/>
      <c r="B124" s="90" t="s">
        <v>276</v>
      </c>
      <c r="C124" s="123" t="s">
        <v>101</v>
      </c>
      <c r="D124" s="92">
        <f>G124+H124+I124</f>
        <v>154</v>
      </c>
      <c r="E124" s="92">
        <v>0</v>
      </c>
      <c r="F124" s="92">
        <v>0</v>
      </c>
      <c r="G124" s="92">
        <v>2</v>
      </c>
      <c r="H124" s="92">
        <v>6</v>
      </c>
      <c r="I124" s="92">
        <v>146</v>
      </c>
      <c r="J124" s="84"/>
      <c r="K124" s="84"/>
      <c r="L124" s="84"/>
      <c r="M124" s="84"/>
      <c r="N124" s="84"/>
      <c r="O124" s="84"/>
    </row>
    <row r="125" spans="1:15" x14ac:dyDescent="0.2">
      <c r="A125" s="145"/>
      <c r="B125" s="81"/>
      <c r="C125" s="123" t="s">
        <v>102</v>
      </c>
      <c r="D125" s="92">
        <v>319</v>
      </c>
      <c r="E125" s="92">
        <v>0</v>
      </c>
      <c r="F125" s="92">
        <v>0</v>
      </c>
      <c r="G125" s="92">
        <v>4</v>
      </c>
      <c r="H125" s="92">
        <v>28</v>
      </c>
      <c r="I125" s="92">
        <v>287</v>
      </c>
      <c r="J125" s="84"/>
      <c r="K125" s="84"/>
      <c r="L125" s="84"/>
      <c r="M125" s="84"/>
      <c r="N125" s="84"/>
      <c r="O125" s="84"/>
    </row>
    <row r="126" spans="1:15" x14ac:dyDescent="0.2">
      <c r="A126" s="141"/>
      <c r="B126" s="90"/>
      <c r="C126" s="123"/>
      <c r="D126" s="86"/>
      <c r="E126" s="86"/>
      <c r="F126" s="86"/>
      <c r="G126" s="86"/>
      <c r="H126" s="86"/>
      <c r="I126" s="86"/>
      <c r="J126" s="84"/>
      <c r="K126" s="84"/>
      <c r="L126" s="84"/>
      <c r="M126" s="84"/>
      <c r="N126" s="84"/>
      <c r="O126" s="84"/>
    </row>
    <row r="127" spans="1:15" x14ac:dyDescent="0.2">
      <c r="A127" s="138" t="s">
        <v>159</v>
      </c>
      <c r="B127" s="87" t="s">
        <v>160</v>
      </c>
      <c r="C127" s="122" t="s">
        <v>98</v>
      </c>
      <c r="D127" s="83">
        <v>562</v>
      </c>
      <c r="E127" s="83">
        <v>0</v>
      </c>
      <c r="F127" s="83">
        <v>2</v>
      </c>
      <c r="G127" s="83">
        <v>5</v>
      </c>
      <c r="H127" s="83">
        <v>56</v>
      </c>
      <c r="I127" s="83">
        <v>499</v>
      </c>
      <c r="J127" s="84"/>
      <c r="K127" s="84"/>
      <c r="L127" s="84"/>
      <c r="M127" s="84"/>
      <c r="N127" s="84"/>
      <c r="O127" s="84"/>
    </row>
    <row r="128" spans="1:15" x14ac:dyDescent="0.2">
      <c r="A128" s="139" t="s">
        <v>99</v>
      </c>
      <c r="B128" s="89" t="s">
        <v>275</v>
      </c>
      <c r="C128" s="122" t="s">
        <v>101</v>
      </c>
      <c r="D128" s="83">
        <v>545</v>
      </c>
      <c r="E128" s="83">
        <v>0</v>
      </c>
      <c r="F128" s="83">
        <v>1</v>
      </c>
      <c r="G128" s="83">
        <v>3</v>
      </c>
      <c r="H128" s="83">
        <v>34</v>
      </c>
      <c r="I128" s="83">
        <v>507</v>
      </c>
      <c r="J128" s="84"/>
      <c r="K128" s="84"/>
      <c r="L128" s="84"/>
      <c r="M128" s="84"/>
      <c r="N128" s="84"/>
      <c r="O128" s="84"/>
    </row>
    <row r="129" spans="1:15" x14ac:dyDescent="0.2">
      <c r="A129" s="139" t="s">
        <v>99</v>
      </c>
      <c r="B129" s="87" t="s">
        <v>100</v>
      </c>
      <c r="C129" s="122" t="s">
        <v>102</v>
      </c>
      <c r="D129" s="83">
        <v>1107</v>
      </c>
      <c r="E129" s="83">
        <v>0</v>
      </c>
      <c r="F129" s="83">
        <v>3</v>
      </c>
      <c r="G129" s="83">
        <v>8</v>
      </c>
      <c r="H129" s="83">
        <v>90</v>
      </c>
      <c r="I129" s="83">
        <v>1006</v>
      </c>
      <c r="J129" s="84"/>
      <c r="K129" s="84"/>
      <c r="L129" s="84"/>
      <c r="M129" s="84"/>
      <c r="N129" s="84"/>
      <c r="O129" s="84"/>
    </row>
    <row r="130" spans="1:15" x14ac:dyDescent="0.2">
      <c r="A130" s="139"/>
      <c r="B130" s="89"/>
      <c r="C130" s="122"/>
      <c r="D130" s="86"/>
      <c r="E130" s="86"/>
      <c r="F130" s="86"/>
      <c r="G130" s="86"/>
      <c r="H130" s="86"/>
      <c r="I130" s="86"/>
      <c r="J130" s="84"/>
      <c r="K130" s="84"/>
      <c r="L130" s="84"/>
      <c r="M130" s="84"/>
      <c r="N130" s="84"/>
      <c r="O130" s="84"/>
    </row>
    <row r="131" spans="1:15" x14ac:dyDescent="0.2">
      <c r="A131" s="140" t="s">
        <v>161</v>
      </c>
      <c r="B131" s="81" t="s">
        <v>162</v>
      </c>
      <c r="C131" s="123" t="s">
        <v>98</v>
      </c>
      <c r="D131" s="92">
        <f>F131+G131+H131+I131</f>
        <v>151</v>
      </c>
      <c r="E131" s="92">
        <v>0</v>
      </c>
      <c r="F131" s="92">
        <v>1</v>
      </c>
      <c r="G131" s="92">
        <v>1</v>
      </c>
      <c r="H131" s="92">
        <v>13</v>
      </c>
      <c r="I131" s="92">
        <v>136</v>
      </c>
      <c r="J131" s="84"/>
      <c r="K131" s="84"/>
      <c r="L131" s="84"/>
      <c r="M131" s="84"/>
      <c r="N131" s="84"/>
      <c r="O131" s="84"/>
    </row>
    <row r="132" spans="1:15" x14ac:dyDescent="0.2">
      <c r="A132" s="146" t="s">
        <v>99</v>
      </c>
      <c r="B132" s="81" t="s">
        <v>100</v>
      </c>
      <c r="C132" s="123" t="s">
        <v>101</v>
      </c>
      <c r="D132" s="92">
        <f>F132+G132+H132+I132</f>
        <v>181</v>
      </c>
      <c r="E132" s="92">
        <v>0</v>
      </c>
      <c r="F132" s="92">
        <v>1</v>
      </c>
      <c r="G132" s="92">
        <v>2</v>
      </c>
      <c r="H132" s="92">
        <v>6</v>
      </c>
      <c r="I132" s="92">
        <v>172</v>
      </c>
      <c r="J132" s="84"/>
      <c r="K132" s="84"/>
      <c r="L132" s="84"/>
      <c r="M132" s="84"/>
      <c r="N132" s="84"/>
      <c r="O132" s="84"/>
    </row>
    <row r="133" spans="1:15" x14ac:dyDescent="0.2">
      <c r="A133" s="143" t="s">
        <v>99</v>
      </c>
      <c r="B133" s="90" t="s">
        <v>100</v>
      </c>
      <c r="C133" s="123" t="s">
        <v>102</v>
      </c>
      <c r="D133" s="92">
        <v>332</v>
      </c>
      <c r="E133" s="92">
        <v>0</v>
      </c>
      <c r="F133" s="92">
        <v>2</v>
      </c>
      <c r="G133" s="92">
        <v>3</v>
      </c>
      <c r="H133" s="92">
        <v>19</v>
      </c>
      <c r="I133" s="92">
        <v>308</v>
      </c>
      <c r="J133" s="84"/>
      <c r="K133" s="84"/>
      <c r="L133" s="84"/>
      <c r="M133" s="84"/>
      <c r="N133" s="84"/>
      <c r="O133" s="84"/>
    </row>
    <row r="134" spans="1:15" x14ac:dyDescent="0.2">
      <c r="A134" s="143"/>
      <c r="B134" s="90"/>
      <c r="C134" s="123"/>
      <c r="D134" s="86"/>
      <c r="E134" s="83"/>
      <c r="F134" s="86"/>
      <c r="G134" s="86"/>
      <c r="H134" s="86"/>
      <c r="I134" s="86"/>
      <c r="J134" s="84"/>
      <c r="K134" s="84"/>
      <c r="L134" s="84"/>
      <c r="M134" s="84"/>
      <c r="N134" s="84"/>
      <c r="O134" s="84"/>
    </row>
    <row r="135" spans="1:15" x14ac:dyDescent="0.2">
      <c r="A135" s="143" t="s">
        <v>163</v>
      </c>
      <c r="B135" s="90" t="s">
        <v>164</v>
      </c>
      <c r="C135" s="123" t="s">
        <v>98</v>
      </c>
      <c r="D135" s="92">
        <f>F135+G135+H135+I135</f>
        <v>6</v>
      </c>
      <c r="E135" s="92">
        <v>0</v>
      </c>
      <c r="F135" s="92">
        <v>1</v>
      </c>
      <c r="G135" s="92">
        <v>1</v>
      </c>
      <c r="H135" s="92">
        <v>0</v>
      </c>
      <c r="I135" s="92">
        <v>4</v>
      </c>
      <c r="J135" s="84"/>
      <c r="K135" s="84"/>
      <c r="L135" s="84"/>
      <c r="M135" s="84"/>
      <c r="N135" s="84"/>
      <c r="O135" s="84"/>
    </row>
    <row r="136" spans="1:15" x14ac:dyDescent="0.2">
      <c r="A136" s="143"/>
      <c r="B136" s="90" t="s">
        <v>274</v>
      </c>
      <c r="C136" s="123" t="s">
        <v>101</v>
      </c>
      <c r="D136" s="92">
        <f>F136+G136+H136+I136</f>
        <v>6</v>
      </c>
      <c r="E136" s="92">
        <v>0</v>
      </c>
      <c r="F136" s="92">
        <v>0</v>
      </c>
      <c r="G136" s="92">
        <v>0</v>
      </c>
      <c r="H136" s="92">
        <v>0</v>
      </c>
      <c r="I136" s="92">
        <v>6</v>
      </c>
      <c r="J136" s="84"/>
      <c r="K136" s="84"/>
      <c r="L136" s="84"/>
      <c r="M136" s="84"/>
      <c r="N136" s="84"/>
      <c r="O136" s="84"/>
    </row>
    <row r="137" spans="1:15" x14ac:dyDescent="0.2">
      <c r="A137" s="147"/>
      <c r="B137" s="81"/>
      <c r="C137" s="123" t="s">
        <v>102</v>
      </c>
      <c r="D137" s="92">
        <v>12</v>
      </c>
      <c r="E137" s="92">
        <v>0</v>
      </c>
      <c r="F137" s="92">
        <v>1</v>
      </c>
      <c r="G137" s="92">
        <v>1</v>
      </c>
      <c r="H137" s="92">
        <v>0</v>
      </c>
      <c r="I137" s="92">
        <v>10</v>
      </c>
      <c r="J137" s="84"/>
      <c r="K137" s="84"/>
      <c r="L137" s="84"/>
      <c r="M137" s="84"/>
      <c r="N137" s="84"/>
      <c r="O137" s="84"/>
    </row>
    <row r="138" spans="1:15" x14ac:dyDescent="0.2">
      <c r="A138" s="148"/>
      <c r="B138" s="90"/>
      <c r="C138" s="123"/>
      <c r="D138" s="86"/>
      <c r="E138" s="83"/>
      <c r="F138" s="86"/>
      <c r="G138" s="86"/>
      <c r="H138" s="86"/>
      <c r="I138" s="86"/>
      <c r="J138" s="84"/>
      <c r="K138" s="84"/>
      <c r="L138" s="84"/>
      <c r="M138" s="84"/>
      <c r="N138" s="84"/>
      <c r="O138" s="84"/>
    </row>
    <row r="139" spans="1:15" x14ac:dyDescent="0.2">
      <c r="A139" s="143" t="s">
        <v>165</v>
      </c>
      <c r="B139" s="81" t="s">
        <v>166</v>
      </c>
      <c r="C139" s="123" t="s">
        <v>98</v>
      </c>
      <c r="D139" s="92">
        <f>G139+H139+I139</f>
        <v>315</v>
      </c>
      <c r="E139" s="92">
        <v>0</v>
      </c>
      <c r="F139" s="92">
        <v>0</v>
      </c>
      <c r="G139" s="92">
        <v>2</v>
      </c>
      <c r="H139" s="92">
        <v>38</v>
      </c>
      <c r="I139" s="92">
        <v>275</v>
      </c>
      <c r="J139" s="84"/>
      <c r="K139" s="84"/>
      <c r="L139" s="84"/>
      <c r="M139" s="84"/>
      <c r="N139" s="84"/>
      <c r="O139" s="84"/>
    </row>
    <row r="140" spans="1:15" x14ac:dyDescent="0.2">
      <c r="A140" s="143"/>
      <c r="B140" s="131"/>
      <c r="C140" s="123" t="s">
        <v>101</v>
      </c>
      <c r="D140" s="92">
        <f>G140+H140+I140</f>
        <v>292</v>
      </c>
      <c r="E140" s="92">
        <v>0</v>
      </c>
      <c r="F140" s="92">
        <v>0</v>
      </c>
      <c r="G140" s="92">
        <v>1</v>
      </c>
      <c r="H140" s="92">
        <v>25</v>
      </c>
      <c r="I140" s="92">
        <v>266</v>
      </c>
      <c r="J140" s="84"/>
      <c r="K140" s="84"/>
      <c r="L140" s="84"/>
      <c r="M140" s="84"/>
      <c r="N140" s="84"/>
      <c r="O140" s="84"/>
    </row>
    <row r="141" spans="1:15" x14ac:dyDescent="0.2">
      <c r="A141" s="143"/>
      <c r="B141" s="132"/>
      <c r="C141" s="123" t="s">
        <v>102</v>
      </c>
      <c r="D141" s="92">
        <v>607</v>
      </c>
      <c r="E141" s="92">
        <v>0</v>
      </c>
      <c r="F141" s="92">
        <v>0</v>
      </c>
      <c r="G141" s="92">
        <v>3</v>
      </c>
      <c r="H141" s="92">
        <v>63</v>
      </c>
      <c r="I141" s="92">
        <v>541</v>
      </c>
      <c r="J141" s="84"/>
      <c r="K141" s="84"/>
      <c r="L141" s="84"/>
      <c r="M141" s="84"/>
      <c r="N141" s="84"/>
      <c r="O141" s="84"/>
    </row>
    <row r="142" spans="1:15" ht="13.9" customHeight="1" x14ac:dyDescent="0.2">
      <c r="A142" s="135"/>
      <c r="B142" s="131"/>
      <c r="C142" s="123"/>
      <c r="D142" s="86"/>
      <c r="E142" s="86"/>
      <c r="F142" s="86"/>
      <c r="G142" s="86"/>
      <c r="H142" s="86"/>
      <c r="I142" s="86"/>
      <c r="J142" s="84"/>
      <c r="K142" s="84"/>
      <c r="L142" s="84"/>
      <c r="M142" s="84"/>
      <c r="N142" s="84"/>
      <c r="O142" s="84"/>
    </row>
    <row r="143" spans="1:15" x14ac:dyDescent="0.2">
      <c r="A143" s="138" t="s">
        <v>167</v>
      </c>
      <c r="B143" s="87" t="s">
        <v>168</v>
      </c>
      <c r="C143" s="122" t="s">
        <v>98</v>
      </c>
      <c r="D143" s="83">
        <v>369</v>
      </c>
      <c r="E143" s="83">
        <v>0</v>
      </c>
      <c r="F143" s="83">
        <v>0</v>
      </c>
      <c r="G143" s="83">
        <v>15</v>
      </c>
      <c r="H143" s="83">
        <v>96</v>
      </c>
      <c r="I143" s="83">
        <v>258</v>
      </c>
      <c r="J143" s="84"/>
      <c r="K143" s="84"/>
      <c r="L143" s="84"/>
      <c r="M143" s="84"/>
      <c r="N143" s="84"/>
      <c r="O143" s="84"/>
    </row>
    <row r="144" spans="1:15" x14ac:dyDescent="0.2">
      <c r="A144" s="139" t="s">
        <v>99</v>
      </c>
      <c r="B144" s="89" t="s">
        <v>273</v>
      </c>
      <c r="C144" s="122" t="s">
        <v>101</v>
      </c>
      <c r="D144" s="83">
        <v>372</v>
      </c>
      <c r="E144" s="83">
        <v>1</v>
      </c>
      <c r="F144" s="83">
        <v>0</v>
      </c>
      <c r="G144" s="83">
        <v>11</v>
      </c>
      <c r="H144" s="83">
        <v>43</v>
      </c>
      <c r="I144" s="83">
        <v>317</v>
      </c>
      <c r="J144" s="84"/>
      <c r="K144" s="84"/>
      <c r="L144" s="84"/>
      <c r="M144" s="84"/>
      <c r="N144" s="84"/>
      <c r="O144" s="84"/>
    </row>
    <row r="145" spans="1:15" x14ac:dyDescent="0.2">
      <c r="A145" s="139" t="s">
        <v>99</v>
      </c>
      <c r="B145" s="87"/>
      <c r="C145" s="122" t="s">
        <v>102</v>
      </c>
      <c r="D145" s="83">
        <v>741</v>
      </c>
      <c r="E145" s="83">
        <v>1</v>
      </c>
      <c r="F145" s="83">
        <v>0</v>
      </c>
      <c r="G145" s="83">
        <v>26</v>
      </c>
      <c r="H145" s="83">
        <v>139</v>
      </c>
      <c r="I145" s="83">
        <v>575</v>
      </c>
      <c r="J145" s="84"/>
      <c r="K145" s="84"/>
      <c r="L145" s="84"/>
      <c r="M145" s="84"/>
      <c r="N145" s="84"/>
      <c r="O145" s="84"/>
    </row>
    <row r="146" spans="1:15" x14ac:dyDescent="0.2">
      <c r="A146" s="146"/>
      <c r="B146" s="90"/>
      <c r="C146" s="123"/>
      <c r="D146" s="86"/>
      <c r="E146" s="86"/>
      <c r="F146" s="86"/>
      <c r="G146" s="86"/>
      <c r="H146" s="86"/>
      <c r="I146" s="86"/>
      <c r="J146" s="84"/>
      <c r="K146" s="84"/>
      <c r="L146" s="84"/>
      <c r="M146" s="84"/>
      <c r="N146" s="84"/>
      <c r="O146" s="84"/>
    </row>
    <row r="147" spans="1:15" x14ac:dyDescent="0.2">
      <c r="A147" s="143" t="s">
        <v>169</v>
      </c>
      <c r="B147" s="81" t="s">
        <v>170</v>
      </c>
      <c r="C147" s="123" t="s">
        <v>98</v>
      </c>
      <c r="D147" s="92">
        <f>G147+H147+I147</f>
        <v>144</v>
      </c>
      <c r="E147" s="92">
        <v>0</v>
      </c>
      <c r="F147" s="92">
        <v>0</v>
      </c>
      <c r="G147" s="92">
        <v>12</v>
      </c>
      <c r="H147" s="92">
        <v>64</v>
      </c>
      <c r="I147" s="92">
        <v>68</v>
      </c>
      <c r="J147" s="84"/>
      <c r="K147" s="84"/>
      <c r="L147" s="84"/>
      <c r="M147" s="84"/>
      <c r="N147" s="84"/>
      <c r="O147" s="84"/>
    </row>
    <row r="148" spans="1:15" x14ac:dyDescent="0.2">
      <c r="A148" s="146"/>
      <c r="B148" s="90"/>
      <c r="C148" s="123" t="s">
        <v>101</v>
      </c>
      <c r="D148" s="92">
        <f>G148+H148+I148</f>
        <v>83</v>
      </c>
      <c r="E148" s="92">
        <v>0</v>
      </c>
      <c r="F148" s="92">
        <v>0</v>
      </c>
      <c r="G148" s="92">
        <v>7</v>
      </c>
      <c r="H148" s="92">
        <v>25</v>
      </c>
      <c r="I148" s="92">
        <v>51</v>
      </c>
      <c r="J148" s="84"/>
      <c r="K148" s="84"/>
      <c r="L148" s="84"/>
      <c r="M148" s="84"/>
      <c r="N148" s="84"/>
      <c r="O148" s="84"/>
    </row>
    <row r="149" spans="1:15" x14ac:dyDescent="0.2">
      <c r="A149" s="146"/>
      <c r="B149" s="90"/>
      <c r="C149" s="123" t="s">
        <v>102</v>
      </c>
      <c r="D149" s="92">
        <v>227</v>
      </c>
      <c r="E149" s="92">
        <v>0</v>
      </c>
      <c r="F149" s="92">
        <v>0</v>
      </c>
      <c r="G149" s="92">
        <v>19</v>
      </c>
      <c r="H149" s="92">
        <v>89</v>
      </c>
      <c r="I149" s="92">
        <v>119</v>
      </c>
      <c r="J149" s="84"/>
      <c r="K149" s="84"/>
      <c r="L149" s="84"/>
      <c r="M149" s="84"/>
      <c r="N149" s="84"/>
      <c r="O149" s="84"/>
    </row>
    <row r="150" spans="1:15" ht="13.9" customHeight="1" x14ac:dyDescent="0.2">
      <c r="A150" s="146"/>
      <c r="B150" s="90"/>
      <c r="C150" s="123"/>
      <c r="D150" s="86"/>
      <c r="E150" s="86"/>
      <c r="F150" s="86"/>
      <c r="G150" s="86"/>
      <c r="H150" s="86"/>
      <c r="I150" s="86"/>
      <c r="J150" s="84"/>
      <c r="K150" s="84"/>
      <c r="L150" s="84"/>
      <c r="M150" s="84"/>
      <c r="N150" s="84"/>
      <c r="O150" s="84"/>
    </row>
    <row r="151" spans="1:15" x14ac:dyDescent="0.2">
      <c r="A151" s="138" t="s">
        <v>171</v>
      </c>
      <c r="B151" s="87" t="s">
        <v>172</v>
      </c>
      <c r="C151" s="122" t="s">
        <v>98</v>
      </c>
      <c r="D151" s="83">
        <v>9</v>
      </c>
      <c r="E151" s="83">
        <v>0</v>
      </c>
      <c r="F151" s="83">
        <v>0</v>
      </c>
      <c r="G151" s="83">
        <v>0</v>
      </c>
      <c r="H151" s="83">
        <v>1</v>
      </c>
      <c r="I151" s="83">
        <v>8</v>
      </c>
      <c r="J151" s="84"/>
      <c r="K151" s="84"/>
      <c r="L151" s="84"/>
      <c r="M151" s="84"/>
      <c r="N151" s="84"/>
      <c r="O151" s="84"/>
    </row>
    <row r="152" spans="1:15" x14ac:dyDescent="0.2">
      <c r="A152" s="139"/>
      <c r="B152" s="89" t="s">
        <v>272</v>
      </c>
      <c r="C152" s="122" t="s">
        <v>101</v>
      </c>
      <c r="D152" s="83">
        <v>16</v>
      </c>
      <c r="E152" s="83">
        <v>0</v>
      </c>
      <c r="F152" s="83">
        <v>0</v>
      </c>
      <c r="G152" s="83">
        <v>0</v>
      </c>
      <c r="H152" s="83">
        <v>0</v>
      </c>
      <c r="I152" s="83">
        <v>16</v>
      </c>
      <c r="J152" s="84"/>
      <c r="K152" s="84"/>
      <c r="L152" s="84"/>
      <c r="M152" s="84"/>
      <c r="N152" s="84"/>
      <c r="O152" s="84"/>
    </row>
    <row r="153" spans="1:15" x14ac:dyDescent="0.2">
      <c r="A153" s="139"/>
      <c r="B153" s="87"/>
      <c r="C153" s="122" t="s">
        <v>102</v>
      </c>
      <c r="D153" s="83">
        <v>25</v>
      </c>
      <c r="E153" s="83">
        <v>0</v>
      </c>
      <c r="F153" s="83">
        <v>0</v>
      </c>
      <c r="G153" s="83">
        <v>0</v>
      </c>
      <c r="H153" s="83">
        <v>1</v>
      </c>
      <c r="I153" s="83">
        <v>24</v>
      </c>
      <c r="J153" s="84"/>
      <c r="K153" s="84"/>
      <c r="L153" s="84"/>
      <c r="M153" s="84"/>
      <c r="N153" s="84"/>
      <c r="O153" s="84"/>
    </row>
    <row r="154" spans="1:15" x14ac:dyDescent="0.2">
      <c r="A154" s="146"/>
      <c r="B154" s="90"/>
      <c r="C154" s="123"/>
      <c r="D154" s="86"/>
      <c r="E154" s="86"/>
      <c r="F154" s="86"/>
      <c r="G154" s="86"/>
      <c r="H154" s="86"/>
      <c r="I154" s="86"/>
      <c r="J154" s="84"/>
      <c r="K154" s="84"/>
      <c r="L154" s="84"/>
      <c r="M154" s="84"/>
      <c r="N154" s="84"/>
      <c r="O154" s="84"/>
    </row>
    <row r="155" spans="1:15" x14ac:dyDescent="0.2">
      <c r="A155" s="138" t="s">
        <v>173</v>
      </c>
      <c r="B155" s="87" t="s">
        <v>174</v>
      </c>
      <c r="C155" s="122" t="s">
        <v>98</v>
      </c>
      <c r="D155" s="83">
        <v>37</v>
      </c>
      <c r="E155" s="83">
        <v>0</v>
      </c>
      <c r="F155" s="83">
        <v>0</v>
      </c>
      <c r="G155" s="83">
        <v>0</v>
      </c>
      <c r="H155" s="83">
        <v>5</v>
      </c>
      <c r="I155" s="83">
        <v>32</v>
      </c>
      <c r="J155" s="84"/>
      <c r="K155" s="84"/>
      <c r="L155" s="84"/>
      <c r="M155" s="84"/>
      <c r="N155" s="84"/>
      <c r="O155" s="84"/>
    </row>
    <row r="156" spans="1:15" x14ac:dyDescent="0.2">
      <c r="A156" s="139"/>
      <c r="B156" s="89" t="s">
        <v>271</v>
      </c>
      <c r="C156" s="122" t="s">
        <v>101</v>
      </c>
      <c r="D156" s="83">
        <v>79</v>
      </c>
      <c r="E156" s="83">
        <v>0</v>
      </c>
      <c r="F156" s="83">
        <v>0</v>
      </c>
      <c r="G156" s="83">
        <v>2</v>
      </c>
      <c r="H156" s="83">
        <v>8</v>
      </c>
      <c r="I156" s="83">
        <v>69</v>
      </c>
      <c r="J156" s="84"/>
      <c r="K156" s="84"/>
      <c r="L156" s="84"/>
      <c r="M156" s="84"/>
      <c r="N156" s="84"/>
      <c r="O156" s="84"/>
    </row>
    <row r="157" spans="1:15" x14ac:dyDescent="0.2">
      <c r="A157" s="139"/>
      <c r="B157" s="87"/>
      <c r="C157" s="122" t="s">
        <v>102</v>
      </c>
      <c r="D157" s="83">
        <v>116</v>
      </c>
      <c r="E157" s="83">
        <v>0</v>
      </c>
      <c r="F157" s="83">
        <v>0</v>
      </c>
      <c r="G157" s="83">
        <v>2</v>
      </c>
      <c r="H157" s="83">
        <v>13</v>
      </c>
      <c r="I157" s="83">
        <v>101</v>
      </c>
      <c r="J157" s="84"/>
      <c r="K157" s="84"/>
      <c r="L157" s="84"/>
      <c r="M157" s="84"/>
      <c r="N157" s="84"/>
      <c r="O157" s="84"/>
    </row>
    <row r="158" spans="1:15" x14ac:dyDescent="0.2">
      <c r="A158" s="146"/>
      <c r="B158" s="90"/>
      <c r="C158" s="123"/>
      <c r="D158" s="86"/>
      <c r="E158" s="86"/>
      <c r="F158" s="86"/>
      <c r="G158" s="86"/>
      <c r="H158" s="86"/>
      <c r="I158" s="86"/>
      <c r="J158" s="84"/>
      <c r="K158" s="84"/>
      <c r="L158" s="84"/>
      <c r="M158" s="84"/>
      <c r="N158" s="84"/>
      <c r="O158" s="84"/>
    </row>
    <row r="159" spans="1:15" x14ac:dyDescent="0.2">
      <c r="A159" s="138" t="s">
        <v>175</v>
      </c>
      <c r="B159" s="87" t="s">
        <v>176</v>
      </c>
      <c r="C159" s="122" t="s">
        <v>98</v>
      </c>
      <c r="D159" s="83">
        <v>135</v>
      </c>
      <c r="E159" s="83">
        <v>0</v>
      </c>
      <c r="F159" s="83">
        <v>0</v>
      </c>
      <c r="G159" s="83">
        <v>1</v>
      </c>
      <c r="H159" s="83">
        <v>6</v>
      </c>
      <c r="I159" s="83">
        <v>128</v>
      </c>
      <c r="J159" s="84"/>
      <c r="K159" s="84"/>
      <c r="L159" s="84"/>
      <c r="M159" s="84"/>
      <c r="N159" s="84"/>
      <c r="O159" s="84"/>
    </row>
    <row r="160" spans="1:15" x14ac:dyDescent="0.2">
      <c r="A160" s="139"/>
      <c r="B160" s="89" t="s">
        <v>270</v>
      </c>
      <c r="C160" s="122" t="s">
        <v>101</v>
      </c>
      <c r="D160" s="83">
        <v>165</v>
      </c>
      <c r="E160" s="83">
        <v>0</v>
      </c>
      <c r="F160" s="83">
        <v>0</v>
      </c>
      <c r="G160" s="83">
        <v>0</v>
      </c>
      <c r="H160" s="83">
        <v>5</v>
      </c>
      <c r="I160" s="83">
        <v>160</v>
      </c>
      <c r="J160" s="84"/>
      <c r="K160" s="84"/>
      <c r="L160" s="84"/>
      <c r="M160" s="84"/>
      <c r="N160" s="84"/>
      <c r="O160" s="84"/>
    </row>
    <row r="161" spans="1:15" x14ac:dyDescent="0.2">
      <c r="A161" s="139"/>
      <c r="B161" s="87"/>
      <c r="C161" s="122" t="s">
        <v>102</v>
      </c>
      <c r="D161" s="83">
        <v>300</v>
      </c>
      <c r="E161" s="83">
        <v>0</v>
      </c>
      <c r="F161" s="83">
        <v>0</v>
      </c>
      <c r="G161" s="83">
        <v>1</v>
      </c>
      <c r="H161" s="83">
        <v>11</v>
      </c>
      <c r="I161" s="83">
        <v>288</v>
      </c>
      <c r="J161" s="84"/>
      <c r="K161" s="84"/>
      <c r="L161" s="84"/>
      <c r="M161" s="84"/>
      <c r="N161" s="84"/>
      <c r="O161" s="84"/>
    </row>
    <row r="162" spans="1:15" ht="13.9" customHeight="1" x14ac:dyDescent="0.2">
      <c r="A162" s="132"/>
      <c r="B162" s="81"/>
      <c r="C162" s="123"/>
      <c r="D162" s="86"/>
      <c r="E162" s="86"/>
      <c r="F162" s="86"/>
      <c r="G162" s="86"/>
      <c r="H162" s="86"/>
      <c r="I162" s="86"/>
      <c r="J162" s="84"/>
      <c r="K162" s="84"/>
      <c r="L162" s="84"/>
      <c r="M162" s="84"/>
      <c r="N162" s="84"/>
      <c r="O162" s="84"/>
    </row>
    <row r="163" spans="1:15" x14ac:dyDescent="0.2">
      <c r="A163" s="138" t="s">
        <v>177</v>
      </c>
      <c r="B163" s="87" t="s">
        <v>178</v>
      </c>
      <c r="C163" s="122" t="s">
        <v>98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4"/>
      <c r="K163" s="84"/>
      <c r="L163" s="84"/>
      <c r="M163" s="84"/>
      <c r="N163" s="84"/>
      <c r="O163" s="84"/>
    </row>
    <row r="164" spans="1:15" x14ac:dyDescent="0.2">
      <c r="A164" s="139"/>
      <c r="B164" s="89" t="s">
        <v>269</v>
      </c>
      <c r="C164" s="122" t="s">
        <v>101</v>
      </c>
      <c r="D164" s="83">
        <v>1</v>
      </c>
      <c r="E164" s="83">
        <v>0</v>
      </c>
      <c r="F164" s="83">
        <v>0</v>
      </c>
      <c r="G164" s="83">
        <v>0</v>
      </c>
      <c r="H164" s="83">
        <v>1</v>
      </c>
      <c r="I164" s="83">
        <v>0</v>
      </c>
      <c r="J164" s="84"/>
      <c r="K164" s="84"/>
      <c r="L164" s="84"/>
      <c r="M164" s="84"/>
      <c r="N164" s="84"/>
      <c r="O164" s="84"/>
    </row>
    <row r="165" spans="1:15" x14ac:dyDescent="0.2">
      <c r="A165" s="139"/>
      <c r="B165" s="87"/>
      <c r="C165" s="122" t="s">
        <v>102</v>
      </c>
      <c r="D165" s="83">
        <v>1</v>
      </c>
      <c r="E165" s="83">
        <v>0</v>
      </c>
      <c r="F165" s="83">
        <v>0</v>
      </c>
      <c r="G165" s="83">
        <v>0</v>
      </c>
      <c r="H165" s="83">
        <v>1</v>
      </c>
      <c r="I165" s="83">
        <v>0</v>
      </c>
      <c r="J165" s="84"/>
      <c r="K165" s="84"/>
      <c r="L165" s="84"/>
      <c r="M165" s="84"/>
      <c r="N165" s="84"/>
      <c r="O165" s="84"/>
    </row>
    <row r="166" spans="1:15" ht="13.9" customHeight="1" x14ac:dyDescent="0.2">
      <c r="A166" s="132"/>
      <c r="B166" s="81"/>
      <c r="C166" s="123"/>
      <c r="D166" s="86"/>
      <c r="E166" s="86"/>
      <c r="F166" s="86"/>
      <c r="G166" s="86"/>
      <c r="H166" s="86"/>
      <c r="I166" s="86"/>
      <c r="J166" s="84"/>
      <c r="K166" s="84"/>
      <c r="L166" s="84"/>
      <c r="M166" s="84"/>
      <c r="N166" s="84"/>
      <c r="O166" s="84"/>
    </row>
    <row r="167" spans="1:15" x14ac:dyDescent="0.2">
      <c r="A167" s="138" t="s">
        <v>179</v>
      </c>
      <c r="B167" s="87" t="s">
        <v>180</v>
      </c>
      <c r="C167" s="122" t="s">
        <v>98</v>
      </c>
      <c r="D167" s="83">
        <v>12</v>
      </c>
      <c r="E167" s="83">
        <v>12</v>
      </c>
      <c r="F167" s="83">
        <v>0</v>
      </c>
      <c r="G167" s="83">
        <v>0</v>
      </c>
      <c r="H167" s="83">
        <v>0</v>
      </c>
      <c r="I167" s="83">
        <v>0</v>
      </c>
      <c r="J167" s="84"/>
      <c r="K167" s="84"/>
      <c r="L167" s="84"/>
      <c r="M167" s="84"/>
      <c r="N167" s="84"/>
      <c r="O167" s="84"/>
    </row>
    <row r="168" spans="1:15" x14ac:dyDescent="0.2">
      <c r="A168" s="139" t="s">
        <v>99</v>
      </c>
      <c r="B168" s="89" t="s">
        <v>268</v>
      </c>
      <c r="C168" s="122" t="s">
        <v>101</v>
      </c>
      <c r="D168" s="83">
        <v>14</v>
      </c>
      <c r="E168" s="83">
        <v>14</v>
      </c>
      <c r="F168" s="83">
        <v>0</v>
      </c>
      <c r="G168" s="83">
        <v>0</v>
      </c>
      <c r="H168" s="83">
        <v>0</v>
      </c>
      <c r="I168" s="83">
        <v>0</v>
      </c>
      <c r="J168" s="84"/>
      <c r="K168" s="84"/>
      <c r="L168" s="84"/>
      <c r="M168" s="84"/>
      <c r="N168" s="84"/>
      <c r="O168" s="84"/>
    </row>
    <row r="169" spans="1:15" x14ac:dyDescent="0.2">
      <c r="A169" s="139" t="s">
        <v>99</v>
      </c>
      <c r="B169" s="87" t="s">
        <v>100</v>
      </c>
      <c r="C169" s="122" t="s">
        <v>102</v>
      </c>
      <c r="D169" s="83">
        <v>26</v>
      </c>
      <c r="E169" s="83">
        <v>26</v>
      </c>
      <c r="F169" s="83">
        <v>0</v>
      </c>
      <c r="G169" s="83">
        <v>0</v>
      </c>
      <c r="H169" s="83">
        <v>0</v>
      </c>
      <c r="I169" s="83">
        <v>0</v>
      </c>
      <c r="J169" s="84"/>
      <c r="K169" s="84"/>
      <c r="L169" s="84"/>
      <c r="M169" s="84"/>
      <c r="N169" s="84"/>
      <c r="O169" s="84"/>
    </row>
    <row r="170" spans="1:15" ht="13.9" customHeight="1" x14ac:dyDescent="0.2">
      <c r="A170" s="132"/>
      <c r="B170" s="81"/>
      <c r="C170" s="123"/>
      <c r="D170" s="86"/>
      <c r="E170" s="86"/>
      <c r="F170" s="86"/>
      <c r="G170" s="86"/>
      <c r="H170" s="86"/>
      <c r="I170" s="86"/>
      <c r="J170" s="84"/>
      <c r="K170" s="84"/>
      <c r="L170" s="84"/>
      <c r="M170" s="84"/>
      <c r="N170" s="84"/>
      <c r="O170" s="84"/>
    </row>
    <row r="171" spans="1:15" x14ac:dyDescent="0.2">
      <c r="A171" s="138" t="s">
        <v>181</v>
      </c>
      <c r="B171" s="87" t="s">
        <v>182</v>
      </c>
      <c r="C171" s="122" t="s">
        <v>98</v>
      </c>
      <c r="D171" s="83">
        <v>33</v>
      </c>
      <c r="E171" s="83">
        <v>17</v>
      </c>
      <c r="F171" s="83">
        <v>3</v>
      </c>
      <c r="G171" s="83">
        <v>4</v>
      </c>
      <c r="H171" s="83">
        <v>5</v>
      </c>
      <c r="I171" s="83">
        <v>4</v>
      </c>
      <c r="J171" s="84"/>
      <c r="K171" s="84"/>
      <c r="L171" s="84"/>
      <c r="M171" s="84"/>
      <c r="N171" s="84"/>
      <c r="O171" s="84"/>
    </row>
    <row r="172" spans="1:15" x14ac:dyDescent="0.2">
      <c r="A172" s="139"/>
      <c r="B172" s="89" t="s">
        <v>267</v>
      </c>
      <c r="C172" s="122" t="s">
        <v>101</v>
      </c>
      <c r="D172" s="83">
        <v>29</v>
      </c>
      <c r="E172" s="83">
        <v>11</v>
      </c>
      <c r="F172" s="83">
        <v>4</v>
      </c>
      <c r="G172" s="83">
        <v>0</v>
      </c>
      <c r="H172" s="83">
        <v>6</v>
      </c>
      <c r="I172" s="83">
        <v>8</v>
      </c>
      <c r="J172" s="84"/>
      <c r="K172" s="84"/>
      <c r="L172" s="84"/>
      <c r="M172" s="84"/>
      <c r="N172" s="84"/>
      <c r="O172" s="84"/>
    </row>
    <row r="173" spans="1:15" x14ac:dyDescent="0.2">
      <c r="A173" s="139"/>
      <c r="B173" s="87"/>
      <c r="C173" s="122" t="s">
        <v>102</v>
      </c>
      <c r="D173" s="83">
        <v>62</v>
      </c>
      <c r="E173" s="83">
        <v>28</v>
      </c>
      <c r="F173" s="83">
        <v>7</v>
      </c>
      <c r="G173" s="83">
        <v>4</v>
      </c>
      <c r="H173" s="83">
        <v>11</v>
      </c>
      <c r="I173" s="83">
        <v>12</v>
      </c>
      <c r="J173" s="84"/>
      <c r="K173" s="84"/>
      <c r="L173" s="84"/>
      <c r="M173" s="84"/>
      <c r="N173" s="84"/>
      <c r="O173" s="84"/>
    </row>
    <row r="174" spans="1:15" ht="13.9" customHeight="1" x14ac:dyDescent="0.2">
      <c r="A174" s="132"/>
      <c r="B174" s="81"/>
      <c r="C174" s="123"/>
      <c r="D174" s="86"/>
      <c r="E174" s="86"/>
      <c r="F174" s="86"/>
      <c r="G174" s="86"/>
      <c r="H174" s="86"/>
      <c r="I174" s="86"/>
      <c r="J174" s="84"/>
      <c r="K174" s="84"/>
      <c r="L174" s="84"/>
      <c r="M174" s="84"/>
      <c r="N174" s="84"/>
      <c r="O174" s="84"/>
    </row>
    <row r="175" spans="1:15" x14ac:dyDescent="0.2">
      <c r="A175" s="138" t="s">
        <v>183</v>
      </c>
      <c r="B175" s="87" t="s">
        <v>184</v>
      </c>
      <c r="C175" s="122" t="s">
        <v>98</v>
      </c>
      <c r="D175" s="83">
        <v>657</v>
      </c>
      <c r="E175" s="83">
        <v>4</v>
      </c>
      <c r="F175" s="83">
        <v>1</v>
      </c>
      <c r="G175" s="83">
        <v>19</v>
      </c>
      <c r="H175" s="83">
        <v>195</v>
      </c>
      <c r="I175" s="83">
        <v>438</v>
      </c>
      <c r="J175" s="84"/>
      <c r="K175" s="84"/>
      <c r="L175" s="84"/>
      <c r="M175" s="84"/>
      <c r="N175" s="84"/>
      <c r="O175" s="84"/>
    </row>
    <row r="176" spans="1:15" x14ac:dyDescent="0.2">
      <c r="A176" s="139" t="s">
        <v>99</v>
      </c>
      <c r="B176" s="89" t="s">
        <v>266</v>
      </c>
      <c r="C176" s="122" t="s">
        <v>101</v>
      </c>
      <c r="D176" s="83">
        <v>490</v>
      </c>
      <c r="E176" s="83">
        <v>5</v>
      </c>
      <c r="F176" s="83">
        <v>0</v>
      </c>
      <c r="G176" s="83">
        <v>4</v>
      </c>
      <c r="H176" s="83">
        <v>49</v>
      </c>
      <c r="I176" s="83">
        <v>432</v>
      </c>
      <c r="J176" s="84"/>
      <c r="K176" s="84"/>
      <c r="L176" s="84"/>
      <c r="M176" s="84"/>
      <c r="N176" s="84"/>
      <c r="O176" s="84"/>
    </row>
    <row r="177" spans="1:15" x14ac:dyDescent="0.2">
      <c r="A177" s="139" t="s">
        <v>99</v>
      </c>
      <c r="B177" s="87" t="s">
        <v>100</v>
      </c>
      <c r="C177" s="122" t="s">
        <v>102</v>
      </c>
      <c r="D177" s="83">
        <v>1147</v>
      </c>
      <c r="E177" s="83">
        <v>9</v>
      </c>
      <c r="F177" s="83">
        <v>1</v>
      </c>
      <c r="G177" s="83">
        <v>23</v>
      </c>
      <c r="H177" s="83">
        <v>244</v>
      </c>
      <c r="I177" s="83">
        <v>870</v>
      </c>
      <c r="J177" s="84"/>
      <c r="K177" s="84"/>
      <c r="L177" s="84"/>
      <c r="M177" s="84"/>
      <c r="N177" s="84"/>
      <c r="O177" s="84"/>
    </row>
    <row r="178" spans="1:15" x14ac:dyDescent="0.2">
      <c r="A178" s="132"/>
      <c r="B178" s="81"/>
      <c r="C178" s="123"/>
      <c r="D178" s="86"/>
      <c r="E178" s="86"/>
      <c r="F178" s="86"/>
      <c r="G178" s="86"/>
      <c r="H178" s="86"/>
      <c r="I178" s="86"/>
      <c r="J178" s="84"/>
      <c r="K178" s="84"/>
      <c r="L178" s="84"/>
      <c r="M178" s="84"/>
      <c r="N178" s="84"/>
      <c r="O178" s="84"/>
    </row>
    <row r="179" spans="1:15" x14ac:dyDescent="0.2">
      <c r="A179" s="143" t="s">
        <v>185</v>
      </c>
      <c r="B179" s="94" t="s">
        <v>186</v>
      </c>
      <c r="C179" s="125" t="s">
        <v>98</v>
      </c>
      <c r="D179" s="91">
        <v>4</v>
      </c>
      <c r="E179" s="92">
        <v>4</v>
      </c>
      <c r="F179" s="92">
        <v>0</v>
      </c>
      <c r="G179" s="92">
        <v>0</v>
      </c>
      <c r="H179" s="92">
        <v>0</v>
      </c>
      <c r="I179" s="92">
        <v>0</v>
      </c>
      <c r="J179" s="84"/>
      <c r="K179" s="84"/>
      <c r="L179" s="84"/>
      <c r="M179" s="84"/>
      <c r="N179" s="84"/>
      <c r="O179" s="84"/>
    </row>
    <row r="180" spans="1:15" x14ac:dyDescent="0.2">
      <c r="A180" s="132" t="s">
        <v>99</v>
      </c>
      <c r="B180" s="81" t="s">
        <v>100</v>
      </c>
      <c r="C180" s="123" t="s">
        <v>101</v>
      </c>
      <c r="D180" s="91">
        <v>5</v>
      </c>
      <c r="E180" s="92">
        <v>5</v>
      </c>
      <c r="F180" s="92">
        <v>0</v>
      </c>
      <c r="G180" s="92">
        <v>0</v>
      </c>
      <c r="H180" s="92">
        <v>0</v>
      </c>
      <c r="I180" s="92">
        <v>0</v>
      </c>
      <c r="J180" s="84"/>
      <c r="K180" s="84"/>
      <c r="L180" s="84"/>
      <c r="M180" s="84"/>
      <c r="N180" s="84"/>
      <c r="O180" s="84"/>
    </row>
    <row r="181" spans="1:15" x14ac:dyDescent="0.2">
      <c r="A181" s="151" t="s">
        <v>99</v>
      </c>
      <c r="B181" s="94" t="s">
        <v>100</v>
      </c>
      <c r="C181" s="125" t="s">
        <v>102</v>
      </c>
      <c r="D181" s="91">
        <v>9</v>
      </c>
      <c r="E181" s="92">
        <v>9</v>
      </c>
      <c r="F181" s="92">
        <v>0</v>
      </c>
      <c r="G181" s="92">
        <v>0</v>
      </c>
      <c r="H181" s="92">
        <v>0</v>
      </c>
      <c r="I181" s="92">
        <v>0</v>
      </c>
      <c r="J181" s="84"/>
      <c r="K181" s="84"/>
      <c r="L181" s="84"/>
      <c r="M181" s="84"/>
      <c r="N181" s="84"/>
      <c r="O181" s="84"/>
    </row>
    <row r="182" spans="1:15" ht="13.9" customHeight="1" x14ac:dyDescent="0.2">
      <c r="A182" s="132"/>
      <c r="B182" s="81"/>
      <c r="C182" s="123"/>
      <c r="D182" s="86"/>
      <c r="E182" s="86"/>
      <c r="F182" s="86"/>
      <c r="G182" s="86"/>
      <c r="H182" s="86"/>
      <c r="I182" s="86"/>
      <c r="J182" s="84"/>
      <c r="K182" s="84"/>
      <c r="L182" s="84"/>
      <c r="M182" s="84"/>
      <c r="N182" s="84"/>
      <c r="O182" s="84"/>
    </row>
    <row r="183" spans="1:15" x14ac:dyDescent="0.2">
      <c r="A183" s="138" t="s">
        <v>187</v>
      </c>
      <c r="B183" s="87" t="s">
        <v>188</v>
      </c>
      <c r="C183" s="122" t="s">
        <v>98</v>
      </c>
      <c r="D183" s="83">
        <v>513</v>
      </c>
      <c r="E183" s="83">
        <v>0</v>
      </c>
      <c r="F183" s="83">
        <v>4</v>
      </c>
      <c r="G183" s="83">
        <v>83</v>
      </c>
      <c r="H183" s="83">
        <v>103</v>
      </c>
      <c r="I183" s="83">
        <v>323</v>
      </c>
      <c r="J183" s="84"/>
      <c r="K183" s="84"/>
      <c r="L183" s="84"/>
      <c r="M183" s="84"/>
      <c r="N183" s="84"/>
      <c r="O183" s="84"/>
    </row>
    <row r="184" spans="1:15" x14ac:dyDescent="0.2">
      <c r="A184" s="139" t="s">
        <v>99</v>
      </c>
      <c r="B184" s="89" t="s">
        <v>265</v>
      </c>
      <c r="C184" s="122" t="s">
        <v>101</v>
      </c>
      <c r="D184" s="83">
        <v>495</v>
      </c>
      <c r="E184" s="83">
        <v>0</v>
      </c>
      <c r="F184" s="83">
        <v>2</v>
      </c>
      <c r="G184" s="83">
        <v>28</v>
      </c>
      <c r="H184" s="83">
        <v>47</v>
      </c>
      <c r="I184" s="83">
        <v>418</v>
      </c>
      <c r="J184" s="84"/>
      <c r="K184" s="84"/>
      <c r="L184" s="84"/>
      <c r="M184" s="84"/>
      <c r="N184" s="84"/>
      <c r="O184" s="84"/>
    </row>
    <row r="185" spans="1:15" x14ac:dyDescent="0.2">
      <c r="A185" s="139" t="s">
        <v>99</v>
      </c>
      <c r="B185" s="87" t="s">
        <v>100</v>
      </c>
      <c r="C185" s="122" t="s">
        <v>102</v>
      </c>
      <c r="D185" s="83">
        <v>1008</v>
      </c>
      <c r="E185" s="83">
        <v>0</v>
      </c>
      <c r="F185" s="83">
        <v>6</v>
      </c>
      <c r="G185" s="83">
        <v>111</v>
      </c>
      <c r="H185" s="83">
        <v>150</v>
      </c>
      <c r="I185" s="83">
        <v>741</v>
      </c>
      <c r="J185" s="84"/>
      <c r="K185" s="84"/>
      <c r="L185" s="84"/>
      <c r="M185" s="84"/>
      <c r="N185" s="84"/>
      <c r="O185" s="84"/>
    </row>
    <row r="186" spans="1:15" x14ac:dyDescent="0.2">
      <c r="A186" s="132"/>
      <c r="B186" s="81"/>
      <c r="C186" s="123"/>
      <c r="D186" s="86"/>
      <c r="E186" s="86"/>
      <c r="F186" s="86"/>
      <c r="G186" s="86"/>
      <c r="H186" s="86"/>
      <c r="I186" s="86"/>
      <c r="J186" s="84"/>
      <c r="K186" s="84"/>
      <c r="L186" s="84"/>
      <c r="M186" s="84"/>
      <c r="N186" s="84"/>
      <c r="O186" s="84"/>
    </row>
    <row r="187" spans="1:15" x14ac:dyDescent="0.2">
      <c r="A187" s="143" t="s">
        <v>189</v>
      </c>
      <c r="B187" s="94" t="s">
        <v>190</v>
      </c>
      <c r="C187" s="125" t="s">
        <v>98</v>
      </c>
      <c r="D187" s="91">
        <v>103</v>
      </c>
      <c r="E187" s="92">
        <v>0</v>
      </c>
      <c r="F187" s="92">
        <v>1</v>
      </c>
      <c r="G187" s="92">
        <v>12</v>
      </c>
      <c r="H187" s="92">
        <v>15</v>
      </c>
      <c r="I187" s="92">
        <v>75</v>
      </c>
      <c r="J187" s="84"/>
      <c r="K187" s="84"/>
      <c r="L187" s="84"/>
      <c r="M187" s="84"/>
      <c r="N187" s="84"/>
      <c r="O187" s="84"/>
    </row>
    <row r="188" spans="1:15" x14ac:dyDescent="0.2">
      <c r="A188" s="143"/>
      <c r="B188" s="81"/>
      <c r="C188" s="123" t="s">
        <v>101</v>
      </c>
      <c r="D188" s="91">
        <v>65</v>
      </c>
      <c r="E188" s="92">
        <v>0</v>
      </c>
      <c r="F188" s="92">
        <v>0</v>
      </c>
      <c r="G188" s="92">
        <v>3</v>
      </c>
      <c r="H188" s="92">
        <v>3</v>
      </c>
      <c r="I188" s="92">
        <v>59</v>
      </c>
      <c r="J188" s="84"/>
      <c r="K188" s="84"/>
      <c r="L188" s="84"/>
      <c r="M188" s="84"/>
      <c r="N188" s="84"/>
      <c r="O188" s="84"/>
    </row>
    <row r="189" spans="1:15" x14ac:dyDescent="0.2">
      <c r="A189" s="143"/>
      <c r="B189" s="94"/>
      <c r="C189" s="125" t="s">
        <v>102</v>
      </c>
      <c r="D189" s="91">
        <v>168</v>
      </c>
      <c r="E189" s="92">
        <v>0</v>
      </c>
      <c r="F189" s="92">
        <v>1</v>
      </c>
      <c r="G189" s="92">
        <v>15</v>
      </c>
      <c r="H189" s="92">
        <v>18</v>
      </c>
      <c r="I189" s="92">
        <v>134</v>
      </c>
      <c r="J189" s="84"/>
      <c r="K189" s="84"/>
      <c r="L189" s="84"/>
      <c r="M189" s="84"/>
      <c r="N189" s="84"/>
      <c r="O189" s="84"/>
    </row>
    <row r="190" spans="1:15" x14ac:dyDescent="0.2">
      <c r="A190" s="143"/>
      <c r="B190" s="81"/>
      <c r="C190" s="123"/>
      <c r="D190" s="86"/>
      <c r="E190" s="83"/>
      <c r="F190" s="86"/>
      <c r="G190" s="86"/>
      <c r="H190" s="86"/>
      <c r="I190" s="86"/>
      <c r="J190" s="84"/>
      <c r="K190" s="84"/>
      <c r="L190" s="84"/>
      <c r="M190" s="84"/>
      <c r="N190" s="84"/>
      <c r="O190" s="84"/>
    </row>
    <row r="191" spans="1:15" x14ac:dyDescent="0.2">
      <c r="A191" s="143" t="s">
        <v>191</v>
      </c>
      <c r="B191" s="94" t="s">
        <v>192</v>
      </c>
      <c r="C191" s="125" t="s">
        <v>98</v>
      </c>
      <c r="D191" s="91">
        <f>H191+I191</f>
        <v>90</v>
      </c>
      <c r="E191" s="92">
        <v>0</v>
      </c>
      <c r="F191" s="92">
        <v>0</v>
      </c>
      <c r="G191" s="92">
        <v>0</v>
      </c>
      <c r="H191" s="92">
        <v>3</v>
      </c>
      <c r="I191" s="92">
        <v>87</v>
      </c>
      <c r="J191" s="84"/>
      <c r="K191" s="84"/>
      <c r="L191" s="84"/>
      <c r="M191" s="84"/>
      <c r="N191" s="84"/>
      <c r="O191" s="84"/>
    </row>
    <row r="192" spans="1:15" x14ac:dyDescent="0.2">
      <c r="A192" s="143"/>
      <c r="B192" s="81"/>
      <c r="C192" s="123" t="s">
        <v>101</v>
      </c>
      <c r="D192" s="91">
        <f>H192+I192</f>
        <v>144</v>
      </c>
      <c r="E192" s="92">
        <v>0</v>
      </c>
      <c r="F192" s="92">
        <v>0</v>
      </c>
      <c r="G192" s="92">
        <v>0</v>
      </c>
      <c r="H192" s="92">
        <v>2</v>
      </c>
      <c r="I192" s="92">
        <v>142</v>
      </c>
      <c r="J192" s="84"/>
      <c r="K192" s="84"/>
      <c r="L192" s="84"/>
      <c r="M192" s="84"/>
      <c r="N192" s="84"/>
      <c r="O192" s="84"/>
    </row>
    <row r="193" spans="1:15" x14ac:dyDescent="0.2">
      <c r="A193" s="151"/>
      <c r="B193" s="94"/>
      <c r="C193" s="125" t="s">
        <v>102</v>
      </c>
      <c r="D193" s="91">
        <v>234</v>
      </c>
      <c r="E193" s="92">
        <v>0</v>
      </c>
      <c r="F193" s="92">
        <v>0</v>
      </c>
      <c r="G193" s="92">
        <v>0</v>
      </c>
      <c r="H193" s="92">
        <v>5</v>
      </c>
      <c r="I193" s="92">
        <v>229</v>
      </c>
      <c r="J193" s="84"/>
      <c r="K193" s="84"/>
      <c r="L193" s="84"/>
      <c r="M193" s="84"/>
      <c r="N193" s="84"/>
      <c r="O193" s="84"/>
    </row>
    <row r="194" spans="1:15" x14ac:dyDescent="0.2">
      <c r="A194" s="132"/>
      <c r="B194" s="81"/>
      <c r="C194" s="123"/>
      <c r="D194" s="86"/>
      <c r="E194" s="86"/>
      <c r="F194" s="86"/>
      <c r="G194" s="86"/>
      <c r="H194" s="86"/>
      <c r="I194" s="86"/>
      <c r="J194" s="84"/>
      <c r="K194" s="84"/>
      <c r="L194" s="84"/>
      <c r="M194" s="84"/>
      <c r="N194" s="84"/>
      <c r="O194" s="84"/>
    </row>
    <row r="195" spans="1:15" x14ac:dyDescent="0.2">
      <c r="A195" s="143" t="s">
        <v>193</v>
      </c>
      <c r="B195" s="94" t="s">
        <v>194</v>
      </c>
      <c r="C195" s="125" t="s">
        <v>98</v>
      </c>
      <c r="D195" s="91">
        <f>G195+H195+I195</f>
        <v>49</v>
      </c>
      <c r="E195" s="92">
        <v>0</v>
      </c>
      <c r="F195" s="92">
        <v>0</v>
      </c>
      <c r="G195" s="92">
        <v>19</v>
      </c>
      <c r="H195" s="92">
        <v>9</v>
      </c>
      <c r="I195" s="92">
        <v>21</v>
      </c>
      <c r="J195" s="84"/>
      <c r="K195" s="84"/>
      <c r="L195" s="84"/>
      <c r="M195" s="84"/>
      <c r="N195" s="84"/>
      <c r="O195" s="84"/>
    </row>
    <row r="196" spans="1:15" x14ac:dyDescent="0.2">
      <c r="A196" s="132"/>
      <c r="B196" s="81" t="s">
        <v>264</v>
      </c>
      <c r="C196" s="123" t="s">
        <v>101</v>
      </c>
      <c r="D196" s="91">
        <f>G196+H196+I196</f>
        <v>34</v>
      </c>
      <c r="E196" s="92">
        <v>0</v>
      </c>
      <c r="F196" s="92">
        <v>0</v>
      </c>
      <c r="G196" s="92">
        <v>7</v>
      </c>
      <c r="H196" s="92">
        <v>5</v>
      </c>
      <c r="I196" s="92">
        <v>22</v>
      </c>
      <c r="J196" s="84"/>
      <c r="K196" s="84"/>
      <c r="L196" s="84"/>
      <c r="M196" s="84"/>
      <c r="N196" s="84"/>
      <c r="O196" s="84"/>
    </row>
    <row r="197" spans="1:15" x14ac:dyDescent="0.2">
      <c r="A197" s="151"/>
      <c r="B197" s="94"/>
      <c r="C197" s="125" t="s">
        <v>102</v>
      </c>
      <c r="D197" s="91">
        <v>83</v>
      </c>
      <c r="E197" s="92">
        <v>0</v>
      </c>
      <c r="F197" s="92">
        <v>0</v>
      </c>
      <c r="G197" s="92">
        <v>26</v>
      </c>
      <c r="H197" s="92">
        <v>14</v>
      </c>
      <c r="I197" s="92">
        <v>43</v>
      </c>
      <c r="J197" s="84"/>
      <c r="K197" s="84"/>
      <c r="L197" s="84"/>
      <c r="M197" s="84"/>
      <c r="N197" s="84"/>
      <c r="O197" s="84"/>
    </row>
    <row r="198" spans="1:15" x14ac:dyDescent="0.2">
      <c r="A198" s="132"/>
      <c r="B198" s="81"/>
      <c r="C198" s="123"/>
      <c r="D198" s="86"/>
      <c r="E198" s="86"/>
      <c r="F198" s="86"/>
      <c r="G198" s="86"/>
      <c r="H198" s="86"/>
      <c r="I198" s="86"/>
      <c r="J198" s="84"/>
      <c r="K198" s="84"/>
      <c r="L198" s="84"/>
      <c r="M198" s="84"/>
      <c r="N198" s="84"/>
      <c r="O198" s="84"/>
    </row>
    <row r="199" spans="1:15" x14ac:dyDescent="0.2">
      <c r="A199" s="143" t="s">
        <v>195</v>
      </c>
      <c r="B199" s="94" t="s">
        <v>196</v>
      </c>
      <c r="C199" s="125" t="s">
        <v>98</v>
      </c>
      <c r="D199" s="91">
        <v>8</v>
      </c>
      <c r="E199" s="92">
        <v>0</v>
      </c>
      <c r="F199" s="92">
        <v>0</v>
      </c>
      <c r="G199" s="92">
        <v>2</v>
      </c>
      <c r="H199" s="92">
        <v>3</v>
      </c>
      <c r="I199" s="92">
        <v>3</v>
      </c>
      <c r="J199" s="84"/>
      <c r="K199" s="84"/>
      <c r="L199" s="84"/>
      <c r="M199" s="84"/>
      <c r="N199" s="84"/>
      <c r="O199" s="84"/>
    </row>
    <row r="200" spans="1:15" x14ac:dyDescent="0.2">
      <c r="A200" s="143"/>
      <c r="B200" s="81"/>
      <c r="C200" s="123" t="s">
        <v>101</v>
      </c>
      <c r="D200" s="91">
        <f>G200+H200+I200</f>
        <v>2</v>
      </c>
      <c r="E200" s="92">
        <v>0</v>
      </c>
      <c r="F200" s="92">
        <v>0</v>
      </c>
      <c r="G200" s="92">
        <v>0</v>
      </c>
      <c r="H200" s="92">
        <v>0</v>
      </c>
      <c r="I200" s="92">
        <v>2</v>
      </c>
      <c r="J200" s="84"/>
      <c r="K200" s="84"/>
      <c r="L200" s="84"/>
      <c r="M200" s="84"/>
      <c r="N200" s="84"/>
      <c r="O200" s="84"/>
    </row>
    <row r="201" spans="1:15" x14ac:dyDescent="0.2">
      <c r="A201" s="143"/>
      <c r="B201" s="94"/>
      <c r="C201" s="125" t="s">
        <v>102</v>
      </c>
      <c r="D201" s="91">
        <v>10</v>
      </c>
      <c r="E201" s="92">
        <v>0</v>
      </c>
      <c r="F201" s="92">
        <v>0</v>
      </c>
      <c r="G201" s="92">
        <v>2</v>
      </c>
      <c r="H201" s="92">
        <v>3</v>
      </c>
      <c r="I201" s="92">
        <v>5</v>
      </c>
      <c r="J201" s="84"/>
      <c r="K201" s="84"/>
      <c r="L201" s="84"/>
      <c r="M201" s="84"/>
      <c r="N201" s="84"/>
      <c r="O201" s="84"/>
    </row>
    <row r="202" spans="1:15" x14ac:dyDescent="0.2">
      <c r="A202" s="143"/>
      <c r="B202" s="81"/>
      <c r="C202" s="123"/>
      <c r="D202" s="86"/>
      <c r="E202" s="86"/>
      <c r="F202" s="86"/>
      <c r="G202" s="86"/>
      <c r="H202" s="86"/>
      <c r="I202" s="86"/>
      <c r="J202" s="84"/>
      <c r="K202" s="84"/>
      <c r="L202" s="84"/>
      <c r="M202" s="84"/>
      <c r="N202" s="84"/>
      <c r="O202" s="84"/>
    </row>
    <row r="203" spans="1:15" x14ac:dyDescent="0.2">
      <c r="A203" s="143" t="s">
        <v>197</v>
      </c>
      <c r="B203" s="94" t="s">
        <v>198</v>
      </c>
      <c r="C203" s="125" t="s">
        <v>98</v>
      </c>
      <c r="D203" s="95">
        <v>0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84"/>
      <c r="K203" s="84"/>
      <c r="L203" s="84"/>
      <c r="M203" s="84"/>
      <c r="N203" s="84"/>
      <c r="O203" s="84"/>
    </row>
    <row r="204" spans="1:15" x14ac:dyDescent="0.2">
      <c r="A204" s="132"/>
      <c r="B204" s="81"/>
      <c r="C204" s="123" t="s">
        <v>101</v>
      </c>
      <c r="D204" s="92">
        <v>0</v>
      </c>
      <c r="E204" s="92">
        <v>0</v>
      </c>
      <c r="F204" s="92">
        <v>0</v>
      </c>
      <c r="G204" s="92">
        <v>0</v>
      </c>
      <c r="H204" s="92">
        <v>0</v>
      </c>
      <c r="I204" s="92">
        <v>0</v>
      </c>
      <c r="J204" s="84"/>
      <c r="K204" s="84"/>
      <c r="L204" s="84"/>
      <c r="M204" s="84"/>
      <c r="N204" s="84"/>
      <c r="O204" s="84"/>
    </row>
    <row r="205" spans="1:15" x14ac:dyDescent="0.2">
      <c r="A205" s="143"/>
      <c r="B205" s="94"/>
      <c r="C205" s="125" t="s">
        <v>102</v>
      </c>
      <c r="D205" s="95">
        <v>0</v>
      </c>
      <c r="E205" s="95">
        <v>0</v>
      </c>
      <c r="F205" s="95">
        <v>0</v>
      </c>
      <c r="G205" s="95">
        <v>0</v>
      </c>
      <c r="H205" s="95">
        <v>0</v>
      </c>
      <c r="I205" s="95">
        <v>0</v>
      </c>
      <c r="J205" s="84"/>
      <c r="K205" s="84"/>
      <c r="L205" s="84"/>
      <c r="M205" s="84"/>
      <c r="N205" s="84"/>
      <c r="O205" s="84"/>
    </row>
    <row r="206" spans="1:15" x14ac:dyDescent="0.2">
      <c r="A206" s="132"/>
      <c r="B206" s="81"/>
      <c r="C206" s="123"/>
      <c r="D206" s="86"/>
      <c r="E206" s="86"/>
      <c r="F206" s="86"/>
      <c r="G206" s="86"/>
      <c r="H206" s="86"/>
      <c r="I206" s="86"/>
      <c r="J206" s="84"/>
      <c r="K206" s="84"/>
      <c r="L206" s="84"/>
      <c r="M206" s="84"/>
      <c r="N206" s="84"/>
      <c r="O206" s="84"/>
    </row>
    <row r="207" spans="1:15" x14ac:dyDescent="0.2">
      <c r="A207" s="143" t="s">
        <v>199</v>
      </c>
      <c r="B207" s="94" t="s">
        <v>200</v>
      </c>
      <c r="C207" s="125" t="s">
        <v>98</v>
      </c>
      <c r="D207" s="91">
        <f>G207+H207+I207</f>
        <v>28</v>
      </c>
      <c r="E207" s="92">
        <v>0</v>
      </c>
      <c r="F207" s="92">
        <v>0</v>
      </c>
      <c r="G207" s="92">
        <v>16</v>
      </c>
      <c r="H207" s="92">
        <v>10</v>
      </c>
      <c r="I207" s="92">
        <v>2</v>
      </c>
      <c r="J207" s="84"/>
      <c r="K207" s="84"/>
      <c r="L207" s="84"/>
      <c r="M207" s="84"/>
      <c r="N207" s="84"/>
      <c r="O207" s="84"/>
    </row>
    <row r="208" spans="1:15" x14ac:dyDescent="0.2">
      <c r="A208" s="132"/>
      <c r="B208" s="81" t="s">
        <v>263</v>
      </c>
      <c r="C208" s="123" t="s">
        <v>101</v>
      </c>
      <c r="D208" s="91">
        <f>G208+H208+I208</f>
        <v>10</v>
      </c>
      <c r="E208" s="92">
        <v>0</v>
      </c>
      <c r="F208" s="92">
        <v>0</v>
      </c>
      <c r="G208" s="92">
        <v>3</v>
      </c>
      <c r="H208" s="92">
        <v>4</v>
      </c>
      <c r="I208" s="92">
        <v>3</v>
      </c>
      <c r="J208" s="84"/>
      <c r="K208" s="84"/>
      <c r="L208" s="84"/>
      <c r="M208" s="84"/>
      <c r="N208" s="84"/>
      <c r="O208" s="84"/>
    </row>
    <row r="209" spans="1:15" x14ac:dyDescent="0.2">
      <c r="A209" s="143"/>
      <c r="B209" s="94"/>
      <c r="C209" s="125" t="s">
        <v>102</v>
      </c>
      <c r="D209" s="91">
        <v>38</v>
      </c>
      <c r="E209" s="92">
        <v>0</v>
      </c>
      <c r="F209" s="92">
        <v>0</v>
      </c>
      <c r="G209" s="92">
        <v>19</v>
      </c>
      <c r="H209" s="92">
        <v>14</v>
      </c>
      <c r="I209" s="92">
        <v>5</v>
      </c>
      <c r="J209" s="84"/>
      <c r="K209" s="84"/>
      <c r="L209" s="84"/>
      <c r="M209" s="84"/>
      <c r="N209" s="84"/>
      <c r="O209" s="84"/>
    </row>
    <row r="210" spans="1:15" x14ac:dyDescent="0.2">
      <c r="A210" s="132"/>
      <c r="B210" s="81"/>
      <c r="C210" s="123"/>
      <c r="D210" s="86"/>
      <c r="E210" s="86"/>
      <c r="F210" s="86"/>
      <c r="G210" s="86"/>
      <c r="H210" s="86"/>
      <c r="I210" s="86"/>
      <c r="J210" s="84"/>
      <c r="K210" s="84"/>
      <c r="L210" s="84"/>
      <c r="M210" s="84"/>
      <c r="N210" s="84"/>
      <c r="O210" s="84"/>
    </row>
    <row r="211" spans="1:15" x14ac:dyDescent="0.2">
      <c r="A211" s="143" t="s">
        <v>201</v>
      </c>
      <c r="B211" s="94" t="s">
        <v>202</v>
      </c>
      <c r="C211" s="125" t="s">
        <v>98</v>
      </c>
      <c r="D211" s="91">
        <f>F211+G211+H211+I211</f>
        <v>80</v>
      </c>
      <c r="E211" s="92">
        <v>0</v>
      </c>
      <c r="F211" s="92">
        <v>2</v>
      </c>
      <c r="G211" s="92">
        <v>17</v>
      </c>
      <c r="H211" s="92">
        <v>34</v>
      </c>
      <c r="I211" s="92">
        <v>27</v>
      </c>
      <c r="J211" s="84"/>
      <c r="K211" s="84"/>
      <c r="L211" s="84"/>
      <c r="M211" s="84"/>
      <c r="N211" s="84"/>
      <c r="O211" s="84"/>
    </row>
    <row r="212" spans="1:15" x14ac:dyDescent="0.2">
      <c r="A212" s="132"/>
      <c r="B212" s="81" t="s">
        <v>262</v>
      </c>
      <c r="C212" s="123" t="s">
        <v>101</v>
      </c>
      <c r="D212" s="91">
        <f>F212+G212+H212+I212</f>
        <v>43</v>
      </c>
      <c r="E212" s="92">
        <v>0</v>
      </c>
      <c r="F212" s="92">
        <v>2</v>
      </c>
      <c r="G212" s="92">
        <v>6</v>
      </c>
      <c r="H212" s="92">
        <v>9</v>
      </c>
      <c r="I212" s="92">
        <v>26</v>
      </c>
      <c r="J212" s="84"/>
      <c r="K212" s="84"/>
      <c r="L212" s="84"/>
      <c r="M212" s="84"/>
      <c r="N212" s="84"/>
      <c r="O212" s="84"/>
    </row>
    <row r="213" spans="1:15" x14ac:dyDescent="0.2">
      <c r="A213" s="143"/>
      <c r="B213" s="94"/>
      <c r="C213" s="125" t="s">
        <v>102</v>
      </c>
      <c r="D213" s="91">
        <v>123</v>
      </c>
      <c r="E213" s="92">
        <v>0</v>
      </c>
      <c r="F213" s="92">
        <v>4</v>
      </c>
      <c r="G213" s="92">
        <v>23</v>
      </c>
      <c r="H213" s="92">
        <v>43</v>
      </c>
      <c r="I213" s="92">
        <v>53</v>
      </c>
      <c r="J213" s="84"/>
      <c r="K213" s="84"/>
      <c r="L213" s="84"/>
      <c r="M213" s="84"/>
      <c r="N213" s="84"/>
      <c r="O213" s="84"/>
    </row>
    <row r="214" spans="1:15" x14ac:dyDescent="0.2">
      <c r="A214" s="132"/>
      <c r="B214" s="81"/>
      <c r="C214" s="123"/>
      <c r="D214" s="86"/>
      <c r="E214" s="86"/>
      <c r="F214" s="86"/>
      <c r="G214" s="86"/>
      <c r="H214" s="86"/>
      <c r="I214" s="86"/>
      <c r="J214" s="84"/>
      <c r="K214" s="84"/>
      <c r="L214" s="84"/>
      <c r="M214" s="84"/>
      <c r="N214" s="84"/>
      <c r="O214" s="84"/>
    </row>
    <row r="215" spans="1:15" x14ac:dyDescent="0.2">
      <c r="A215" s="138" t="s">
        <v>203</v>
      </c>
      <c r="B215" s="87" t="s">
        <v>204</v>
      </c>
      <c r="C215" s="122" t="s">
        <v>98</v>
      </c>
      <c r="D215" s="83">
        <v>513</v>
      </c>
      <c r="E215" s="83">
        <v>0</v>
      </c>
      <c r="F215" s="83">
        <v>4</v>
      </c>
      <c r="G215" s="83">
        <v>83</v>
      </c>
      <c r="H215" s="83">
        <v>103</v>
      </c>
      <c r="I215" s="83">
        <v>323</v>
      </c>
      <c r="J215" s="84"/>
      <c r="K215" s="84"/>
      <c r="L215" s="84"/>
      <c r="M215" s="84"/>
      <c r="N215" s="84"/>
      <c r="O215" s="84"/>
    </row>
    <row r="216" spans="1:15" x14ac:dyDescent="0.2">
      <c r="A216" s="139"/>
      <c r="B216" s="89" t="s">
        <v>261</v>
      </c>
      <c r="C216" s="122" t="s">
        <v>101</v>
      </c>
      <c r="D216" s="83">
        <v>495</v>
      </c>
      <c r="E216" s="83">
        <v>0</v>
      </c>
      <c r="F216" s="83">
        <v>2</v>
      </c>
      <c r="G216" s="83">
        <v>28</v>
      </c>
      <c r="H216" s="83">
        <v>47</v>
      </c>
      <c r="I216" s="83">
        <v>418</v>
      </c>
      <c r="J216" s="84"/>
      <c r="K216" s="84"/>
      <c r="L216" s="84"/>
      <c r="M216" s="84"/>
      <c r="N216" s="84"/>
      <c r="O216" s="84"/>
    </row>
    <row r="217" spans="1:15" x14ac:dyDescent="0.2">
      <c r="A217" s="139"/>
      <c r="B217" s="87"/>
      <c r="C217" s="122" t="s">
        <v>102</v>
      </c>
      <c r="D217" s="83">
        <v>1008</v>
      </c>
      <c r="E217" s="83">
        <v>0</v>
      </c>
      <c r="F217" s="83">
        <v>6</v>
      </c>
      <c r="G217" s="83">
        <v>111</v>
      </c>
      <c r="H217" s="83">
        <v>150</v>
      </c>
      <c r="I217" s="83">
        <v>741</v>
      </c>
      <c r="J217" s="84"/>
      <c r="K217" s="84"/>
      <c r="L217" s="84"/>
      <c r="M217" s="84"/>
      <c r="N217" s="84"/>
      <c r="O217" s="84"/>
    </row>
    <row r="218" spans="1:15" x14ac:dyDescent="0.2">
      <c r="A218" s="132"/>
      <c r="B218" s="81"/>
      <c r="C218" s="123"/>
      <c r="D218" s="86"/>
      <c r="E218" s="86"/>
      <c r="F218" s="86"/>
      <c r="G218" s="86"/>
      <c r="H218" s="86"/>
      <c r="I218" s="86"/>
      <c r="J218" s="84"/>
      <c r="K218" s="84"/>
      <c r="L218" s="84"/>
      <c r="M218" s="84"/>
      <c r="N218" s="84"/>
      <c r="O218" s="84"/>
    </row>
    <row r="219" spans="1:15" x14ac:dyDescent="0.2">
      <c r="A219" s="143" t="s">
        <v>205</v>
      </c>
      <c r="B219" s="94" t="s">
        <v>206</v>
      </c>
      <c r="C219" s="125" t="s">
        <v>98</v>
      </c>
      <c r="D219" s="91">
        <v>31</v>
      </c>
      <c r="E219" s="92">
        <v>0</v>
      </c>
      <c r="F219" s="92">
        <v>1</v>
      </c>
      <c r="G219" s="92">
        <v>19</v>
      </c>
      <c r="H219" s="92">
        <v>3</v>
      </c>
      <c r="I219" s="92">
        <v>8</v>
      </c>
      <c r="J219" s="84"/>
      <c r="K219" s="84"/>
      <c r="L219" s="84"/>
      <c r="M219" s="84"/>
      <c r="N219" s="84"/>
      <c r="O219" s="84"/>
    </row>
    <row r="220" spans="1:15" x14ac:dyDescent="0.2">
      <c r="A220" s="132"/>
      <c r="B220" s="81"/>
      <c r="C220" s="123" t="s">
        <v>101</v>
      </c>
      <c r="D220" s="91">
        <v>12</v>
      </c>
      <c r="E220" s="92">
        <v>0</v>
      </c>
      <c r="F220" s="92">
        <v>0</v>
      </c>
      <c r="G220" s="92">
        <v>2</v>
      </c>
      <c r="H220" s="92">
        <v>2</v>
      </c>
      <c r="I220" s="92">
        <v>8</v>
      </c>
      <c r="J220" s="84"/>
      <c r="K220" s="84"/>
      <c r="L220" s="84"/>
      <c r="M220" s="84"/>
      <c r="N220" s="84"/>
      <c r="O220" s="84"/>
    </row>
    <row r="221" spans="1:15" x14ac:dyDescent="0.2">
      <c r="A221" s="143"/>
      <c r="B221" s="94"/>
      <c r="C221" s="125" t="s">
        <v>102</v>
      </c>
      <c r="D221" s="91">
        <v>43</v>
      </c>
      <c r="E221" s="92">
        <v>0</v>
      </c>
      <c r="F221" s="92">
        <v>1</v>
      </c>
      <c r="G221" s="92">
        <v>21</v>
      </c>
      <c r="H221" s="92">
        <v>5</v>
      </c>
      <c r="I221" s="92">
        <v>16</v>
      </c>
      <c r="J221" s="84"/>
      <c r="K221" s="84"/>
      <c r="L221" s="84"/>
      <c r="M221" s="84"/>
      <c r="N221" s="84"/>
      <c r="O221" s="84"/>
    </row>
    <row r="222" spans="1:15" x14ac:dyDescent="0.2">
      <c r="A222" s="132"/>
      <c r="B222" s="81"/>
      <c r="C222" s="123"/>
      <c r="D222" s="86"/>
      <c r="E222" s="83"/>
      <c r="F222" s="86"/>
      <c r="G222" s="86"/>
      <c r="H222" s="86"/>
      <c r="I222" s="86"/>
      <c r="J222" s="84"/>
      <c r="K222" s="84"/>
      <c r="L222" s="84"/>
      <c r="M222" s="84"/>
      <c r="N222" s="84"/>
      <c r="O222" s="84"/>
    </row>
    <row r="223" spans="1:15" x14ac:dyDescent="0.2">
      <c r="A223" s="143" t="s">
        <v>207</v>
      </c>
      <c r="B223" s="94" t="s">
        <v>208</v>
      </c>
      <c r="C223" s="125" t="s">
        <v>98</v>
      </c>
      <c r="D223" s="91">
        <f>F223+G223+I223+H223</f>
        <v>315</v>
      </c>
      <c r="E223" s="92">
        <v>0</v>
      </c>
      <c r="F223" s="92">
        <v>3</v>
      </c>
      <c r="G223" s="92">
        <v>20</v>
      </c>
      <c r="H223" s="92">
        <v>41</v>
      </c>
      <c r="I223" s="92">
        <v>251</v>
      </c>
      <c r="J223" s="84"/>
      <c r="K223" s="84"/>
      <c r="L223" s="84"/>
      <c r="M223" s="84"/>
      <c r="N223" s="84"/>
      <c r="O223" s="84"/>
    </row>
    <row r="224" spans="1:15" x14ac:dyDescent="0.2">
      <c r="A224" s="132"/>
      <c r="B224" s="81"/>
      <c r="C224" s="123" t="s">
        <v>101</v>
      </c>
      <c r="D224" s="91">
        <f>F224+G224+I224+H224</f>
        <v>370</v>
      </c>
      <c r="E224" s="92">
        <v>0</v>
      </c>
      <c r="F224" s="92">
        <v>1</v>
      </c>
      <c r="G224" s="92">
        <v>3</v>
      </c>
      <c r="H224" s="92">
        <v>16</v>
      </c>
      <c r="I224" s="92">
        <v>350</v>
      </c>
      <c r="J224" s="84"/>
      <c r="K224" s="84"/>
      <c r="L224" s="84"/>
      <c r="M224" s="84"/>
      <c r="N224" s="84"/>
      <c r="O224" s="84"/>
    </row>
    <row r="225" spans="1:15" x14ac:dyDescent="0.2">
      <c r="A225" s="143"/>
      <c r="B225" s="94"/>
      <c r="C225" s="125" t="s">
        <v>102</v>
      </c>
      <c r="D225" s="91">
        <v>685</v>
      </c>
      <c r="E225" s="92">
        <v>0</v>
      </c>
      <c r="F225" s="92">
        <v>4</v>
      </c>
      <c r="G225" s="92">
        <v>23</v>
      </c>
      <c r="H225" s="92">
        <v>57</v>
      </c>
      <c r="I225" s="92">
        <v>601</v>
      </c>
      <c r="J225" s="84"/>
      <c r="K225" s="84"/>
      <c r="L225" s="84"/>
      <c r="M225" s="84"/>
      <c r="N225" s="84"/>
      <c r="O225" s="84"/>
    </row>
    <row r="226" spans="1:15" x14ac:dyDescent="0.2">
      <c r="A226" s="132"/>
      <c r="B226" s="81"/>
      <c r="C226" s="123"/>
      <c r="D226" s="86"/>
      <c r="E226" s="83"/>
      <c r="F226" s="86"/>
      <c r="G226" s="86"/>
      <c r="H226" s="86"/>
      <c r="I226" s="86"/>
      <c r="J226" s="84"/>
      <c r="K226" s="84"/>
      <c r="L226" s="84"/>
      <c r="M226" s="84"/>
      <c r="N226" s="84"/>
      <c r="O226" s="84"/>
    </row>
    <row r="227" spans="1:15" x14ac:dyDescent="0.2">
      <c r="A227" s="143" t="s">
        <v>209</v>
      </c>
      <c r="B227" s="94" t="s">
        <v>210</v>
      </c>
      <c r="C227" s="125" t="s">
        <v>98</v>
      </c>
      <c r="D227" s="91">
        <f>G227+H227+I227</f>
        <v>204</v>
      </c>
      <c r="E227" s="92">
        <v>0</v>
      </c>
      <c r="F227" s="92">
        <v>0</v>
      </c>
      <c r="G227" s="92">
        <v>3</v>
      </c>
      <c r="H227" s="92">
        <v>22</v>
      </c>
      <c r="I227" s="92">
        <v>179</v>
      </c>
      <c r="J227" s="84"/>
      <c r="K227" s="84"/>
      <c r="L227" s="84"/>
      <c r="M227" s="84"/>
      <c r="N227" s="84"/>
      <c r="O227" s="84"/>
    </row>
    <row r="228" spans="1:15" x14ac:dyDescent="0.2">
      <c r="A228" s="132"/>
      <c r="B228" s="81"/>
      <c r="C228" s="123" t="s">
        <v>101</v>
      </c>
      <c r="D228" s="91">
        <f>G228+H228+I228</f>
        <v>274</v>
      </c>
      <c r="E228" s="92">
        <v>0</v>
      </c>
      <c r="F228" s="92">
        <v>0</v>
      </c>
      <c r="G228" s="92">
        <v>2</v>
      </c>
      <c r="H228" s="92">
        <v>4</v>
      </c>
      <c r="I228" s="92">
        <v>268</v>
      </c>
      <c r="J228" s="84"/>
      <c r="K228" s="84"/>
      <c r="L228" s="84"/>
      <c r="M228" s="84"/>
      <c r="N228" s="84"/>
      <c r="O228" s="84"/>
    </row>
    <row r="229" spans="1:15" x14ac:dyDescent="0.2">
      <c r="A229" s="143"/>
      <c r="B229" s="94"/>
      <c r="C229" s="125" t="s">
        <v>102</v>
      </c>
      <c r="D229" s="91">
        <v>478</v>
      </c>
      <c r="E229" s="92">
        <v>0</v>
      </c>
      <c r="F229" s="92">
        <v>0</v>
      </c>
      <c r="G229" s="92">
        <v>5</v>
      </c>
      <c r="H229" s="92">
        <v>26</v>
      </c>
      <c r="I229" s="92">
        <v>447</v>
      </c>
      <c r="J229" s="84"/>
      <c r="K229" s="84"/>
      <c r="L229" s="84"/>
      <c r="M229" s="84"/>
      <c r="N229" s="84"/>
      <c r="O229" s="84"/>
    </row>
    <row r="230" spans="1:15" x14ac:dyDescent="0.2">
      <c r="A230" s="132"/>
      <c r="B230" s="81"/>
      <c r="C230" s="123"/>
      <c r="D230" s="86"/>
      <c r="E230" s="83"/>
      <c r="F230" s="86"/>
      <c r="G230" s="86"/>
      <c r="H230" s="86"/>
      <c r="I230" s="86"/>
      <c r="J230" s="84"/>
      <c r="K230" s="84"/>
      <c r="L230" s="84"/>
      <c r="M230" s="84"/>
      <c r="N230" s="84"/>
      <c r="O230" s="84"/>
    </row>
    <row r="231" spans="1:15" x14ac:dyDescent="0.2">
      <c r="A231" s="143" t="s">
        <v>211</v>
      </c>
      <c r="B231" s="94" t="s">
        <v>212</v>
      </c>
      <c r="C231" s="125" t="s">
        <v>98</v>
      </c>
      <c r="D231" s="91">
        <f>G231+H231+I231</f>
        <v>8</v>
      </c>
      <c r="E231" s="92">
        <v>0</v>
      </c>
      <c r="F231" s="92">
        <v>0</v>
      </c>
      <c r="G231" s="92">
        <v>2</v>
      </c>
      <c r="H231" s="92">
        <v>3</v>
      </c>
      <c r="I231" s="92">
        <v>3</v>
      </c>
      <c r="J231" s="84"/>
      <c r="K231" s="84"/>
      <c r="L231" s="84"/>
      <c r="M231" s="84"/>
      <c r="N231" s="84"/>
      <c r="O231" s="84"/>
    </row>
    <row r="232" spans="1:15" x14ac:dyDescent="0.2">
      <c r="A232" s="132"/>
      <c r="B232" s="81"/>
      <c r="C232" s="123" t="s">
        <v>101</v>
      </c>
      <c r="D232" s="91">
        <f>G232+H232+I232</f>
        <v>1</v>
      </c>
      <c r="E232" s="92">
        <v>0</v>
      </c>
      <c r="F232" s="92">
        <v>0</v>
      </c>
      <c r="G232" s="92">
        <v>0</v>
      </c>
      <c r="H232" s="92">
        <v>0</v>
      </c>
      <c r="I232" s="92">
        <v>1</v>
      </c>
      <c r="J232" s="84"/>
      <c r="K232" s="84"/>
      <c r="L232" s="84"/>
      <c r="M232" s="84"/>
      <c r="N232" s="84"/>
      <c r="O232" s="84"/>
    </row>
    <row r="233" spans="1:15" x14ac:dyDescent="0.2">
      <c r="A233" s="143"/>
      <c r="B233" s="94"/>
      <c r="C233" s="125" t="s">
        <v>102</v>
      </c>
      <c r="D233" s="91">
        <v>9</v>
      </c>
      <c r="E233" s="92">
        <v>0</v>
      </c>
      <c r="F233" s="92">
        <v>0</v>
      </c>
      <c r="G233" s="92">
        <v>2</v>
      </c>
      <c r="H233" s="92">
        <v>3</v>
      </c>
      <c r="I233" s="92">
        <v>4</v>
      </c>
      <c r="J233" s="84"/>
      <c r="K233" s="84"/>
      <c r="L233" s="84"/>
      <c r="M233" s="84"/>
      <c r="N233" s="84"/>
      <c r="O233" s="84"/>
    </row>
    <row r="234" spans="1:15" x14ac:dyDescent="0.2">
      <c r="A234" s="132"/>
      <c r="B234" s="81"/>
      <c r="C234" s="123"/>
      <c r="D234" s="86"/>
      <c r="E234" s="83"/>
      <c r="F234" s="86"/>
      <c r="G234" s="86"/>
      <c r="H234" s="86"/>
      <c r="I234" s="86"/>
      <c r="J234" s="84"/>
      <c r="K234" s="84"/>
      <c r="L234" s="84"/>
      <c r="M234" s="84"/>
      <c r="N234" s="84"/>
      <c r="O234" s="84"/>
    </row>
    <row r="235" spans="1:15" x14ac:dyDescent="0.2">
      <c r="A235" s="143" t="s">
        <v>213</v>
      </c>
      <c r="B235" s="94" t="s">
        <v>302</v>
      </c>
      <c r="C235" s="125" t="s">
        <v>98</v>
      </c>
      <c r="D235" s="91">
        <v>133</v>
      </c>
      <c r="E235" s="92">
        <v>0</v>
      </c>
      <c r="F235" s="92">
        <v>0</v>
      </c>
      <c r="G235" s="92">
        <v>35</v>
      </c>
      <c r="H235" s="92">
        <v>51</v>
      </c>
      <c r="I235" s="92">
        <v>47</v>
      </c>
      <c r="J235" s="84"/>
      <c r="K235" s="84"/>
      <c r="L235" s="84"/>
      <c r="M235" s="84"/>
      <c r="N235" s="84"/>
      <c r="O235" s="84"/>
    </row>
    <row r="236" spans="1:15" x14ac:dyDescent="0.2">
      <c r="A236" s="132"/>
      <c r="B236" s="81"/>
      <c r="C236" s="123" t="s">
        <v>101</v>
      </c>
      <c r="D236" s="91">
        <v>72</v>
      </c>
      <c r="E236" s="92">
        <v>0</v>
      </c>
      <c r="F236" s="92">
        <v>0</v>
      </c>
      <c r="G236" s="92">
        <v>19</v>
      </c>
      <c r="H236" s="92">
        <v>20</v>
      </c>
      <c r="I236" s="92">
        <v>33</v>
      </c>
      <c r="J236" s="84"/>
      <c r="K236" s="84"/>
      <c r="L236" s="84"/>
      <c r="M236" s="84"/>
      <c r="N236" s="84"/>
      <c r="O236" s="84"/>
    </row>
    <row r="237" spans="1:15" x14ac:dyDescent="0.2">
      <c r="A237" s="143"/>
      <c r="B237" s="94"/>
      <c r="C237" s="125" t="s">
        <v>102</v>
      </c>
      <c r="D237" s="91">
        <v>205</v>
      </c>
      <c r="E237" s="92">
        <v>0</v>
      </c>
      <c r="F237" s="92">
        <v>0</v>
      </c>
      <c r="G237" s="92">
        <v>54</v>
      </c>
      <c r="H237" s="92">
        <v>71</v>
      </c>
      <c r="I237" s="92">
        <v>80</v>
      </c>
      <c r="J237" s="84"/>
      <c r="K237" s="84"/>
      <c r="L237" s="84"/>
      <c r="M237" s="84"/>
      <c r="N237" s="84"/>
      <c r="O237" s="84"/>
    </row>
    <row r="238" spans="1:15" x14ac:dyDescent="0.2">
      <c r="A238" s="132"/>
      <c r="B238" s="81"/>
      <c r="C238" s="123"/>
      <c r="D238" s="91"/>
      <c r="E238" s="92"/>
      <c r="F238" s="92"/>
      <c r="G238" s="92"/>
      <c r="H238" s="92"/>
      <c r="I238" s="92"/>
      <c r="J238" s="84"/>
      <c r="K238" s="84"/>
      <c r="L238" s="84"/>
      <c r="M238" s="84"/>
      <c r="N238" s="84"/>
      <c r="O238" s="84"/>
    </row>
    <row r="239" spans="1:15" x14ac:dyDescent="0.2">
      <c r="A239" s="143" t="s">
        <v>214</v>
      </c>
      <c r="B239" s="94" t="s">
        <v>215</v>
      </c>
      <c r="C239" s="125" t="s">
        <v>98</v>
      </c>
      <c r="D239" s="91">
        <v>0</v>
      </c>
      <c r="E239" s="92">
        <v>0</v>
      </c>
      <c r="F239" s="92">
        <v>0</v>
      </c>
      <c r="G239" s="92">
        <v>0</v>
      </c>
      <c r="H239" s="92">
        <v>0</v>
      </c>
      <c r="I239" s="92">
        <v>0</v>
      </c>
      <c r="J239" s="84"/>
      <c r="K239" s="84"/>
      <c r="L239" s="84"/>
      <c r="M239" s="84"/>
      <c r="N239" s="84"/>
      <c r="O239" s="84"/>
    </row>
    <row r="240" spans="1:15" x14ac:dyDescent="0.2">
      <c r="A240" s="132"/>
      <c r="B240" s="81"/>
      <c r="C240" s="123" t="s">
        <v>101</v>
      </c>
      <c r="D240" s="91">
        <f>F240+G240+H240+I240</f>
        <v>8</v>
      </c>
      <c r="E240" s="92">
        <v>0</v>
      </c>
      <c r="F240" s="92">
        <v>1</v>
      </c>
      <c r="G240" s="92">
        <v>2</v>
      </c>
      <c r="H240" s="92">
        <v>3</v>
      </c>
      <c r="I240" s="92">
        <v>2</v>
      </c>
      <c r="J240" s="84"/>
      <c r="K240" s="84"/>
      <c r="L240" s="84"/>
      <c r="M240" s="84"/>
      <c r="N240" s="84"/>
      <c r="O240" s="84"/>
    </row>
    <row r="241" spans="1:15" x14ac:dyDescent="0.2">
      <c r="A241" s="152"/>
      <c r="B241" s="127"/>
      <c r="C241" s="126" t="s">
        <v>102</v>
      </c>
      <c r="D241" s="128">
        <v>8</v>
      </c>
      <c r="E241" s="129">
        <v>0</v>
      </c>
      <c r="F241" s="130">
        <v>1</v>
      </c>
      <c r="G241" s="130">
        <v>2</v>
      </c>
      <c r="H241" s="130">
        <v>3</v>
      </c>
      <c r="I241" s="130">
        <v>2</v>
      </c>
      <c r="J241" s="84"/>
      <c r="K241" s="84"/>
      <c r="L241" s="84"/>
      <c r="M241" s="84"/>
      <c r="N241" s="84"/>
      <c r="O241" s="84"/>
    </row>
    <row r="242" spans="1:15" x14ac:dyDescent="0.2">
      <c r="D242" s="82"/>
      <c r="E242" s="82"/>
      <c r="F242" s="82"/>
      <c r="G242" s="82"/>
      <c r="H242" s="82"/>
      <c r="I242" s="82"/>
    </row>
  </sheetData>
  <mergeCells count="11">
    <mergeCell ref="I4:I5"/>
    <mergeCell ref="A1:I1"/>
    <mergeCell ref="A3:A5"/>
    <mergeCell ref="B3:B5"/>
    <mergeCell ref="C3:C5"/>
    <mergeCell ref="D3:D5"/>
    <mergeCell ref="E3:I3"/>
    <mergeCell ref="E4:E5"/>
    <mergeCell ref="F4:F5"/>
    <mergeCell ref="G4:G5"/>
    <mergeCell ref="H4:H5"/>
  </mergeCells>
  <conditionalFormatting sqref="B43:B44 A97:A100 A102:A103 A148:A150 A16:C22 B11:C15 A26:C42 E10:I10 H15:H17 A7:D10">
    <cfRule type="expression" dxfId="479" priority="284">
      <formula>MOD(ROW(),2)=1</formula>
    </cfRule>
  </conditionalFormatting>
  <conditionalFormatting sqref="A6:I6">
    <cfRule type="expression" dxfId="478" priority="283">
      <formula>MOD(ROW(),2)=1</formula>
    </cfRule>
  </conditionalFormatting>
  <conditionalFormatting sqref="A43:A44">
    <cfRule type="expression" dxfId="477" priority="282">
      <formula>MOD(ROW(),2)=1</formula>
    </cfRule>
  </conditionalFormatting>
  <conditionalFormatting sqref="B45">
    <cfRule type="expression" dxfId="476" priority="281">
      <formula>MOD(ROW(),2)=1</formula>
    </cfRule>
  </conditionalFormatting>
  <conditionalFormatting sqref="A45">
    <cfRule type="expression" dxfId="475" priority="280">
      <formula>MOD(ROW(),2)=1</formula>
    </cfRule>
  </conditionalFormatting>
  <conditionalFormatting sqref="B46">
    <cfRule type="expression" dxfId="474" priority="279">
      <formula>MOD(ROW(),2)=1</formula>
    </cfRule>
  </conditionalFormatting>
  <conditionalFormatting sqref="A46">
    <cfRule type="expression" dxfId="473" priority="278">
      <formula>MOD(ROW(),2)=1</formula>
    </cfRule>
  </conditionalFormatting>
  <conditionalFormatting sqref="B47">
    <cfRule type="expression" dxfId="472" priority="277">
      <formula>MOD(ROW(),2)=1</formula>
    </cfRule>
  </conditionalFormatting>
  <conditionalFormatting sqref="A47">
    <cfRule type="expression" dxfId="471" priority="276">
      <formula>MOD(ROW(),2)=1</formula>
    </cfRule>
  </conditionalFormatting>
  <conditionalFormatting sqref="B48">
    <cfRule type="expression" dxfId="470" priority="275">
      <formula>MOD(ROW(),2)=1</formula>
    </cfRule>
  </conditionalFormatting>
  <conditionalFormatting sqref="A48">
    <cfRule type="expression" dxfId="469" priority="274">
      <formula>MOD(ROW(),2)=1</formula>
    </cfRule>
  </conditionalFormatting>
  <conditionalFormatting sqref="B49">
    <cfRule type="expression" dxfId="468" priority="273">
      <formula>MOD(ROW(),2)=1</formula>
    </cfRule>
  </conditionalFormatting>
  <conditionalFormatting sqref="A49">
    <cfRule type="expression" dxfId="467" priority="272">
      <formula>MOD(ROW(),2)=1</formula>
    </cfRule>
  </conditionalFormatting>
  <conditionalFormatting sqref="B50">
    <cfRule type="expression" dxfId="466" priority="271">
      <formula>MOD(ROW(),2)=1</formula>
    </cfRule>
  </conditionalFormatting>
  <conditionalFormatting sqref="A50">
    <cfRule type="expression" dxfId="465" priority="270">
      <formula>MOD(ROW(),2)=1</formula>
    </cfRule>
  </conditionalFormatting>
  <conditionalFormatting sqref="B51:C51">
    <cfRule type="expression" dxfId="464" priority="269">
      <formula>MOD(ROW(),2)=1</formula>
    </cfRule>
  </conditionalFormatting>
  <conditionalFormatting sqref="A51">
    <cfRule type="expression" dxfId="463" priority="268">
      <formula>MOD(ROW(),2)=1</formula>
    </cfRule>
  </conditionalFormatting>
  <conditionalFormatting sqref="C43:C46">
    <cfRule type="expression" dxfId="462" priority="267">
      <formula>MOD(ROW(),2)=1</formula>
    </cfRule>
  </conditionalFormatting>
  <conditionalFormatting sqref="C47:C50">
    <cfRule type="expression" dxfId="461" priority="266">
      <formula>MOD(ROW(),2)=1</formula>
    </cfRule>
  </conditionalFormatting>
  <conditionalFormatting sqref="D19:D20">
    <cfRule type="expression" dxfId="460" priority="265">
      <formula>MOD(ROW(),2)=1</formula>
    </cfRule>
  </conditionalFormatting>
  <conditionalFormatting sqref="G19 G21">
    <cfRule type="expression" dxfId="459" priority="264">
      <formula>MOD(ROW(),2)=1</formula>
    </cfRule>
  </conditionalFormatting>
  <conditionalFormatting sqref="I19:I21">
    <cfRule type="expression" dxfId="458" priority="263">
      <formula>MOD(ROW(),2)=1</formula>
    </cfRule>
  </conditionalFormatting>
  <conditionalFormatting sqref="A108 A110">
    <cfRule type="expression" dxfId="457" priority="244">
      <formula>MOD(ROW(),2)=1</formula>
    </cfRule>
  </conditionalFormatting>
  <conditionalFormatting sqref="A107 A109 A111">
    <cfRule type="expression" dxfId="456" priority="245">
      <formula>MOD(ROW(),2)=1</formula>
    </cfRule>
  </conditionalFormatting>
  <conditionalFormatting sqref="B52:C52">
    <cfRule type="expression" dxfId="455" priority="262">
      <formula>MOD(ROW(),2)=1</formula>
    </cfRule>
  </conditionalFormatting>
  <conditionalFormatting sqref="A52">
    <cfRule type="expression" dxfId="454" priority="261">
      <formula>MOD(ROW(),2)=1</formula>
    </cfRule>
  </conditionalFormatting>
  <conditionalFormatting sqref="B90 A62:C62 A56:C56 A54:C54 A96:C96 B57:C61 B53:C53 B55:C55 A64:C66 B63:C63 A70:C74 A78:C86 B97:C102">
    <cfRule type="expression" dxfId="453" priority="260">
      <formula>MOD(ROW(),2)=1</formula>
    </cfRule>
  </conditionalFormatting>
  <conditionalFormatting sqref="A90">
    <cfRule type="expression" dxfId="452" priority="259">
      <formula>MOD(ROW(),2)=1</formula>
    </cfRule>
  </conditionalFormatting>
  <conditionalFormatting sqref="B94">
    <cfRule type="expression" dxfId="451" priority="258">
      <formula>MOD(ROW(),2)=1</formula>
    </cfRule>
  </conditionalFormatting>
  <conditionalFormatting sqref="A94">
    <cfRule type="expression" dxfId="450" priority="257">
      <formula>MOD(ROW(),2)=1</formula>
    </cfRule>
  </conditionalFormatting>
  <conditionalFormatting sqref="B95">
    <cfRule type="expression" dxfId="449" priority="256">
      <formula>MOD(ROW(),2)=1</formula>
    </cfRule>
  </conditionalFormatting>
  <conditionalFormatting sqref="A95">
    <cfRule type="expression" dxfId="448" priority="255">
      <formula>MOD(ROW(),2)=1</formula>
    </cfRule>
  </conditionalFormatting>
  <conditionalFormatting sqref="C90">
    <cfRule type="expression" dxfId="447" priority="254">
      <formula>MOD(ROW(),2)=1</formula>
    </cfRule>
  </conditionalFormatting>
  <conditionalFormatting sqref="C94:C95">
    <cfRule type="expression" dxfId="446" priority="253">
      <formula>MOD(ROW(),2)=1</formula>
    </cfRule>
  </conditionalFormatting>
  <conditionalFormatting sqref="A57 A59 A61">
    <cfRule type="expression" dxfId="445" priority="252">
      <formula>MOD(ROW(),2)=1</formula>
    </cfRule>
  </conditionalFormatting>
  <conditionalFormatting sqref="A58 A60">
    <cfRule type="expression" dxfId="444" priority="251">
      <formula>MOD(ROW(),2)=1</formula>
    </cfRule>
  </conditionalFormatting>
  <conditionalFormatting sqref="A53">
    <cfRule type="expression" dxfId="443" priority="250">
      <formula>MOD(ROW(),2)=1</formula>
    </cfRule>
  </conditionalFormatting>
  <conditionalFormatting sqref="B139:B140 A104:C106 B107:C111 B103:C103 A112:C126 A132:C138 B146:C150">
    <cfRule type="expression" dxfId="442" priority="249">
      <formula>MOD(ROW(),2)=1</formula>
    </cfRule>
  </conditionalFormatting>
  <conditionalFormatting sqref="B141">
    <cfRule type="expression" dxfId="441" priority="248">
      <formula>MOD(ROW(),2)=1</formula>
    </cfRule>
  </conditionalFormatting>
  <conditionalFormatting sqref="C139:C142">
    <cfRule type="expression" dxfId="440" priority="246">
      <formula>MOD(ROW(),2)=1</formula>
    </cfRule>
  </conditionalFormatting>
  <conditionalFormatting sqref="B142">
    <cfRule type="expression" dxfId="439" priority="247">
      <formula>MOD(ROW(),2)=1</formula>
    </cfRule>
  </conditionalFormatting>
  <conditionalFormatting sqref="A101">
    <cfRule type="expression" dxfId="438" priority="243">
      <formula>MOD(ROW(),2)=1</formula>
    </cfRule>
  </conditionalFormatting>
  <conditionalFormatting sqref="A146">
    <cfRule type="expression" dxfId="437" priority="242">
      <formula>MOD(ROW(),2)=1</formula>
    </cfRule>
  </conditionalFormatting>
  <conditionalFormatting sqref="A142">
    <cfRule type="expression" dxfId="436" priority="241">
      <formula>MOD(ROW(),2)=1</formula>
    </cfRule>
  </conditionalFormatting>
  <conditionalFormatting sqref="A140">
    <cfRule type="expression" dxfId="435" priority="240">
      <formula>MOD(ROW(),2)=1</formula>
    </cfRule>
  </conditionalFormatting>
  <conditionalFormatting sqref="A141">
    <cfRule type="expression" dxfId="434" priority="239">
      <formula>MOD(ROW(),2)=1</formula>
    </cfRule>
  </conditionalFormatting>
  <conditionalFormatting sqref="A139">
    <cfRule type="expression" dxfId="433" priority="238">
      <formula>MOD(ROW(),2)=1</formula>
    </cfRule>
  </conditionalFormatting>
  <conditionalFormatting sqref="A55">
    <cfRule type="expression" dxfId="432" priority="237">
      <formula>MOD(ROW(),2)=1</formula>
    </cfRule>
  </conditionalFormatting>
  <conditionalFormatting sqref="A92:A93">
    <cfRule type="expression" dxfId="431" priority="224">
      <formula>MOD(ROW(),2)=1</formula>
    </cfRule>
  </conditionalFormatting>
  <conditionalFormatting sqref="A12:A15">
    <cfRule type="expression" dxfId="430" priority="236">
      <formula>MOD(ROW(),2)=1</formula>
    </cfRule>
  </conditionalFormatting>
  <conditionalFormatting sqref="A11">
    <cfRule type="expression" dxfId="429" priority="235">
      <formula>MOD(ROW(),2)=1</formula>
    </cfRule>
  </conditionalFormatting>
  <conditionalFormatting sqref="A24:A25">
    <cfRule type="expression" dxfId="428" priority="233">
      <formula>MOD(ROW(),2)=1</formula>
    </cfRule>
  </conditionalFormatting>
  <conditionalFormatting sqref="A91">
    <cfRule type="expression" dxfId="427" priority="223">
      <formula>MOD(ROW(),2)=1</formula>
    </cfRule>
  </conditionalFormatting>
  <conditionalFormatting sqref="A76:A77">
    <cfRule type="expression" dxfId="426" priority="227">
      <formula>MOD(ROW(),2)=1</formula>
    </cfRule>
  </conditionalFormatting>
  <conditionalFormatting sqref="B91:C93">
    <cfRule type="expression" dxfId="425" priority="225">
      <formula>MOD(ROW(),2)=1</formula>
    </cfRule>
  </conditionalFormatting>
  <conditionalFormatting sqref="B67:C69">
    <cfRule type="expression" dxfId="424" priority="231">
      <formula>MOD(ROW(),2)=1</formula>
    </cfRule>
  </conditionalFormatting>
  <conditionalFormatting sqref="B23:C25">
    <cfRule type="expression" dxfId="423" priority="234">
      <formula>MOD(ROW(),2)=1</formula>
    </cfRule>
  </conditionalFormatting>
  <conditionalFormatting sqref="B151:C153">
    <cfRule type="expression" dxfId="422" priority="209">
      <formula>MOD(ROW(),2)=1</formula>
    </cfRule>
  </conditionalFormatting>
  <conditionalFormatting sqref="B130:C130">
    <cfRule type="expression" dxfId="421" priority="222">
      <formula>MOD(ROW(),2)=1</formula>
    </cfRule>
  </conditionalFormatting>
  <conditionalFormatting sqref="A144:A145">
    <cfRule type="expression" dxfId="420" priority="212">
      <formula>MOD(ROW(),2)=1</formula>
    </cfRule>
  </conditionalFormatting>
  <conditionalFormatting sqref="A75">
    <cfRule type="expression" dxfId="419" priority="226">
      <formula>MOD(ROW(),2)=1</formula>
    </cfRule>
  </conditionalFormatting>
  <conditionalFormatting sqref="B155:C157">
    <cfRule type="expression" dxfId="418" priority="202">
      <formula>MOD(ROW(),2)=1</formula>
    </cfRule>
  </conditionalFormatting>
  <conditionalFormatting sqref="A128:A129">
    <cfRule type="expression" dxfId="417" priority="216">
      <formula>MOD(ROW(),2)=1</formula>
    </cfRule>
  </conditionalFormatting>
  <conditionalFormatting sqref="A127">
    <cfRule type="expression" dxfId="416" priority="215">
      <formula>MOD(ROW(),2)=1</formula>
    </cfRule>
  </conditionalFormatting>
  <conditionalFormatting sqref="A88:A89">
    <cfRule type="expression" dxfId="415" priority="219">
      <formula>MOD(ROW(),2)=1</formula>
    </cfRule>
  </conditionalFormatting>
  <conditionalFormatting sqref="A154">
    <cfRule type="expression" dxfId="414" priority="204">
      <formula>MOD(ROW(),2)=1</formula>
    </cfRule>
  </conditionalFormatting>
  <conditionalFormatting sqref="A152:A153">
    <cfRule type="expression" dxfId="413" priority="208">
      <formula>MOD(ROW(),2)=1</formula>
    </cfRule>
  </conditionalFormatting>
  <conditionalFormatting sqref="A151">
    <cfRule type="expression" dxfId="412" priority="207">
      <formula>MOD(ROW(),2)=1</formula>
    </cfRule>
  </conditionalFormatting>
  <conditionalFormatting sqref="B154:C154">
    <cfRule type="expression" dxfId="411" priority="203">
      <formula>MOD(ROW(),2)=1</formula>
    </cfRule>
  </conditionalFormatting>
  <conditionalFormatting sqref="A156:A157">
    <cfRule type="expression" dxfId="410" priority="201">
      <formula>MOD(ROW(),2)=1</formula>
    </cfRule>
  </conditionalFormatting>
  <conditionalFormatting sqref="A164:A165">
    <cfRule type="expression" dxfId="409" priority="195">
      <formula>MOD(ROW(),2)=1</formula>
    </cfRule>
  </conditionalFormatting>
  <conditionalFormatting sqref="A23">
    <cfRule type="expression" dxfId="408" priority="232">
      <formula>MOD(ROW(),2)=1</formula>
    </cfRule>
  </conditionalFormatting>
  <conditionalFormatting sqref="A68:A69">
    <cfRule type="expression" dxfId="407" priority="230">
      <formula>MOD(ROW(),2)=1</formula>
    </cfRule>
  </conditionalFormatting>
  <conditionalFormatting sqref="A67">
    <cfRule type="expression" dxfId="406" priority="229">
      <formula>MOD(ROW(),2)=1</formula>
    </cfRule>
  </conditionalFormatting>
  <conditionalFormatting sqref="B75:C77">
    <cfRule type="expression" dxfId="405" priority="228">
      <formula>MOD(ROW(),2)=1</formula>
    </cfRule>
  </conditionalFormatting>
  <conditionalFormatting sqref="B87:C89">
    <cfRule type="expression" dxfId="404" priority="220">
      <formula>MOD(ROW(),2)=1</formula>
    </cfRule>
  </conditionalFormatting>
  <conditionalFormatting sqref="A87">
    <cfRule type="expression" dxfId="403" priority="218">
      <formula>MOD(ROW(),2)=1</formula>
    </cfRule>
  </conditionalFormatting>
  <conditionalFormatting sqref="B127:C129">
    <cfRule type="expression" dxfId="402" priority="217">
      <formula>MOD(ROW(),2)=1</formula>
    </cfRule>
  </conditionalFormatting>
  <conditionalFormatting sqref="A130">
    <cfRule type="expression" dxfId="401" priority="221">
      <formula>MOD(ROW(),2)=1</formula>
    </cfRule>
  </conditionalFormatting>
  <conditionalFormatting sqref="A143">
    <cfRule type="expression" dxfId="400" priority="211">
      <formula>MOD(ROW(),2)=1</formula>
    </cfRule>
  </conditionalFormatting>
  <conditionalFormatting sqref="A147">
    <cfRule type="expression" dxfId="399" priority="210">
      <formula>MOD(ROW(),2)=1</formula>
    </cfRule>
  </conditionalFormatting>
  <conditionalFormatting sqref="A131:C131">
    <cfRule type="expression" dxfId="398" priority="214">
      <formula>MOD(ROW(),2)=1</formula>
    </cfRule>
  </conditionalFormatting>
  <conditionalFormatting sqref="B143:C145">
    <cfRule type="expression" dxfId="397" priority="213">
      <formula>MOD(ROW(),2)=1</formula>
    </cfRule>
  </conditionalFormatting>
  <conditionalFormatting sqref="A158">
    <cfRule type="expression" dxfId="396" priority="206">
      <formula>MOD(ROW(),2)=1</formula>
    </cfRule>
  </conditionalFormatting>
  <conditionalFormatting sqref="B158:C158">
    <cfRule type="expression" dxfId="395" priority="205">
      <formula>MOD(ROW(),2)=1</formula>
    </cfRule>
  </conditionalFormatting>
  <conditionalFormatting sqref="A155">
    <cfRule type="expression" dxfId="394" priority="200">
      <formula>MOD(ROW(),2)=1</formula>
    </cfRule>
  </conditionalFormatting>
  <conditionalFormatting sqref="A159">
    <cfRule type="expression" dxfId="393" priority="197">
      <formula>MOD(ROW(),2)=1</formula>
    </cfRule>
  </conditionalFormatting>
  <conditionalFormatting sqref="B159:C161">
    <cfRule type="expression" dxfId="392" priority="199">
      <formula>MOD(ROW(),2)=1</formula>
    </cfRule>
  </conditionalFormatting>
  <conditionalFormatting sqref="B167:C169">
    <cfRule type="expression" dxfId="391" priority="193">
      <formula>MOD(ROW(),2)=1</formula>
    </cfRule>
  </conditionalFormatting>
  <conditionalFormatting sqref="A160:A161">
    <cfRule type="expression" dxfId="390" priority="198">
      <formula>MOD(ROW(),2)=1</formula>
    </cfRule>
  </conditionalFormatting>
  <conditionalFormatting sqref="A163">
    <cfRule type="expression" dxfId="389" priority="194">
      <formula>MOD(ROW(),2)=1</formula>
    </cfRule>
  </conditionalFormatting>
  <conditionalFormatting sqref="B163:C165">
    <cfRule type="expression" dxfId="388" priority="196">
      <formula>MOD(ROW(),2)=1</formula>
    </cfRule>
  </conditionalFormatting>
  <conditionalFormatting sqref="A167">
    <cfRule type="expression" dxfId="387" priority="191">
      <formula>MOD(ROW(),2)=1</formula>
    </cfRule>
  </conditionalFormatting>
  <conditionalFormatting sqref="B171:C173">
    <cfRule type="expression" dxfId="386" priority="190">
      <formula>MOD(ROW(),2)=1</formula>
    </cfRule>
  </conditionalFormatting>
  <conditionalFormatting sqref="A172:A173">
    <cfRule type="expression" dxfId="385" priority="189">
      <formula>MOD(ROW(),2)=1</formula>
    </cfRule>
  </conditionalFormatting>
  <conditionalFormatting sqref="A171">
    <cfRule type="expression" dxfId="384" priority="188">
      <formula>MOD(ROW(),2)=1</formula>
    </cfRule>
  </conditionalFormatting>
  <conditionalFormatting sqref="B175:C177">
    <cfRule type="expression" dxfId="383" priority="187">
      <formula>MOD(ROW(),2)=1</formula>
    </cfRule>
  </conditionalFormatting>
  <conditionalFormatting sqref="A168:A169">
    <cfRule type="expression" dxfId="382" priority="192">
      <formula>MOD(ROW(),2)=1</formula>
    </cfRule>
  </conditionalFormatting>
  <conditionalFormatting sqref="A176:A177">
    <cfRule type="expression" dxfId="381" priority="186">
      <formula>MOD(ROW(),2)=1</formula>
    </cfRule>
  </conditionalFormatting>
  <conditionalFormatting sqref="A175">
    <cfRule type="expression" dxfId="380" priority="185">
      <formula>MOD(ROW(),2)=1</formula>
    </cfRule>
  </conditionalFormatting>
  <conditionalFormatting sqref="B183:C185">
    <cfRule type="expression" dxfId="379" priority="184">
      <formula>MOD(ROW(),2)=1</formula>
    </cfRule>
  </conditionalFormatting>
  <conditionalFormatting sqref="A184:A185">
    <cfRule type="expression" dxfId="378" priority="183">
      <formula>MOD(ROW(),2)=1</formula>
    </cfRule>
  </conditionalFormatting>
  <conditionalFormatting sqref="A183">
    <cfRule type="expression" dxfId="377" priority="182">
      <formula>MOD(ROW(),2)=1</formula>
    </cfRule>
  </conditionalFormatting>
  <conditionalFormatting sqref="A179">
    <cfRule type="expression" dxfId="376" priority="181">
      <formula>MOD(ROW(),2)=1</formula>
    </cfRule>
  </conditionalFormatting>
  <conditionalFormatting sqref="A199:A203">
    <cfRule type="expression" dxfId="375" priority="178">
      <formula>MOD(ROW(),2)=1</formula>
    </cfRule>
  </conditionalFormatting>
  <conditionalFormatting sqref="D203 D205">
    <cfRule type="expression" dxfId="374" priority="177">
      <formula>MOD(ROW(),2)=1</formula>
    </cfRule>
  </conditionalFormatting>
  <conditionalFormatting sqref="E203 E205">
    <cfRule type="expression" dxfId="373" priority="176">
      <formula>MOD(ROW(),2)=1</formula>
    </cfRule>
  </conditionalFormatting>
  <conditionalFormatting sqref="F203 F205">
    <cfRule type="expression" dxfId="372" priority="175">
      <formula>MOD(ROW(),2)=1</formula>
    </cfRule>
  </conditionalFormatting>
  <conditionalFormatting sqref="G203 G205">
    <cfRule type="expression" dxfId="371" priority="174">
      <formula>MOD(ROW(),2)=1</formula>
    </cfRule>
  </conditionalFormatting>
  <conditionalFormatting sqref="A187:A192">
    <cfRule type="expression" dxfId="370" priority="180">
      <formula>MOD(ROW(),2)=1</formula>
    </cfRule>
  </conditionalFormatting>
  <conditionalFormatting sqref="A195">
    <cfRule type="expression" dxfId="369" priority="179">
      <formula>MOD(ROW(),2)=1</formula>
    </cfRule>
  </conditionalFormatting>
  <conditionalFormatting sqref="H203 H205">
    <cfRule type="expression" dxfId="368" priority="173">
      <formula>MOD(ROW(),2)=1</formula>
    </cfRule>
  </conditionalFormatting>
  <conditionalFormatting sqref="I203 I205">
    <cfRule type="expression" dxfId="367" priority="172">
      <formula>MOD(ROW(),2)=1</formula>
    </cfRule>
  </conditionalFormatting>
  <conditionalFormatting sqref="A205">
    <cfRule type="expression" dxfId="366" priority="171">
      <formula>MOD(ROW(),2)=1</formula>
    </cfRule>
  </conditionalFormatting>
  <conditionalFormatting sqref="A207 A209 A211 A213 A219 A221 A223 A225 A227 A229 A231 A233 A235 A237 A239 A241">
    <cfRule type="expression" dxfId="365" priority="170">
      <formula>MOD(ROW(),2)=1</formula>
    </cfRule>
  </conditionalFormatting>
  <conditionalFormatting sqref="A216:A217">
    <cfRule type="expression" dxfId="364" priority="168">
      <formula>MOD(ROW(),2)=1</formula>
    </cfRule>
  </conditionalFormatting>
  <conditionalFormatting sqref="A215">
    <cfRule type="expression" dxfId="363" priority="167">
      <formula>MOD(ROW(),2)=1</formula>
    </cfRule>
  </conditionalFormatting>
  <conditionalFormatting sqref="B215:C217">
    <cfRule type="expression" dxfId="362" priority="169">
      <formula>MOD(ROW(),2)=1</formula>
    </cfRule>
  </conditionalFormatting>
  <conditionalFormatting sqref="D14:I14">
    <cfRule type="expression" dxfId="361" priority="166">
      <formula>MOD(ROW(),2)=1</formula>
    </cfRule>
  </conditionalFormatting>
  <conditionalFormatting sqref="D18:I18">
    <cfRule type="expression" dxfId="360" priority="165">
      <formula>MOD(ROW(),2)=1</formula>
    </cfRule>
  </conditionalFormatting>
  <conditionalFormatting sqref="D22:I22">
    <cfRule type="expression" dxfId="359" priority="164">
      <formula>MOD(ROW(),2)=1</formula>
    </cfRule>
  </conditionalFormatting>
  <conditionalFormatting sqref="D26:I26">
    <cfRule type="expression" dxfId="358" priority="163">
      <formula>MOD(ROW(),2)=1</formula>
    </cfRule>
  </conditionalFormatting>
  <conditionalFormatting sqref="D30:I30">
    <cfRule type="expression" dxfId="357" priority="162">
      <formula>MOD(ROW(),2)=1</formula>
    </cfRule>
  </conditionalFormatting>
  <conditionalFormatting sqref="D34:I34">
    <cfRule type="expression" dxfId="356" priority="161">
      <formula>MOD(ROW(),2)=1</formula>
    </cfRule>
  </conditionalFormatting>
  <conditionalFormatting sqref="D38:I38">
    <cfRule type="expression" dxfId="355" priority="160">
      <formula>MOD(ROW(),2)=1</formula>
    </cfRule>
  </conditionalFormatting>
  <conditionalFormatting sqref="D42:I42">
    <cfRule type="expression" dxfId="354" priority="159">
      <formula>MOD(ROW(),2)=1</formula>
    </cfRule>
  </conditionalFormatting>
  <conditionalFormatting sqref="D46:I46">
    <cfRule type="expression" dxfId="353" priority="158">
      <formula>MOD(ROW(),2)=1</formula>
    </cfRule>
  </conditionalFormatting>
  <conditionalFormatting sqref="D50:I50">
    <cfRule type="expression" dxfId="352" priority="157">
      <formula>MOD(ROW(),2)=1</formula>
    </cfRule>
  </conditionalFormatting>
  <conditionalFormatting sqref="D54:I54">
    <cfRule type="expression" dxfId="351" priority="156">
      <formula>MOD(ROW(),2)=1</formula>
    </cfRule>
  </conditionalFormatting>
  <conditionalFormatting sqref="D58:I58">
    <cfRule type="expression" dxfId="350" priority="155">
      <formula>MOD(ROW(),2)=1</formula>
    </cfRule>
  </conditionalFormatting>
  <conditionalFormatting sqref="D62:I62">
    <cfRule type="expression" dxfId="349" priority="154">
      <formula>MOD(ROW(),2)=1</formula>
    </cfRule>
  </conditionalFormatting>
  <conditionalFormatting sqref="D66:I66">
    <cfRule type="expression" dxfId="348" priority="153">
      <formula>MOD(ROW(),2)=1</formula>
    </cfRule>
  </conditionalFormatting>
  <conditionalFormatting sqref="D70:I70">
    <cfRule type="expression" dxfId="347" priority="152">
      <formula>MOD(ROW(),2)=1</formula>
    </cfRule>
  </conditionalFormatting>
  <conditionalFormatting sqref="D74:I74">
    <cfRule type="expression" dxfId="346" priority="151">
      <formula>MOD(ROW(),2)=1</formula>
    </cfRule>
  </conditionalFormatting>
  <conditionalFormatting sqref="D78:I78">
    <cfRule type="expression" dxfId="345" priority="150">
      <formula>MOD(ROW(),2)=1</formula>
    </cfRule>
  </conditionalFormatting>
  <conditionalFormatting sqref="D82:I82">
    <cfRule type="expression" dxfId="344" priority="149">
      <formula>MOD(ROW(),2)=1</formula>
    </cfRule>
  </conditionalFormatting>
  <conditionalFormatting sqref="D86:I86">
    <cfRule type="expression" dxfId="343" priority="148">
      <formula>MOD(ROW(),2)=1</formula>
    </cfRule>
  </conditionalFormatting>
  <conditionalFormatting sqref="D90:I90">
    <cfRule type="expression" dxfId="342" priority="147">
      <formula>MOD(ROW(),2)=1</formula>
    </cfRule>
  </conditionalFormatting>
  <conditionalFormatting sqref="D94:I94">
    <cfRule type="expression" dxfId="341" priority="146">
      <formula>MOD(ROW(),2)=1</formula>
    </cfRule>
  </conditionalFormatting>
  <conditionalFormatting sqref="D98:I98">
    <cfRule type="expression" dxfId="340" priority="145">
      <formula>MOD(ROW(),2)=1</formula>
    </cfRule>
  </conditionalFormatting>
  <conditionalFormatting sqref="D102:I102">
    <cfRule type="expression" dxfId="339" priority="144">
      <formula>MOD(ROW(),2)=1</formula>
    </cfRule>
  </conditionalFormatting>
  <conditionalFormatting sqref="D106:I106">
    <cfRule type="expression" dxfId="338" priority="143">
      <formula>MOD(ROW(),2)=1</formula>
    </cfRule>
  </conditionalFormatting>
  <conditionalFormatting sqref="D110:I110">
    <cfRule type="expression" dxfId="337" priority="142">
      <formula>MOD(ROW(),2)=1</formula>
    </cfRule>
  </conditionalFormatting>
  <conditionalFormatting sqref="D114:I114">
    <cfRule type="expression" dxfId="336" priority="141">
      <formula>MOD(ROW(),2)=1</formula>
    </cfRule>
  </conditionalFormatting>
  <conditionalFormatting sqref="D118:I118">
    <cfRule type="expression" dxfId="335" priority="140">
      <formula>MOD(ROW(),2)=1</formula>
    </cfRule>
  </conditionalFormatting>
  <conditionalFormatting sqref="D122:I122">
    <cfRule type="expression" dxfId="334" priority="139">
      <formula>MOD(ROW(),2)=1</formula>
    </cfRule>
  </conditionalFormatting>
  <conditionalFormatting sqref="D126:I126">
    <cfRule type="expression" dxfId="333" priority="138">
      <formula>MOD(ROW(),2)=1</formula>
    </cfRule>
  </conditionalFormatting>
  <conditionalFormatting sqref="D130:I130">
    <cfRule type="expression" dxfId="332" priority="137">
      <formula>MOD(ROW(),2)=1</formula>
    </cfRule>
  </conditionalFormatting>
  <conditionalFormatting sqref="D134:I134">
    <cfRule type="expression" dxfId="331" priority="136">
      <formula>MOD(ROW(),2)=1</formula>
    </cfRule>
  </conditionalFormatting>
  <conditionalFormatting sqref="D138:I138">
    <cfRule type="expression" dxfId="330" priority="135">
      <formula>MOD(ROW(),2)=1</formula>
    </cfRule>
  </conditionalFormatting>
  <conditionalFormatting sqref="D142:I142">
    <cfRule type="expression" dxfId="329" priority="134">
      <formula>MOD(ROW(),2)=1</formula>
    </cfRule>
  </conditionalFormatting>
  <conditionalFormatting sqref="D146:I146">
    <cfRule type="expression" dxfId="328" priority="133">
      <formula>MOD(ROW(),2)=1</formula>
    </cfRule>
  </conditionalFormatting>
  <conditionalFormatting sqref="D150:I150">
    <cfRule type="expression" dxfId="327" priority="132">
      <formula>MOD(ROW(),2)=1</formula>
    </cfRule>
  </conditionalFormatting>
  <conditionalFormatting sqref="D154:I154">
    <cfRule type="expression" dxfId="326" priority="131">
      <formula>MOD(ROW(),2)=1</formula>
    </cfRule>
  </conditionalFormatting>
  <conditionalFormatting sqref="D158:I158">
    <cfRule type="expression" dxfId="325" priority="130">
      <formula>MOD(ROW(),2)=1</formula>
    </cfRule>
  </conditionalFormatting>
  <conditionalFormatting sqref="D162:I162">
    <cfRule type="expression" dxfId="324" priority="129">
      <formula>MOD(ROW(),2)=1</formula>
    </cfRule>
  </conditionalFormatting>
  <conditionalFormatting sqref="D166:I166">
    <cfRule type="expression" dxfId="323" priority="128">
      <formula>MOD(ROW(),2)=1</formula>
    </cfRule>
  </conditionalFormatting>
  <conditionalFormatting sqref="D170:I170">
    <cfRule type="expression" dxfId="322" priority="127">
      <formula>MOD(ROW(),2)=1</formula>
    </cfRule>
  </conditionalFormatting>
  <conditionalFormatting sqref="D174:I174">
    <cfRule type="expression" dxfId="321" priority="126">
      <formula>MOD(ROW(),2)=1</formula>
    </cfRule>
  </conditionalFormatting>
  <conditionalFormatting sqref="D178:I178">
    <cfRule type="expression" dxfId="320" priority="125">
      <formula>MOD(ROW(),2)=1</formula>
    </cfRule>
  </conditionalFormatting>
  <conditionalFormatting sqref="D182:I182">
    <cfRule type="expression" dxfId="319" priority="124">
      <formula>MOD(ROW(),2)=1</formula>
    </cfRule>
  </conditionalFormatting>
  <conditionalFormatting sqref="D186:I186">
    <cfRule type="expression" dxfId="318" priority="123">
      <formula>MOD(ROW(),2)=1</formula>
    </cfRule>
  </conditionalFormatting>
  <conditionalFormatting sqref="D190:I190">
    <cfRule type="expression" dxfId="317" priority="122">
      <formula>MOD(ROW(),2)=1</formula>
    </cfRule>
  </conditionalFormatting>
  <conditionalFormatting sqref="D194:I194">
    <cfRule type="expression" dxfId="316" priority="121">
      <formula>MOD(ROW(),2)=1</formula>
    </cfRule>
  </conditionalFormatting>
  <conditionalFormatting sqref="D198:I198">
    <cfRule type="expression" dxfId="315" priority="120">
      <formula>MOD(ROW(),2)=1</formula>
    </cfRule>
  </conditionalFormatting>
  <conditionalFormatting sqref="D202:I202">
    <cfRule type="expression" dxfId="314" priority="119">
      <formula>MOD(ROW(),2)=1</formula>
    </cfRule>
  </conditionalFormatting>
  <conditionalFormatting sqref="D206:I206">
    <cfRule type="expression" dxfId="313" priority="118">
      <formula>MOD(ROW(),2)=1</formula>
    </cfRule>
  </conditionalFormatting>
  <conditionalFormatting sqref="D210:I210">
    <cfRule type="expression" dxfId="312" priority="117">
      <formula>MOD(ROW(),2)=1</formula>
    </cfRule>
  </conditionalFormatting>
  <conditionalFormatting sqref="D214:I214">
    <cfRule type="expression" dxfId="311" priority="116">
      <formula>MOD(ROW(),2)=1</formula>
    </cfRule>
  </conditionalFormatting>
  <conditionalFormatting sqref="D218:I218">
    <cfRule type="expression" dxfId="310" priority="115">
      <formula>MOD(ROW(),2)=1</formula>
    </cfRule>
  </conditionalFormatting>
  <conditionalFormatting sqref="D222:I222">
    <cfRule type="expression" dxfId="309" priority="114">
      <formula>MOD(ROW(),2)=1</formula>
    </cfRule>
  </conditionalFormatting>
  <conditionalFormatting sqref="D226:I226">
    <cfRule type="expression" dxfId="308" priority="113">
      <formula>MOD(ROW(),2)=1</formula>
    </cfRule>
  </conditionalFormatting>
  <conditionalFormatting sqref="D230:I230">
    <cfRule type="expression" dxfId="307" priority="112">
      <formula>MOD(ROW(),2)=1</formula>
    </cfRule>
  </conditionalFormatting>
  <conditionalFormatting sqref="D234:I234">
    <cfRule type="expression" dxfId="306" priority="111">
      <formula>MOD(ROW(),2)=1</formula>
    </cfRule>
  </conditionalFormatting>
  <conditionalFormatting sqref="D11:D13 F11:I13">
    <cfRule type="expression" dxfId="305" priority="108">
      <formula>MOD(ROW(),2)=1</formula>
    </cfRule>
  </conditionalFormatting>
  <conditionalFormatting sqref="D242:I242">
    <cfRule type="expression" dxfId="304" priority="110">
      <formula>MOD(ROW(),2)=1</formula>
    </cfRule>
  </conditionalFormatting>
  <conditionalFormatting sqref="E7:I9">
    <cfRule type="expression" dxfId="303" priority="109">
      <formula>MOD(ROW(),2)=1</formula>
    </cfRule>
  </conditionalFormatting>
  <conditionalFormatting sqref="E11:E13">
    <cfRule type="expression" dxfId="302" priority="107">
      <formula>MOD(ROW(),2)=1</formula>
    </cfRule>
  </conditionalFormatting>
  <conditionalFormatting sqref="D23:I25">
    <cfRule type="expression" dxfId="301" priority="106">
      <formula>MOD(ROW(),2)=1</formula>
    </cfRule>
  </conditionalFormatting>
  <conditionalFormatting sqref="D63:I65">
    <cfRule type="expression" dxfId="300" priority="105">
      <formula>MOD(ROW(),2)=1</formula>
    </cfRule>
  </conditionalFormatting>
  <conditionalFormatting sqref="D67:I69">
    <cfRule type="expression" dxfId="299" priority="104">
      <formula>MOD(ROW(),2)=1</formula>
    </cfRule>
  </conditionalFormatting>
  <conditionalFormatting sqref="D75:I77">
    <cfRule type="expression" dxfId="298" priority="103">
      <formula>MOD(ROW(),2)=1</formula>
    </cfRule>
  </conditionalFormatting>
  <conditionalFormatting sqref="D87:I89">
    <cfRule type="expression" dxfId="297" priority="102">
      <formula>MOD(ROW(),2)=1</formula>
    </cfRule>
  </conditionalFormatting>
  <conditionalFormatting sqref="D91:I93">
    <cfRule type="expression" dxfId="296" priority="101">
      <formula>MOD(ROW(),2)=1</formula>
    </cfRule>
  </conditionalFormatting>
  <conditionalFormatting sqref="D127:I129">
    <cfRule type="expression" dxfId="295" priority="100">
      <formula>MOD(ROW(),2)=1</formula>
    </cfRule>
  </conditionalFormatting>
  <conditionalFormatting sqref="D143:I145">
    <cfRule type="expression" dxfId="294" priority="99">
      <formula>MOD(ROW(),2)=1</formula>
    </cfRule>
  </conditionalFormatting>
  <conditionalFormatting sqref="D151:I153">
    <cfRule type="expression" dxfId="293" priority="98">
      <formula>MOD(ROW(),2)=1</formula>
    </cfRule>
  </conditionalFormatting>
  <conditionalFormatting sqref="D155:I157">
    <cfRule type="expression" dxfId="292" priority="97">
      <formula>MOD(ROW(),2)=1</formula>
    </cfRule>
  </conditionalFormatting>
  <conditionalFormatting sqref="D159:I161">
    <cfRule type="expression" dxfId="291" priority="96">
      <formula>MOD(ROW(),2)=1</formula>
    </cfRule>
  </conditionalFormatting>
  <conditionalFormatting sqref="D163:I165">
    <cfRule type="expression" dxfId="290" priority="95">
      <formula>MOD(ROW(),2)=1</formula>
    </cfRule>
  </conditionalFormatting>
  <conditionalFormatting sqref="D167:I169">
    <cfRule type="expression" dxfId="289" priority="94">
      <formula>MOD(ROW(),2)=1</formula>
    </cfRule>
  </conditionalFormatting>
  <conditionalFormatting sqref="D171:I173">
    <cfRule type="expression" dxfId="288" priority="93">
      <formula>MOD(ROW(),2)=1</formula>
    </cfRule>
  </conditionalFormatting>
  <conditionalFormatting sqref="D175:I177">
    <cfRule type="expression" dxfId="287" priority="92">
      <formula>MOD(ROW(),2)=1</formula>
    </cfRule>
  </conditionalFormatting>
  <conditionalFormatting sqref="D183:I185">
    <cfRule type="expression" dxfId="286" priority="91">
      <formula>MOD(ROW(),2)=1</formula>
    </cfRule>
  </conditionalFormatting>
  <conditionalFormatting sqref="D215:I217">
    <cfRule type="expression" dxfId="285" priority="90">
      <formula>MOD(ROW(),2)=1</formula>
    </cfRule>
  </conditionalFormatting>
  <conditionalFormatting sqref="E15:G17">
    <cfRule type="expression" dxfId="284" priority="89">
      <formula>MOD(ROW(),2)=1</formula>
    </cfRule>
  </conditionalFormatting>
  <conditionalFormatting sqref="I15:I17">
    <cfRule type="expression" dxfId="283" priority="88">
      <formula>MOD(ROW(),2)=1</formula>
    </cfRule>
  </conditionalFormatting>
  <conditionalFormatting sqref="D17">
    <cfRule type="expression" dxfId="282" priority="87">
      <formula>MOD(ROW(),2)=1</formula>
    </cfRule>
  </conditionalFormatting>
  <conditionalFormatting sqref="D15:D16">
    <cfRule type="expression" dxfId="281" priority="86">
      <formula>MOD(ROW(),2)=1</formula>
    </cfRule>
  </conditionalFormatting>
  <conditionalFormatting sqref="E19:F21 G20">
    <cfRule type="expression" dxfId="280" priority="85">
      <formula>MOD(ROW(),2)=1</formula>
    </cfRule>
  </conditionalFormatting>
  <conditionalFormatting sqref="H19:H21">
    <cfRule type="expression" dxfId="279" priority="84">
      <formula>MOD(ROW(),2)=1</formula>
    </cfRule>
  </conditionalFormatting>
  <conditionalFormatting sqref="D21">
    <cfRule type="expression" dxfId="278" priority="83">
      <formula>MOD(ROW(),2)=1</formula>
    </cfRule>
  </conditionalFormatting>
  <conditionalFormatting sqref="D27:I29">
    <cfRule type="expression" dxfId="277" priority="82">
      <formula>MOD(ROW(),2)=1</formula>
    </cfRule>
  </conditionalFormatting>
  <conditionalFormatting sqref="D31:I33">
    <cfRule type="expression" dxfId="276" priority="81">
      <formula>MOD(ROW(),2)=1</formula>
    </cfRule>
  </conditionalFormatting>
  <conditionalFormatting sqref="D37:I37">
    <cfRule type="expression" dxfId="275" priority="80">
      <formula>MOD(ROW(),2)=1</formula>
    </cfRule>
  </conditionalFormatting>
  <conditionalFormatting sqref="E35:I36">
    <cfRule type="expression" dxfId="274" priority="79">
      <formula>MOD(ROW(),2)=1</formula>
    </cfRule>
  </conditionalFormatting>
  <conditionalFormatting sqref="D35:D36">
    <cfRule type="expression" dxfId="273" priority="78">
      <formula>MOD(ROW(),2)=1</formula>
    </cfRule>
  </conditionalFormatting>
  <conditionalFormatting sqref="D41:I41">
    <cfRule type="expression" dxfId="272" priority="77">
      <formula>MOD(ROW(),2)=1</formula>
    </cfRule>
  </conditionalFormatting>
  <conditionalFormatting sqref="E39:I40">
    <cfRule type="expression" dxfId="271" priority="76">
      <formula>MOD(ROW(),2)=1</formula>
    </cfRule>
  </conditionalFormatting>
  <conditionalFormatting sqref="D39:D40">
    <cfRule type="expression" dxfId="270" priority="75">
      <formula>MOD(ROW(),2)=1</formula>
    </cfRule>
  </conditionalFormatting>
  <conditionalFormatting sqref="D45:I45">
    <cfRule type="expression" dxfId="269" priority="74">
      <formula>MOD(ROW(),2)=1</formula>
    </cfRule>
  </conditionalFormatting>
  <conditionalFormatting sqref="E43:I44">
    <cfRule type="expression" dxfId="268" priority="73">
      <formula>MOD(ROW(),2)=1</formula>
    </cfRule>
  </conditionalFormatting>
  <conditionalFormatting sqref="D43:D44">
    <cfRule type="expression" dxfId="267" priority="72">
      <formula>MOD(ROW(),2)=1</formula>
    </cfRule>
  </conditionalFormatting>
  <conditionalFormatting sqref="D49:I49">
    <cfRule type="expression" dxfId="266" priority="71">
      <formula>MOD(ROW(),2)=1</formula>
    </cfRule>
  </conditionalFormatting>
  <conditionalFormatting sqref="E47:I48">
    <cfRule type="expression" dxfId="265" priority="70">
      <formula>MOD(ROW(),2)=1</formula>
    </cfRule>
  </conditionalFormatting>
  <conditionalFormatting sqref="D47:D48">
    <cfRule type="expression" dxfId="264" priority="69">
      <formula>MOD(ROW(),2)=1</formula>
    </cfRule>
  </conditionalFormatting>
  <conditionalFormatting sqref="D53:I53">
    <cfRule type="expression" dxfId="263" priority="68">
      <formula>MOD(ROW(),2)=1</formula>
    </cfRule>
  </conditionalFormatting>
  <conditionalFormatting sqref="E51:I52">
    <cfRule type="expression" dxfId="262" priority="67">
      <formula>MOD(ROW(),2)=1</formula>
    </cfRule>
  </conditionalFormatting>
  <conditionalFormatting sqref="D51:D52">
    <cfRule type="expression" dxfId="261" priority="66">
      <formula>MOD(ROW(),2)=1</formula>
    </cfRule>
  </conditionalFormatting>
  <conditionalFormatting sqref="D57:I57">
    <cfRule type="expression" dxfId="260" priority="65">
      <formula>MOD(ROW(),2)=1</formula>
    </cfRule>
  </conditionalFormatting>
  <conditionalFormatting sqref="E55:I56">
    <cfRule type="expression" dxfId="259" priority="64">
      <formula>MOD(ROW(),2)=1</formula>
    </cfRule>
  </conditionalFormatting>
  <conditionalFormatting sqref="D55:D56">
    <cfRule type="expression" dxfId="258" priority="63">
      <formula>MOD(ROW(),2)=1</formula>
    </cfRule>
  </conditionalFormatting>
  <conditionalFormatting sqref="D61:I61">
    <cfRule type="expression" dxfId="257" priority="62">
      <formula>MOD(ROW(),2)=1</formula>
    </cfRule>
  </conditionalFormatting>
  <conditionalFormatting sqref="E59:I60">
    <cfRule type="expression" dxfId="256" priority="61">
      <formula>MOD(ROW(),2)=1</formula>
    </cfRule>
  </conditionalFormatting>
  <conditionalFormatting sqref="D59:D60">
    <cfRule type="expression" dxfId="255" priority="60">
      <formula>MOD(ROW(),2)=1</formula>
    </cfRule>
  </conditionalFormatting>
  <conditionalFormatting sqref="D71:I73">
    <cfRule type="expression" dxfId="254" priority="59">
      <formula>MOD(ROW(),2)=1</formula>
    </cfRule>
  </conditionalFormatting>
  <conditionalFormatting sqref="D79:I81">
    <cfRule type="expression" dxfId="253" priority="58">
      <formula>MOD(ROW(),2)=1</formula>
    </cfRule>
  </conditionalFormatting>
  <conditionalFormatting sqref="D83:I85">
    <cfRule type="expression" dxfId="252" priority="57">
      <formula>MOD(ROW(),2)=1</formula>
    </cfRule>
  </conditionalFormatting>
  <conditionalFormatting sqref="D95:I97">
    <cfRule type="expression" dxfId="251" priority="56">
      <formula>MOD(ROW(),2)=1</formula>
    </cfRule>
  </conditionalFormatting>
  <conditionalFormatting sqref="D99:I101">
    <cfRule type="expression" dxfId="250" priority="55">
      <formula>MOD(ROW(),2)=1</formula>
    </cfRule>
  </conditionalFormatting>
  <conditionalFormatting sqref="D103:I105">
    <cfRule type="expression" dxfId="249" priority="54">
      <formula>MOD(ROW(),2)=1</formula>
    </cfRule>
  </conditionalFormatting>
  <conditionalFormatting sqref="D107:I109">
    <cfRule type="expression" dxfId="248" priority="53">
      <formula>MOD(ROW(),2)=1</formula>
    </cfRule>
  </conditionalFormatting>
  <conditionalFormatting sqref="D111:I113">
    <cfRule type="expression" dxfId="247" priority="52">
      <formula>MOD(ROW(),2)=1</formula>
    </cfRule>
  </conditionalFormatting>
  <conditionalFormatting sqref="D115:I117">
    <cfRule type="expression" dxfId="246" priority="51">
      <formula>MOD(ROW(),2)=1</formula>
    </cfRule>
  </conditionalFormatting>
  <conditionalFormatting sqref="D119:I121">
    <cfRule type="expression" dxfId="245" priority="50">
      <formula>MOD(ROW(),2)=1</formula>
    </cfRule>
  </conditionalFormatting>
  <conditionalFormatting sqref="D123:I125">
    <cfRule type="expression" dxfId="244" priority="49">
      <formula>MOD(ROW(),2)=1</formula>
    </cfRule>
  </conditionalFormatting>
  <conditionalFormatting sqref="D131:I133">
    <cfRule type="expression" dxfId="243" priority="48">
      <formula>MOD(ROW(),2)=1</formula>
    </cfRule>
  </conditionalFormatting>
  <conditionalFormatting sqref="D137:I137 E135:I136">
    <cfRule type="expression" dxfId="242" priority="47">
      <formula>MOD(ROW(),2)=1</formula>
    </cfRule>
  </conditionalFormatting>
  <conditionalFormatting sqref="D135:D136">
    <cfRule type="expression" dxfId="241" priority="46">
      <formula>MOD(ROW(),2)=1</formula>
    </cfRule>
  </conditionalFormatting>
  <conditionalFormatting sqref="D141:I141 E139:I140">
    <cfRule type="expression" dxfId="240" priority="45">
      <formula>MOD(ROW(),2)=1</formula>
    </cfRule>
  </conditionalFormatting>
  <conditionalFormatting sqref="D139:D140">
    <cfRule type="expression" dxfId="239" priority="44">
      <formula>MOD(ROW(),2)=1</formula>
    </cfRule>
  </conditionalFormatting>
  <conditionalFormatting sqref="D149:I149 E147:I148">
    <cfRule type="expression" dxfId="238" priority="43">
      <formula>MOD(ROW(),2)=1</formula>
    </cfRule>
  </conditionalFormatting>
  <conditionalFormatting sqref="D147:D148">
    <cfRule type="expression" dxfId="237" priority="42">
      <formula>MOD(ROW(),2)=1</formula>
    </cfRule>
  </conditionalFormatting>
  <conditionalFormatting sqref="D179:D181">
    <cfRule type="expression" dxfId="236" priority="41">
      <formula>MOD(ROW(),2)=1</formula>
    </cfRule>
  </conditionalFormatting>
  <conditionalFormatting sqref="E181:I181 F179:I180">
    <cfRule type="expression" dxfId="235" priority="40">
      <formula>MOD(ROW(),2)=1</formula>
    </cfRule>
  </conditionalFormatting>
  <conditionalFormatting sqref="E179:E180">
    <cfRule type="expression" dxfId="234" priority="39">
      <formula>MOD(ROW(),2)=1</formula>
    </cfRule>
  </conditionalFormatting>
  <conditionalFormatting sqref="D187:D189">
    <cfRule type="expression" dxfId="233" priority="38">
      <formula>MOD(ROW(),2)=1</formula>
    </cfRule>
  </conditionalFormatting>
  <conditionalFormatting sqref="E189:I189 F187:I188">
    <cfRule type="expression" dxfId="232" priority="37">
      <formula>MOD(ROW(),2)=1</formula>
    </cfRule>
  </conditionalFormatting>
  <conditionalFormatting sqref="E187:E188">
    <cfRule type="expression" dxfId="231" priority="36">
      <formula>MOD(ROW(),2)=1</formula>
    </cfRule>
  </conditionalFormatting>
  <conditionalFormatting sqref="D191:D193">
    <cfRule type="expression" dxfId="230" priority="35">
      <formula>MOD(ROW(),2)=1</formula>
    </cfRule>
  </conditionalFormatting>
  <conditionalFormatting sqref="E193:I193 F191:I192">
    <cfRule type="expression" dxfId="229" priority="34">
      <formula>MOD(ROW(),2)=1</formula>
    </cfRule>
  </conditionalFormatting>
  <conditionalFormatting sqref="E191:E192">
    <cfRule type="expression" dxfId="228" priority="33">
      <formula>MOD(ROW(),2)=1</formula>
    </cfRule>
  </conditionalFormatting>
  <conditionalFormatting sqref="D195:D197">
    <cfRule type="expression" dxfId="227" priority="32">
      <formula>MOD(ROW(),2)=1</formula>
    </cfRule>
  </conditionalFormatting>
  <conditionalFormatting sqref="E197:I197 F195:I196">
    <cfRule type="expression" dxfId="226" priority="31">
      <formula>MOD(ROW(),2)=1</formula>
    </cfRule>
  </conditionalFormatting>
  <conditionalFormatting sqref="E195:E196">
    <cfRule type="expression" dxfId="225" priority="30">
      <formula>MOD(ROW(),2)=1</formula>
    </cfRule>
  </conditionalFormatting>
  <conditionalFormatting sqref="D199:D201">
    <cfRule type="expression" dxfId="224" priority="29">
      <formula>MOD(ROW(),2)=1</formula>
    </cfRule>
  </conditionalFormatting>
  <conditionalFormatting sqref="E201:I201 F199:I200">
    <cfRule type="expression" dxfId="223" priority="28">
      <formula>MOD(ROW(),2)=1</formula>
    </cfRule>
  </conditionalFormatting>
  <conditionalFormatting sqref="E199:E200">
    <cfRule type="expression" dxfId="222" priority="27">
      <formula>MOD(ROW(),2)=1</formula>
    </cfRule>
  </conditionalFormatting>
  <conditionalFormatting sqref="D207:D209">
    <cfRule type="expression" dxfId="221" priority="26">
      <formula>MOD(ROW(),2)=1</formula>
    </cfRule>
  </conditionalFormatting>
  <conditionalFormatting sqref="E209:I209 F207:I208">
    <cfRule type="expression" dxfId="220" priority="25">
      <formula>MOD(ROW(),2)=1</formula>
    </cfRule>
  </conditionalFormatting>
  <conditionalFormatting sqref="E207:E208">
    <cfRule type="expression" dxfId="219" priority="24">
      <formula>MOD(ROW(),2)=1</formula>
    </cfRule>
  </conditionalFormatting>
  <conditionalFormatting sqref="E221:I221 F219:I219 G220:I220">
    <cfRule type="expression" dxfId="218" priority="19">
      <formula>MOD(ROW(),2)=1</formula>
    </cfRule>
  </conditionalFormatting>
  <conditionalFormatting sqref="E219:E220 F220">
    <cfRule type="expression" dxfId="217" priority="18">
      <formula>MOD(ROW(),2)=1</formula>
    </cfRule>
  </conditionalFormatting>
  <conditionalFormatting sqref="D211:D213">
    <cfRule type="expression" dxfId="216" priority="23">
      <formula>MOD(ROW(),2)=1</formula>
    </cfRule>
  </conditionalFormatting>
  <conditionalFormatting sqref="E213:I213 F211:I212">
    <cfRule type="expression" dxfId="215" priority="22">
      <formula>MOD(ROW(),2)=1</formula>
    </cfRule>
  </conditionalFormatting>
  <conditionalFormatting sqref="E211:E212">
    <cfRule type="expression" dxfId="214" priority="21">
      <formula>MOD(ROW(),2)=1</formula>
    </cfRule>
  </conditionalFormatting>
  <conditionalFormatting sqref="D219:D221">
    <cfRule type="expression" dxfId="213" priority="20">
      <formula>MOD(ROW(),2)=1</formula>
    </cfRule>
  </conditionalFormatting>
  <conditionalFormatting sqref="E225:I225 F223:I224">
    <cfRule type="expression" dxfId="212" priority="16">
      <formula>MOD(ROW(),2)=1</formula>
    </cfRule>
  </conditionalFormatting>
  <conditionalFormatting sqref="E223:E224">
    <cfRule type="expression" dxfId="211" priority="15">
      <formula>MOD(ROW(),2)=1</formula>
    </cfRule>
  </conditionalFormatting>
  <conditionalFormatting sqref="D223:D225">
    <cfRule type="expression" dxfId="210" priority="17">
      <formula>MOD(ROW(),2)=1</formula>
    </cfRule>
  </conditionalFormatting>
  <conditionalFormatting sqref="E229:I229 F227:I228">
    <cfRule type="expression" dxfId="209" priority="13">
      <formula>MOD(ROW(),2)=1</formula>
    </cfRule>
  </conditionalFormatting>
  <conditionalFormatting sqref="E227:E228">
    <cfRule type="expression" dxfId="208" priority="12">
      <formula>MOD(ROW(),2)=1</formula>
    </cfRule>
  </conditionalFormatting>
  <conditionalFormatting sqref="D227:D229">
    <cfRule type="expression" dxfId="207" priority="14">
      <formula>MOD(ROW(),2)=1</formula>
    </cfRule>
  </conditionalFormatting>
  <conditionalFormatting sqref="E235:E236 E238">
    <cfRule type="expression" dxfId="206" priority="6">
      <formula>MOD(ROW(),2)=1</formula>
    </cfRule>
  </conditionalFormatting>
  <conditionalFormatting sqref="E233:I233 F231:I232">
    <cfRule type="expression" dxfId="205" priority="10">
      <formula>MOD(ROW(),2)=1</formula>
    </cfRule>
  </conditionalFormatting>
  <conditionalFormatting sqref="E231:E232">
    <cfRule type="expression" dxfId="204" priority="9">
      <formula>MOD(ROW(),2)=1</formula>
    </cfRule>
  </conditionalFormatting>
  <conditionalFormatting sqref="D231:D233">
    <cfRule type="expression" dxfId="203" priority="11">
      <formula>MOD(ROW(),2)=1</formula>
    </cfRule>
  </conditionalFormatting>
  <conditionalFormatting sqref="E237:I237 F235:I236 F238:I238">
    <cfRule type="expression" dxfId="202" priority="7">
      <formula>MOD(ROW(),2)=1</formula>
    </cfRule>
  </conditionalFormatting>
  <conditionalFormatting sqref="D235:D238">
    <cfRule type="expression" dxfId="201" priority="8">
      <formula>MOD(ROW(),2)=1</formula>
    </cfRule>
  </conditionalFormatting>
  <conditionalFormatting sqref="E239:E240">
    <cfRule type="expression" dxfId="200" priority="3">
      <formula>MOD(ROW(),2)=1</formula>
    </cfRule>
  </conditionalFormatting>
  <conditionalFormatting sqref="F239:I240">
    <cfRule type="expression" dxfId="199" priority="4">
      <formula>MOD(ROW(),2)=1</formula>
    </cfRule>
  </conditionalFormatting>
  <conditionalFormatting sqref="D239:D240">
    <cfRule type="expression" dxfId="198" priority="5">
      <formula>MOD(ROW(),2)=1</formula>
    </cfRule>
  </conditionalFormatting>
  <conditionalFormatting sqref="A63">
    <cfRule type="expression" dxfId="197" priority="2">
      <formula>MOD(ROW(),2)=1</formula>
    </cfRule>
  </conditionalFormatting>
  <conditionalFormatting sqref="E241">
    <cfRule type="expression" dxfId="19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 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workbookViewId="0">
      <selection activeCell="Q17" sqref="Q17"/>
    </sheetView>
  </sheetViews>
  <sheetFormatPr baseColWidth="10" defaultColWidth="11.28515625" defaultRowHeight="12.75" x14ac:dyDescent="0.2"/>
  <cols>
    <col min="1" max="1" width="8.42578125" style="103" customWidth="1"/>
    <col min="2" max="2" width="5.85546875" customWidth="1"/>
    <col min="3" max="3" width="5.42578125" bestFit="1" customWidth="1"/>
    <col min="4" max="14" width="5.85546875" customWidth="1"/>
    <col min="15" max="15" width="6.28515625" bestFit="1" customWidth="1"/>
  </cols>
  <sheetData>
    <row r="1" spans="1:15" s="96" customFormat="1" ht="14.25" customHeight="1" x14ac:dyDescent="0.25">
      <c r="A1" s="232" t="s">
        <v>296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s="96" customFormat="1" ht="14.25" customHeigh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28.35" customHeight="1" x14ac:dyDescent="0.2">
      <c r="A3" s="234" t="s">
        <v>216</v>
      </c>
      <c r="B3" s="237" t="s">
        <v>217</v>
      </c>
      <c r="C3" s="238"/>
      <c r="D3" s="241" t="s">
        <v>218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28.35" customHeight="1" x14ac:dyDescent="0.2">
      <c r="A4" s="235"/>
      <c r="B4" s="239"/>
      <c r="C4" s="240"/>
      <c r="D4" s="243" t="s">
        <v>295</v>
      </c>
      <c r="E4" s="244"/>
      <c r="F4" s="243" t="s">
        <v>294</v>
      </c>
      <c r="G4" s="244"/>
      <c r="H4" s="243" t="s">
        <v>219</v>
      </c>
      <c r="I4" s="244"/>
      <c r="J4" s="243" t="s">
        <v>220</v>
      </c>
      <c r="K4" s="244"/>
      <c r="L4" s="243" t="s">
        <v>293</v>
      </c>
      <c r="M4" s="244" t="s">
        <v>221</v>
      </c>
      <c r="N4" s="243" t="s">
        <v>222</v>
      </c>
      <c r="O4" s="245" t="s">
        <v>223</v>
      </c>
    </row>
    <row r="5" spans="1:15" ht="28.35" customHeight="1" x14ac:dyDescent="0.2">
      <c r="A5" s="236"/>
      <c r="B5" s="99">
        <v>2012</v>
      </c>
      <c r="C5" s="99">
        <v>2013</v>
      </c>
      <c r="D5" s="99">
        <v>2012</v>
      </c>
      <c r="E5" s="99">
        <v>2013</v>
      </c>
      <c r="F5" s="99">
        <v>2012</v>
      </c>
      <c r="G5" s="99">
        <v>2013</v>
      </c>
      <c r="H5" s="99">
        <v>2012</v>
      </c>
      <c r="I5" s="99">
        <v>2013</v>
      </c>
      <c r="J5" s="99">
        <v>2012</v>
      </c>
      <c r="K5" s="99">
        <v>2013</v>
      </c>
      <c r="L5" s="99">
        <v>2012</v>
      </c>
      <c r="M5" s="99">
        <v>2013</v>
      </c>
      <c r="N5" s="99">
        <v>2012</v>
      </c>
      <c r="O5" s="100">
        <v>2013</v>
      </c>
    </row>
    <row r="6" spans="1:15" ht="14.25" customHeight="1" x14ac:dyDescent="0.25">
      <c r="A6" s="155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14.25" customHeight="1" x14ac:dyDescent="0.25">
      <c r="A7" s="156" t="s">
        <v>21</v>
      </c>
      <c r="B7" s="161">
        <v>689</v>
      </c>
      <c r="C7" s="161">
        <v>774</v>
      </c>
      <c r="D7" s="161">
        <v>1</v>
      </c>
      <c r="E7" s="161">
        <v>1</v>
      </c>
      <c r="F7" s="161">
        <v>1</v>
      </c>
      <c r="G7" s="161">
        <v>1</v>
      </c>
      <c r="H7" s="161">
        <v>45</v>
      </c>
      <c r="I7" s="161">
        <v>40</v>
      </c>
      <c r="J7" s="161">
        <v>261</v>
      </c>
      <c r="K7" s="161">
        <v>292</v>
      </c>
      <c r="L7" s="161">
        <v>3</v>
      </c>
      <c r="M7" s="161">
        <v>1</v>
      </c>
      <c r="N7" s="161">
        <v>378</v>
      </c>
      <c r="O7" s="161">
        <v>439</v>
      </c>
    </row>
    <row r="8" spans="1:15" ht="14.25" customHeight="1" x14ac:dyDescent="0.25">
      <c r="A8" s="156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14.25" customHeight="1" x14ac:dyDescent="0.25">
      <c r="A9" s="157" t="s">
        <v>224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</row>
    <row r="10" spans="1:15" ht="14.25" customHeight="1" x14ac:dyDescent="0.25">
      <c r="A10" s="157" t="s">
        <v>225</v>
      </c>
      <c r="B10" s="102">
        <v>3</v>
      </c>
      <c r="C10" s="102">
        <v>5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1</v>
      </c>
      <c r="J10" s="102">
        <v>0</v>
      </c>
      <c r="K10" s="102">
        <v>2</v>
      </c>
      <c r="L10" s="102">
        <v>1</v>
      </c>
      <c r="M10" s="102">
        <v>1</v>
      </c>
      <c r="N10" s="102">
        <v>2</v>
      </c>
      <c r="O10" s="102">
        <v>1</v>
      </c>
    </row>
    <row r="11" spans="1:15" ht="14.25" customHeight="1" x14ac:dyDescent="0.25">
      <c r="A11" s="157" t="s">
        <v>226</v>
      </c>
      <c r="B11" s="102">
        <v>3</v>
      </c>
      <c r="C11" s="102">
        <v>5</v>
      </c>
      <c r="D11" s="102">
        <v>0</v>
      </c>
      <c r="E11" s="102">
        <v>0</v>
      </c>
      <c r="F11" s="102">
        <v>0</v>
      </c>
      <c r="G11" s="102">
        <v>0</v>
      </c>
      <c r="H11" s="102">
        <v>3</v>
      </c>
      <c r="I11" s="102">
        <v>4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1</v>
      </c>
    </row>
    <row r="12" spans="1:15" ht="14.25" customHeight="1" x14ac:dyDescent="0.25">
      <c r="A12" s="157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4.25" customHeight="1" x14ac:dyDescent="0.25">
      <c r="A13" s="158" t="s">
        <v>227</v>
      </c>
      <c r="B13" s="102">
        <v>4</v>
      </c>
      <c r="C13" s="102">
        <v>5</v>
      </c>
      <c r="D13" s="102">
        <v>0</v>
      </c>
      <c r="E13" s="102">
        <v>0</v>
      </c>
      <c r="F13" s="102">
        <v>0</v>
      </c>
      <c r="G13" s="102">
        <v>0</v>
      </c>
      <c r="H13" s="102">
        <v>1</v>
      </c>
      <c r="I13" s="102">
        <v>3</v>
      </c>
      <c r="J13" s="102">
        <v>2</v>
      </c>
      <c r="K13" s="102">
        <v>1</v>
      </c>
      <c r="L13" s="102">
        <v>0</v>
      </c>
      <c r="M13" s="102">
        <v>0</v>
      </c>
      <c r="N13" s="102">
        <v>1</v>
      </c>
      <c r="O13" s="102">
        <v>1</v>
      </c>
    </row>
    <row r="14" spans="1:15" ht="14.25" customHeight="1" x14ac:dyDescent="0.25">
      <c r="A14" s="158" t="s">
        <v>228</v>
      </c>
      <c r="B14" s="102">
        <v>3</v>
      </c>
      <c r="C14" s="102">
        <v>7</v>
      </c>
      <c r="D14" s="102">
        <v>0</v>
      </c>
      <c r="E14" s="102">
        <v>0</v>
      </c>
      <c r="F14" s="102">
        <v>0</v>
      </c>
      <c r="G14" s="102">
        <v>0</v>
      </c>
      <c r="H14" s="102">
        <v>1</v>
      </c>
      <c r="I14" s="102">
        <v>5</v>
      </c>
      <c r="J14" s="102">
        <v>0</v>
      </c>
      <c r="K14" s="102">
        <v>0</v>
      </c>
      <c r="L14" s="102">
        <v>0</v>
      </c>
      <c r="M14" s="102">
        <v>0</v>
      </c>
      <c r="N14" s="102">
        <v>2</v>
      </c>
      <c r="O14" s="102">
        <v>2</v>
      </c>
    </row>
    <row r="15" spans="1:15" ht="14.25" customHeight="1" x14ac:dyDescent="0.25">
      <c r="A15" s="158" t="s">
        <v>229</v>
      </c>
      <c r="B15" s="102">
        <v>9</v>
      </c>
      <c r="C15" s="102">
        <v>9</v>
      </c>
      <c r="D15" s="102">
        <v>0</v>
      </c>
      <c r="E15" s="102">
        <v>0</v>
      </c>
      <c r="F15" s="102">
        <v>0</v>
      </c>
      <c r="G15" s="102">
        <v>0</v>
      </c>
      <c r="H15" s="102">
        <v>6</v>
      </c>
      <c r="I15" s="102">
        <v>3</v>
      </c>
      <c r="J15" s="102">
        <v>1</v>
      </c>
      <c r="K15" s="102">
        <v>0</v>
      </c>
      <c r="L15" s="102">
        <v>0</v>
      </c>
      <c r="M15" s="102">
        <v>0</v>
      </c>
      <c r="N15" s="102">
        <v>2</v>
      </c>
      <c r="O15" s="102">
        <v>6</v>
      </c>
    </row>
    <row r="16" spans="1:15" ht="14.25" customHeight="1" x14ac:dyDescent="0.25">
      <c r="A16" s="158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5" ht="14.25" customHeight="1" x14ac:dyDescent="0.25">
      <c r="A17" s="158" t="s">
        <v>230</v>
      </c>
      <c r="B17" s="102">
        <v>4</v>
      </c>
      <c r="C17" s="102">
        <v>13</v>
      </c>
      <c r="D17" s="102">
        <v>0</v>
      </c>
      <c r="E17" s="102">
        <v>0</v>
      </c>
      <c r="F17" s="102">
        <v>0</v>
      </c>
      <c r="G17" s="102">
        <v>0</v>
      </c>
      <c r="H17" s="102">
        <v>2</v>
      </c>
      <c r="I17" s="102">
        <v>5</v>
      </c>
      <c r="J17" s="102">
        <v>1</v>
      </c>
      <c r="K17" s="102">
        <v>2</v>
      </c>
      <c r="L17" s="102">
        <v>0</v>
      </c>
      <c r="M17" s="102">
        <v>0</v>
      </c>
      <c r="N17" s="102">
        <v>1</v>
      </c>
      <c r="O17" s="102">
        <v>6</v>
      </c>
    </row>
    <row r="18" spans="1:15" ht="14.25" customHeight="1" x14ac:dyDescent="0.25">
      <c r="A18" s="158" t="s">
        <v>231</v>
      </c>
      <c r="B18" s="102">
        <v>10</v>
      </c>
      <c r="C18" s="102">
        <v>7</v>
      </c>
      <c r="D18" s="102">
        <v>1</v>
      </c>
      <c r="E18" s="102">
        <v>0</v>
      </c>
      <c r="F18" s="102">
        <v>0</v>
      </c>
      <c r="G18" s="102">
        <v>0</v>
      </c>
      <c r="H18" s="102">
        <v>2</v>
      </c>
      <c r="I18" s="102">
        <v>1</v>
      </c>
      <c r="J18" s="102">
        <v>0</v>
      </c>
      <c r="K18" s="102">
        <v>0</v>
      </c>
      <c r="L18" s="102">
        <v>0</v>
      </c>
      <c r="M18" s="102">
        <v>0</v>
      </c>
      <c r="N18" s="102">
        <v>7</v>
      </c>
      <c r="O18" s="102">
        <v>6</v>
      </c>
    </row>
    <row r="19" spans="1:15" ht="14.25" customHeight="1" x14ac:dyDescent="0.25">
      <c r="A19" s="158" t="s">
        <v>232</v>
      </c>
      <c r="B19" s="102">
        <v>8</v>
      </c>
      <c r="C19" s="102">
        <v>12</v>
      </c>
      <c r="D19" s="102">
        <v>0</v>
      </c>
      <c r="E19" s="102">
        <v>0</v>
      </c>
      <c r="F19" s="102">
        <v>0</v>
      </c>
      <c r="G19" s="102">
        <v>0</v>
      </c>
      <c r="H19" s="102">
        <v>3</v>
      </c>
      <c r="I19" s="102">
        <v>1</v>
      </c>
      <c r="J19" s="102">
        <v>2</v>
      </c>
      <c r="K19" s="102">
        <v>4</v>
      </c>
      <c r="L19" s="102">
        <v>0</v>
      </c>
      <c r="M19" s="102">
        <v>0</v>
      </c>
      <c r="N19" s="102">
        <v>3</v>
      </c>
      <c r="O19" s="102">
        <v>7</v>
      </c>
    </row>
    <row r="20" spans="1:15" ht="14.25" customHeight="1" x14ac:dyDescent="0.25">
      <c r="A20" s="158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14.25" customHeight="1" x14ac:dyDescent="0.25">
      <c r="A21" s="158" t="s">
        <v>233</v>
      </c>
      <c r="B21" s="102">
        <v>16</v>
      </c>
      <c r="C21" s="102">
        <v>20</v>
      </c>
      <c r="D21" s="102">
        <v>0</v>
      </c>
      <c r="E21" s="102">
        <v>0</v>
      </c>
      <c r="F21" s="102">
        <v>1</v>
      </c>
      <c r="G21" s="102">
        <v>0</v>
      </c>
      <c r="H21" s="102">
        <v>4</v>
      </c>
      <c r="I21" s="102">
        <v>1</v>
      </c>
      <c r="J21" s="102">
        <v>2</v>
      </c>
      <c r="K21" s="102">
        <v>9</v>
      </c>
      <c r="L21" s="102">
        <v>0</v>
      </c>
      <c r="M21" s="102">
        <v>0</v>
      </c>
      <c r="N21" s="102">
        <v>9</v>
      </c>
      <c r="O21" s="102">
        <v>10</v>
      </c>
    </row>
    <row r="22" spans="1:15" ht="14.25" customHeight="1" x14ac:dyDescent="0.25">
      <c r="A22" s="158" t="s">
        <v>234</v>
      </c>
      <c r="B22" s="102">
        <v>17</v>
      </c>
      <c r="C22" s="102">
        <v>21</v>
      </c>
      <c r="D22" s="102">
        <v>0</v>
      </c>
      <c r="E22" s="102">
        <v>0</v>
      </c>
      <c r="F22" s="102">
        <v>0</v>
      </c>
      <c r="G22" s="102">
        <v>0</v>
      </c>
      <c r="H22" s="102">
        <v>1</v>
      </c>
      <c r="I22" s="102">
        <v>2</v>
      </c>
      <c r="J22" s="102">
        <v>8</v>
      </c>
      <c r="K22" s="102">
        <v>6</v>
      </c>
      <c r="L22" s="102">
        <v>0</v>
      </c>
      <c r="M22" s="102">
        <v>0</v>
      </c>
      <c r="N22" s="102">
        <v>8</v>
      </c>
      <c r="O22" s="102">
        <v>13</v>
      </c>
    </row>
    <row r="23" spans="1:15" ht="14.25" customHeight="1" x14ac:dyDescent="0.25">
      <c r="A23" s="158" t="s">
        <v>235</v>
      </c>
      <c r="B23" s="102">
        <v>22</v>
      </c>
      <c r="C23" s="102">
        <v>19</v>
      </c>
      <c r="D23" s="102">
        <v>0</v>
      </c>
      <c r="E23" s="102">
        <v>0</v>
      </c>
      <c r="F23" s="102">
        <v>0</v>
      </c>
      <c r="G23" s="102">
        <v>1</v>
      </c>
      <c r="H23" s="102">
        <v>5</v>
      </c>
      <c r="I23" s="102">
        <v>0</v>
      </c>
      <c r="J23" s="102">
        <v>7</v>
      </c>
      <c r="K23" s="102">
        <v>4</v>
      </c>
      <c r="L23" s="102">
        <v>0</v>
      </c>
      <c r="M23" s="102">
        <v>0</v>
      </c>
      <c r="N23" s="102">
        <v>10</v>
      </c>
      <c r="O23" s="102">
        <v>14</v>
      </c>
    </row>
    <row r="24" spans="1:15" ht="14.25" customHeight="1" x14ac:dyDescent="0.25">
      <c r="A24" s="158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4.25" customHeight="1" x14ac:dyDescent="0.25">
      <c r="A25" s="158" t="s">
        <v>236</v>
      </c>
      <c r="B25" s="102">
        <v>23</v>
      </c>
      <c r="C25" s="102">
        <v>31</v>
      </c>
      <c r="D25" s="102">
        <v>0</v>
      </c>
      <c r="E25" s="102">
        <v>0</v>
      </c>
      <c r="F25" s="102">
        <v>0</v>
      </c>
      <c r="G25" s="102">
        <v>0</v>
      </c>
      <c r="H25" s="102">
        <v>2</v>
      </c>
      <c r="I25" s="102">
        <v>3</v>
      </c>
      <c r="J25" s="102">
        <v>14</v>
      </c>
      <c r="K25" s="102">
        <v>10</v>
      </c>
      <c r="L25" s="102">
        <v>1</v>
      </c>
      <c r="M25" s="102">
        <v>0</v>
      </c>
      <c r="N25" s="102">
        <v>6</v>
      </c>
      <c r="O25" s="102">
        <v>18</v>
      </c>
    </row>
    <row r="26" spans="1:15" ht="14.25" customHeight="1" x14ac:dyDescent="0.25">
      <c r="A26" s="158" t="s">
        <v>237</v>
      </c>
      <c r="B26" s="102">
        <v>65</v>
      </c>
      <c r="C26" s="102">
        <v>45</v>
      </c>
      <c r="D26" s="102">
        <v>0</v>
      </c>
      <c r="E26" s="102">
        <v>0</v>
      </c>
      <c r="F26" s="102">
        <v>0</v>
      </c>
      <c r="G26" s="102">
        <v>0</v>
      </c>
      <c r="H26" s="102">
        <v>1</v>
      </c>
      <c r="I26" s="102">
        <v>2</v>
      </c>
      <c r="J26" s="102">
        <v>22</v>
      </c>
      <c r="K26" s="102">
        <v>15</v>
      </c>
      <c r="L26" s="102">
        <v>0</v>
      </c>
      <c r="M26" s="102">
        <v>0</v>
      </c>
      <c r="N26" s="102">
        <v>42</v>
      </c>
      <c r="O26" s="102">
        <v>28</v>
      </c>
    </row>
    <row r="27" spans="1:15" ht="14.25" customHeight="1" x14ac:dyDescent="0.25">
      <c r="A27" s="158" t="s">
        <v>238</v>
      </c>
      <c r="B27" s="102">
        <v>69</v>
      </c>
      <c r="C27" s="102">
        <v>84</v>
      </c>
      <c r="D27" s="102">
        <v>0</v>
      </c>
      <c r="E27" s="102">
        <v>0</v>
      </c>
      <c r="F27" s="102">
        <v>0</v>
      </c>
      <c r="G27" s="102">
        <v>0</v>
      </c>
      <c r="H27" s="102">
        <v>4</v>
      </c>
      <c r="I27" s="102">
        <v>5</v>
      </c>
      <c r="J27" s="102">
        <v>26</v>
      </c>
      <c r="K27" s="102">
        <v>27</v>
      </c>
      <c r="L27" s="102">
        <v>0</v>
      </c>
      <c r="M27" s="102">
        <v>0</v>
      </c>
      <c r="N27" s="102">
        <v>39</v>
      </c>
      <c r="O27" s="102">
        <v>52</v>
      </c>
    </row>
    <row r="28" spans="1:15" ht="14.25" customHeight="1" x14ac:dyDescent="0.25">
      <c r="A28" s="158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ht="14.25" customHeight="1" x14ac:dyDescent="0.25">
      <c r="A29" s="157" t="s">
        <v>239</v>
      </c>
      <c r="B29" s="102">
        <v>115</v>
      </c>
      <c r="C29" s="102">
        <v>120</v>
      </c>
      <c r="D29" s="102">
        <v>0</v>
      </c>
      <c r="E29" s="102">
        <v>0</v>
      </c>
      <c r="F29" s="102">
        <v>0</v>
      </c>
      <c r="G29" s="102">
        <v>0</v>
      </c>
      <c r="H29" s="102">
        <v>6</v>
      </c>
      <c r="I29" s="102">
        <v>1</v>
      </c>
      <c r="J29" s="102">
        <v>44</v>
      </c>
      <c r="K29" s="102">
        <v>44</v>
      </c>
      <c r="L29" s="102">
        <v>0</v>
      </c>
      <c r="M29" s="102">
        <v>0</v>
      </c>
      <c r="N29" s="102">
        <v>65</v>
      </c>
      <c r="O29" s="102">
        <v>75</v>
      </c>
    </row>
    <row r="30" spans="1:15" ht="14.25" customHeight="1" x14ac:dyDescent="0.25">
      <c r="A30" s="158" t="s">
        <v>240</v>
      </c>
      <c r="B30" s="102">
        <v>180</v>
      </c>
      <c r="C30" s="102">
        <v>173</v>
      </c>
      <c r="D30" s="102">
        <v>0</v>
      </c>
      <c r="E30" s="102">
        <v>1</v>
      </c>
      <c r="F30" s="102">
        <v>0</v>
      </c>
      <c r="G30" s="102">
        <v>0</v>
      </c>
      <c r="H30" s="102">
        <v>4</v>
      </c>
      <c r="I30" s="102">
        <v>3</v>
      </c>
      <c r="J30" s="102">
        <v>64</v>
      </c>
      <c r="K30" s="102">
        <v>78</v>
      </c>
      <c r="L30" s="102">
        <v>1</v>
      </c>
      <c r="M30" s="102">
        <v>0</v>
      </c>
      <c r="N30" s="102">
        <v>111</v>
      </c>
      <c r="O30" s="102">
        <v>91</v>
      </c>
    </row>
    <row r="31" spans="1:15" ht="14.25" customHeight="1" x14ac:dyDescent="0.25">
      <c r="A31" s="159" t="s">
        <v>241</v>
      </c>
      <c r="B31" s="154">
        <v>138</v>
      </c>
      <c r="C31" s="154">
        <v>198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68</v>
      </c>
      <c r="K31" s="154">
        <v>90</v>
      </c>
      <c r="L31" s="154">
        <v>0</v>
      </c>
      <c r="M31" s="154">
        <v>0</v>
      </c>
      <c r="N31" s="154">
        <v>70</v>
      </c>
      <c r="O31" s="154">
        <v>108</v>
      </c>
    </row>
    <row r="32" spans="1:15" ht="14.25" customHeight="1" x14ac:dyDescent="0.2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spans="1:15" ht="14.25" customHeight="1" x14ac:dyDescent="0.2"/>
    <row r="66" spans="1:15" ht="14.25" customHeight="1" x14ac:dyDescent="0.2"/>
    <row r="67" spans="1:15" ht="14.25" customHeight="1" x14ac:dyDescent="0.2"/>
    <row r="68" spans="1:15" ht="14.25" customHeight="1" x14ac:dyDescent="0.2"/>
    <row r="69" spans="1:15" ht="14.25" customHeight="1" x14ac:dyDescent="0.2"/>
    <row r="70" spans="1:15" ht="14.25" customHeight="1" x14ac:dyDescent="0.2"/>
    <row r="71" spans="1:15" ht="14.25" customHeight="1" x14ac:dyDescent="0.2"/>
    <row r="73" spans="1:15" s="105" customFormat="1" ht="12.75" customHeight="1" x14ac:dyDescent="0.2">
      <c r="A73" s="10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customHeight="1" x14ac:dyDescent="0.2"/>
    <row r="75" spans="1:15" ht="12.75" customHeight="1" x14ac:dyDescent="0.2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1:15" ht="12.75" customHeight="1" x14ac:dyDescent="0.2">
      <c r="A76" s="106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42:O42 A48:O48 A50:O50 A52:O52 A54:O54 A56:O56 A58:O58 A60:O60 A62:O62 A64:O64 A66:O66 A68:O68 A70:O70 A7:O31">
    <cfRule type="expression" dxfId="195" priority="3">
      <formula>MOD(ROW(),2)=1</formula>
    </cfRule>
  </conditionalFormatting>
  <conditionalFormatting sqref="A6:O6">
    <cfRule type="expression" dxfId="194" priority="2">
      <formula>MOD(ROW(),2)=1</formula>
    </cfRule>
  </conditionalFormatting>
  <conditionalFormatting sqref="A34:O34">
    <cfRule type="expression" dxfId="19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IV 3 - j 13 HH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M16" sqref="M16"/>
    </sheetView>
  </sheetViews>
  <sheetFormatPr baseColWidth="10" defaultColWidth="10.42578125" defaultRowHeight="12.75" x14ac:dyDescent="0.2"/>
  <cols>
    <col min="1" max="1" width="10" style="51" bestFit="1" customWidth="1"/>
    <col min="2" max="2" width="32.42578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42578125" bestFit="1" customWidth="1"/>
    <col min="10" max="10" width="10.7109375" customWidth="1"/>
    <col min="11" max="28" width="12.28515625" customWidth="1"/>
  </cols>
  <sheetData>
    <row r="1" spans="1:19" ht="14.25" customHeight="1" x14ac:dyDescent="0.2">
      <c r="A1" s="246" t="s">
        <v>297</v>
      </c>
      <c r="B1" s="246"/>
      <c r="C1" s="246"/>
      <c r="D1" s="246"/>
      <c r="E1" s="246"/>
      <c r="F1" s="246"/>
      <c r="G1" s="246"/>
      <c r="H1" s="246"/>
      <c r="I1" s="246"/>
    </row>
    <row r="2" spans="1:19" ht="14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</row>
    <row r="3" spans="1:19" ht="12.7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</row>
    <row r="4" spans="1:19" ht="12.75" customHeight="1" x14ac:dyDescent="0.25">
      <c r="A4" s="109" t="s">
        <v>242</v>
      </c>
      <c r="B4" s="109"/>
      <c r="C4" s="108"/>
      <c r="D4" s="108"/>
      <c r="E4" s="108"/>
      <c r="F4" s="108"/>
      <c r="G4" s="108"/>
      <c r="H4" s="108"/>
      <c r="I4" s="108"/>
    </row>
    <row r="5" spans="1:19" ht="12.75" customHeight="1" x14ac:dyDescent="0.25">
      <c r="A5" s="248" t="s">
        <v>243</v>
      </c>
      <c r="B5" s="248"/>
      <c r="C5" s="108"/>
      <c r="D5" s="108"/>
      <c r="E5" s="108"/>
      <c r="F5" s="108"/>
      <c r="G5" s="108"/>
      <c r="H5" s="108"/>
      <c r="I5" s="108"/>
    </row>
    <row r="6" spans="1:19" ht="12.75" customHeight="1" x14ac:dyDescent="0.25"/>
    <row r="7" spans="1:19" s="80" customFormat="1" ht="28.35" customHeight="1" x14ac:dyDescent="0.2">
      <c r="A7" s="224" t="s">
        <v>89</v>
      </c>
      <c r="B7" s="227" t="s">
        <v>90</v>
      </c>
      <c r="C7" s="227" t="s">
        <v>91</v>
      </c>
      <c r="D7" s="227" t="s">
        <v>259</v>
      </c>
      <c r="E7" s="230" t="s">
        <v>298</v>
      </c>
      <c r="F7" s="231"/>
      <c r="G7" s="231"/>
      <c r="H7" s="231"/>
      <c r="I7" s="231"/>
    </row>
    <row r="8" spans="1:19" s="80" customFormat="1" ht="24.2" customHeight="1" x14ac:dyDescent="0.2">
      <c r="A8" s="225"/>
      <c r="B8" s="228"/>
      <c r="C8" s="228"/>
      <c r="D8" s="228"/>
      <c r="E8" s="227" t="s">
        <v>92</v>
      </c>
      <c r="F8" s="227" t="s">
        <v>93</v>
      </c>
      <c r="G8" s="227" t="s">
        <v>94</v>
      </c>
      <c r="H8" s="227" t="s">
        <v>244</v>
      </c>
      <c r="I8" s="221" t="s">
        <v>260</v>
      </c>
    </row>
    <row r="9" spans="1:19" s="80" customFormat="1" ht="24.2" customHeight="1" x14ac:dyDescent="0.2">
      <c r="A9" s="226"/>
      <c r="B9" s="229"/>
      <c r="C9" s="229"/>
      <c r="D9" s="229"/>
      <c r="E9" s="229"/>
      <c r="F9" s="229"/>
      <c r="G9" s="229"/>
      <c r="H9" s="229"/>
      <c r="I9" s="222"/>
    </row>
    <row r="10" spans="1:19" ht="12.75" customHeight="1" x14ac:dyDescent="0.25">
      <c r="A10" s="134"/>
      <c r="B10" s="163"/>
      <c r="C10" s="121"/>
      <c r="D10" s="81"/>
      <c r="E10" s="81"/>
      <c r="F10" s="81"/>
      <c r="G10" s="81"/>
      <c r="H10" s="81"/>
      <c r="I10" s="81"/>
    </row>
    <row r="11" spans="1:19" s="80" customFormat="1" ht="12.75" customHeight="1" x14ac:dyDescent="0.3">
      <c r="A11" s="190" t="s">
        <v>96</v>
      </c>
      <c r="B11" s="164" t="s">
        <v>97</v>
      </c>
      <c r="C11" s="165" t="s">
        <v>98</v>
      </c>
      <c r="D11" s="161">
        <v>1263</v>
      </c>
      <c r="E11" s="161">
        <v>9</v>
      </c>
      <c r="F11" s="161">
        <v>1</v>
      </c>
      <c r="G11" s="161">
        <v>62</v>
      </c>
      <c r="H11" s="161">
        <v>293</v>
      </c>
      <c r="I11" s="161">
        <v>898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s="80" customFormat="1" ht="12.75" customHeight="1" x14ac:dyDescent="0.3">
      <c r="A12" s="136" t="s">
        <v>99</v>
      </c>
      <c r="B12" s="166" t="s">
        <v>100</v>
      </c>
      <c r="C12" s="167" t="s">
        <v>101</v>
      </c>
      <c r="D12" s="161">
        <v>1153</v>
      </c>
      <c r="E12" s="161">
        <v>4</v>
      </c>
      <c r="F12" s="161">
        <v>3</v>
      </c>
      <c r="G12" s="161">
        <v>29</v>
      </c>
      <c r="H12" s="161">
        <v>131</v>
      </c>
      <c r="I12" s="161">
        <v>986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s="80" customFormat="1" ht="12.75" customHeight="1" x14ac:dyDescent="0.3">
      <c r="A13" s="137" t="s">
        <v>99</v>
      </c>
      <c r="B13" s="164" t="s">
        <v>100</v>
      </c>
      <c r="C13" s="165" t="s">
        <v>102</v>
      </c>
      <c r="D13" s="161">
        <v>2416</v>
      </c>
      <c r="E13" s="161">
        <v>13</v>
      </c>
      <c r="F13" s="161">
        <v>4</v>
      </c>
      <c r="G13" s="161">
        <v>91</v>
      </c>
      <c r="H13" s="161">
        <v>424</v>
      </c>
      <c r="I13" s="161">
        <v>1884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s="80" customFormat="1" ht="12.75" customHeight="1" x14ac:dyDescent="0.3">
      <c r="A14" s="137"/>
      <c r="B14" s="164"/>
      <c r="C14" s="165"/>
      <c r="D14" s="161"/>
      <c r="E14" s="161"/>
      <c r="F14" s="161"/>
      <c r="G14" s="161"/>
      <c r="H14" s="161"/>
      <c r="I14" s="161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s="80" customFormat="1" ht="12.75" customHeight="1" x14ac:dyDescent="0.2">
      <c r="A15" s="145" t="s">
        <v>103</v>
      </c>
      <c r="B15" s="168" t="s">
        <v>245</v>
      </c>
      <c r="C15" s="169" t="s">
        <v>98</v>
      </c>
      <c r="D15" s="102">
        <v>28</v>
      </c>
      <c r="E15" s="102">
        <v>0</v>
      </c>
      <c r="F15" s="102">
        <v>0</v>
      </c>
      <c r="G15" s="102">
        <v>1</v>
      </c>
      <c r="H15" s="102">
        <v>6</v>
      </c>
      <c r="I15" s="102">
        <v>21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s="80" customFormat="1" ht="12.75" customHeight="1" x14ac:dyDescent="0.3">
      <c r="A16" s="140" t="s">
        <v>99</v>
      </c>
      <c r="B16" s="170" t="s">
        <v>303</v>
      </c>
      <c r="C16" s="171" t="s">
        <v>101</v>
      </c>
      <c r="D16" s="102">
        <v>30</v>
      </c>
      <c r="E16" s="102">
        <v>0</v>
      </c>
      <c r="F16" s="102">
        <v>0</v>
      </c>
      <c r="G16" s="102">
        <v>0</v>
      </c>
      <c r="H16" s="102">
        <v>3</v>
      </c>
      <c r="I16" s="102">
        <v>27</v>
      </c>
      <c r="J16" s="84"/>
      <c r="K16" s="191"/>
      <c r="L16" s="84"/>
      <c r="M16" s="84"/>
      <c r="N16" s="84"/>
      <c r="O16" s="84"/>
      <c r="P16" s="84"/>
      <c r="Q16" s="84"/>
      <c r="R16" s="84"/>
      <c r="S16" s="84"/>
    </row>
    <row r="17" spans="1:19" s="80" customFormat="1" ht="12.75" customHeight="1" x14ac:dyDescent="0.3">
      <c r="A17" s="140" t="s">
        <v>99</v>
      </c>
      <c r="B17" s="168" t="s">
        <v>100</v>
      </c>
      <c r="C17" s="169" t="s">
        <v>102</v>
      </c>
      <c r="D17" s="102">
        <v>58</v>
      </c>
      <c r="E17" s="102">
        <v>0</v>
      </c>
      <c r="F17" s="102">
        <v>0</v>
      </c>
      <c r="G17" s="102">
        <v>1</v>
      </c>
      <c r="H17" s="102">
        <v>9</v>
      </c>
      <c r="I17" s="102">
        <v>48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s="80" customFormat="1" ht="12.75" customHeight="1" x14ac:dyDescent="0.3">
      <c r="A18" s="140"/>
      <c r="B18" s="131"/>
      <c r="C18" s="169"/>
      <c r="D18" s="102"/>
      <c r="E18" s="102">
        <v>0</v>
      </c>
      <c r="F18" s="102"/>
      <c r="G18" s="102"/>
      <c r="H18" s="102"/>
      <c r="I18" s="102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s="80" customFormat="1" ht="12.75" customHeight="1" x14ac:dyDescent="0.3">
      <c r="A19" s="145" t="s">
        <v>109</v>
      </c>
      <c r="B19" s="131" t="s">
        <v>110</v>
      </c>
      <c r="C19" s="169" t="s">
        <v>98</v>
      </c>
      <c r="D19" s="102">
        <v>412</v>
      </c>
      <c r="E19" s="102">
        <v>0</v>
      </c>
      <c r="F19" s="102">
        <v>0</v>
      </c>
      <c r="G19" s="102">
        <v>7</v>
      </c>
      <c r="H19" s="102">
        <v>102</v>
      </c>
      <c r="I19" s="102">
        <v>303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s="80" customFormat="1" ht="12.75" customHeight="1" x14ac:dyDescent="0.3">
      <c r="A20" s="145" t="s">
        <v>99</v>
      </c>
      <c r="B20" s="131" t="s">
        <v>100</v>
      </c>
      <c r="C20" s="169" t="s">
        <v>101</v>
      </c>
      <c r="D20" s="102">
        <v>300</v>
      </c>
      <c r="E20" s="102">
        <v>0</v>
      </c>
      <c r="F20" s="102">
        <v>0</v>
      </c>
      <c r="G20" s="102">
        <v>13</v>
      </c>
      <c r="H20" s="102">
        <v>68</v>
      </c>
      <c r="I20" s="102">
        <v>219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s="80" customFormat="1" ht="12.75" customHeight="1" x14ac:dyDescent="0.3">
      <c r="A21" s="145" t="s">
        <v>99</v>
      </c>
      <c r="B21" s="132" t="s">
        <v>100</v>
      </c>
      <c r="C21" s="171" t="s">
        <v>102</v>
      </c>
      <c r="D21" s="102">
        <v>712</v>
      </c>
      <c r="E21" s="102">
        <v>0</v>
      </c>
      <c r="F21" s="102">
        <v>0</v>
      </c>
      <c r="G21" s="102">
        <v>20</v>
      </c>
      <c r="H21" s="102">
        <v>170</v>
      </c>
      <c r="I21" s="102">
        <v>522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s="80" customFormat="1" ht="12.75" customHeight="1" x14ac:dyDescent="0.3">
      <c r="A22" s="145"/>
      <c r="B22" s="131"/>
      <c r="C22" s="169"/>
      <c r="D22" s="102"/>
      <c r="E22" s="102">
        <v>0</v>
      </c>
      <c r="F22" s="102"/>
      <c r="G22" s="102"/>
      <c r="H22" s="102"/>
      <c r="I22" s="102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s="80" customFormat="1" ht="12.75" customHeight="1" x14ac:dyDescent="0.2">
      <c r="A23" s="145" t="s">
        <v>130</v>
      </c>
      <c r="B23" s="132" t="s">
        <v>131</v>
      </c>
      <c r="C23" s="171" t="s">
        <v>98</v>
      </c>
      <c r="D23" s="102">
        <v>31</v>
      </c>
      <c r="E23" s="102">
        <v>0</v>
      </c>
      <c r="F23" s="102">
        <v>0</v>
      </c>
      <c r="G23" s="102">
        <v>4</v>
      </c>
      <c r="H23" s="102">
        <v>4</v>
      </c>
      <c r="I23" s="102">
        <v>23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s="80" customFormat="1" ht="12.75" customHeight="1" x14ac:dyDescent="0.3">
      <c r="A24" s="145" t="s">
        <v>99</v>
      </c>
      <c r="B24" s="174" t="s">
        <v>304</v>
      </c>
      <c r="C24" s="169" t="s">
        <v>101</v>
      </c>
      <c r="D24" s="102">
        <v>34</v>
      </c>
      <c r="E24" s="102">
        <v>0</v>
      </c>
      <c r="F24" s="102">
        <v>0</v>
      </c>
      <c r="G24" s="102">
        <v>0</v>
      </c>
      <c r="H24" s="102">
        <v>4</v>
      </c>
      <c r="I24" s="102">
        <v>30</v>
      </c>
      <c r="J24" s="84"/>
      <c r="K24" s="191"/>
      <c r="L24" s="84"/>
      <c r="M24" s="84"/>
      <c r="N24" s="84"/>
      <c r="O24" s="84"/>
      <c r="P24" s="84"/>
      <c r="Q24" s="84"/>
      <c r="R24" s="84"/>
      <c r="S24" s="84"/>
    </row>
    <row r="25" spans="1:19" s="80" customFormat="1" ht="12.75" customHeight="1" x14ac:dyDescent="0.3">
      <c r="A25" s="145" t="s">
        <v>99</v>
      </c>
      <c r="B25" s="172" t="s">
        <v>100</v>
      </c>
      <c r="C25" s="169" t="s">
        <v>102</v>
      </c>
      <c r="D25" s="102">
        <v>65</v>
      </c>
      <c r="E25" s="102">
        <v>0</v>
      </c>
      <c r="F25" s="102">
        <v>0</v>
      </c>
      <c r="G25" s="102">
        <v>4</v>
      </c>
      <c r="H25" s="102">
        <v>8</v>
      </c>
      <c r="I25" s="102">
        <v>53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s="80" customFormat="1" ht="12.75" customHeight="1" x14ac:dyDescent="0.3">
      <c r="A26" s="145"/>
      <c r="B26" s="132"/>
      <c r="C26" s="171"/>
      <c r="D26" s="102"/>
      <c r="E26" s="102">
        <v>0</v>
      </c>
      <c r="F26" s="102"/>
      <c r="G26" s="102"/>
      <c r="H26" s="102"/>
      <c r="I26" s="102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s="80" customFormat="1" ht="12.75" customHeight="1" x14ac:dyDescent="0.3">
      <c r="A27" s="145" t="s">
        <v>139</v>
      </c>
      <c r="B27" s="168" t="s">
        <v>140</v>
      </c>
      <c r="C27" s="169" t="s">
        <v>98</v>
      </c>
      <c r="D27" s="102">
        <v>26</v>
      </c>
      <c r="E27" s="102">
        <v>1</v>
      </c>
      <c r="F27" s="102">
        <v>0</v>
      </c>
      <c r="G27" s="102">
        <v>1</v>
      </c>
      <c r="H27" s="102">
        <v>8</v>
      </c>
      <c r="I27" s="102">
        <v>16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s="80" customFormat="1" ht="12.75" customHeight="1" x14ac:dyDescent="0.3">
      <c r="A28" s="145" t="s">
        <v>99</v>
      </c>
      <c r="B28" s="170" t="s">
        <v>100</v>
      </c>
      <c r="C28" s="171" t="s">
        <v>101</v>
      </c>
      <c r="D28" s="102">
        <v>19</v>
      </c>
      <c r="E28" s="102">
        <v>0</v>
      </c>
      <c r="F28" s="102">
        <v>0</v>
      </c>
      <c r="G28" s="102">
        <v>1</v>
      </c>
      <c r="H28" s="102">
        <v>0</v>
      </c>
      <c r="I28" s="102">
        <v>18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s="80" customFormat="1" ht="12.75" customHeight="1" x14ac:dyDescent="0.3">
      <c r="A29" s="145" t="s">
        <v>99</v>
      </c>
      <c r="B29" s="168" t="s">
        <v>100</v>
      </c>
      <c r="C29" s="169" t="s">
        <v>102</v>
      </c>
      <c r="D29" s="102">
        <v>45</v>
      </c>
      <c r="E29" s="102">
        <v>1</v>
      </c>
      <c r="F29" s="102">
        <v>0</v>
      </c>
      <c r="G29" s="102">
        <v>2</v>
      </c>
      <c r="H29" s="102">
        <v>8</v>
      </c>
      <c r="I29" s="102">
        <v>34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s="80" customFormat="1" ht="12.75" customHeight="1" x14ac:dyDescent="0.3">
      <c r="A30" s="145"/>
      <c r="B30" s="131"/>
      <c r="C30" s="169"/>
      <c r="D30" s="102"/>
      <c r="E30" s="102"/>
      <c r="F30" s="102"/>
      <c r="G30" s="102"/>
      <c r="H30" s="102"/>
      <c r="I30" s="102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s="80" customFormat="1" ht="12.75" customHeight="1" x14ac:dyDescent="0.3">
      <c r="A31" s="145" t="s">
        <v>141</v>
      </c>
      <c r="B31" s="132" t="s">
        <v>246</v>
      </c>
      <c r="C31" s="171" t="s">
        <v>98</v>
      </c>
      <c r="D31" s="102">
        <v>323</v>
      </c>
      <c r="E31" s="102">
        <v>0</v>
      </c>
      <c r="F31" s="102">
        <v>0</v>
      </c>
      <c r="G31" s="102">
        <v>7</v>
      </c>
      <c r="H31" s="102">
        <v>57</v>
      </c>
      <c r="I31" s="102">
        <v>259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s="80" customFormat="1" ht="12.75" customHeight="1" x14ac:dyDescent="0.3">
      <c r="A32" s="145" t="s">
        <v>99</v>
      </c>
      <c r="B32" s="131" t="s">
        <v>100</v>
      </c>
      <c r="C32" s="169" t="s">
        <v>101</v>
      </c>
      <c r="D32" s="102">
        <v>415</v>
      </c>
      <c r="E32" s="102">
        <v>0</v>
      </c>
      <c r="F32" s="102">
        <v>0</v>
      </c>
      <c r="G32" s="102">
        <v>3</v>
      </c>
      <c r="H32" s="102">
        <v>21</v>
      </c>
      <c r="I32" s="102">
        <v>391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80" customFormat="1" ht="12.75" customHeight="1" x14ac:dyDescent="0.3">
      <c r="A33" s="145" t="s">
        <v>99</v>
      </c>
      <c r="B33" s="132" t="s">
        <v>100</v>
      </c>
      <c r="C33" s="171" t="s">
        <v>102</v>
      </c>
      <c r="D33" s="102">
        <v>738</v>
      </c>
      <c r="E33" s="102">
        <v>0</v>
      </c>
      <c r="F33" s="102">
        <v>0</v>
      </c>
      <c r="G33" s="102">
        <v>10</v>
      </c>
      <c r="H33" s="102">
        <v>78</v>
      </c>
      <c r="I33" s="102">
        <v>650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s="80" customFormat="1" ht="12.75" customHeight="1" x14ac:dyDescent="0.3">
      <c r="A34" s="145"/>
      <c r="B34" s="131"/>
      <c r="C34" s="169"/>
      <c r="D34" s="102"/>
      <c r="E34" s="102"/>
      <c r="F34" s="102"/>
      <c r="G34" s="102"/>
      <c r="H34" s="102"/>
      <c r="I34" s="102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s="80" customFormat="1" ht="12.75" customHeight="1" x14ac:dyDescent="0.3">
      <c r="A35" s="145" t="s">
        <v>159</v>
      </c>
      <c r="B35" s="132" t="s">
        <v>247</v>
      </c>
      <c r="C35" s="171" t="s">
        <v>98</v>
      </c>
      <c r="D35" s="102">
        <v>103</v>
      </c>
      <c r="E35" s="102">
        <v>0</v>
      </c>
      <c r="F35" s="102">
        <v>0</v>
      </c>
      <c r="G35" s="102">
        <v>0</v>
      </c>
      <c r="H35" s="102">
        <v>13</v>
      </c>
      <c r="I35" s="102">
        <v>90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s="80" customFormat="1" ht="12.75" customHeight="1" x14ac:dyDescent="0.3">
      <c r="A36" s="145" t="s">
        <v>99</v>
      </c>
      <c r="B36" s="131" t="s">
        <v>100</v>
      </c>
      <c r="C36" s="169" t="s">
        <v>101</v>
      </c>
      <c r="D36" s="102">
        <v>75</v>
      </c>
      <c r="E36" s="102">
        <v>0</v>
      </c>
      <c r="F36" s="102">
        <v>1</v>
      </c>
      <c r="G36" s="102">
        <v>0</v>
      </c>
      <c r="H36" s="102">
        <v>3</v>
      </c>
      <c r="I36" s="102">
        <v>71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s="80" customFormat="1" ht="12.75" customHeight="1" x14ac:dyDescent="0.3">
      <c r="A37" s="145" t="s">
        <v>99</v>
      </c>
      <c r="B37" s="131" t="s">
        <v>100</v>
      </c>
      <c r="C37" s="169" t="s">
        <v>102</v>
      </c>
      <c r="D37" s="102">
        <v>178</v>
      </c>
      <c r="E37" s="102">
        <v>0</v>
      </c>
      <c r="F37" s="102">
        <v>1</v>
      </c>
      <c r="G37" s="102">
        <v>0</v>
      </c>
      <c r="H37" s="102">
        <v>16</v>
      </c>
      <c r="I37" s="102">
        <v>161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s="80" customFormat="1" ht="12.75" customHeight="1" x14ac:dyDescent="0.3">
      <c r="A38" s="145"/>
      <c r="B38" s="131"/>
      <c r="C38" s="169"/>
      <c r="D38" s="102"/>
      <c r="E38" s="102"/>
      <c r="F38" s="102"/>
      <c r="G38" s="102"/>
      <c r="H38" s="102"/>
      <c r="I38" s="102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s="80" customFormat="1" ht="12.75" customHeight="1" x14ac:dyDescent="0.3">
      <c r="A39" s="145" t="s">
        <v>167</v>
      </c>
      <c r="B39" s="131" t="s">
        <v>248</v>
      </c>
      <c r="C39" s="169" t="s">
        <v>98</v>
      </c>
      <c r="D39" s="102">
        <v>45</v>
      </c>
      <c r="E39" s="102">
        <v>0</v>
      </c>
      <c r="F39" s="102">
        <v>0</v>
      </c>
      <c r="G39" s="102">
        <v>6</v>
      </c>
      <c r="H39" s="102">
        <v>15</v>
      </c>
      <c r="I39" s="102">
        <v>24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s="80" customFormat="1" ht="12.75" customHeight="1" x14ac:dyDescent="0.3">
      <c r="A40" s="145" t="s">
        <v>99</v>
      </c>
      <c r="B40" s="132" t="s">
        <v>100</v>
      </c>
      <c r="C40" s="171" t="s">
        <v>101</v>
      </c>
      <c r="D40" s="102">
        <v>42</v>
      </c>
      <c r="E40" s="102">
        <v>0</v>
      </c>
      <c r="F40" s="102">
        <v>0</v>
      </c>
      <c r="G40" s="102">
        <v>0</v>
      </c>
      <c r="H40" s="102">
        <v>5</v>
      </c>
      <c r="I40" s="102">
        <v>37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s="80" customFormat="1" ht="12.75" customHeight="1" x14ac:dyDescent="0.3">
      <c r="A41" s="145" t="s">
        <v>99</v>
      </c>
      <c r="B41" s="131" t="s">
        <v>100</v>
      </c>
      <c r="C41" s="169" t="s">
        <v>102</v>
      </c>
      <c r="D41" s="102">
        <v>87</v>
      </c>
      <c r="E41" s="102">
        <v>0</v>
      </c>
      <c r="F41" s="102">
        <v>0</v>
      </c>
      <c r="G41" s="102">
        <v>6</v>
      </c>
      <c r="H41" s="102">
        <v>20</v>
      </c>
      <c r="I41" s="102">
        <v>61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s="80" customFormat="1" ht="12.75" customHeight="1" x14ac:dyDescent="0.3">
      <c r="A42" s="145"/>
      <c r="B42" s="131"/>
      <c r="C42" s="169"/>
      <c r="D42" s="102"/>
      <c r="E42" s="102"/>
      <c r="F42" s="102"/>
      <c r="G42" s="102"/>
      <c r="H42" s="102"/>
      <c r="I42" s="102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s="80" customFormat="1" ht="12.75" customHeight="1" x14ac:dyDescent="0.2">
      <c r="A43" s="145" t="s">
        <v>179</v>
      </c>
      <c r="B43" s="131" t="s">
        <v>180</v>
      </c>
      <c r="C43" s="169" t="s">
        <v>98</v>
      </c>
      <c r="D43" s="102">
        <v>2</v>
      </c>
      <c r="E43" s="102">
        <v>2</v>
      </c>
      <c r="F43" s="102">
        <v>0</v>
      </c>
      <c r="G43" s="102">
        <v>0</v>
      </c>
      <c r="H43" s="102">
        <v>0</v>
      </c>
      <c r="I43" s="102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s="80" customFormat="1" ht="12.75" customHeight="1" x14ac:dyDescent="0.2">
      <c r="A44" s="145" t="s">
        <v>99</v>
      </c>
      <c r="B44" s="131" t="s">
        <v>305</v>
      </c>
      <c r="C44" s="169" t="s">
        <v>101</v>
      </c>
      <c r="D44" s="102">
        <v>3</v>
      </c>
      <c r="E44" s="102">
        <v>3</v>
      </c>
      <c r="F44" s="102">
        <v>0</v>
      </c>
      <c r="G44" s="102">
        <v>0</v>
      </c>
      <c r="H44" s="102">
        <v>0</v>
      </c>
      <c r="I44" s="102">
        <v>0</v>
      </c>
      <c r="J44" s="84"/>
      <c r="K44" s="191"/>
      <c r="L44" s="84"/>
      <c r="M44" s="84"/>
      <c r="N44" s="84"/>
      <c r="O44" s="84"/>
      <c r="P44" s="84"/>
      <c r="Q44" s="84"/>
      <c r="R44" s="84"/>
      <c r="S44" s="84"/>
    </row>
    <row r="45" spans="1:19" s="80" customFormat="1" ht="12.75" customHeight="1" x14ac:dyDescent="0.2">
      <c r="A45" s="145" t="s">
        <v>99</v>
      </c>
      <c r="B45" s="132" t="s">
        <v>100</v>
      </c>
      <c r="C45" s="171" t="s">
        <v>102</v>
      </c>
      <c r="D45" s="102">
        <v>5</v>
      </c>
      <c r="E45" s="102">
        <v>5</v>
      </c>
      <c r="F45" s="102">
        <v>0</v>
      </c>
      <c r="G45" s="102">
        <v>0</v>
      </c>
      <c r="H45" s="102">
        <v>0</v>
      </c>
      <c r="I45" s="102">
        <v>0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s="80" customFormat="1" ht="12.75" customHeight="1" x14ac:dyDescent="0.2">
      <c r="A46" s="145"/>
      <c r="B46" s="131"/>
      <c r="C46" s="169"/>
      <c r="D46" s="102"/>
      <c r="E46" s="102"/>
      <c r="F46" s="102"/>
      <c r="G46" s="102"/>
      <c r="H46" s="102"/>
      <c r="I46" s="102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.75" customHeight="1" x14ac:dyDescent="0.2">
      <c r="A47" s="145" t="s">
        <v>181</v>
      </c>
      <c r="B47" s="132" t="s">
        <v>182</v>
      </c>
      <c r="C47" s="169" t="s">
        <v>98</v>
      </c>
      <c r="D47" s="102">
        <v>7</v>
      </c>
      <c r="E47" s="102">
        <v>5</v>
      </c>
      <c r="F47" s="102">
        <v>1</v>
      </c>
      <c r="G47" s="102">
        <v>1</v>
      </c>
      <c r="H47" s="102">
        <v>0</v>
      </c>
      <c r="I47" s="102">
        <v>0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.75" customHeight="1" x14ac:dyDescent="0.2">
      <c r="A48" s="145"/>
      <c r="B48" s="131" t="s">
        <v>306</v>
      </c>
      <c r="C48" s="169" t="s">
        <v>101</v>
      </c>
      <c r="D48" s="102">
        <v>4</v>
      </c>
      <c r="E48" s="102">
        <v>1</v>
      </c>
      <c r="F48" s="102">
        <v>1</v>
      </c>
      <c r="G48" s="102">
        <v>0</v>
      </c>
      <c r="H48" s="102">
        <v>0</v>
      </c>
      <c r="I48" s="102">
        <v>2</v>
      </c>
      <c r="J48" s="84"/>
      <c r="K48" s="191"/>
      <c r="L48" s="84"/>
      <c r="M48" s="84"/>
      <c r="N48" s="84"/>
      <c r="O48" s="84"/>
      <c r="P48" s="84"/>
      <c r="Q48" s="84"/>
      <c r="R48" s="84"/>
      <c r="S48" s="84"/>
    </row>
    <row r="49" spans="1:19" ht="12.75" customHeight="1" x14ac:dyDescent="0.2">
      <c r="A49" s="145"/>
      <c r="B49" s="132"/>
      <c r="C49" s="171" t="s">
        <v>102</v>
      </c>
      <c r="D49" s="102">
        <v>11</v>
      </c>
      <c r="E49" s="102">
        <v>6</v>
      </c>
      <c r="F49" s="102">
        <v>2</v>
      </c>
      <c r="G49" s="102">
        <v>1</v>
      </c>
      <c r="H49" s="102">
        <v>0</v>
      </c>
      <c r="I49" s="102">
        <v>2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.75" customHeight="1" x14ac:dyDescent="0.2">
      <c r="A50" s="145"/>
      <c r="B50" s="131"/>
      <c r="C50" s="169"/>
      <c r="D50" s="102"/>
      <c r="E50" s="102"/>
      <c r="F50" s="102"/>
      <c r="G50" s="102"/>
      <c r="H50" s="102"/>
      <c r="I50" s="102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.75" customHeight="1" x14ac:dyDescent="0.2">
      <c r="A51" s="145" t="s">
        <v>183</v>
      </c>
      <c r="B51" s="132" t="s">
        <v>184</v>
      </c>
      <c r="C51" s="169" t="s">
        <v>98</v>
      </c>
      <c r="D51" s="102">
        <v>117</v>
      </c>
      <c r="E51" s="102">
        <v>0</v>
      </c>
      <c r="F51" s="102">
        <v>0</v>
      </c>
      <c r="G51" s="102">
        <v>7</v>
      </c>
      <c r="H51" s="102">
        <v>40</v>
      </c>
      <c r="I51" s="102">
        <v>70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.75" customHeight="1" x14ac:dyDescent="0.2">
      <c r="A52" s="145" t="s">
        <v>99</v>
      </c>
      <c r="B52" s="131" t="s">
        <v>307</v>
      </c>
      <c r="C52" s="169" t="s">
        <v>101</v>
      </c>
      <c r="D52" s="102">
        <v>84</v>
      </c>
      <c r="E52" s="102">
        <v>0</v>
      </c>
      <c r="F52" s="102">
        <v>0</v>
      </c>
      <c r="G52" s="102">
        <v>4</v>
      </c>
      <c r="H52" s="102">
        <v>7</v>
      </c>
      <c r="I52" s="102">
        <v>73</v>
      </c>
      <c r="J52" s="84"/>
      <c r="K52" s="191"/>
      <c r="L52" s="84"/>
      <c r="M52" s="84"/>
      <c r="N52" s="84"/>
      <c r="O52" s="84"/>
      <c r="P52" s="84"/>
      <c r="Q52" s="84"/>
      <c r="R52" s="84"/>
      <c r="S52" s="84"/>
    </row>
    <row r="53" spans="1:19" ht="12.75" customHeight="1" x14ac:dyDescent="0.2">
      <c r="A53" s="145" t="s">
        <v>99</v>
      </c>
      <c r="B53" s="132" t="s">
        <v>100</v>
      </c>
      <c r="C53" s="171" t="s">
        <v>102</v>
      </c>
      <c r="D53" s="102">
        <v>201</v>
      </c>
      <c r="E53" s="102">
        <v>0</v>
      </c>
      <c r="F53" s="102">
        <v>0</v>
      </c>
      <c r="G53" s="102">
        <v>11</v>
      </c>
      <c r="H53" s="102">
        <v>47</v>
      </c>
      <c r="I53" s="102">
        <v>143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.75" customHeight="1" x14ac:dyDescent="0.2">
      <c r="A54" s="145"/>
      <c r="B54" s="131"/>
      <c r="C54" s="169"/>
      <c r="D54" s="102"/>
      <c r="E54" s="102"/>
      <c r="F54" s="102"/>
      <c r="G54" s="102"/>
      <c r="H54" s="102"/>
      <c r="I54" s="102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.75" customHeight="1" x14ac:dyDescent="0.2">
      <c r="A55" s="145" t="s">
        <v>187</v>
      </c>
      <c r="B55" s="132" t="s">
        <v>188</v>
      </c>
      <c r="C55" s="171" t="s">
        <v>98</v>
      </c>
      <c r="D55" s="102">
        <v>80</v>
      </c>
      <c r="E55" s="102">
        <v>0</v>
      </c>
      <c r="F55" s="102">
        <v>0</v>
      </c>
      <c r="G55" s="102">
        <v>16</v>
      </c>
      <c r="H55" s="102">
        <v>22</v>
      </c>
      <c r="I55" s="102">
        <v>42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.75" customHeight="1" x14ac:dyDescent="0.2">
      <c r="A56" s="145" t="s">
        <v>99</v>
      </c>
      <c r="B56" s="133" t="s">
        <v>308</v>
      </c>
      <c r="C56" s="173" t="s">
        <v>101</v>
      </c>
      <c r="D56" s="102">
        <v>59</v>
      </c>
      <c r="E56" s="102">
        <v>0</v>
      </c>
      <c r="F56" s="102">
        <v>1</v>
      </c>
      <c r="G56" s="102">
        <v>6</v>
      </c>
      <c r="H56" s="102">
        <v>9</v>
      </c>
      <c r="I56" s="102">
        <v>43</v>
      </c>
      <c r="J56" s="84"/>
      <c r="K56" s="191"/>
      <c r="L56" s="84"/>
      <c r="M56" s="191"/>
      <c r="N56" s="84"/>
      <c r="O56" s="84"/>
      <c r="P56" s="84"/>
      <c r="Q56" s="84"/>
      <c r="R56" s="84"/>
      <c r="S56" s="84"/>
    </row>
    <row r="57" spans="1:19" ht="12.75" customHeight="1" x14ac:dyDescent="0.2">
      <c r="A57" s="160" t="s">
        <v>99</v>
      </c>
      <c r="B57" s="175" t="s">
        <v>100</v>
      </c>
      <c r="C57" s="176" t="s">
        <v>102</v>
      </c>
      <c r="D57" s="162">
        <v>139</v>
      </c>
      <c r="E57" s="154">
        <v>0</v>
      </c>
      <c r="F57" s="162">
        <v>1</v>
      </c>
      <c r="G57" s="162">
        <v>22</v>
      </c>
      <c r="H57" s="162">
        <v>31</v>
      </c>
      <c r="I57" s="162">
        <v>85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</row>
  </sheetData>
  <mergeCells count="12">
    <mergeCell ref="H8:H9"/>
    <mergeCell ref="I8:I9"/>
    <mergeCell ref="A1:I2"/>
    <mergeCell ref="A5:B5"/>
    <mergeCell ref="A7:A9"/>
    <mergeCell ref="B7:B9"/>
    <mergeCell ref="C7:C9"/>
    <mergeCell ref="D7:D9"/>
    <mergeCell ref="E7:I7"/>
    <mergeCell ref="E8:E9"/>
    <mergeCell ref="F8:F9"/>
    <mergeCell ref="G8:G9"/>
  </mergeCells>
  <conditionalFormatting sqref="B47:B48 B15:C26 B30:C46 A14:I14 A11:C13">
    <cfRule type="expression" dxfId="192" priority="27">
      <formula>MOD(ROW(),2)=1</formula>
    </cfRule>
  </conditionalFormatting>
  <conditionalFormatting sqref="A10:I10">
    <cfRule type="expression" dxfId="191" priority="26">
      <formula>MOD(ROW(),2)=1</formula>
    </cfRule>
  </conditionalFormatting>
  <conditionalFormatting sqref="B49">
    <cfRule type="expression" dxfId="190" priority="25">
      <formula>MOD(ROW(),2)=1</formula>
    </cfRule>
  </conditionalFormatting>
  <conditionalFormatting sqref="B50">
    <cfRule type="expression" dxfId="189" priority="24">
      <formula>MOD(ROW(),2)=1</formula>
    </cfRule>
  </conditionalFormatting>
  <conditionalFormatting sqref="B51">
    <cfRule type="expression" dxfId="188" priority="23">
      <formula>MOD(ROW(),2)=1</formula>
    </cfRule>
  </conditionalFormatting>
  <conditionalFormatting sqref="B52">
    <cfRule type="expression" dxfId="187" priority="22">
      <formula>MOD(ROW(),2)=1</formula>
    </cfRule>
  </conditionalFormatting>
  <conditionalFormatting sqref="B53">
    <cfRule type="expression" dxfId="186" priority="21">
      <formula>MOD(ROW(),2)=1</formula>
    </cfRule>
  </conditionalFormatting>
  <conditionalFormatting sqref="B54">
    <cfRule type="expression" dxfId="185" priority="20">
      <formula>MOD(ROW(),2)=1</formula>
    </cfRule>
  </conditionalFormatting>
  <conditionalFormatting sqref="B55:C55">
    <cfRule type="expression" dxfId="184" priority="19">
      <formula>MOD(ROW(),2)=1</formula>
    </cfRule>
  </conditionalFormatting>
  <conditionalFormatting sqref="C47:C50">
    <cfRule type="expression" dxfId="183" priority="18">
      <formula>MOD(ROW(),2)=1</formula>
    </cfRule>
  </conditionalFormatting>
  <conditionalFormatting sqref="C51:C54">
    <cfRule type="expression" dxfId="182" priority="17">
      <formula>MOD(ROW(),2)=1</formula>
    </cfRule>
  </conditionalFormatting>
  <conditionalFormatting sqref="B57:C57">
    <cfRule type="expression" dxfId="181" priority="15">
      <formula>MOD(ROW(),2)=1</formula>
    </cfRule>
  </conditionalFormatting>
  <conditionalFormatting sqref="B56:C56">
    <cfRule type="expression" dxfId="180" priority="16">
      <formula>MOD(ROW(),2)=1</formula>
    </cfRule>
  </conditionalFormatting>
  <conditionalFormatting sqref="A16:A18">
    <cfRule type="expression" dxfId="179" priority="14">
      <formula>MOD(ROW(),2)=1</formula>
    </cfRule>
  </conditionalFormatting>
  <conditionalFormatting sqref="A15">
    <cfRule type="expression" dxfId="178" priority="13">
      <formula>MOD(ROW(),2)=1</formula>
    </cfRule>
  </conditionalFormatting>
  <conditionalFormatting sqref="B27:C29">
    <cfRule type="expression" dxfId="177" priority="12">
      <formula>MOD(ROW(),2)=1</formula>
    </cfRule>
  </conditionalFormatting>
  <conditionalFormatting sqref="A19:A57">
    <cfRule type="expression" dxfId="176" priority="11">
      <formula>MOD(ROW(),2)=1</formula>
    </cfRule>
  </conditionalFormatting>
  <conditionalFormatting sqref="D11 H11:H13">
    <cfRule type="expression" dxfId="175" priority="10">
      <formula>MOD(ROW(),2)=1</formula>
    </cfRule>
  </conditionalFormatting>
  <conditionalFormatting sqref="D12:D13">
    <cfRule type="expression" dxfId="174" priority="9">
      <formula>MOD(ROW(),2)=1</formula>
    </cfRule>
  </conditionalFormatting>
  <conditionalFormatting sqref="F11:F13">
    <cfRule type="expression" dxfId="173" priority="8">
      <formula>MOD(ROW(),2)=1</formula>
    </cfRule>
  </conditionalFormatting>
  <conditionalFormatting sqref="E11:E13">
    <cfRule type="expression" dxfId="172" priority="7">
      <formula>MOD(ROW(),2)=1</formula>
    </cfRule>
  </conditionalFormatting>
  <conditionalFormatting sqref="G11:G13">
    <cfRule type="expression" dxfId="171" priority="6">
      <formula>MOD(ROW(),2)=1</formula>
    </cfRule>
  </conditionalFormatting>
  <conditionalFormatting sqref="I11:I13">
    <cfRule type="expression" dxfId="170" priority="5">
      <formula>MOD(ROW(),2)=1</formula>
    </cfRule>
  </conditionalFormatting>
  <conditionalFormatting sqref="E15:I15 F18:I18 F21:I21 F24:I24 E27:I27 E30:I30 E33:I33 E36:I36 E39:I39 E42:I42 E45:I45 E48:I48 E51:I51 E54:I54 E16:E26">
    <cfRule type="expression" dxfId="169" priority="4">
      <formula>MOD(ROW(),2)=1</formula>
    </cfRule>
  </conditionalFormatting>
  <conditionalFormatting sqref="F16:I17 F19:I20 F22:I23 F25:I26 E28:I29 E31:I32 E34:I35 E37:I38 E40:I41 E43:I44 E46:I47 E49:I50 E52:I53 E55:I56 E57">
    <cfRule type="expression" dxfId="168" priority="3">
      <formula>MOD(ROW(),2)=1</formula>
    </cfRule>
  </conditionalFormatting>
  <conditionalFormatting sqref="D15:D56">
    <cfRule type="expression" dxfId="167" priority="2">
      <formula>MOD(ROW(),2)=1</formula>
    </cfRule>
  </conditionalFormatting>
  <conditionalFormatting sqref="D57 F57:I57">
    <cfRule type="expression" dxfId="16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 13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K8" sqref="K8"/>
    </sheetView>
  </sheetViews>
  <sheetFormatPr baseColWidth="10" defaultColWidth="10.42578125" defaultRowHeight="12.75" x14ac:dyDescent="0.2"/>
  <cols>
    <col min="1" max="1" width="10" style="51" bestFit="1" customWidth="1"/>
    <col min="2" max="2" width="32.42578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42578125" bestFit="1" customWidth="1"/>
    <col min="10" max="10" width="10.7109375" customWidth="1"/>
    <col min="11" max="28" width="12.28515625" customWidth="1"/>
  </cols>
  <sheetData>
    <row r="1" spans="1:19" ht="14.25" customHeight="1" x14ac:dyDescent="0.2">
      <c r="A1" s="246" t="s">
        <v>300</v>
      </c>
      <c r="B1" s="246"/>
      <c r="C1" s="246"/>
      <c r="D1" s="246"/>
      <c r="E1" s="246"/>
      <c r="F1" s="246"/>
      <c r="G1" s="246"/>
      <c r="H1" s="246"/>
      <c r="I1" s="246"/>
    </row>
    <row r="2" spans="1:19" ht="14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</row>
    <row r="3" spans="1:19" ht="12.7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</row>
    <row r="4" spans="1:19" ht="12.75" customHeight="1" x14ac:dyDescent="0.25">
      <c r="A4" s="109" t="s">
        <v>242</v>
      </c>
      <c r="B4" s="109"/>
      <c r="C4" s="108"/>
      <c r="D4" s="108"/>
      <c r="E4" s="108"/>
      <c r="F4" s="108"/>
      <c r="G4" s="108"/>
      <c r="H4" s="108"/>
      <c r="I4" s="108"/>
    </row>
    <row r="5" spans="1:19" ht="12.75" customHeight="1" x14ac:dyDescent="0.25">
      <c r="A5" s="248" t="s">
        <v>249</v>
      </c>
      <c r="B5" s="248"/>
      <c r="C5" s="108"/>
      <c r="D5" s="108"/>
      <c r="E5" s="108"/>
      <c r="F5" s="108"/>
      <c r="G5" s="108"/>
      <c r="H5" s="108"/>
      <c r="I5" s="108"/>
    </row>
    <row r="6" spans="1:19" ht="12.75" customHeight="1" x14ac:dyDescent="0.25"/>
    <row r="7" spans="1:19" s="80" customFormat="1" ht="28.35" customHeight="1" x14ac:dyDescent="0.2">
      <c r="A7" s="224" t="s">
        <v>89</v>
      </c>
      <c r="B7" s="227" t="s">
        <v>90</v>
      </c>
      <c r="C7" s="227" t="s">
        <v>91</v>
      </c>
      <c r="D7" s="227" t="s">
        <v>259</v>
      </c>
      <c r="E7" s="230" t="s">
        <v>298</v>
      </c>
      <c r="F7" s="231"/>
      <c r="G7" s="231"/>
      <c r="H7" s="231"/>
      <c r="I7" s="231"/>
    </row>
    <row r="8" spans="1:19" s="80" customFormat="1" ht="28.35" customHeight="1" x14ac:dyDescent="0.2">
      <c r="A8" s="225"/>
      <c r="B8" s="228"/>
      <c r="C8" s="228"/>
      <c r="D8" s="228"/>
      <c r="E8" s="227" t="s">
        <v>92</v>
      </c>
      <c r="F8" s="227" t="s">
        <v>93</v>
      </c>
      <c r="G8" s="227" t="s">
        <v>94</v>
      </c>
      <c r="H8" s="227" t="s">
        <v>244</v>
      </c>
      <c r="I8" s="221" t="s">
        <v>260</v>
      </c>
    </row>
    <row r="9" spans="1:19" s="80" customFormat="1" ht="28.35" customHeight="1" x14ac:dyDescent="0.2">
      <c r="A9" s="226"/>
      <c r="B9" s="229"/>
      <c r="C9" s="229"/>
      <c r="D9" s="229"/>
      <c r="E9" s="229"/>
      <c r="F9" s="229"/>
      <c r="G9" s="229"/>
      <c r="H9" s="229"/>
      <c r="I9" s="222"/>
    </row>
    <row r="10" spans="1:19" ht="14.25" customHeight="1" x14ac:dyDescent="0.25">
      <c r="A10" s="134"/>
      <c r="B10" s="163"/>
      <c r="C10" s="121"/>
      <c r="D10" s="81"/>
      <c r="E10" s="81"/>
      <c r="F10" s="81"/>
      <c r="G10" s="81"/>
      <c r="H10" s="81"/>
      <c r="I10" s="81"/>
    </row>
    <row r="11" spans="1:19" s="80" customFormat="1" ht="12.75" customHeight="1" x14ac:dyDescent="0.3">
      <c r="A11" s="135" t="s">
        <v>96</v>
      </c>
      <c r="B11" s="164" t="s">
        <v>97</v>
      </c>
      <c r="C11" s="165" t="s">
        <v>98</v>
      </c>
      <c r="D11" s="177">
        <v>1176</v>
      </c>
      <c r="E11" s="177">
        <v>3</v>
      </c>
      <c r="F11" s="177">
        <v>3</v>
      </c>
      <c r="G11" s="177">
        <v>33</v>
      </c>
      <c r="H11" s="177">
        <v>207</v>
      </c>
      <c r="I11" s="177">
        <v>930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s="80" customFormat="1" ht="12.75" customHeight="1" x14ac:dyDescent="0.3">
      <c r="A12" s="136" t="s">
        <v>99</v>
      </c>
      <c r="B12" s="166" t="s">
        <v>100</v>
      </c>
      <c r="C12" s="167" t="s">
        <v>101</v>
      </c>
      <c r="D12" s="177">
        <v>1345</v>
      </c>
      <c r="E12" s="177">
        <v>2</v>
      </c>
      <c r="F12" s="177">
        <v>1</v>
      </c>
      <c r="G12" s="177">
        <v>17</v>
      </c>
      <c r="H12" s="177">
        <v>124</v>
      </c>
      <c r="I12" s="177">
        <v>1201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s="80" customFormat="1" ht="12.75" customHeight="1" x14ac:dyDescent="0.3">
      <c r="A13" s="137" t="s">
        <v>99</v>
      </c>
      <c r="B13" s="164" t="s">
        <v>100</v>
      </c>
      <c r="C13" s="165" t="s">
        <v>102</v>
      </c>
      <c r="D13" s="177">
        <v>2521</v>
      </c>
      <c r="E13" s="177">
        <v>5</v>
      </c>
      <c r="F13" s="177">
        <v>4</v>
      </c>
      <c r="G13" s="177">
        <v>50</v>
      </c>
      <c r="H13" s="177">
        <v>331</v>
      </c>
      <c r="I13" s="177">
        <v>2131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s="80" customFormat="1" ht="12.75" customHeight="1" x14ac:dyDescent="0.3">
      <c r="A14" s="137"/>
      <c r="B14" s="164"/>
      <c r="C14" s="165"/>
      <c r="D14" s="177"/>
      <c r="E14" s="177"/>
      <c r="F14" s="177"/>
      <c r="G14" s="177"/>
      <c r="H14" s="177"/>
      <c r="I14" s="177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s="80" customFormat="1" ht="12.75" customHeight="1" x14ac:dyDescent="0.2">
      <c r="A15" s="145" t="s">
        <v>103</v>
      </c>
      <c r="B15" s="168" t="s">
        <v>245</v>
      </c>
      <c r="C15" s="169" t="s">
        <v>98</v>
      </c>
      <c r="D15" s="178">
        <v>30</v>
      </c>
      <c r="E15" s="178">
        <v>0</v>
      </c>
      <c r="F15" s="178">
        <v>0</v>
      </c>
      <c r="G15" s="178">
        <v>3</v>
      </c>
      <c r="H15" s="178">
        <v>6</v>
      </c>
      <c r="I15" s="178">
        <v>21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s="80" customFormat="1" ht="12.75" customHeight="1" x14ac:dyDescent="0.3">
      <c r="A16" s="140" t="s">
        <v>99</v>
      </c>
      <c r="B16" s="170" t="s">
        <v>303</v>
      </c>
      <c r="C16" s="171" t="s">
        <v>101</v>
      </c>
      <c r="D16" s="178">
        <v>31</v>
      </c>
      <c r="E16" s="178">
        <v>0</v>
      </c>
      <c r="F16" s="178">
        <v>0</v>
      </c>
      <c r="G16" s="178">
        <v>0</v>
      </c>
      <c r="H16" s="178">
        <v>3</v>
      </c>
      <c r="I16" s="178">
        <v>28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s="80" customFormat="1" ht="12.75" customHeight="1" x14ac:dyDescent="0.3">
      <c r="A17" s="140" t="s">
        <v>99</v>
      </c>
      <c r="B17" s="168" t="s">
        <v>100</v>
      </c>
      <c r="C17" s="169" t="s">
        <v>102</v>
      </c>
      <c r="D17" s="178">
        <v>61</v>
      </c>
      <c r="E17" s="178">
        <v>0</v>
      </c>
      <c r="F17" s="178">
        <v>0</v>
      </c>
      <c r="G17" s="178">
        <v>3</v>
      </c>
      <c r="H17" s="178">
        <v>9</v>
      </c>
      <c r="I17" s="178">
        <v>49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s="80" customFormat="1" ht="12.75" customHeight="1" x14ac:dyDescent="0.3">
      <c r="A18" s="140"/>
      <c r="B18" s="131"/>
      <c r="C18" s="169"/>
      <c r="D18" s="178"/>
      <c r="E18" s="178"/>
      <c r="F18" s="178"/>
      <c r="G18" s="178"/>
      <c r="H18" s="178"/>
      <c r="I18" s="178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s="80" customFormat="1" ht="12.75" customHeight="1" x14ac:dyDescent="0.3">
      <c r="A19" s="145" t="s">
        <v>109</v>
      </c>
      <c r="B19" s="131" t="s">
        <v>110</v>
      </c>
      <c r="C19" s="169" t="s">
        <v>98</v>
      </c>
      <c r="D19" s="178">
        <v>346</v>
      </c>
      <c r="E19" s="178">
        <v>0</v>
      </c>
      <c r="F19" s="178">
        <v>0</v>
      </c>
      <c r="G19" s="178">
        <v>6</v>
      </c>
      <c r="H19" s="178">
        <v>73</v>
      </c>
      <c r="I19" s="178">
        <v>267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s="80" customFormat="1" ht="12.75" customHeight="1" x14ac:dyDescent="0.3">
      <c r="A20" s="145" t="s">
        <v>99</v>
      </c>
      <c r="B20" s="131" t="s">
        <v>100</v>
      </c>
      <c r="C20" s="169" t="s">
        <v>101</v>
      </c>
      <c r="D20" s="178">
        <v>325</v>
      </c>
      <c r="E20" s="178">
        <v>0</v>
      </c>
      <c r="F20" s="178">
        <v>0</v>
      </c>
      <c r="G20" s="178">
        <v>6</v>
      </c>
      <c r="H20" s="178">
        <v>72</v>
      </c>
      <c r="I20" s="178">
        <v>247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s="80" customFormat="1" ht="12.75" customHeight="1" x14ac:dyDescent="0.3">
      <c r="A21" s="145" t="s">
        <v>99</v>
      </c>
      <c r="B21" s="132" t="s">
        <v>100</v>
      </c>
      <c r="C21" s="171" t="s">
        <v>102</v>
      </c>
      <c r="D21" s="178">
        <v>671</v>
      </c>
      <c r="E21" s="178">
        <v>0</v>
      </c>
      <c r="F21" s="178">
        <v>0</v>
      </c>
      <c r="G21" s="178">
        <v>12</v>
      </c>
      <c r="H21" s="178">
        <v>145</v>
      </c>
      <c r="I21" s="178">
        <v>514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s="80" customFormat="1" ht="12.75" customHeight="1" x14ac:dyDescent="0.3">
      <c r="A22" s="145"/>
      <c r="B22" s="131"/>
      <c r="C22" s="169"/>
      <c r="D22" s="178"/>
      <c r="E22" s="178"/>
      <c r="F22" s="178"/>
      <c r="G22" s="178"/>
      <c r="H22" s="178"/>
      <c r="I22" s="178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s="80" customFormat="1" ht="12.75" customHeight="1" x14ac:dyDescent="0.2">
      <c r="A23" s="145" t="s">
        <v>130</v>
      </c>
      <c r="B23" s="132" t="s">
        <v>131</v>
      </c>
      <c r="C23" s="171" t="s">
        <v>98</v>
      </c>
      <c r="D23" s="178">
        <v>27</v>
      </c>
      <c r="E23" s="178">
        <v>0</v>
      </c>
      <c r="F23" s="178">
        <v>1</v>
      </c>
      <c r="G23" s="178">
        <v>0</v>
      </c>
      <c r="H23" s="178">
        <v>3</v>
      </c>
      <c r="I23" s="178">
        <v>23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s="80" customFormat="1" ht="12.75" customHeight="1" x14ac:dyDescent="0.3">
      <c r="A24" s="145" t="s">
        <v>99</v>
      </c>
      <c r="B24" s="174" t="s">
        <v>304</v>
      </c>
      <c r="C24" s="169" t="s">
        <v>101</v>
      </c>
      <c r="D24" s="178">
        <v>42</v>
      </c>
      <c r="E24" s="178">
        <v>0</v>
      </c>
      <c r="F24" s="178">
        <v>0</v>
      </c>
      <c r="G24" s="178">
        <v>0</v>
      </c>
      <c r="H24" s="178">
        <v>5</v>
      </c>
      <c r="I24" s="178">
        <v>37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s="80" customFormat="1" ht="12.75" customHeight="1" x14ac:dyDescent="0.3">
      <c r="A25" s="145" t="s">
        <v>99</v>
      </c>
      <c r="B25" s="172" t="s">
        <v>100</v>
      </c>
      <c r="C25" s="169" t="s">
        <v>102</v>
      </c>
      <c r="D25" s="178">
        <v>69</v>
      </c>
      <c r="E25" s="178">
        <v>0</v>
      </c>
      <c r="F25" s="178">
        <v>1</v>
      </c>
      <c r="G25" s="178">
        <v>0</v>
      </c>
      <c r="H25" s="178">
        <v>8</v>
      </c>
      <c r="I25" s="178">
        <v>60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s="80" customFormat="1" ht="12.75" customHeight="1" x14ac:dyDescent="0.3">
      <c r="A26" s="145"/>
      <c r="B26" s="132"/>
      <c r="C26" s="171"/>
      <c r="D26" s="178"/>
      <c r="E26" s="178"/>
      <c r="F26" s="178"/>
      <c r="G26" s="178"/>
      <c r="H26" s="178"/>
      <c r="I26" s="178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s="80" customFormat="1" ht="12.75" customHeight="1" x14ac:dyDescent="0.3">
      <c r="A27" s="145" t="s">
        <v>139</v>
      </c>
      <c r="B27" s="168" t="s">
        <v>140</v>
      </c>
      <c r="C27" s="169" t="s">
        <v>98</v>
      </c>
      <c r="D27" s="178">
        <v>27</v>
      </c>
      <c r="E27" s="178">
        <v>0</v>
      </c>
      <c r="F27" s="178">
        <v>0</v>
      </c>
      <c r="G27" s="178">
        <v>1</v>
      </c>
      <c r="H27" s="178">
        <v>5</v>
      </c>
      <c r="I27" s="178">
        <v>21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s="80" customFormat="1" ht="12.75" customHeight="1" x14ac:dyDescent="0.3">
      <c r="A28" s="145" t="s">
        <v>99</v>
      </c>
      <c r="B28" s="170" t="s">
        <v>100</v>
      </c>
      <c r="C28" s="171" t="s">
        <v>101</v>
      </c>
      <c r="D28" s="178">
        <v>32</v>
      </c>
      <c r="E28" s="178">
        <v>0</v>
      </c>
      <c r="F28" s="178">
        <v>0</v>
      </c>
      <c r="G28" s="178">
        <v>1</v>
      </c>
      <c r="H28" s="178">
        <v>2</v>
      </c>
      <c r="I28" s="178">
        <v>29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s="80" customFormat="1" ht="12.75" customHeight="1" x14ac:dyDescent="0.3">
      <c r="A29" s="145" t="s">
        <v>99</v>
      </c>
      <c r="B29" s="168" t="s">
        <v>100</v>
      </c>
      <c r="C29" s="169" t="s">
        <v>102</v>
      </c>
      <c r="D29" s="178">
        <v>59</v>
      </c>
      <c r="E29" s="178">
        <v>0</v>
      </c>
      <c r="F29" s="178">
        <v>0</v>
      </c>
      <c r="G29" s="178">
        <v>2</v>
      </c>
      <c r="H29" s="178">
        <v>7</v>
      </c>
      <c r="I29" s="178">
        <v>50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s="80" customFormat="1" ht="12.75" customHeight="1" x14ac:dyDescent="0.3">
      <c r="A30" s="145"/>
      <c r="B30" s="131"/>
      <c r="C30" s="169"/>
      <c r="D30" s="178"/>
      <c r="E30" s="178"/>
      <c r="F30" s="178"/>
      <c r="G30" s="178"/>
      <c r="H30" s="178"/>
      <c r="I30" s="178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s="80" customFormat="1" ht="12.75" customHeight="1" x14ac:dyDescent="0.3">
      <c r="A31" s="145" t="s">
        <v>141</v>
      </c>
      <c r="B31" s="132" t="s">
        <v>246</v>
      </c>
      <c r="C31" s="171" t="s">
        <v>98</v>
      </c>
      <c r="D31" s="178">
        <v>394</v>
      </c>
      <c r="E31" s="178">
        <v>0</v>
      </c>
      <c r="F31" s="178">
        <v>0</v>
      </c>
      <c r="G31" s="178">
        <v>3</v>
      </c>
      <c r="H31" s="178">
        <v>44</v>
      </c>
      <c r="I31" s="178">
        <v>347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s="80" customFormat="1" ht="12.75" customHeight="1" x14ac:dyDescent="0.3">
      <c r="A32" s="145" t="s">
        <v>99</v>
      </c>
      <c r="B32" s="131" t="s">
        <v>100</v>
      </c>
      <c r="C32" s="169" t="s">
        <v>101</v>
      </c>
      <c r="D32" s="178">
        <v>543</v>
      </c>
      <c r="E32" s="178">
        <v>0</v>
      </c>
      <c r="F32" s="178">
        <v>0</v>
      </c>
      <c r="G32" s="178">
        <v>4</v>
      </c>
      <c r="H32" s="178">
        <v>12</v>
      </c>
      <c r="I32" s="178">
        <v>527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80" customFormat="1" ht="12.75" customHeight="1" x14ac:dyDescent="0.3">
      <c r="A33" s="145" t="s">
        <v>99</v>
      </c>
      <c r="B33" s="132" t="s">
        <v>100</v>
      </c>
      <c r="C33" s="171" t="s">
        <v>102</v>
      </c>
      <c r="D33" s="178">
        <v>937</v>
      </c>
      <c r="E33" s="178">
        <v>0</v>
      </c>
      <c r="F33" s="178">
        <v>0</v>
      </c>
      <c r="G33" s="178">
        <v>7</v>
      </c>
      <c r="H33" s="178">
        <v>56</v>
      </c>
      <c r="I33" s="178">
        <v>874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s="80" customFormat="1" ht="12.75" customHeight="1" x14ac:dyDescent="0.3">
      <c r="A34" s="145"/>
      <c r="B34" s="131"/>
      <c r="C34" s="169"/>
      <c r="D34" s="178"/>
      <c r="E34" s="178"/>
      <c r="F34" s="178"/>
      <c r="G34" s="178"/>
      <c r="H34" s="178"/>
      <c r="I34" s="178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s="80" customFormat="1" ht="12.75" customHeight="1" x14ac:dyDescent="0.3">
      <c r="A35" s="145" t="s">
        <v>159</v>
      </c>
      <c r="B35" s="132" t="s">
        <v>247</v>
      </c>
      <c r="C35" s="171" t="s">
        <v>98</v>
      </c>
      <c r="D35" s="178">
        <v>78</v>
      </c>
      <c r="E35" s="178">
        <v>0</v>
      </c>
      <c r="F35" s="178">
        <v>0</v>
      </c>
      <c r="G35" s="178">
        <v>0</v>
      </c>
      <c r="H35" s="178">
        <v>8</v>
      </c>
      <c r="I35" s="178">
        <v>70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s="80" customFormat="1" ht="12.75" customHeight="1" x14ac:dyDescent="0.3">
      <c r="A36" s="145" t="s">
        <v>99</v>
      </c>
      <c r="B36" s="131" t="s">
        <v>100</v>
      </c>
      <c r="C36" s="169" t="s">
        <v>101</v>
      </c>
      <c r="D36" s="178">
        <v>84</v>
      </c>
      <c r="E36" s="178">
        <v>0</v>
      </c>
      <c r="F36" s="178">
        <v>0</v>
      </c>
      <c r="G36" s="178">
        <v>0</v>
      </c>
      <c r="H36" s="178">
        <v>4</v>
      </c>
      <c r="I36" s="178">
        <v>80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s="80" customFormat="1" ht="12.75" customHeight="1" x14ac:dyDescent="0.3">
      <c r="A37" s="145" t="s">
        <v>99</v>
      </c>
      <c r="B37" s="131" t="s">
        <v>100</v>
      </c>
      <c r="C37" s="169" t="s">
        <v>102</v>
      </c>
      <c r="D37" s="178">
        <v>162</v>
      </c>
      <c r="E37" s="178">
        <v>0</v>
      </c>
      <c r="F37" s="178">
        <v>0</v>
      </c>
      <c r="G37" s="178">
        <v>0</v>
      </c>
      <c r="H37" s="178">
        <v>12</v>
      </c>
      <c r="I37" s="178">
        <v>150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s="80" customFormat="1" ht="12.75" customHeight="1" x14ac:dyDescent="0.3">
      <c r="A38" s="145"/>
      <c r="B38" s="131"/>
      <c r="C38" s="169"/>
      <c r="D38" s="178"/>
      <c r="E38" s="178"/>
      <c r="F38" s="178"/>
      <c r="G38" s="178"/>
      <c r="H38" s="178"/>
      <c r="I38" s="178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s="80" customFormat="1" ht="12.75" customHeight="1" x14ac:dyDescent="0.3">
      <c r="A39" s="145" t="s">
        <v>167</v>
      </c>
      <c r="B39" s="131" t="s">
        <v>248</v>
      </c>
      <c r="C39" s="169" t="s">
        <v>98</v>
      </c>
      <c r="D39" s="178">
        <v>55</v>
      </c>
      <c r="E39" s="178">
        <v>0</v>
      </c>
      <c r="F39" s="178">
        <v>0</v>
      </c>
      <c r="G39" s="178">
        <v>2</v>
      </c>
      <c r="H39" s="178">
        <v>14</v>
      </c>
      <c r="I39" s="178">
        <v>39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s="80" customFormat="1" ht="12.75" customHeight="1" x14ac:dyDescent="0.3">
      <c r="A40" s="145" t="s">
        <v>99</v>
      </c>
      <c r="B40" s="132" t="s">
        <v>100</v>
      </c>
      <c r="C40" s="171" t="s">
        <v>101</v>
      </c>
      <c r="D40" s="178">
        <v>47</v>
      </c>
      <c r="E40" s="178">
        <v>0</v>
      </c>
      <c r="F40" s="178">
        <v>0</v>
      </c>
      <c r="G40" s="178">
        <v>2</v>
      </c>
      <c r="H40" s="178">
        <v>6</v>
      </c>
      <c r="I40" s="178">
        <v>39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s="80" customFormat="1" ht="12.75" customHeight="1" x14ac:dyDescent="0.3">
      <c r="A41" s="145" t="s">
        <v>99</v>
      </c>
      <c r="B41" s="131" t="s">
        <v>100</v>
      </c>
      <c r="C41" s="169" t="s">
        <v>102</v>
      </c>
      <c r="D41" s="178">
        <v>102</v>
      </c>
      <c r="E41" s="178">
        <v>0</v>
      </c>
      <c r="F41" s="178">
        <v>0</v>
      </c>
      <c r="G41" s="178">
        <v>4</v>
      </c>
      <c r="H41" s="178">
        <v>20</v>
      </c>
      <c r="I41" s="178">
        <v>78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s="80" customFormat="1" ht="12.75" customHeight="1" x14ac:dyDescent="0.3">
      <c r="A42" s="145"/>
      <c r="B42" s="131"/>
      <c r="C42" s="169"/>
      <c r="D42" s="178"/>
      <c r="E42" s="178"/>
      <c r="F42" s="178"/>
      <c r="G42" s="178"/>
      <c r="H42" s="178"/>
      <c r="I42" s="178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s="80" customFormat="1" ht="12.75" customHeight="1" x14ac:dyDescent="0.2">
      <c r="A43" s="145" t="s">
        <v>179</v>
      </c>
      <c r="B43" s="131" t="s">
        <v>180</v>
      </c>
      <c r="C43" s="169" t="s">
        <v>98</v>
      </c>
      <c r="D43" s="178">
        <v>1</v>
      </c>
      <c r="E43" s="178">
        <v>1</v>
      </c>
      <c r="F43" s="178">
        <v>0</v>
      </c>
      <c r="G43" s="178">
        <v>0</v>
      </c>
      <c r="H43" s="178">
        <v>0</v>
      </c>
      <c r="I43" s="178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s="80" customFormat="1" ht="12.75" customHeight="1" x14ac:dyDescent="0.2">
      <c r="A44" s="145" t="s">
        <v>99</v>
      </c>
      <c r="B44" s="131" t="s">
        <v>305</v>
      </c>
      <c r="C44" s="169" t="s">
        <v>101</v>
      </c>
      <c r="D44" s="178">
        <v>1</v>
      </c>
      <c r="E44" s="178">
        <v>1</v>
      </c>
      <c r="F44" s="178">
        <v>0</v>
      </c>
      <c r="G44" s="178">
        <v>0</v>
      </c>
      <c r="H44" s="178">
        <v>0</v>
      </c>
      <c r="I44" s="178">
        <v>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s="80" customFormat="1" ht="12.75" customHeight="1" x14ac:dyDescent="0.2">
      <c r="A45" s="145" t="s">
        <v>99</v>
      </c>
      <c r="B45" s="132" t="s">
        <v>100</v>
      </c>
      <c r="C45" s="171" t="s">
        <v>102</v>
      </c>
      <c r="D45" s="178">
        <v>2</v>
      </c>
      <c r="E45" s="178">
        <v>2</v>
      </c>
      <c r="F45" s="178">
        <v>0</v>
      </c>
      <c r="G45" s="178">
        <v>0</v>
      </c>
      <c r="H45" s="178">
        <v>0</v>
      </c>
      <c r="I45" s="178">
        <v>0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s="80" customFormat="1" ht="12.75" customHeight="1" x14ac:dyDescent="0.2">
      <c r="A46" s="145"/>
      <c r="B46" s="131"/>
      <c r="C46" s="169"/>
      <c r="D46" s="178"/>
      <c r="E46" s="178"/>
      <c r="F46" s="178"/>
      <c r="G46" s="178"/>
      <c r="H46" s="178"/>
      <c r="I46" s="178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.75" customHeight="1" x14ac:dyDescent="0.2">
      <c r="A47" s="145" t="s">
        <v>181</v>
      </c>
      <c r="B47" s="132" t="s">
        <v>182</v>
      </c>
      <c r="C47" s="169" t="s">
        <v>98</v>
      </c>
      <c r="D47" s="178">
        <v>4</v>
      </c>
      <c r="E47" s="178">
        <v>1</v>
      </c>
      <c r="F47" s="178">
        <v>1</v>
      </c>
      <c r="G47" s="178">
        <v>0</v>
      </c>
      <c r="H47" s="178">
        <v>1</v>
      </c>
      <c r="I47" s="178">
        <v>1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.75" customHeight="1" x14ac:dyDescent="0.2">
      <c r="A48" s="145"/>
      <c r="B48" s="131" t="s">
        <v>306</v>
      </c>
      <c r="C48" s="169" t="s">
        <v>101</v>
      </c>
      <c r="D48" s="178">
        <v>5</v>
      </c>
      <c r="E48" s="178">
        <v>1</v>
      </c>
      <c r="F48" s="178">
        <v>1</v>
      </c>
      <c r="G48" s="178">
        <v>0</v>
      </c>
      <c r="H48" s="178">
        <v>2</v>
      </c>
      <c r="I48" s="178">
        <v>1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.75" customHeight="1" x14ac:dyDescent="0.2">
      <c r="A49" s="145"/>
      <c r="B49" s="132"/>
      <c r="C49" s="171" t="s">
        <v>102</v>
      </c>
      <c r="D49" s="178">
        <v>9</v>
      </c>
      <c r="E49" s="178">
        <v>2</v>
      </c>
      <c r="F49" s="178">
        <v>2</v>
      </c>
      <c r="G49" s="178">
        <v>0</v>
      </c>
      <c r="H49" s="178">
        <v>3</v>
      </c>
      <c r="I49" s="178">
        <v>2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.75" customHeight="1" x14ac:dyDescent="0.2">
      <c r="A50" s="145"/>
      <c r="B50" s="131"/>
      <c r="C50" s="169"/>
      <c r="D50" s="178"/>
      <c r="E50" s="178"/>
      <c r="F50" s="178"/>
      <c r="G50" s="178"/>
      <c r="H50" s="178"/>
      <c r="I50" s="178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.75" customHeight="1" x14ac:dyDescent="0.2">
      <c r="A51" s="145" t="s">
        <v>183</v>
      </c>
      <c r="B51" s="132" t="s">
        <v>184</v>
      </c>
      <c r="C51" s="169" t="s">
        <v>98</v>
      </c>
      <c r="D51" s="178">
        <v>80</v>
      </c>
      <c r="E51" s="178">
        <v>1</v>
      </c>
      <c r="F51" s="178">
        <v>0</v>
      </c>
      <c r="G51" s="178">
        <v>2</v>
      </c>
      <c r="H51" s="178">
        <v>29</v>
      </c>
      <c r="I51" s="178">
        <v>48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.75" customHeight="1" x14ac:dyDescent="0.2">
      <c r="A52" s="145" t="s">
        <v>99</v>
      </c>
      <c r="B52" s="131" t="s">
        <v>307</v>
      </c>
      <c r="C52" s="169" t="s">
        <v>101</v>
      </c>
      <c r="D52" s="178">
        <v>67</v>
      </c>
      <c r="E52" s="178">
        <v>0</v>
      </c>
      <c r="F52" s="178">
        <v>0</v>
      </c>
      <c r="G52" s="178">
        <v>0</v>
      </c>
      <c r="H52" s="178">
        <v>7</v>
      </c>
      <c r="I52" s="178">
        <v>60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.75" customHeight="1" x14ac:dyDescent="0.2">
      <c r="A53" s="145" t="s">
        <v>99</v>
      </c>
      <c r="B53" s="132" t="s">
        <v>100</v>
      </c>
      <c r="C53" s="171" t="s">
        <v>102</v>
      </c>
      <c r="D53" s="178">
        <v>147</v>
      </c>
      <c r="E53" s="178">
        <v>1</v>
      </c>
      <c r="F53" s="178">
        <v>0</v>
      </c>
      <c r="G53" s="178">
        <v>2</v>
      </c>
      <c r="H53" s="178">
        <v>36</v>
      </c>
      <c r="I53" s="178">
        <v>108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.75" customHeight="1" x14ac:dyDescent="0.2">
      <c r="A54" s="145"/>
      <c r="B54" s="131"/>
      <c r="C54" s="169"/>
      <c r="D54" s="178"/>
      <c r="E54" s="178"/>
      <c r="F54" s="178"/>
      <c r="G54" s="178"/>
      <c r="H54" s="178"/>
      <c r="I54" s="178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.75" customHeight="1" x14ac:dyDescent="0.2">
      <c r="A55" s="145" t="s">
        <v>187</v>
      </c>
      <c r="B55" s="132" t="s">
        <v>188</v>
      </c>
      <c r="C55" s="171" t="s">
        <v>98</v>
      </c>
      <c r="D55" s="178">
        <v>66</v>
      </c>
      <c r="E55" s="178">
        <v>0</v>
      </c>
      <c r="F55" s="178">
        <v>1</v>
      </c>
      <c r="G55" s="178">
        <v>13</v>
      </c>
      <c r="H55" s="178">
        <v>12</v>
      </c>
      <c r="I55" s="178">
        <v>40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.75" customHeight="1" x14ac:dyDescent="0.2">
      <c r="A56" s="145" t="s">
        <v>99</v>
      </c>
      <c r="B56" s="133" t="s">
        <v>308</v>
      </c>
      <c r="C56" s="173" t="s">
        <v>101</v>
      </c>
      <c r="D56" s="178">
        <v>63</v>
      </c>
      <c r="E56" s="178">
        <v>0</v>
      </c>
      <c r="F56" s="178">
        <v>0</v>
      </c>
      <c r="G56" s="178">
        <v>3</v>
      </c>
      <c r="H56" s="178">
        <v>7</v>
      </c>
      <c r="I56" s="178">
        <v>53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.75" customHeight="1" x14ac:dyDescent="0.2">
      <c r="A57" s="160" t="s">
        <v>99</v>
      </c>
      <c r="B57" s="175" t="s">
        <v>100</v>
      </c>
      <c r="C57" s="176" t="s">
        <v>102</v>
      </c>
      <c r="D57" s="180">
        <v>129</v>
      </c>
      <c r="E57" s="180">
        <v>0</v>
      </c>
      <c r="F57" s="180">
        <v>1</v>
      </c>
      <c r="G57" s="180">
        <v>16</v>
      </c>
      <c r="H57" s="180">
        <v>19</v>
      </c>
      <c r="I57" s="180">
        <v>93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x14ac:dyDescent="0.2">
      <c r="D58" s="82"/>
      <c r="E58" s="82"/>
      <c r="F58" s="82"/>
      <c r="G58" s="82"/>
      <c r="H58" s="82"/>
      <c r="I58" s="82"/>
    </row>
  </sheetData>
  <mergeCells count="12">
    <mergeCell ref="H8:H9"/>
    <mergeCell ref="I8:I9"/>
    <mergeCell ref="A1:I2"/>
    <mergeCell ref="A5:B5"/>
    <mergeCell ref="A7:A9"/>
    <mergeCell ref="B7:B9"/>
    <mergeCell ref="C7:C9"/>
    <mergeCell ref="D7:D9"/>
    <mergeCell ref="E7:I7"/>
    <mergeCell ref="E8:E9"/>
    <mergeCell ref="F8:F9"/>
    <mergeCell ref="G8:G9"/>
  </mergeCells>
  <conditionalFormatting sqref="B47:B48 B15:C26 B30:C46 A14:I14 A11:C13">
    <cfRule type="expression" dxfId="165" priority="26">
      <formula>MOD(ROW(),2)=1</formula>
    </cfRule>
  </conditionalFormatting>
  <conditionalFormatting sqref="A10:I10">
    <cfRule type="expression" dxfId="164" priority="25">
      <formula>MOD(ROW(),2)=1</formula>
    </cfRule>
  </conditionalFormatting>
  <conditionalFormatting sqref="B49">
    <cfRule type="expression" dxfId="163" priority="24">
      <formula>MOD(ROW(),2)=1</formula>
    </cfRule>
  </conditionalFormatting>
  <conditionalFormatting sqref="B50">
    <cfRule type="expression" dxfId="162" priority="23">
      <formula>MOD(ROW(),2)=1</formula>
    </cfRule>
  </conditionalFormatting>
  <conditionalFormatting sqref="B51">
    <cfRule type="expression" dxfId="161" priority="22">
      <formula>MOD(ROW(),2)=1</formula>
    </cfRule>
  </conditionalFormatting>
  <conditionalFormatting sqref="B52">
    <cfRule type="expression" dxfId="160" priority="21">
      <formula>MOD(ROW(),2)=1</formula>
    </cfRule>
  </conditionalFormatting>
  <conditionalFormatting sqref="B53">
    <cfRule type="expression" dxfId="159" priority="20">
      <formula>MOD(ROW(),2)=1</formula>
    </cfRule>
  </conditionalFormatting>
  <conditionalFormatting sqref="B54">
    <cfRule type="expression" dxfId="158" priority="19">
      <formula>MOD(ROW(),2)=1</formula>
    </cfRule>
  </conditionalFormatting>
  <conditionalFormatting sqref="B55:C55">
    <cfRule type="expression" dxfId="157" priority="18">
      <formula>MOD(ROW(),2)=1</formula>
    </cfRule>
  </conditionalFormatting>
  <conditionalFormatting sqref="C47:C50">
    <cfRule type="expression" dxfId="156" priority="17">
      <formula>MOD(ROW(),2)=1</formula>
    </cfRule>
  </conditionalFormatting>
  <conditionalFormatting sqref="C51:C54">
    <cfRule type="expression" dxfId="155" priority="16">
      <formula>MOD(ROW(),2)=1</formula>
    </cfRule>
  </conditionalFormatting>
  <conditionalFormatting sqref="B56:C56">
    <cfRule type="expression" dxfId="154" priority="15">
      <formula>MOD(ROW(),2)=1</formula>
    </cfRule>
  </conditionalFormatting>
  <conditionalFormatting sqref="B57:C57">
    <cfRule type="expression" dxfId="153" priority="14">
      <formula>MOD(ROW(),2)=1</formula>
    </cfRule>
  </conditionalFormatting>
  <conditionalFormatting sqref="A16:A18">
    <cfRule type="expression" dxfId="152" priority="13">
      <formula>MOD(ROW(),2)=1</formula>
    </cfRule>
  </conditionalFormatting>
  <conditionalFormatting sqref="A15">
    <cfRule type="expression" dxfId="151" priority="12">
      <formula>MOD(ROW(),2)=1</formula>
    </cfRule>
  </conditionalFormatting>
  <conditionalFormatting sqref="B27:C29">
    <cfRule type="expression" dxfId="150" priority="11">
      <formula>MOD(ROW(),2)=1</formula>
    </cfRule>
  </conditionalFormatting>
  <conditionalFormatting sqref="A19:A57">
    <cfRule type="expression" dxfId="149" priority="10">
      <formula>MOD(ROW(),2)=1</formula>
    </cfRule>
  </conditionalFormatting>
  <conditionalFormatting sqref="D58:I58">
    <cfRule type="expression" dxfId="148" priority="9">
      <formula>MOD(ROW(),2)=1</formula>
    </cfRule>
  </conditionalFormatting>
  <conditionalFormatting sqref="D11 H11:H13">
    <cfRule type="expression" dxfId="147" priority="8">
      <formula>MOD(ROW(),2)=1</formula>
    </cfRule>
  </conditionalFormatting>
  <conditionalFormatting sqref="D12:D13">
    <cfRule type="expression" dxfId="146" priority="7">
      <formula>MOD(ROW(),2)=1</formula>
    </cfRule>
  </conditionalFormatting>
  <conditionalFormatting sqref="F11:F13">
    <cfRule type="expression" dxfId="145" priority="6">
      <formula>MOD(ROW(),2)=1</formula>
    </cfRule>
  </conditionalFormatting>
  <conditionalFormatting sqref="E11:E13">
    <cfRule type="expression" dxfId="144" priority="5">
      <formula>MOD(ROW(),2)=1</formula>
    </cfRule>
  </conditionalFormatting>
  <conditionalFormatting sqref="G11:G13">
    <cfRule type="expression" dxfId="143" priority="4">
      <formula>MOD(ROW(),2)=1</formula>
    </cfRule>
  </conditionalFormatting>
  <conditionalFormatting sqref="I11:I13">
    <cfRule type="expression" dxfId="142" priority="3">
      <formula>MOD(ROW(),2)=1</formula>
    </cfRule>
  </conditionalFormatting>
  <conditionalFormatting sqref="D15:I15 D18:I18 D21:I21 D24:I24 D27:I27 D30:I30 D33:I33 D36:I36 D39:I39 D42:I42 D45:I45 D48:I48 D51:I51 D54:I54 D57:I57">
    <cfRule type="expression" dxfId="141" priority="2">
      <formula>MOD(ROW(),2)=1</formula>
    </cfRule>
  </conditionalFormatting>
  <conditionalFormatting sqref="D16:I17 D19:I20 D22:I23 D25:I26 D28:I29 D31:I32 D34:I35 D37:I38 D40:I41 D43:I44 D46:I47 D49:I50 D52:I53 D55:I56">
    <cfRule type="expression" dxfId="1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 13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zoomScaleNormal="100" workbookViewId="0">
      <selection activeCell="R7" sqref="R7"/>
    </sheetView>
  </sheetViews>
  <sheetFormatPr baseColWidth="10" defaultColWidth="10.42578125" defaultRowHeight="12.75" x14ac:dyDescent="0.2"/>
  <cols>
    <col min="1" max="1" width="10" style="51" bestFit="1" customWidth="1"/>
    <col min="2" max="2" width="32.42578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42578125" bestFit="1" customWidth="1"/>
    <col min="10" max="10" width="10.7109375" customWidth="1"/>
    <col min="11" max="28" width="12.28515625" customWidth="1"/>
  </cols>
  <sheetData>
    <row r="1" spans="1:20" ht="14.25" customHeight="1" x14ac:dyDescent="0.2">
      <c r="A1" s="246" t="s">
        <v>300</v>
      </c>
      <c r="B1" s="246"/>
      <c r="C1" s="246"/>
      <c r="D1" s="246"/>
      <c r="E1" s="246"/>
      <c r="F1" s="246"/>
      <c r="G1" s="246"/>
      <c r="H1" s="246"/>
      <c r="I1" s="246"/>
    </row>
    <row r="2" spans="1:20" ht="14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</row>
    <row r="3" spans="1:20" ht="12.7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</row>
    <row r="4" spans="1:20" ht="12.75" customHeight="1" x14ac:dyDescent="0.25">
      <c r="A4" s="109" t="s">
        <v>242</v>
      </c>
      <c r="B4" s="109"/>
      <c r="C4" s="108"/>
      <c r="D4" s="108"/>
      <c r="E4" s="108"/>
      <c r="F4" s="108"/>
      <c r="G4" s="108"/>
      <c r="H4" s="108"/>
      <c r="I4" s="108"/>
    </row>
    <row r="5" spans="1:20" ht="12.75" customHeight="1" x14ac:dyDescent="0.2">
      <c r="A5" s="248" t="s">
        <v>250</v>
      </c>
      <c r="B5" s="248"/>
      <c r="C5" s="108"/>
      <c r="D5" s="108"/>
      <c r="E5" s="108"/>
      <c r="F5" s="108"/>
      <c r="G5" s="108"/>
      <c r="H5" s="108"/>
      <c r="I5" s="108"/>
    </row>
    <row r="6" spans="1:20" ht="12.75" customHeight="1" x14ac:dyDescent="0.25"/>
    <row r="7" spans="1:20" s="80" customFormat="1" ht="28.35" customHeight="1" x14ac:dyDescent="0.2">
      <c r="A7" s="224" t="s">
        <v>89</v>
      </c>
      <c r="B7" s="227" t="s">
        <v>90</v>
      </c>
      <c r="C7" s="227" t="s">
        <v>91</v>
      </c>
      <c r="D7" s="227" t="s">
        <v>259</v>
      </c>
      <c r="E7" s="230" t="s">
        <v>298</v>
      </c>
      <c r="F7" s="231"/>
      <c r="G7" s="231"/>
      <c r="H7" s="231"/>
      <c r="I7" s="231"/>
    </row>
    <row r="8" spans="1:20" s="80" customFormat="1" ht="28.35" customHeight="1" x14ac:dyDescent="0.2">
      <c r="A8" s="225"/>
      <c r="B8" s="228"/>
      <c r="C8" s="228"/>
      <c r="D8" s="228"/>
      <c r="E8" s="227" t="s">
        <v>92</v>
      </c>
      <c r="F8" s="227" t="s">
        <v>93</v>
      </c>
      <c r="G8" s="227" t="s">
        <v>94</v>
      </c>
      <c r="H8" s="227" t="s">
        <v>244</v>
      </c>
      <c r="I8" s="221" t="s">
        <v>260</v>
      </c>
    </row>
    <row r="9" spans="1:20" s="80" customFormat="1" ht="28.35" customHeight="1" x14ac:dyDescent="0.2">
      <c r="A9" s="226"/>
      <c r="B9" s="229"/>
      <c r="C9" s="229"/>
      <c r="D9" s="229"/>
      <c r="E9" s="229"/>
      <c r="F9" s="229"/>
      <c r="G9" s="229"/>
      <c r="H9" s="229"/>
      <c r="I9" s="222"/>
    </row>
    <row r="10" spans="1:20" ht="14.25" customHeight="1" x14ac:dyDescent="0.25">
      <c r="A10" s="134"/>
      <c r="B10" s="163"/>
      <c r="C10" s="121"/>
      <c r="D10" s="81"/>
      <c r="E10" s="81"/>
      <c r="F10" s="81"/>
      <c r="G10" s="81"/>
      <c r="H10" s="81"/>
      <c r="I10" s="81"/>
    </row>
    <row r="11" spans="1:20" s="80" customFormat="1" ht="12.75" customHeight="1" x14ac:dyDescent="0.3">
      <c r="A11" s="135" t="s">
        <v>96</v>
      </c>
      <c r="B11" s="164" t="s">
        <v>97</v>
      </c>
      <c r="C11" s="165" t="s">
        <v>98</v>
      </c>
      <c r="D11" s="110">
        <v>1101</v>
      </c>
      <c r="E11" s="110">
        <v>7</v>
      </c>
      <c r="F11" s="110">
        <v>3</v>
      </c>
      <c r="G11" s="110">
        <v>31</v>
      </c>
      <c r="H11" s="110">
        <v>163</v>
      </c>
      <c r="I11" s="110">
        <v>897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s="80" customFormat="1" ht="12.75" customHeight="1" x14ac:dyDescent="0.3">
      <c r="A12" s="136" t="s">
        <v>99</v>
      </c>
      <c r="B12" s="166" t="s">
        <v>100</v>
      </c>
      <c r="C12" s="167" t="s">
        <v>101</v>
      </c>
      <c r="D12" s="110">
        <v>1173</v>
      </c>
      <c r="E12" s="110">
        <v>8</v>
      </c>
      <c r="F12" s="110">
        <v>1</v>
      </c>
      <c r="G12" s="110">
        <v>20</v>
      </c>
      <c r="H12" s="110">
        <v>103</v>
      </c>
      <c r="I12" s="110">
        <v>1041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s="80" customFormat="1" ht="12.75" customHeight="1" x14ac:dyDescent="0.3">
      <c r="A13" s="137" t="s">
        <v>99</v>
      </c>
      <c r="B13" s="164" t="s">
        <v>100</v>
      </c>
      <c r="C13" s="165" t="s">
        <v>102</v>
      </c>
      <c r="D13" s="110">
        <v>2274</v>
      </c>
      <c r="E13" s="110">
        <v>15</v>
      </c>
      <c r="F13" s="110">
        <v>4</v>
      </c>
      <c r="G13" s="110">
        <v>51</v>
      </c>
      <c r="H13" s="110">
        <v>266</v>
      </c>
      <c r="I13" s="110">
        <v>1938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s="80" customFormat="1" ht="12.75" customHeight="1" x14ac:dyDescent="0.3">
      <c r="A14" s="137"/>
      <c r="B14" s="164"/>
      <c r="C14" s="165"/>
      <c r="D14" s="111"/>
      <c r="E14" s="111"/>
      <c r="F14" s="111"/>
      <c r="G14" s="111"/>
      <c r="H14" s="111"/>
      <c r="I14" s="11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s="80" customFormat="1" ht="12.75" customHeight="1" x14ac:dyDescent="0.2">
      <c r="A15" s="145" t="s">
        <v>103</v>
      </c>
      <c r="B15" s="168" t="s">
        <v>245</v>
      </c>
      <c r="C15" s="169" t="s">
        <v>98</v>
      </c>
      <c r="D15" s="112">
        <v>25</v>
      </c>
      <c r="E15" s="112">
        <v>0</v>
      </c>
      <c r="F15" s="112">
        <v>0</v>
      </c>
      <c r="G15" s="112">
        <v>2</v>
      </c>
      <c r="H15" s="112">
        <v>1</v>
      </c>
      <c r="I15" s="112">
        <v>22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s="80" customFormat="1" ht="12.75" customHeight="1" x14ac:dyDescent="0.3">
      <c r="A16" s="140" t="s">
        <v>99</v>
      </c>
      <c r="B16" s="170" t="s">
        <v>303</v>
      </c>
      <c r="C16" s="171" t="s">
        <v>101</v>
      </c>
      <c r="D16" s="112">
        <v>26</v>
      </c>
      <c r="E16" s="112">
        <v>0</v>
      </c>
      <c r="F16" s="112">
        <v>0</v>
      </c>
      <c r="G16" s="112">
        <v>0</v>
      </c>
      <c r="H16" s="112">
        <v>1</v>
      </c>
      <c r="I16" s="112">
        <v>25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s="80" customFormat="1" ht="12.75" customHeight="1" x14ac:dyDescent="0.3">
      <c r="A17" s="140" t="s">
        <v>99</v>
      </c>
      <c r="B17" s="168" t="s">
        <v>100</v>
      </c>
      <c r="C17" s="169" t="s">
        <v>102</v>
      </c>
      <c r="D17" s="112">
        <v>51</v>
      </c>
      <c r="E17" s="112">
        <v>0</v>
      </c>
      <c r="F17" s="112">
        <v>0</v>
      </c>
      <c r="G17" s="112">
        <v>2</v>
      </c>
      <c r="H17" s="112">
        <v>2</v>
      </c>
      <c r="I17" s="112">
        <v>47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s="80" customFormat="1" ht="12.75" customHeight="1" x14ac:dyDescent="0.3">
      <c r="A18" s="140"/>
      <c r="B18" s="131"/>
      <c r="C18" s="169"/>
      <c r="D18" s="112"/>
      <c r="E18" s="112"/>
      <c r="F18" s="112"/>
      <c r="G18" s="112"/>
      <c r="H18" s="112"/>
      <c r="I18" s="112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s="80" customFormat="1" ht="12.75" customHeight="1" x14ac:dyDescent="0.3">
      <c r="A19" s="145" t="s">
        <v>109</v>
      </c>
      <c r="B19" s="131" t="s">
        <v>110</v>
      </c>
      <c r="C19" s="169" t="s">
        <v>98</v>
      </c>
      <c r="D19" s="112">
        <v>345</v>
      </c>
      <c r="E19" s="112">
        <v>0</v>
      </c>
      <c r="F19" s="112">
        <v>1</v>
      </c>
      <c r="G19" s="112">
        <v>5</v>
      </c>
      <c r="H19" s="112">
        <v>73</v>
      </c>
      <c r="I19" s="112">
        <v>266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s="80" customFormat="1" ht="12.75" customHeight="1" x14ac:dyDescent="0.3">
      <c r="A20" s="145" t="s">
        <v>99</v>
      </c>
      <c r="B20" s="131" t="s">
        <v>100</v>
      </c>
      <c r="C20" s="169" t="s">
        <v>101</v>
      </c>
      <c r="D20" s="112">
        <v>299</v>
      </c>
      <c r="E20" s="112">
        <v>0</v>
      </c>
      <c r="F20" s="112">
        <v>0</v>
      </c>
      <c r="G20" s="112">
        <v>9</v>
      </c>
      <c r="H20" s="112">
        <v>65</v>
      </c>
      <c r="I20" s="112">
        <v>225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s="80" customFormat="1" ht="12.75" customHeight="1" x14ac:dyDescent="0.3">
      <c r="A21" s="145" t="s">
        <v>99</v>
      </c>
      <c r="B21" s="132" t="s">
        <v>100</v>
      </c>
      <c r="C21" s="171" t="s">
        <v>102</v>
      </c>
      <c r="D21" s="112">
        <v>644</v>
      </c>
      <c r="E21" s="112">
        <v>0</v>
      </c>
      <c r="F21" s="112">
        <v>1</v>
      </c>
      <c r="G21" s="112">
        <v>14</v>
      </c>
      <c r="H21" s="112">
        <v>138</v>
      </c>
      <c r="I21" s="112">
        <v>491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s="80" customFormat="1" ht="12.75" customHeight="1" x14ac:dyDescent="0.3">
      <c r="A22" s="145"/>
      <c r="B22" s="131"/>
      <c r="C22" s="169"/>
      <c r="D22" s="112"/>
      <c r="E22" s="112"/>
      <c r="F22" s="112"/>
      <c r="G22" s="112"/>
      <c r="H22" s="112"/>
      <c r="I22" s="112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s="80" customFormat="1" ht="12.75" customHeight="1" x14ac:dyDescent="0.2">
      <c r="A23" s="145" t="s">
        <v>130</v>
      </c>
      <c r="B23" s="132" t="s">
        <v>131</v>
      </c>
      <c r="C23" s="171" t="s">
        <v>98</v>
      </c>
      <c r="D23" s="112">
        <v>27</v>
      </c>
      <c r="E23" s="112">
        <v>0</v>
      </c>
      <c r="F23" s="112">
        <v>1</v>
      </c>
      <c r="G23" s="112">
        <v>1</v>
      </c>
      <c r="H23" s="112">
        <v>2</v>
      </c>
      <c r="I23" s="112">
        <v>23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s="80" customFormat="1" ht="12.75" customHeight="1" x14ac:dyDescent="0.3">
      <c r="A24" s="145" t="s">
        <v>99</v>
      </c>
      <c r="B24" s="174" t="s">
        <v>304</v>
      </c>
      <c r="C24" s="169" t="s">
        <v>101</v>
      </c>
      <c r="D24" s="112">
        <v>34</v>
      </c>
      <c r="E24" s="112">
        <v>0</v>
      </c>
      <c r="F24" s="112">
        <v>0</v>
      </c>
      <c r="G24" s="112">
        <v>1</v>
      </c>
      <c r="H24" s="112">
        <v>1</v>
      </c>
      <c r="I24" s="112">
        <v>32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0" s="80" customFormat="1" ht="12.75" customHeight="1" x14ac:dyDescent="0.3">
      <c r="A25" s="145" t="s">
        <v>99</v>
      </c>
      <c r="B25" s="172" t="s">
        <v>100</v>
      </c>
      <c r="C25" s="169" t="s">
        <v>102</v>
      </c>
      <c r="D25" s="112">
        <v>61</v>
      </c>
      <c r="E25" s="112">
        <v>0</v>
      </c>
      <c r="F25" s="112">
        <v>1</v>
      </c>
      <c r="G25" s="112">
        <v>2</v>
      </c>
      <c r="H25" s="112">
        <v>3</v>
      </c>
      <c r="I25" s="112">
        <v>55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s="80" customFormat="1" ht="12.75" customHeight="1" x14ac:dyDescent="0.3">
      <c r="A26" s="145"/>
      <c r="B26" s="132"/>
      <c r="C26" s="171"/>
      <c r="D26" s="112"/>
      <c r="E26" s="112"/>
      <c r="F26" s="112"/>
      <c r="G26" s="112"/>
      <c r="H26" s="112"/>
      <c r="I26" s="112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s="80" customFormat="1" ht="12.75" customHeight="1" x14ac:dyDescent="0.3">
      <c r="A27" s="145" t="s">
        <v>139</v>
      </c>
      <c r="B27" s="168" t="s">
        <v>140</v>
      </c>
      <c r="C27" s="169" t="s">
        <v>98</v>
      </c>
      <c r="D27" s="112">
        <v>34</v>
      </c>
      <c r="E27" s="112">
        <v>0</v>
      </c>
      <c r="F27" s="112">
        <v>0</v>
      </c>
      <c r="G27" s="112">
        <v>3</v>
      </c>
      <c r="H27" s="112">
        <v>5</v>
      </c>
      <c r="I27" s="112">
        <v>26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s="80" customFormat="1" ht="12.75" customHeight="1" x14ac:dyDescent="0.3">
      <c r="A28" s="145" t="s">
        <v>99</v>
      </c>
      <c r="B28" s="170" t="s">
        <v>100</v>
      </c>
      <c r="C28" s="171" t="s">
        <v>101</v>
      </c>
      <c r="D28" s="112">
        <v>33</v>
      </c>
      <c r="E28" s="112">
        <v>0</v>
      </c>
      <c r="F28" s="112">
        <v>0</v>
      </c>
      <c r="G28" s="112">
        <v>1</v>
      </c>
      <c r="H28" s="112">
        <v>4</v>
      </c>
      <c r="I28" s="112">
        <v>28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s="80" customFormat="1" ht="12.75" customHeight="1" x14ac:dyDescent="0.3">
      <c r="A29" s="145" t="s">
        <v>99</v>
      </c>
      <c r="B29" s="168" t="s">
        <v>100</v>
      </c>
      <c r="C29" s="169" t="s">
        <v>102</v>
      </c>
      <c r="D29" s="112">
        <v>67</v>
      </c>
      <c r="E29" s="112">
        <v>0</v>
      </c>
      <c r="F29" s="112">
        <v>0</v>
      </c>
      <c r="G29" s="112">
        <v>4</v>
      </c>
      <c r="H29" s="112">
        <v>9</v>
      </c>
      <c r="I29" s="112">
        <v>54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s="80" customFormat="1" ht="12.75" customHeight="1" x14ac:dyDescent="0.3">
      <c r="A30" s="145"/>
      <c r="B30" s="131"/>
      <c r="C30" s="169"/>
      <c r="D30" s="112"/>
      <c r="E30" s="112"/>
      <c r="F30" s="112"/>
      <c r="G30" s="112"/>
      <c r="H30" s="112"/>
      <c r="I30" s="112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80" customFormat="1" ht="12.75" customHeight="1" x14ac:dyDescent="0.3">
      <c r="A31" s="145" t="s">
        <v>141</v>
      </c>
      <c r="B31" s="132" t="s">
        <v>246</v>
      </c>
      <c r="C31" s="171" t="s">
        <v>98</v>
      </c>
      <c r="D31" s="112">
        <v>321</v>
      </c>
      <c r="E31" s="112">
        <v>0</v>
      </c>
      <c r="F31" s="112">
        <v>0</v>
      </c>
      <c r="G31" s="112">
        <v>4</v>
      </c>
      <c r="H31" s="112">
        <v>28</v>
      </c>
      <c r="I31" s="112">
        <v>289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s="80" customFormat="1" ht="12.75" customHeight="1" x14ac:dyDescent="0.3">
      <c r="A32" s="145" t="s">
        <v>99</v>
      </c>
      <c r="B32" s="131" t="s">
        <v>100</v>
      </c>
      <c r="C32" s="169" t="s">
        <v>101</v>
      </c>
      <c r="D32" s="112">
        <v>406</v>
      </c>
      <c r="E32" s="112">
        <v>0</v>
      </c>
      <c r="F32" s="112">
        <v>0</v>
      </c>
      <c r="G32" s="112">
        <v>0</v>
      </c>
      <c r="H32" s="112">
        <v>8</v>
      </c>
      <c r="I32" s="112">
        <v>398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s="80" customFormat="1" ht="12.75" customHeight="1" x14ac:dyDescent="0.3">
      <c r="A33" s="145" t="s">
        <v>99</v>
      </c>
      <c r="B33" s="132" t="s">
        <v>100</v>
      </c>
      <c r="C33" s="171" t="s">
        <v>102</v>
      </c>
      <c r="D33" s="112">
        <v>727</v>
      </c>
      <c r="E33" s="112">
        <v>0</v>
      </c>
      <c r="F33" s="112">
        <v>0</v>
      </c>
      <c r="G33" s="112">
        <v>4</v>
      </c>
      <c r="H33" s="112">
        <v>36</v>
      </c>
      <c r="I33" s="112">
        <v>687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s="80" customFormat="1" ht="12.75" customHeight="1" x14ac:dyDescent="0.3">
      <c r="A34" s="145"/>
      <c r="B34" s="131"/>
      <c r="C34" s="169"/>
      <c r="D34" s="112"/>
      <c r="E34" s="112"/>
      <c r="F34" s="112"/>
      <c r="G34" s="112"/>
      <c r="H34" s="112"/>
      <c r="I34" s="112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spans="1:20" s="80" customFormat="1" ht="12.75" customHeight="1" x14ac:dyDescent="0.3">
      <c r="A35" s="145" t="s">
        <v>159</v>
      </c>
      <c r="B35" s="132" t="s">
        <v>247</v>
      </c>
      <c r="C35" s="171" t="s">
        <v>98</v>
      </c>
      <c r="D35" s="112">
        <v>84</v>
      </c>
      <c r="E35" s="112">
        <v>0</v>
      </c>
      <c r="F35" s="112">
        <v>1</v>
      </c>
      <c r="G35" s="112">
        <v>0</v>
      </c>
      <c r="H35" s="112">
        <v>6</v>
      </c>
      <c r="I35" s="112">
        <v>77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0" s="80" customFormat="1" ht="12.75" customHeight="1" x14ac:dyDescent="0.3">
      <c r="A36" s="145" t="s">
        <v>99</v>
      </c>
      <c r="B36" s="131" t="s">
        <v>100</v>
      </c>
      <c r="C36" s="169" t="s">
        <v>101</v>
      </c>
      <c r="D36" s="112">
        <v>90</v>
      </c>
      <c r="E36" s="112">
        <v>0</v>
      </c>
      <c r="F36" s="112">
        <v>0</v>
      </c>
      <c r="G36" s="112">
        <v>1</v>
      </c>
      <c r="H36" s="112">
        <v>6</v>
      </c>
      <c r="I36" s="112">
        <v>83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:20" s="80" customFormat="1" ht="12.75" customHeight="1" x14ac:dyDescent="0.3">
      <c r="A37" s="145" t="s">
        <v>99</v>
      </c>
      <c r="B37" s="131" t="s">
        <v>100</v>
      </c>
      <c r="C37" s="169" t="s">
        <v>102</v>
      </c>
      <c r="D37" s="112">
        <v>174</v>
      </c>
      <c r="E37" s="112">
        <v>0</v>
      </c>
      <c r="F37" s="112">
        <v>1</v>
      </c>
      <c r="G37" s="112">
        <v>1</v>
      </c>
      <c r="H37" s="112">
        <v>12</v>
      </c>
      <c r="I37" s="112">
        <v>160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s="80" customFormat="1" ht="12.75" customHeight="1" x14ac:dyDescent="0.3">
      <c r="A38" s="145"/>
      <c r="B38" s="131"/>
      <c r="C38" s="169"/>
      <c r="D38" s="112"/>
      <c r="E38" s="112"/>
      <c r="F38" s="112"/>
      <c r="G38" s="112"/>
      <c r="H38" s="112"/>
      <c r="I38" s="112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1:20" s="80" customFormat="1" ht="12.75" customHeight="1" x14ac:dyDescent="0.3">
      <c r="A39" s="145" t="s">
        <v>167</v>
      </c>
      <c r="B39" s="131" t="s">
        <v>248</v>
      </c>
      <c r="C39" s="169" t="s">
        <v>98</v>
      </c>
      <c r="D39" s="112">
        <v>41</v>
      </c>
      <c r="E39" s="112">
        <v>0</v>
      </c>
      <c r="F39" s="112">
        <v>0</v>
      </c>
      <c r="G39" s="112">
        <v>0</v>
      </c>
      <c r="H39" s="112">
        <v>9</v>
      </c>
      <c r="I39" s="112">
        <v>32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s="80" customFormat="1" ht="12.75" customHeight="1" x14ac:dyDescent="0.3">
      <c r="A40" s="145" t="s">
        <v>99</v>
      </c>
      <c r="B40" s="132" t="s">
        <v>100</v>
      </c>
      <c r="C40" s="171" t="s">
        <v>101</v>
      </c>
      <c r="D40" s="112">
        <v>43</v>
      </c>
      <c r="E40" s="112">
        <v>1</v>
      </c>
      <c r="F40" s="112">
        <v>0</v>
      </c>
      <c r="G40" s="112">
        <v>3</v>
      </c>
      <c r="H40" s="112">
        <v>4</v>
      </c>
      <c r="I40" s="112">
        <v>35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s="80" customFormat="1" ht="12.75" customHeight="1" x14ac:dyDescent="0.3">
      <c r="A41" s="145" t="s">
        <v>99</v>
      </c>
      <c r="B41" s="131" t="s">
        <v>100</v>
      </c>
      <c r="C41" s="169" t="s">
        <v>102</v>
      </c>
      <c r="D41" s="112">
        <v>84</v>
      </c>
      <c r="E41" s="112">
        <v>1</v>
      </c>
      <c r="F41" s="112">
        <v>0</v>
      </c>
      <c r="G41" s="112">
        <v>3</v>
      </c>
      <c r="H41" s="112">
        <v>13</v>
      </c>
      <c r="I41" s="112">
        <v>67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s="80" customFormat="1" ht="12.75" customHeight="1" x14ac:dyDescent="0.3">
      <c r="A42" s="145"/>
      <c r="B42" s="131"/>
      <c r="C42" s="169"/>
      <c r="D42" s="112"/>
      <c r="E42" s="112"/>
      <c r="F42" s="112"/>
      <c r="G42" s="112"/>
      <c r="H42" s="112"/>
      <c r="I42" s="112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s="80" customFormat="1" ht="12.75" customHeight="1" x14ac:dyDescent="0.2">
      <c r="A43" s="145" t="s">
        <v>179</v>
      </c>
      <c r="B43" s="131" t="s">
        <v>180</v>
      </c>
      <c r="C43" s="169" t="s">
        <v>98</v>
      </c>
      <c r="D43" s="112">
        <v>3</v>
      </c>
      <c r="E43" s="112">
        <v>3</v>
      </c>
      <c r="F43" s="112">
        <v>0</v>
      </c>
      <c r="G43" s="112">
        <v>0</v>
      </c>
      <c r="H43" s="112">
        <v>0</v>
      </c>
      <c r="I43" s="112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s="80" customFormat="1" ht="12.75" customHeight="1" x14ac:dyDescent="0.2">
      <c r="A44" s="145" t="s">
        <v>99</v>
      </c>
      <c r="B44" s="131" t="s">
        <v>305</v>
      </c>
      <c r="C44" s="169" t="s">
        <v>101</v>
      </c>
      <c r="D44" s="112">
        <v>4</v>
      </c>
      <c r="E44" s="112">
        <v>4</v>
      </c>
      <c r="F44" s="112">
        <v>0</v>
      </c>
      <c r="G44" s="112">
        <v>0</v>
      </c>
      <c r="H44" s="112">
        <v>0</v>
      </c>
      <c r="I44" s="112">
        <v>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s="80" customFormat="1" ht="12.75" customHeight="1" x14ac:dyDescent="0.2">
      <c r="A45" s="145" t="s">
        <v>99</v>
      </c>
      <c r="B45" s="132" t="s">
        <v>100</v>
      </c>
      <c r="C45" s="171" t="s">
        <v>102</v>
      </c>
      <c r="D45" s="112">
        <v>7</v>
      </c>
      <c r="E45" s="112">
        <v>7</v>
      </c>
      <c r="F45" s="112">
        <v>0</v>
      </c>
      <c r="G45" s="112">
        <v>0</v>
      </c>
      <c r="H45" s="112">
        <v>0</v>
      </c>
      <c r="I45" s="112">
        <v>0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0" customFormat="1" ht="12.75" customHeight="1" x14ac:dyDescent="0.2">
      <c r="A46" s="145"/>
      <c r="B46" s="131"/>
      <c r="C46" s="169"/>
      <c r="D46" s="112"/>
      <c r="E46" s="112"/>
      <c r="F46" s="112"/>
      <c r="G46" s="112"/>
      <c r="H46" s="112"/>
      <c r="I46" s="112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ht="12.75" customHeight="1" x14ac:dyDescent="0.2">
      <c r="A47" s="145" t="s">
        <v>181</v>
      </c>
      <c r="B47" s="132" t="s">
        <v>182</v>
      </c>
      <c r="C47" s="169" t="s">
        <v>98</v>
      </c>
      <c r="D47" s="112">
        <v>5</v>
      </c>
      <c r="E47" s="112">
        <v>4</v>
      </c>
      <c r="F47" s="112">
        <v>0</v>
      </c>
      <c r="G47" s="112">
        <v>1</v>
      </c>
      <c r="H47" s="112">
        <v>0</v>
      </c>
      <c r="I47" s="112">
        <v>0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ht="12.75" customHeight="1" x14ac:dyDescent="0.2">
      <c r="A48" s="145"/>
      <c r="B48" s="131" t="s">
        <v>306</v>
      </c>
      <c r="C48" s="169" t="s">
        <v>101</v>
      </c>
      <c r="D48" s="112">
        <v>5</v>
      </c>
      <c r="E48" s="112">
        <v>3</v>
      </c>
      <c r="F48" s="112">
        <v>1</v>
      </c>
      <c r="G48" s="112">
        <v>0</v>
      </c>
      <c r="H48" s="112">
        <v>1</v>
      </c>
      <c r="I48" s="112">
        <v>0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ht="12.75" customHeight="1" x14ac:dyDescent="0.2">
      <c r="A49" s="145"/>
      <c r="B49" s="132"/>
      <c r="C49" s="171" t="s">
        <v>102</v>
      </c>
      <c r="D49" s="112">
        <v>10</v>
      </c>
      <c r="E49" s="112">
        <v>7</v>
      </c>
      <c r="F49" s="112">
        <v>1</v>
      </c>
      <c r="G49" s="112">
        <v>1</v>
      </c>
      <c r="H49" s="112">
        <v>1</v>
      </c>
      <c r="I49" s="112">
        <v>0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2.75" customHeight="1" x14ac:dyDescent="0.2">
      <c r="A50" s="145"/>
      <c r="B50" s="131"/>
      <c r="C50" s="169"/>
      <c r="D50" s="112"/>
      <c r="E50" s="112"/>
      <c r="F50" s="112"/>
      <c r="G50" s="112"/>
      <c r="H50" s="112"/>
      <c r="I50" s="112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2.75" customHeight="1" x14ac:dyDescent="0.2">
      <c r="A51" s="145" t="s">
        <v>183</v>
      </c>
      <c r="B51" s="132" t="s">
        <v>184</v>
      </c>
      <c r="C51" s="169" t="s">
        <v>98</v>
      </c>
      <c r="D51" s="112">
        <v>87</v>
      </c>
      <c r="E51" s="112">
        <v>0</v>
      </c>
      <c r="F51" s="112">
        <v>0</v>
      </c>
      <c r="G51" s="112">
        <v>2</v>
      </c>
      <c r="H51" s="112">
        <v>10</v>
      </c>
      <c r="I51" s="112">
        <v>75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2.75" customHeight="1" x14ac:dyDescent="0.2">
      <c r="A52" s="145" t="s">
        <v>99</v>
      </c>
      <c r="B52" s="131" t="s">
        <v>307</v>
      </c>
      <c r="C52" s="169" t="s">
        <v>101</v>
      </c>
      <c r="D52" s="112">
        <v>87</v>
      </c>
      <c r="E52" s="112">
        <v>0</v>
      </c>
      <c r="F52" s="112">
        <v>0</v>
      </c>
      <c r="G52" s="112">
        <v>0</v>
      </c>
      <c r="H52" s="112">
        <v>5</v>
      </c>
      <c r="I52" s="112">
        <v>82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2.75" customHeight="1" x14ac:dyDescent="0.2">
      <c r="A53" s="145" t="s">
        <v>99</v>
      </c>
      <c r="B53" s="132" t="s">
        <v>100</v>
      </c>
      <c r="C53" s="171" t="s">
        <v>102</v>
      </c>
      <c r="D53" s="112">
        <v>174</v>
      </c>
      <c r="E53" s="112">
        <v>0</v>
      </c>
      <c r="F53" s="112">
        <v>0</v>
      </c>
      <c r="G53" s="112">
        <v>2</v>
      </c>
      <c r="H53" s="112">
        <v>15</v>
      </c>
      <c r="I53" s="112">
        <v>157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2.75" customHeight="1" x14ac:dyDescent="0.2">
      <c r="A54" s="145"/>
      <c r="B54" s="131"/>
      <c r="C54" s="169"/>
      <c r="D54" s="112"/>
      <c r="E54" s="112"/>
      <c r="F54" s="112"/>
      <c r="G54" s="112"/>
      <c r="H54" s="112"/>
      <c r="I54" s="112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2.75" customHeight="1" x14ac:dyDescent="0.2">
      <c r="A55" s="145" t="s">
        <v>187</v>
      </c>
      <c r="B55" s="132" t="s">
        <v>188</v>
      </c>
      <c r="C55" s="171" t="s">
        <v>98</v>
      </c>
      <c r="D55" s="112">
        <v>70</v>
      </c>
      <c r="E55" s="112">
        <v>0</v>
      </c>
      <c r="F55" s="112">
        <v>0</v>
      </c>
      <c r="G55" s="112">
        <v>8</v>
      </c>
      <c r="H55" s="112">
        <v>18</v>
      </c>
      <c r="I55" s="112">
        <v>44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2.75" customHeight="1" x14ac:dyDescent="0.2">
      <c r="A56" s="145" t="s">
        <v>99</v>
      </c>
      <c r="B56" s="133" t="s">
        <v>308</v>
      </c>
      <c r="C56" s="173" t="s">
        <v>101</v>
      </c>
      <c r="D56" s="112">
        <v>57</v>
      </c>
      <c r="E56" s="112">
        <v>0</v>
      </c>
      <c r="F56" s="112">
        <v>0</v>
      </c>
      <c r="G56" s="112">
        <v>4</v>
      </c>
      <c r="H56" s="112">
        <v>3</v>
      </c>
      <c r="I56" s="112">
        <v>50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ht="12.75" customHeight="1" x14ac:dyDescent="0.2">
      <c r="A57" s="160" t="s">
        <v>99</v>
      </c>
      <c r="B57" s="175" t="s">
        <v>100</v>
      </c>
      <c r="C57" s="176" t="s">
        <v>102</v>
      </c>
      <c r="D57" s="179">
        <v>127</v>
      </c>
      <c r="E57" s="179">
        <v>0</v>
      </c>
      <c r="F57" s="179">
        <v>0</v>
      </c>
      <c r="G57" s="179">
        <v>12</v>
      </c>
      <c r="H57" s="179">
        <v>21</v>
      </c>
      <c r="I57" s="179">
        <v>94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x14ac:dyDescent="0.2">
      <c r="D58" s="82"/>
      <c r="E58" s="82"/>
      <c r="F58" s="82"/>
      <c r="G58" s="82"/>
      <c r="H58" s="82"/>
      <c r="I58" s="82"/>
    </row>
    <row r="76" spans="9:9" x14ac:dyDescent="0.2">
      <c r="I76" s="104"/>
    </row>
  </sheetData>
  <mergeCells count="12">
    <mergeCell ref="H8:H9"/>
    <mergeCell ref="I8:I9"/>
    <mergeCell ref="A1:I2"/>
    <mergeCell ref="A5:B5"/>
    <mergeCell ref="A7:A9"/>
    <mergeCell ref="B7:B9"/>
    <mergeCell ref="C7:C9"/>
    <mergeCell ref="D7:D9"/>
    <mergeCell ref="E7:I7"/>
    <mergeCell ref="E8:E9"/>
    <mergeCell ref="F8:F9"/>
    <mergeCell ref="G8:G9"/>
  </mergeCells>
  <conditionalFormatting sqref="B47:B48 B15:C26 B30:C46 A14:I14 A11:C13">
    <cfRule type="expression" dxfId="139" priority="26">
      <formula>MOD(ROW(),2)=1</formula>
    </cfRule>
  </conditionalFormatting>
  <conditionalFormatting sqref="A10:I10">
    <cfRule type="expression" dxfId="138" priority="25">
      <formula>MOD(ROW(),2)=1</formula>
    </cfRule>
  </conditionalFormatting>
  <conditionalFormatting sqref="B49">
    <cfRule type="expression" dxfId="137" priority="24">
      <formula>MOD(ROW(),2)=1</formula>
    </cfRule>
  </conditionalFormatting>
  <conditionalFormatting sqref="B50">
    <cfRule type="expression" dxfId="136" priority="23">
      <formula>MOD(ROW(),2)=1</formula>
    </cfRule>
  </conditionalFormatting>
  <conditionalFormatting sqref="B51">
    <cfRule type="expression" dxfId="135" priority="22">
      <formula>MOD(ROW(),2)=1</formula>
    </cfRule>
  </conditionalFormatting>
  <conditionalFormatting sqref="B52">
    <cfRule type="expression" dxfId="134" priority="21">
      <formula>MOD(ROW(),2)=1</formula>
    </cfRule>
  </conditionalFormatting>
  <conditionalFormatting sqref="B53">
    <cfRule type="expression" dxfId="133" priority="20">
      <formula>MOD(ROW(),2)=1</formula>
    </cfRule>
  </conditionalFormatting>
  <conditionalFormatting sqref="B54">
    <cfRule type="expression" dxfId="132" priority="19">
      <formula>MOD(ROW(),2)=1</formula>
    </cfRule>
  </conditionalFormatting>
  <conditionalFormatting sqref="B55:C55">
    <cfRule type="expression" dxfId="131" priority="18">
      <formula>MOD(ROW(),2)=1</formula>
    </cfRule>
  </conditionalFormatting>
  <conditionalFormatting sqref="C47:C50">
    <cfRule type="expression" dxfId="130" priority="17">
      <formula>MOD(ROW(),2)=1</formula>
    </cfRule>
  </conditionalFormatting>
  <conditionalFormatting sqref="C51:C54">
    <cfRule type="expression" dxfId="129" priority="16">
      <formula>MOD(ROW(),2)=1</formula>
    </cfRule>
  </conditionalFormatting>
  <conditionalFormatting sqref="B56:C56">
    <cfRule type="expression" dxfId="128" priority="15">
      <formula>MOD(ROW(),2)=1</formula>
    </cfRule>
  </conditionalFormatting>
  <conditionalFormatting sqref="B57:C57">
    <cfRule type="expression" dxfId="127" priority="14">
      <formula>MOD(ROW(),2)=1</formula>
    </cfRule>
  </conditionalFormatting>
  <conditionalFormatting sqref="A16:A18">
    <cfRule type="expression" dxfId="126" priority="13">
      <formula>MOD(ROW(),2)=1</formula>
    </cfRule>
  </conditionalFormatting>
  <conditionalFormatting sqref="A15">
    <cfRule type="expression" dxfId="125" priority="12">
      <formula>MOD(ROW(),2)=1</formula>
    </cfRule>
  </conditionalFormatting>
  <conditionalFormatting sqref="B27:C29">
    <cfRule type="expression" dxfId="124" priority="11">
      <formula>MOD(ROW(),2)=1</formula>
    </cfRule>
  </conditionalFormatting>
  <conditionalFormatting sqref="A19:A57">
    <cfRule type="expression" dxfId="123" priority="10">
      <formula>MOD(ROW(),2)=1</formula>
    </cfRule>
  </conditionalFormatting>
  <conditionalFormatting sqref="D58:I58">
    <cfRule type="expression" dxfId="122" priority="9">
      <formula>MOD(ROW(),2)=1</formula>
    </cfRule>
  </conditionalFormatting>
  <conditionalFormatting sqref="D11 H11:H13">
    <cfRule type="expression" dxfId="121" priority="8">
      <formula>MOD(ROW(),2)=1</formula>
    </cfRule>
  </conditionalFormatting>
  <conditionalFormatting sqref="D12:D13">
    <cfRule type="expression" dxfId="120" priority="7">
      <formula>MOD(ROW(),2)=1</formula>
    </cfRule>
  </conditionalFormatting>
  <conditionalFormatting sqref="F11:F13">
    <cfRule type="expression" dxfId="119" priority="6">
      <formula>MOD(ROW(),2)=1</formula>
    </cfRule>
  </conditionalFormatting>
  <conditionalFormatting sqref="E11:E13">
    <cfRule type="expression" dxfId="118" priority="5">
      <formula>MOD(ROW(),2)=1</formula>
    </cfRule>
  </conditionalFormatting>
  <conditionalFormatting sqref="G11:G13">
    <cfRule type="expression" dxfId="117" priority="4">
      <formula>MOD(ROW(),2)=1</formula>
    </cfRule>
  </conditionalFormatting>
  <conditionalFormatting sqref="I11:I13">
    <cfRule type="expression" dxfId="116" priority="3">
      <formula>MOD(ROW(),2)=1</formula>
    </cfRule>
  </conditionalFormatting>
  <conditionalFormatting sqref="D15:I15 D18:I18 D21:I21 D24:I24 D27:I27 D30:I30 D33:I33 D36:I36 D39:I39 D42:I42 D45:I45 D48:I48 D51:I51 D54:I54 D57:I57">
    <cfRule type="expression" dxfId="115" priority="2">
      <formula>MOD(ROW(),2)=1</formula>
    </cfRule>
  </conditionalFormatting>
  <conditionalFormatting sqref="D16:I17 D19:I20 D22:I23 D25:I26 D28:I29 D31:I32 D34:I35 D37:I38 D40:I41 D43:I44 D46:I47 D49:I50 D52:I53 D55:I56">
    <cfRule type="expression" dxfId="1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 13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zoomScaleNormal="100" workbookViewId="0">
      <selection sqref="A1:I2"/>
    </sheetView>
  </sheetViews>
  <sheetFormatPr baseColWidth="10" defaultColWidth="10.42578125" defaultRowHeight="12.75" x14ac:dyDescent="0.2"/>
  <cols>
    <col min="1" max="1" width="10" style="51" bestFit="1" customWidth="1"/>
    <col min="2" max="2" width="32.42578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42578125" bestFit="1" customWidth="1"/>
    <col min="10" max="10" width="10.7109375" customWidth="1"/>
    <col min="11" max="28" width="12.28515625" customWidth="1"/>
  </cols>
  <sheetData>
    <row r="1" spans="1:19" ht="14.25" customHeight="1" x14ac:dyDescent="0.2">
      <c r="A1" s="246" t="s">
        <v>299</v>
      </c>
      <c r="B1" s="246"/>
      <c r="C1" s="246"/>
      <c r="D1" s="246"/>
      <c r="E1" s="246"/>
      <c r="F1" s="246"/>
      <c r="G1" s="246"/>
      <c r="H1" s="246"/>
      <c r="I1" s="246"/>
    </row>
    <row r="2" spans="1:19" ht="14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</row>
    <row r="3" spans="1:19" ht="12.7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</row>
    <row r="4" spans="1:19" ht="12.75" customHeight="1" x14ac:dyDescent="0.25">
      <c r="A4" s="109" t="s">
        <v>242</v>
      </c>
      <c r="B4" s="109"/>
      <c r="C4" s="108"/>
      <c r="D4" s="108"/>
      <c r="E4" s="108"/>
      <c r="F4" s="108"/>
      <c r="G4" s="108"/>
      <c r="H4" s="108"/>
      <c r="I4" s="108"/>
    </row>
    <row r="5" spans="1:19" ht="12.75" customHeight="1" x14ac:dyDescent="0.25">
      <c r="A5" s="248" t="s">
        <v>251</v>
      </c>
      <c r="B5" s="248"/>
      <c r="C5" s="108"/>
      <c r="D5" s="108"/>
      <c r="E5" s="108"/>
      <c r="F5" s="108"/>
      <c r="G5" s="108"/>
      <c r="H5" s="108"/>
      <c r="I5" s="108"/>
    </row>
    <row r="6" spans="1:19" ht="12.75" customHeight="1" x14ac:dyDescent="0.25"/>
    <row r="7" spans="1:19" s="80" customFormat="1" ht="28.35" customHeight="1" x14ac:dyDescent="0.2">
      <c r="A7" s="224" t="s">
        <v>89</v>
      </c>
      <c r="B7" s="227" t="s">
        <v>90</v>
      </c>
      <c r="C7" s="227" t="s">
        <v>91</v>
      </c>
      <c r="D7" s="227" t="s">
        <v>259</v>
      </c>
      <c r="E7" s="230" t="s">
        <v>298</v>
      </c>
      <c r="F7" s="231"/>
      <c r="G7" s="231"/>
      <c r="H7" s="231"/>
      <c r="I7" s="231"/>
    </row>
    <row r="8" spans="1:19" s="80" customFormat="1" ht="28.35" customHeight="1" x14ac:dyDescent="0.2">
      <c r="A8" s="225"/>
      <c r="B8" s="228"/>
      <c r="C8" s="228"/>
      <c r="D8" s="228"/>
      <c r="E8" s="227" t="s">
        <v>92</v>
      </c>
      <c r="F8" s="227" t="s">
        <v>93</v>
      </c>
      <c r="G8" s="227" t="s">
        <v>94</v>
      </c>
      <c r="H8" s="227" t="s">
        <v>244</v>
      </c>
      <c r="I8" s="221" t="s">
        <v>260</v>
      </c>
    </row>
    <row r="9" spans="1:19" s="80" customFormat="1" ht="28.35" customHeight="1" x14ac:dyDescent="0.2">
      <c r="A9" s="226"/>
      <c r="B9" s="229"/>
      <c r="C9" s="229"/>
      <c r="D9" s="229"/>
      <c r="E9" s="229"/>
      <c r="F9" s="229"/>
      <c r="G9" s="229"/>
      <c r="H9" s="229"/>
      <c r="I9" s="222"/>
    </row>
    <row r="10" spans="1:19" ht="14.25" customHeight="1" x14ac:dyDescent="0.25">
      <c r="A10" s="134"/>
      <c r="B10" s="163"/>
      <c r="C10" s="121"/>
      <c r="D10" s="81"/>
      <c r="E10" s="81"/>
      <c r="F10" s="81"/>
      <c r="G10" s="81"/>
      <c r="H10" s="81"/>
      <c r="I10" s="81"/>
    </row>
    <row r="11" spans="1:19" s="80" customFormat="1" ht="12.75" customHeight="1" x14ac:dyDescent="0.3">
      <c r="A11" s="135" t="s">
        <v>96</v>
      </c>
      <c r="B11" s="164" t="s">
        <v>97</v>
      </c>
      <c r="C11" s="165" t="s">
        <v>98</v>
      </c>
      <c r="D11" s="110">
        <v>1243</v>
      </c>
      <c r="E11" s="110">
        <v>4</v>
      </c>
      <c r="F11" s="110">
        <v>3</v>
      </c>
      <c r="G11" s="110">
        <v>44</v>
      </c>
      <c r="H11" s="110">
        <v>256</v>
      </c>
      <c r="I11" s="110">
        <v>936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s="80" customFormat="1" ht="12.75" customHeight="1" x14ac:dyDescent="0.3">
      <c r="A12" s="136" t="s">
        <v>99</v>
      </c>
      <c r="B12" s="166" t="s">
        <v>100</v>
      </c>
      <c r="C12" s="167" t="s">
        <v>101</v>
      </c>
      <c r="D12" s="110">
        <v>1521</v>
      </c>
      <c r="E12" s="110">
        <v>4</v>
      </c>
      <c r="F12" s="110">
        <v>2</v>
      </c>
      <c r="G12" s="110">
        <v>30</v>
      </c>
      <c r="H12" s="110">
        <v>148</v>
      </c>
      <c r="I12" s="110">
        <v>1337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s="80" customFormat="1" ht="12.75" customHeight="1" x14ac:dyDescent="0.3">
      <c r="A13" s="137" t="s">
        <v>99</v>
      </c>
      <c r="B13" s="164" t="s">
        <v>100</v>
      </c>
      <c r="C13" s="165" t="s">
        <v>102</v>
      </c>
      <c r="D13" s="110">
        <v>2764</v>
      </c>
      <c r="E13" s="110">
        <v>8</v>
      </c>
      <c r="F13" s="110">
        <v>5</v>
      </c>
      <c r="G13" s="110">
        <v>74</v>
      </c>
      <c r="H13" s="110">
        <v>404</v>
      </c>
      <c r="I13" s="110">
        <v>2273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s="80" customFormat="1" ht="12.75" customHeight="1" x14ac:dyDescent="0.3">
      <c r="A14" s="137"/>
      <c r="B14" s="164"/>
      <c r="C14" s="165"/>
      <c r="D14" s="111"/>
      <c r="E14" s="111"/>
      <c r="F14" s="111"/>
      <c r="G14" s="111"/>
      <c r="H14" s="111"/>
      <c r="I14" s="111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s="80" customFormat="1" ht="12.75" customHeight="1" x14ac:dyDescent="0.2">
      <c r="A15" s="145" t="s">
        <v>103</v>
      </c>
      <c r="B15" s="168" t="s">
        <v>245</v>
      </c>
      <c r="C15" s="169" t="s">
        <v>98</v>
      </c>
      <c r="D15" s="112">
        <v>30</v>
      </c>
      <c r="E15" s="112">
        <v>0</v>
      </c>
      <c r="F15" s="112">
        <v>0</v>
      </c>
      <c r="G15" s="112">
        <v>3</v>
      </c>
      <c r="H15" s="112">
        <v>9</v>
      </c>
      <c r="I15" s="112">
        <v>18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s="80" customFormat="1" ht="12.75" customHeight="1" x14ac:dyDescent="0.3">
      <c r="A16" s="140" t="s">
        <v>99</v>
      </c>
      <c r="B16" s="170" t="s">
        <v>303</v>
      </c>
      <c r="C16" s="171" t="s">
        <v>101</v>
      </c>
      <c r="D16" s="112">
        <v>42</v>
      </c>
      <c r="E16" s="112">
        <v>0</v>
      </c>
      <c r="F16" s="112">
        <v>0</v>
      </c>
      <c r="G16" s="112">
        <v>0</v>
      </c>
      <c r="H16" s="112">
        <v>2</v>
      </c>
      <c r="I16" s="112">
        <v>40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s="80" customFormat="1" ht="12.75" customHeight="1" x14ac:dyDescent="0.3">
      <c r="A17" s="140" t="s">
        <v>99</v>
      </c>
      <c r="B17" s="168" t="s">
        <v>100</v>
      </c>
      <c r="C17" s="169" t="s">
        <v>102</v>
      </c>
      <c r="D17" s="112">
        <v>72</v>
      </c>
      <c r="E17" s="112">
        <v>0</v>
      </c>
      <c r="F17" s="112">
        <v>0</v>
      </c>
      <c r="G17" s="112">
        <v>3</v>
      </c>
      <c r="H17" s="112">
        <v>11</v>
      </c>
      <c r="I17" s="112">
        <v>58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s="80" customFormat="1" ht="12.75" customHeight="1" x14ac:dyDescent="0.3">
      <c r="A18" s="140"/>
      <c r="B18" s="131"/>
      <c r="C18" s="169"/>
      <c r="D18" s="112"/>
      <c r="E18" s="112"/>
      <c r="F18" s="112"/>
      <c r="G18" s="112"/>
      <c r="H18" s="112"/>
      <c r="I18" s="112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s="80" customFormat="1" ht="12.75" customHeight="1" x14ac:dyDescent="0.3">
      <c r="A19" s="145" t="s">
        <v>109</v>
      </c>
      <c r="B19" s="131" t="s">
        <v>110</v>
      </c>
      <c r="C19" s="169" t="s">
        <v>98</v>
      </c>
      <c r="D19" s="112">
        <v>342</v>
      </c>
      <c r="E19" s="112">
        <v>0</v>
      </c>
      <c r="F19" s="112">
        <v>1</v>
      </c>
      <c r="G19" s="112">
        <v>10</v>
      </c>
      <c r="H19" s="112">
        <v>75</v>
      </c>
      <c r="I19" s="112">
        <v>256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s="80" customFormat="1" ht="12.75" customHeight="1" x14ac:dyDescent="0.3">
      <c r="A20" s="145" t="s">
        <v>99</v>
      </c>
      <c r="B20" s="131" t="s">
        <v>100</v>
      </c>
      <c r="C20" s="169" t="s">
        <v>101</v>
      </c>
      <c r="D20" s="112">
        <v>373</v>
      </c>
      <c r="E20" s="112">
        <v>0</v>
      </c>
      <c r="F20" s="112">
        <v>1</v>
      </c>
      <c r="G20" s="112">
        <v>14</v>
      </c>
      <c r="H20" s="112">
        <v>72</v>
      </c>
      <c r="I20" s="112">
        <v>286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s="80" customFormat="1" ht="12.75" customHeight="1" x14ac:dyDescent="0.3">
      <c r="A21" s="145" t="s">
        <v>99</v>
      </c>
      <c r="B21" s="132" t="s">
        <v>100</v>
      </c>
      <c r="C21" s="171" t="s">
        <v>102</v>
      </c>
      <c r="D21" s="112">
        <v>715</v>
      </c>
      <c r="E21" s="112">
        <v>0</v>
      </c>
      <c r="F21" s="112">
        <v>2</v>
      </c>
      <c r="G21" s="112">
        <v>24</v>
      </c>
      <c r="H21" s="112">
        <v>147</v>
      </c>
      <c r="I21" s="112">
        <v>542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s="80" customFormat="1" ht="12.75" customHeight="1" x14ac:dyDescent="0.3">
      <c r="A22" s="145"/>
      <c r="B22" s="131"/>
      <c r="C22" s="169"/>
      <c r="D22" s="112"/>
      <c r="E22" s="112"/>
      <c r="F22" s="112"/>
      <c r="G22" s="112"/>
      <c r="H22" s="112"/>
      <c r="I22" s="112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s="80" customFormat="1" ht="12.75" customHeight="1" x14ac:dyDescent="0.2">
      <c r="A23" s="145" t="s">
        <v>130</v>
      </c>
      <c r="B23" s="132" t="s">
        <v>131</v>
      </c>
      <c r="C23" s="171" t="s">
        <v>98</v>
      </c>
      <c r="D23" s="112">
        <v>34</v>
      </c>
      <c r="E23" s="112">
        <v>0</v>
      </c>
      <c r="F23" s="112">
        <v>0</v>
      </c>
      <c r="G23" s="112">
        <v>0</v>
      </c>
      <c r="H23" s="112">
        <v>9</v>
      </c>
      <c r="I23" s="112">
        <v>25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s="80" customFormat="1" ht="12.75" customHeight="1" x14ac:dyDescent="0.3">
      <c r="A24" s="145" t="s">
        <v>99</v>
      </c>
      <c r="B24" s="174" t="s">
        <v>304</v>
      </c>
      <c r="C24" s="169" t="s">
        <v>101</v>
      </c>
      <c r="D24" s="112">
        <v>45</v>
      </c>
      <c r="E24" s="112">
        <v>0</v>
      </c>
      <c r="F24" s="112">
        <v>0</v>
      </c>
      <c r="G24" s="112">
        <v>1</v>
      </c>
      <c r="H24" s="112">
        <v>4</v>
      </c>
      <c r="I24" s="112">
        <v>40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s="80" customFormat="1" ht="12.75" customHeight="1" x14ac:dyDescent="0.3">
      <c r="A25" s="145" t="s">
        <v>99</v>
      </c>
      <c r="B25" s="172" t="s">
        <v>100</v>
      </c>
      <c r="C25" s="169" t="s">
        <v>102</v>
      </c>
      <c r="D25" s="112">
        <v>79</v>
      </c>
      <c r="E25" s="112">
        <v>0</v>
      </c>
      <c r="F25" s="112">
        <v>0</v>
      </c>
      <c r="G25" s="112">
        <v>1</v>
      </c>
      <c r="H25" s="112">
        <v>13</v>
      </c>
      <c r="I25" s="112">
        <v>65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s="80" customFormat="1" ht="12.75" customHeight="1" x14ac:dyDescent="0.3">
      <c r="A26" s="145"/>
      <c r="B26" s="132"/>
      <c r="C26" s="171"/>
      <c r="D26" s="112"/>
      <c r="E26" s="112"/>
      <c r="F26" s="112"/>
      <c r="G26" s="112"/>
      <c r="H26" s="112"/>
      <c r="I26" s="112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s="80" customFormat="1" ht="12.75" customHeight="1" x14ac:dyDescent="0.3">
      <c r="A27" s="145" t="s">
        <v>139</v>
      </c>
      <c r="B27" s="168" t="s">
        <v>140</v>
      </c>
      <c r="C27" s="169" t="s">
        <v>98</v>
      </c>
      <c r="D27" s="112">
        <v>35</v>
      </c>
      <c r="E27" s="112">
        <v>1</v>
      </c>
      <c r="F27" s="112">
        <v>0</v>
      </c>
      <c r="G27" s="112">
        <v>0</v>
      </c>
      <c r="H27" s="112">
        <v>7</v>
      </c>
      <c r="I27" s="112">
        <v>27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s="80" customFormat="1" ht="12.75" customHeight="1" x14ac:dyDescent="0.3">
      <c r="A28" s="145" t="s">
        <v>99</v>
      </c>
      <c r="B28" s="170" t="s">
        <v>100</v>
      </c>
      <c r="C28" s="171" t="s">
        <v>101</v>
      </c>
      <c r="D28" s="112">
        <v>39</v>
      </c>
      <c r="E28" s="112">
        <v>0</v>
      </c>
      <c r="F28" s="112">
        <v>0</v>
      </c>
      <c r="G28" s="112">
        <v>2</v>
      </c>
      <c r="H28" s="112">
        <v>5</v>
      </c>
      <c r="I28" s="112">
        <v>32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s="80" customFormat="1" ht="12.75" customHeight="1" x14ac:dyDescent="0.3">
      <c r="A29" s="145" t="s">
        <v>99</v>
      </c>
      <c r="B29" s="168" t="s">
        <v>100</v>
      </c>
      <c r="C29" s="169" t="s">
        <v>102</v>
      </c>
      <c r="D29" s="112">
        <v>74</v>
      </c>
      <c r="E29" s="112">
        <v>1</v>
      </c>
      <c r="F29" s="112">
        <v>0</v>
      </c>
      <c r="G29" s="112">
        <v>2</v>
      </c>
      <c r="H29" s="112">
        <v>12</v>
      </c>
      <c r="I29" s="112">
        <v>59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s="80" customFormat="1" ht="12.75" customHeight="1" x14ac:dyDescent="0.3">
      <c r="A30" s="145"/>
      <c r="B30" s="131"/>
      <c r="C30" s="169"/>
      <c r="D30" s="112"/>
      <c r="E30" s="112"/>
      <c r="F30" s="112"/>
      <c r="G30" s="112"/>
      <c r="H30" s="112"/>
      <c r="I30" s="112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s="80" customFormat="1" ht="12.75" customHeight="1" x14ac:dyDescent="0.3">
      <c r="A31" s="145" t="s">
        <v>141</v>
      </c>
      <c r="B31" s="132" t="s">
        <v>246</v>
      </c>
      <c r="C31" s="171" t="s">
        <v>98</v>
      </c>
      <c r="D31" s="112">
        <v>352</v>
      </c>
      <c r="E31" s="112">
        <v>0</v>
      </c>
      <c r="F31" s="112">
        <v>0</v>
      </c>
      <c r="G31" s="112">
        <v>9</v>
      </c>
      <c r="H31" s="112">
        <v>49</v>
      </c>
      <c r="I31" s="112">
        <v>294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s="80" customFormat="1" ht="12.75" customHeight="1" x14ac:dyDescent="0.3">
      <c r="A32" s="145" t="s">
        <v>99</v>
      </c>
      <c r="B32" s="131" t="s">
        <v>100</v>
      </c>
      <c r="C32" s="169" t="s">
        <v>101</v>
      </c>
      <c r="D32" s="112">
        <v>559</v>
      </c>
      <c r="E32" s="112">
        <v>0</v>
      </c>
      <c r="F32" s="112">
        <v>0</v>
      </c>
      <c r="G32" s="112">
        <v>1</v>
      </c>
      <c r="H32" s="112">
        <v>25</v>
      </c>
      <c r="I32" s="112">
        <v>533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80" customFormat="1" ht="12.75" customHeight="1" x14ac:dyDescent="0.3">
      <c r="A33" s="145" t="s">
        <v>99</v>
      </c>
      <c r="B33" s="132" t="s">
        <v>100</v>
      </c>
      <c r="C33" s="171" t="s">
        <v>102</v>
      </c>
      <c r="D33" s="112">
        <v>911</v>
      </c>
      <c r="E33" s="112">
        <v>0</v>
      </c>
      <c r="F33" s="112">
        <v>0</v>
      </c>
      <c r="G33" s="112">
        <v>10</v>
      </c>
      <c r="H33" s="112">
        <v>74</v>
      </c>
      <c r="I33" s="112">
        <v>827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s="80" customFormat="1" ht="12.75" customHeight="1" x14ac:dyDescent="0.3">
      <c r="A34" s="145"/>
      <c r="B34" s="131"/>
      <c r="C34" s="169"/>
      <c r="D34" s="112"/>
      <c r="E34" s="112"/>
      <c r="F34" s="112"/>
      <c r="G34" s="112"/>
      <c r="H34" s="112"/>
      <c r="I34" s="112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s="80" customFormat="1" ht="12.75" customHeight="1" x14ac:dyDescent="0.3">
      <c r="A35" s="145" t="s">
        <v>159</v>
      </c>
      <c r="B35" s="132" t="s">
        <v>247</v>
      </c>
      <c r="C35" s="171" t="s">
        <v>98</v>
      </c>
      <c r="D35" s="112">
        <v>78</v>
      </c>
      <c r="E35" s="112">
        <v>0</v>
      </c>
      <c r="F35" s="112">
        <v>1</v>
      </c>
      <c r="G35" s="112">
        <v>1</v>
      </c>
      <c r="H35" s="112">
        <v>10</v>
      </c>
      <c r="I35" s="112">
        <v>66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s="80" customFormat="1" ht="12.75" customHeight="1" x14ac:dyDescent="0.3">
      <c r="A36" s="145" t="s">
        <v>99</v>
      </c>
      <c r="B36" s="131" t="s">
        <v>100</v>
      </c>
      <c r="C36" s="169" t="s">
        <v>101</v>
      </c>
      <c r="D36" s="112">
        <v>91</v>
      </c>
      <c r="E36" s="112">
        <v>0</v>
      </c>
      <c r="F36" s="112">
        <v>0</v>
      </c>
      <c r="G36" s="112">
        <v>0</v>
      </c>
      <c r="H36" s="112">
        <v>6</v>
      </c>
      <c r="I36" s="112">
        <v>85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s="80" customFormat="1" ht="12.75" customHeight="1" x14ac:dyDescent="0.3">
      <c r="A37" s="145" t="s">
        <v>99</v>
      </c>
      <c r="B37" s="131" t="s">
        <v>100</v>
      </c>
      <c r="C37" s="169" t="s">
        <v>102</v>
      </c>
      <c r="D37" s="112">
        <v>169</v>
      </c>
      <c r="E37" s="112">
        <v>0</v>
      </c>
      <c r="F37" s="112">
        <v>1</v>
      </c>
      <c r="G37" s="112">
        <v>1</v>
      </c>
      <c r="H37" s="112">
        <v>16</v>
      </c>
      <c r="I37" s="112">
        <v>151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s="80" customFormat="1" ht="12.75" customHeight="1" x14ac:dyDescent="0.3">
      <c r="A38" s="145"/>
      <c r="B38" s="131"/>
      <c r="C38" s="169"/>
      <c r="D38" s="112"/>
      <c r="E38" s="112"/>
      <c r="F38" s="112"/>
      <c r="G38" s="112"/>
      <c r="H38" s="112"/>
      <c r="I38" s="112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s="80" customFormat="1" ht="12.75" customHeight="1" x14ac:dyDescent="0.3">
      <c r="A39" s="145" t="s">
        <v>167</v>
      </c>
      <c r="B39" s="131" t="s">
        <v>248</v>
      </c>
      <c r="C39" s="169" t="s">
        <v>98</v>
      </c>
      <c r="D39" s="112">
        <v>58</v>
      </c>
      <c r="E39" s="112">
        <v>0</v>
      </c>
      <c r="F39" s="112">
        <v>0</v>
      </c>
      <c r="G39" s="112">
        <v>3</v>
      </c>
      <c r="H39" s="112">
        <v>13</v>
      </c>
      <c r="I39" s="112">
        <v>42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s="80" customFormat="1" ht="12.75" customHeight="1" x14ac:dyDescent="0.3">
      <c r="A40" s="145" t="s">
        <v>99</v>
      </c>
      <c r="B40" s="132" t="s">
        <v>100</v>
      </c>
      <c r="C40" s="171" t="s">
        <v>101</v>
      </c>
      <c r="D40" s="112">
        <v>65</v>
      </c>
      <c r="E40" s="112">
        <v>0</v>
      </c>
      <c r="F40" s="112">
        <v>0</v>
      </c>
      <c r="G40" s="112">
        <v>4</v>
      </c>
      <c r="H40" s="112">
        <v>8</v>
      </c>
      <c r="I40" s="112">
        <v>53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s="80" customFormat="1" ht="12.75" customHeight="1" x14ac:dyDescent="0.3">
      <c r="A41" s="145" t="s">
        <v>99</v>
      </c>
      <c r="B41" s="131" t="s">
        <v>100</v>
      </c>
      <c r="C41" s="169" t="s">
        <v>102</v>
      </c>
      <c r="D41" s="112">
        <v>123</v>
      </c>
      <c r="E41" s="112">
        <v>0</v>
      </c>
      <c r="F41" s="112">
        <v>0</v>
      </c>
      <c r="G41" s="112">
        <v>7</v>
      </c>
      <c r="H41" s="112">
        <v>21</v>
      </c>
      <c r="I41" s="112">
        <v>95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s="80" customFormat="1" ht="12.75" customHeight="1" x14ac:dyDescent="0.3">
      <c r="A42" s="145"/>
      <c r="B42" s="131"/>
      <c r="C42" s="169"/>
      <c r="D42" s="112"/>
      <c r="E42" s="112"/>
      <c r="F42" s="112"/>
      <c r="G42" s="112"/>
      <c r="H42" s="112"/>
      <c r="I42" s="112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s="80" customFormat="1" ht="12.75" customHeight="1" x14ac:dyDescent="0.2">
      <c r="A43" s="145" t="s">
        <v>179</v>
      </c>
      <c r="B43" s="131" t="s">
        <v>180</v>
      </c>
      <c r="C43" s="169" t="s">
        <v>98</v>
      </c>
      <c r="D43" s="112">
        <v>2</v>
      </c>
      <c r="E43" s="112">
        <v>2</v>
      </c>
      <c r="F43" s="112">
        <v>0</v>
      </c>
      <c r="G43" s="112">
        <v>0</v>
      </c>
      <c r="H43" s="112">
        <v>0</v>
      </c>
      <c r="I43" s="112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s="80" customFormat="1" ht="12.75" customHeight="1" x14ac:dyDescent="0.2">
      <c r="A44" s="145" t="s">
        <v>99</v>
      </c>
      <c r="B44" s="131" t="s">
        <v>305</v>
      </c>
      <c r="C44" s="169" t="s">
        <v>101</v>
      </c>
      <c r="D44" s="112">
        <v>2</v>
      </c>
      <c r="E44" s="112">
        <v>2</v>
      </c>
      <c r="F44" s="112">
        <v>0</v>
      </c>
      <c r="G44" s="112">
        <v>0</v>
      </c>
      <c r="H44" s="112">
        <v>0</v>
      </c>
      <c r="I44" s="112">
        <v>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s="80" customFormat="1" ht="12.75" customHeight="1" x14ac:dyDescent="0.2">
      <c r="A45" s="145" t="s">
        <v>99</v>
      </c>
      <c r="B45" s="132" t="s">
        <v>100</v>
      </c>
      <c r="C45" s="171" t="s">
        <v>102</v>
      </c>
      <c r="D45" s="112">
        <v>4</v>
      </c>
      <c r="E45" s="112">
        <v>4</v>
      </c>
      <c r="F45" s="112">
        <v>0</v>
      </c>
      <c r="G45" s="112">
        <v>0</v>
      </c>
      <c r="H45" s="112">
        <v>0</v>
      </c>
      <c r="I45" s="112">
        <v>0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s="80" customFormat="1" ht="12.75" customHeight="1" x14ac:dyDescent="0.2">
      <c r="A46" s="145"/>
      <c r="B46" s="131"/>
      <c r="C46" s="169"/>
      <c r="D46" s="112"/>
      <c r="E46" s="112"/>
      <c r="F46" s="112"/>
      <c r="G46" s="112"/>
      <c r="H46" s="112"/>
      <c r="I46" s="112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.75" customHeight="1" x14ac:dyDescent="0.2">
      <c r="A47" s="145" t="s">
        <v>181</v>
      </c>
      <c r="B47" s="132" t="s">
        <v>182</v>
      </c>
      <c r="C47" s="169" t="s">
        <v>98</v>
      </c>
      <c r="D47" s="112">
        <v>5</v>
      </c>
      <c r="E47" s="112">
        <v>1</v>
      </c>
      <c r="F47" s="112">
        <v>0</v>
      </c>
      <c r="G47" s="112">
        <v>1</v>
      </c>
      <c r="H47" s="112">
        <v>3</v>
      </c>
      <c r="I47" s="112">
        <v>0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.75" customHeight="1" x14ac:dyDescent="0.2">
      <c r="A48" s="145"/>
      <c r="B48" s="131" t="s">
        <v>306</v>
      </c>
      <c r="C48" s="169" t="s">
        <v>101</v>
      </c>
      <c r="D48" s="112">
        <v>2</v>
      </c>
      <c r="E48" s="112">
        <v>0</v>
      </c>
      <c r="F48" s="112">
        <v>1</v>
      </c>
      <c r="G48" s="112">
        <v>0</v>
      </c>
      <c r="H48" s="112">
        <v>1</v>
      </c>
      <c r="I48" s="112">
        <v>0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.75" customHeight="1" x14ac:dyDescent="0.2">
      <c r="A49" s="145"/>
      <c r="B49" s="132"/>
      <c r="C49" s="171" t="s">
        <v>102</v>
      </c>
      <c r="D49" s="112">
        <v>7</v>
      </c>
      <c r="E49" s="112">
        <v>1</v>
      </c>
      <c r="F49" s="112">
        <v>1</v>
      </c>
      <c r="G49" s="112">
        <v>1</v>
      </c>
      <c r="H49" s="112">
        <v>4</v>
      </c>
      <c r="I49" s="112">
        <v>0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.75" customHeight="1" x14ac:dyDescent="0.2">
      <c r="A50" s="145"/>
      <c r="B50" s="131"/>
      <c r="C50" s="169"/>
      <c r="D50" s="112"/>
      <c r="E50" s="112"/>
      <c r="F50" s="112"/>
      <c r="G50" s="112"/>
      <c r="H50" s="112"/>
      <c r="I50" s="112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.75" customHeight="1" x14ac:dyDescent="0.2">
      <c r="A51" s="145" t="s">
        <v>183</v>
      </c>
      <c r="B51" s="132" t="s">
        <v>184</v>
      </c>
      <c r="C51" s="169" t="s">
        <v>98</v>
      </c>
      <c r="D51" s="112">
        <v>137</v>
      </c>
      <c r="E51" s="112">
        <v>0</v>
      </c>
      <c r="F51" s="112">
        <v>0</v>
      </c>
      <c r="G51" s="112">
        <v>3</v>
      </c>
      <c r="H51" s="112">
        <v>50</v>
      </c>
      <c r="I51" s="112">
        <v>84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.75" customHeight="1" x14ac:dyDescent="0.2">
      <c r="A52" s="145" t="s">
        <v>99</v>
      </c>
      <c r="B52" s="131" t="s">
        <v>307</v>
      </c>
      <c r="C52" s="169" t="s">
        <v>101</v>
      </c>
      <c r="D52" s="112">
        <v>76</v>
      </c>
      <c r="E52" s="112">
        <v>2</v>
      </c>
      <c r="F52" s="112">
        <v>0</v>
      </c>
      <c r="G52" s="112">
        <v>0</v>
      </c>
      <c r="H52" s="112">
        <v>5</v>
      </c>
      <c r="I52" s="112">
        <v>69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.75" customHeight="1" x14ac:dyDescent="0.2">
      <c r="A53" s="145" t="s">
        <v>99</v>
      </c>
      <c r="B53" s="132" t="s">
        <v>100</v>
      </c>
      <c r="C53" s="171" t="s">
        <v>102</v>
      </c>
      <c r="D53" s="112">
        <v>213</v>
      </c>
      <c r="E53" s="112">
        <v>2</v>
      </c>
      <c r="F53" s="112">
        <v>0</v>
      </c>
      <c r="G53" s="112">
        <v>3</v>
      </c>
      <c r="H53" s="112">
        <v>55</v>
      </c>
      <c r="I53" s="112">
        <v>153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.75" customHeight="1" x14ac:dyDescent="0.2">
      <c r="A54" s="145"/>
      <c r="B54" s="131"/>
      <c r="C54" s="169"/>
      <c r="D54" s="112"/>
      <c r="E54" s="112"/>
      <c r="F54" s="112"/>
      <c r="G54" s="112"/>
      <c r="H54" s="112"/>
      <c r="I54" s="112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.75" customHeight="1" x14ac:dyDescent="0.2">
      <c r="A55" s="145" t="s">
        <v>187</v>
      </c>
      <c r="B55" s="132" t="s">
        <v>188</v>
      </c>
      <c r="C55" s="171" t="s">
        <v>98</v>
      </c>
      <c r="D55" s="112">
        <v>75</v>
      </c>
      <c r="E55" s="112">
        <v>0</v>
      </c>
      <c r="F55" s="112">
        <v>1</v>
      </c>
      <c r="G55" s="112">
        <v>10</v>
      </c>
      <c r="H55" s="112">
        <v>13</v>
      </c>
      <c r="I55" s="112">
        <v>51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.75" customHeight="1" x14ac:dyDescent="0.2">
      <c r="A56" s="145" t="s">
        <v>99</v>
      </c>
      <c r="B56" s="133" t="s">
        <v>308</v>
      </c>
      <c r="C56" s="173" t="s">
        <v>101</v>
      </c>
      <c r="D56" s="112">
        <v>94</v>
      </c>
      <c r="E56" s="112">
        <v>0</v>
      </c>
      <c r="F56" s="112">
        <v>0</v>
      </c>
      <c r="G56" s="112">
        <v>6</v>
      </c>
      <c r="H56" s="112">
        <v>10</v>
      </c>
      <c r="I56" s="112">
        <v>78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.75" customHeight="1" x14ac:dyDescent="0.2">
      <c r="A57" s="160" t="s">
        <v>99</v>
      </c>
      <c r="B57" s="175" t="s">
        <v>100</v>
      </c>
      <c r="C57" s="176" t="s">
        <v>102</v>
      </c>
      <c r="D57" s="179">
        <v>169</v>
      </c>
      <c r="E57" s="179">
        <v>0</v>
      </c>
      <c r="F57" s="179">
        <v>1</v>
      </c>
      <c r="G57" s="179">
        <v>16</v>
      </c>
      <c r="H57" s="179">
        <v>23</v>
      </c>
      <c r="I57" s="179">
        <v>129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x14ac:dyDescent="0.2">
      <c r="D58" s="82"/>
      <c r="E58" s="82"/>
      <c r="F58" s="82"/>
      <c r="G58" s="82"/>
      <c r="H58" s="82"/>
      <c r="I58" s="82"/>
    </row>
    <row r="72" spans="4:6" x14ac:dyDescent="0.2">
      <c r="D72" s="113"/>
      <c r="F72" s="104"/>
    </row>
  </sheetData>
  <mergeCells count="12">
    <mergeCell ref="H8:H9"/>
    <mergeCell ref="I8:I9"/>
    <mergeCell ref="A1:I2"/>
    <mergeCell ref="A5:B5"/>
    <mergeCell ref="A7:A9"/>
    <mergeCell ref="B7:B9"/>
    <mergeCell ref="C7:C9"/>
    <mergeCell ref="D7:D9"/>
    <mergeCell ref="E7:I7"/>
    <mergeCell ref="E8:E9"/>
    <mergeCell ref="F8:F9"/>
    <mergeCell ref="G8:G9"/>
  </mergeCells>
  <conditionalFormatting sqref="B47:B48 B15:C26 B30:C46 A14:I14 A11:C13">
    <cfRule type="expression" dxfId="113" priority="26">
      <formula>MOD(ROW(),2)=1</formula>
    </cfRule>
  </conditionalFormatting>
  <conditionalFormatting sqref="A10:I10">
    <cfRule type="expression" dxfId="112" priority="25">
      <formula>MOD(ROW(),2)=1</formula>
    </cfRule>
  </conditionalFormatting>
  <conditionalFormatting sqref="B49">
    <cfRule type="expression" dxfId="111" priority="24">
      <formula>MOD(ROW(),2)=1</formula>
    </cfRule>
  </conditionalFormatting>
  <conditionalFormatting sqref="B50">
    <cfRule type="expression" dxfId="110" priority="23">
      <formula>MOD(ROW(),2)=1</formula>
    </cfRule>
  </conditionalFormatting>
  <conditionalFormatting sqref="B51">
    <cfRule type="expression" dxfId="109" priority="22">
      <formula>MOD(ROW(),2)=1</formula>
    </cfRule>
  </conditionalFormatting>
  <conditionalFormatting sqref="B52">
    <cfRule type="expression" dxfId="108" priority="21">
      <formula>MOD(ROW(),2)=1</formula>
    </cfRule>
  </conditionalFormatting>
  <conditionalFormatting sqref="B53">
    <cfRule type="expression" dxfId="107" priority="20">
      <formula>MOD(ROW(),2)=1</formula>
    </cfRule>
  </conditionalFormatting>
  <conditionalFormatting sqref="B54">
    <cfRule type="expression" dxfId="106" priority="19">
      <formula>MOD(ROW(),2)=1</formula>
    </cfRule>
  </conditionalFormatting>
  <conditionalFormatting sqref="B55:C55">
    <cfRule type="expression" dxfId="105" priority="18">
      <formula>MOD(ROW(),2)=1</formula>
    </cfRule>
  </conditionalFormatting>
  <conditionalFormatting sqref="C47:C50">
    <cfRule type="expression" dxfId="104" priority="17">
      <formula>MOD(ROW(),2)=1</formula>
    </cfRule>
  </conditionalFormatting>
  <conditionalFormatting sqref="C51:C54">
    <cfRule type="expression" dxfId="103" priority="16">
      <formula>MOD(ROW(),2)=1</formula>
    </cfRule>
  </conditionalFormatting>
  <conditionalFormatting sqref="B56:C56">
    <cfRule type="expression" dxfId="102" priority="15">
      <formula>MOD(ROW(),2)=1</formula>
    </cfRule>
  </conditionalFormatting>
  <conditionalFormatting sqref="B57:C57">
    <cfRule type="expression" dxfId="101" priority="14">
      <formula>MOD(ROW(),2)=1</formula>
    </cfRule>
  </conditionalFormatting>
  <conditionalFormatting sqref="A16:A18">
    <cfRule type="expression" dxfId="100" priority="13">
      <formula>MOD(ROW(),2)=1</formula>
    </cfRule>
  </conditionalFormatting>
  <conditionalFormatting sqref="A15">
    <cfRule type="expression" dxfId="99" priority="12">
      <formula>MOD(ROW(),2)=1</formula>
    </cfRule>
  </conditionalFormatting>
  <conditionalFormatting sqref="B27:C29">
    <cfRule type="expression" dxfId="98" priority="11">
      <formula>MOD(ROW(),2)=1</formula>
    </cfRule>
  </conditionalFormatting>
  <conditionalFormatting sqref="A19:A57">
    <cfRule type="expression" dxfId="97" priority="10">
      <formula>MOD(ROW(),2)=1</formula>
    </cfRule>
  </conditionalFormatting>
  <conditionalFormatting sqref="D58:I58">
    <cfRule type="expression" dxfId="96" priority="9">
      <formula>MOD(ROW(),2)=1</formula>
    </cfRule>
  </conditionalFormatting>
  <conditionalFormatting sqref="D11 H11:H13">
    <cfRule type="expression" dxfId="95" priority="8">
      <formula>MOD(ROW(),2)=1</formula>
    </cfRule>
  </conditionalFormatting>
  <conditionalFormatting sqref="D12:D13">
    <cfRule type="expression" dxfId="94" priority="7">
      <formula>MOD(ROW(),2)=1</formula>
    </cfRule>
  </conditionalFormatting>
  <conditionalFormatting sqref="F11:F13">
    <cfRule type="expression" dxfId="93" priority="6">
      <formula>MOD(ROW(),2)=1</formula>
    </cfRule>
  </conditionalFormatting>
  <conditionalFormatting sqref="E11:E13">
    <cfRule type="expression" dxfId="92" priority="5">
      <formula>MOD(ROW(),2)=1</formula>
    </cfRule>
  </conditionalFormatting>
  <conditionalFormatting sqref="G11:G13">
    <cfRule type="expression" dxfId="91" priority="4">
      <formula>MOD(ROW(),2)=1</formula>
    </cfRule>
  </conditionalFormatting>
  <conditionalFormatting sqref="I11:I13">
    <cfRule type="expression" dxfId="90" priority="3">
      <formula>MOD(ROW(),2)=1</formula>
    </cfRule>
  </conditionalFormatting>
  <conditionalFormatting sqref="D15:I15 D18:I18 D21:I21 D24:I24 D27:I27 D30:I30 D33:I33 D36:I36 D39:I39 D42:I42 D45:I45 D48:I48 D51:I51 D54:I54 D57:I57">
    <cfRule type="expression" dxfId="89" priority="2">
      <formula>MOD(ROW(),2)=1</formula>
    </cfRule>
  </conditionalFormatting>
  <conditionalFormatting sqref="D16:I17 D19:I20 D22:I23 D25:I26 D28:I29 D31:I32 D34:I35 D37:I38 D40:I41 D43:I44 D46:I47 D49:I50 D52:I53 D55:I56">
    <cfRule type="expression" dxfId="8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IV 3 - j 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17</vt:i4>
      </vt:variant>
    </vt:vector>
  </HeadingPairs>
  <TitlesOfParts>
    <vt:vector size="30" baseType="lpstr">
      <vt:lpstr>A IV 3 - j13 HH</vt:lpstr>
      <vt:lpstr>Impressum (S.2)</vt:lpstr>
      <vt:lpstr>Seite 3 - Inhaltsverzeichnis</vt:lpstr>
      <vt:lpstr>Tab1.2013_HH</vt:lpstr>
      <vt:lpstr>Tab2.2013_Unfälle_HH</vt:lpstr>
      <vt:lpstr>Tab3.2013_Bz.1</vt:lpstr>
      <vt:lpstr>Tab3.2013_Bz.2</vt:lpstr>
      <vt:lpstr>Tab3.2013_Bz.3</vt:lpstr>
      <vt:lpstr>Tab3.2013_Bz.4</vt:lpstr>
      <vt:lpstr>Tab3.2013_Bz.5</vt:lpstr>
      <vt:lpstr>Tab3.2013_Bz.6</vt:lpstr>
      <vt:lpstr>Tab3.2013_Bz.7</vt:lpstr>
      <vt:lpstr>T3_1</vt:lpstr>
      <vt:lpstr>Tab1.2013_HH!Druckbereich</vt:lpstr>
      <vt:lpstr>Tab3.2013_Bz.1!Druckbereich</vt:lpstr>
      <vt:lpstr>Tab3.2013_Bz.2!Druckbereich</vt:lpstr>
      <vt:lpstr>Tab3.2013_Bz.3!Druckbereich</vt:lpstr>
      <vt:lpstr>Tab3.2013_Bz.4!Druckbereich</vt:lpstr>
      <vt:lpstr>Tab3.2013_Bz.5!Druckbereich</vt:lpstr>
      <vt:lpstr>Tab3.2013_Bz.6!Druckbereich</vt:lpstr>
      <vt:lpstr>Tab3.2013_Bz.7!Druckbereich</vt:lpstr>
      <vt:lpstr>Tab1.2013_HH!Drucktitel</vt:lpstr>
      <vt:lpstr>Tab2.2013_Unfälle_HH!Drucktitel</vt:lpstr>
      <vt:lpstr>Tab3.2013_Bz.1!Drucktitel</vt:lpstr>
      <vt:lpstr>Tab3.2013_Bz.2!Drucktitel</vt:lpstr>
      <vt:lpstr>Tab3.2013_Bz.3!Drucktitel</vt:lpstr>
      <vt:lpstr>Tab3.2013_Bz.4!Drucktitel</vt:lpstr>
      <vt:lpstr>Tab3.2013_Bz.5!Drucktitel</vt:lpstr>
      <vt:lpstr>Tab3.2013_Bz.6!Drucktitel</vt:lpstr>
      <vt:lpstr>Tab3.2013_Bz.7!Drucktitel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2014-12-11T08:13:01Z</cp:lastPrinted>
  <dcterms:created xsi:type="dcterms:W3CDTF">2012-03-28T07:56:08Z</dcterms:created>
  <dcterms:modified xsi:type="dcterms:W3CDTF">2014-12-11T08:13:11Z</dcterms:modified>
  <cp:category>LIS-Bericht</cp:category>
</cp:coreProperties>
</file>