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7650" windowHeight="8175" activeTab="0"/>
  </bookViews>
  <sheets>
    <sheet name="Seite1_Graphik" sheetId="1" r:id="rId1"/>
    <sheet name="Seite2_Tab. 1_Wohnbau" sheetId="2" r:id="rId2"/>
    <sheet name="Seite3_Tab2 +3_Nichtwohn+ Whg." sheetId="3" r:id="rId3"/>
    <sheet name="Seite4_Whgs-Bestand" sheetId="4" r:id="rId4"/>
  </sheets>
  <externalReferences>
    <externalReference r:id="rId7"/>
  </externalReferences>
  <definedNames>
    <definedName name="_xlnm.Print_Area" localSheetId="0">'Seite1_Graphik'!$A$1:$L$57</definedName>
    <definedName name="_xlnm.Print_Area" localSheetId="3">'Seite4_Whgs-Bestand'!$A$1:$H$54</definedName>
    <definedName name="OLE_LINK1" localSheetId="0">'Seite1_Graphik'!$A$2</definedName>
  </definedNames>
  <calcPr fullCalcOnLoad="1"/>
</workbook>
</file>

<file path=xl/sharedStrings.xml><?xml version="1.0" encoding="utf-8"?>
<sst xmlns="http://schemas.openxmlformats.org/spreadsheetml/2006/main" count="169" uniqueCount="93">
  <si>
    <t>G</t>
  </si>
  <si>
    <t>F</t>
  </si>
  <si>
    <t>Neubau in Ein- und Zweifamilienhäusern</t>
  </si>
  <si>
    <t>Neubau in Mehrfamilienhäusern, Wohnheimen, Nichtwohngebäuden</t>
  </si>
  <si>
    <t>Baumaßnahmen an bestehenden Gebäuden</t>
  </si>
  <si>
    <t>Art der Angabe</t>
  </si>
  <si>
    <t xml:space="preserve">Baugenehmigungen </t>
  </si>
  <si>
    <t xml:space="preserve">Baufertigstellungen </t>
  </si>
  <si>
    <t xml:space="preserve">W o h n g e b ä u d e </t>
  </si>
  <si>
    <t>Wohngebäude insgesamt</t>
  </si>
  <si>
    <t xml:space="preserve"> und zwar </t>
  </si>
  <si>
    <t xml:space="preserve">  Wohngebäude mit 1 und 2 Wohnungen</t>
  </si>
  <si>
    <t xml:space="preserve">         darunter im Fertigteilbau</t>
  </si>
  <si>
    <t xml:space="preserve">  Wohngebäude mit 3 oder mehr Wohnungen</t>
  </si>
  <si>
    <t xml:space="preserve">  Wohnheime</t>
  </si>
  <si>
    <t>-</t>
  </si>
  <si>
    <t xml:space="preserve">  Gebäude mit Eigentumswohnungen</t>
  </si>
  <si>
    <t xml:space="preserve">  </t>
  </si>
  <si>
    <r>
      <t xml:space="preserve">Rauminhalt </t>
    </r>
    <r>
      <rPr>
        <sz val="8"/>
        <rFont val="Helvetica"/>
        <family val="2"/>
      </rPr>
      <t>(1000 m³)</t>
    </r>
  </si>
  <si>
    <r>
      <t>Nutzfläche ohne Wohnfläche</t>
    </r>
    <r>
      <rPr>
        <sz val="8"/>
        <rFont val="Helv"/>
        <family val="0"/>
      </rPr>
      <t xml:space="preserve"> (1000 m²)</t>
    </r>
  </si>
  <si>
    <t>Veranschlagte  Kosten</t>
  </si>
  <si>
    <t>Wohnungen insgesamt</t>
  </si>
  <si>
    <r>
      <t xml:space="preserve">Wohnfläche  </t>
    </r>
    <r>
      <rPr>
        <sz val="8"/>
        <rFont val="Helv"/>
        <family val="0"/>
      </rPr>
      <t>(1000 m²)</t>
    </r>
  </si>
  <si>
    <t>Nichtwohngebäude insgesamt</t>
  </si>
  <si>
    <t xml:space="preserve">   und zwar </t>
  </si>
  <si>
    <t xml:space="preserve">   Fertigteilgebäude</t>
  </si>
  <si>
    <t xml:space="preserve">   Büro- und Verwaltungsgebäude</t>
  </si>
  <si>
    <t xml:space="preserve">   Nichtlandwirtschaftliche Betriebsgebäude</t>
  </si>
  <si>
    <r>
      <t>Rauminhalt</t>
    </r>
    <r>
      <rPr>
        <sz val="8"/>
        <rFont val="Helv"/>
        <family val="0"/>
      </rPr>
      <t xml:space="preserve"> (1000 m³)</t>
    </r>
  </si>
  <si>
    <t>Veranschlagte Kosten</t>
  </si>
  <si>
    <r>
      <t xml:space="preserve">Wohnungen </t>
    </r>
    <r>
      <rPr>
        <sz val="8"/>
        <rFont val="Helv"/>
        <family val="0"/>
      </rPr>
      <t>(Anzahl)</t>
    </r>
  </si>
  <si>
    <r>
      <t xml:space="preserve">Wohnfläche </t>
    </r>
    <r>
      <rPr>
        <sz val="8"/>
        <rFont val="Helv"/>
        <family val="0"/>
      </rPr>
      <t>(1000 m²)</t>
    </r>
  </si>
  <si>
    <t xml:space="preserve">                      - Neubau einschließlich Baumaßnahmen an bestehenden Gebäuden -</t>
  </si>
  <si>
    <t xml:space="preserve">Wohngebäude </t>
  </si>
  <si>
    <t xml:space="preserve">davon  </t>
  </si>
  <si>
    <t xml:space="preserve">Bezirk </t>
  </si>
  <si>
    <t>Anzahl</t>
  </si>
  <si>
    <t>Wohnungen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</si>
  <si>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</si>
  <si>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</si>
  <si>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</si>
  <si>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</si>
  <si>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</si>
  <si>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</si>
  <si>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</si>
  <si>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 xml:space="preserve">Hamburg </t>
  </si>
  <si>
    <t>Bezirk</t>
  </si>
  <si>
    <t>¹) Fortschreibung der Gebäude- und Wohnungszählung 1987 ohne Wohnheime</t>
  </si>
  <si>
    <t>insgesamt</t>
  </si>
  <si>
    <t>Wohnungen errichtet im / in</t>
  </si>
  <si>
    <t xml:space="preserve">  bestehenden Gebäuden</t>
  </si>
  <si>
    <t>Insgesamt</t>
  </si>
  <si>
    <t xml:space="preserve">  darunter für Unternehmen</t>
  </si>
  <si>
    <t xml:space="preserve">                     Private Haushalte</t>
  </si>
  <si>
    <t>Wohnfläche (1000 m²)</t>
  </si>
  <si>
    <t xml:space="preserve">  Wohnbau (Neubau)</t>
  </si>
  <si>
    <t xml:space="preserve">  Nichtwohnbau (Neubau)</t>
  </si>
  <si>
    <t>darunter in Wohnungen in</t>
  </si>
  <si>
    <t>häusern</t>
  </si>
  <si>
    <t>Mehrfamilien-</t>
  </si>
  <si>
    <t>Wohnfläche in m²</t>
  </si>
  <si>
    <t>je Wohnung</t>
  </si>
  <si>
    <t xml:space="preserve">und zwar </t>
  </si>
  <si>
    <t xml:space="preserve"> Wohngebäude mit 1 und 2 Wohnungen</t>
  </si>
  <si>
    <t xml:space="preserve"> Wohngebäude  mit 3 oder mehr Wohnungen</t>
  </si>
  <si>
    <t xml:space="preserve"> Gebäude mit Eigentumswohnungen</t>
  </si>
  <si>
    <t>und zwar</t>
  </si>
  <si>
    <t xml:space="preserve"> Wohnheime</t>
  </si>
  <si>
    <t xml:space="preserve">darunter </t>
  </si>
  <si>
    <t xml:space="preserve">davon </t>
  </si>
  <si>
    <t xml:space="preserve"> Wohngebäude mit 1 und 2  Wohnungen      </t>
  </si>
  <si>
    <t xml:space="preserve">   und zwar  </t>
  </si>
  <si>
    <r>
      <t xml:space="preserve">des Bauwerks </t>
    </r>
    <r>
      <rPr>
        <sz val="8"/>
        <rFont val="Helv"/>
        <family val="0"/>
      </rPr>
      <t>(Mio.EUR)</t>
    </r>
  </si>
  <si>
    <r>
      <t xml:space="preserve">des Bauwerks  </t>
    </r>
    <r>
      <rPr>
        <sz val="8"/>
        <rFont val="Helv"/>
        <family val="0"/>
      </rPr>
      <t>(Mio. EUR)</t>
    </r>
    <r>
      <rPr>
        <sz val="10"/>
        <rFont val="Helv"/>
        <family val="0"/>
      </rPr>
      <t xml:space="preserve">   </t>
    </r>
  </si>
  <si>
    <t>W o h n u n g e n</t>
  </si>
  <si>
    <t xml:space="preserve">Jahr </t>
  </si>
  <si>
    <t xml:space="preserve"> Einfamilien-</t>
  </si>
  <si>
    <t>Wohnräume je Wohnung</t>
  </si>
  <si>
    <t xml:space="preserve"> Zweifamilien-</t>
  </si>
  <si>
    <t xml:space="preserve">Hochbautätigkeit und Wohnungsbestand </t>
  </si>
  <si>
    <r>
      <t xml:space="preserve">Tabelle 1: </t>
    </r>
    <r>
      <rPr>
        <sz val="12"/>
        <rFont val="Helvetica"/>
        <family val="2"/>
      </rPr>
      <t xml:space="preserve"> Wohnbau in Hamburg (Neubau)</t>
    </r>
  </si>
  <si>
    <r>
      <t>Tabelle 2:</t>
    </r>
    <r>
      <rPr>
        <sz val="12"/>
        <rFont val="Helvetica"/>
        <family val="2"/>
      </rPr>
      <t xml:space="preserve"> Nichtwohnbau in Hamburg (Neubau)</t>
    </r>
  </si>
  <si>
    <t xml:space="preserve">  Einfamilienhäuser </t>
  </si>
  <si>
    <t xml:space="preserve">  Zweifamilienhäuser </t>
  </si>
  <si>
    <t xml:space="preserve">Mehrfamilienhäuser </t>
  </si>
  <si>
    <r>
      <t xml:space="preserve">Tabelle 5:  </t>
    </r>
    <r>
      <rPr>
        <sz val="12"/>
        <rFont val="Helvetica"/>
        <family val="0"/>
      </rPr>
      <t>Wohnungsbestand ¹) und Kennziffern für Wohnungen  in Hamburg</t>
    </r>
  </si>
  <si>
    <t xml:space="preserve">Wohnungen ¹) </t>
  </si>
  <si>
    <r>
      <t>Tabelle 3:</t>
    </r>
    <r>
      <rPr>
        <sz val="12"/>
        <rFont val="Helvetica"/>
        <family val="2"/>
      </rPr>
      <t xml:space="preserve"> Wohnungen im Wohn- und Nichtwohnbau in Hamburg</t>
    </r>
  </si>
  <si>
    <t>in Hamburg 2004</t>
  </si>
  <si>
    <t>Baugenehmigungen (G) und Baufertigstellungen (F) von Wohnungen 2000 bis 2004</t>
  </si>
  <si>
    <r>
      <t xml:space="preserve">Tabelle 4:  </t>
    </r>
    <r>
      <rPr>
        <sz val="12"/>
        <rFont val="Helvetica"/>
        <family val="0"/>
      </rPr>
      <t xml:space="preserve"> Bestand ¹) an Wohngebäuden in Hamburg Ende 2004 nach Bezirken</t>
    </r>
    <r>
      <rPr>
        <sz val="10"/>
        <rFont val="Helvetica"/>
        <family val="0"/>
      </rPr>
      <t xml:space="preserve"> </t>
    </r>
  </si>
  <si>
    <t xml:space="preserve">               Ende 2004 nach Bezirken</t>
  </si>
  <si>
    <t>Verände-   rung           in %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</si>
</sst>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####\ \ \ \ \ \ \ \ \ \ \ "/>
    <numFmt numFmtId="173" formatCode="\ "/>
    <numFmt numFmtId="174" formatCode="#\ ###\ "/>
    <numFmt numFmtId="175" formatCode="\ \+* #0.0\ \ ;\ \–* #0.0\ \ ;"/>
    <numFmt numFmtId="176" formatCode="\ \ \ \+* #0.0\ \ ;\ \ \ \–* #0.0\ \ ;"/>
    <numFmt numFmtId="177" formatCode="#\ ###\ \ "/>
    <numFmt numFmtId="178" formatCode="\–* ##0.0\ \ ;"/>
    <numFmt numFmtId="179" formatCode="#\ ##0.0\ "/>
    <numFmt numFmtId="180" formatCode="####.0"/>
    <numFmt numFmtId="181" formatCode="##0.0\ "/>
    <numFmt numFmtId="182" formatCode="\ \ \+* ##0.0\ ;\ \ \-* ##0.0\ "/>
    <numFmt numFmtId="183" formatCode="#\ ###\ \ \ "/>
    <numFmt numFmtId="184" formatCode="##0.0"/>
    <numFmt numFmtId="185" formatCode="#0.0\ "/>
    <numFmt numFmtId="186" formatCode="#"/>
    <numFmt numFmtId="187" formatCode="\ \ \+* #0.0\ ;\ \ \-* #0.0\ "/>
    <numFmt numFmtId="188" formatCode="##\ ###\ \ \ "/>
    <numFmt numFmtId="189" formatCode="#\ ###\ ###"/>
    <numFmt numFmtId="190" formatCode="#0.0"/>
    <numFmt numFmtId="191" formatCode="###\ ###\ \ \ "/>
    <numFmt numFmtId="192" formatCode="#0.00\ \ \ "/>
    <numFmt numFmtId="193" formatCode="#0.0\ \ \ "/>
    <numFmt numFmtId="194" formatCode="###\ \ \ \ "/>
    <numFmt numFmtId="195" formatCode="0.0"/>
    <numFmt numFmtId="196" formatCode="#\ ###\ \ \ \ "/>
    <numFmt numFmtId="197" formatCode="#\ ###0.0\ \ "/>
    <numFmt numFmtId="198" formatCode="\ #\ ##0.0\ \ "/>
    <numFmt numFmtId="199" formatCode="#\ ###"/>
    <numFmt numFmtId="200" formatCode="#\ ###.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1.5"/>
      <name val="Arial"/>
      <family val="2"/>
    </font>
    <font>
      <b/>
      <sz val="12"/>
      <name val="Arial"/>
      <family val="2"/>
    </font>
    <font>
      <sz val="10"/>
      <name val="Helvetica"/>
      <family val="0"/>
    </font>
    <font>
      <sz val="12"/>
      <name val="Helvetica"/>
      <family val="2"/>
    </font>
    <font>
      <b/>
      <sz val="12"/>
      <name val="Helv"/>
      <family val="0"/>
    </font>
    <font>
      <sz val="10"/>
      <name val="Helv"/>
      <family val="0"/>
    </font>
    <font>
      <sz val="9"/>
      <name val="Arial"/>
      <family val="2"/>
    </font>
    <font>
      <sz val="12"/>
      <name val="Helv"/>
      <family val="0"/>
    </font>
    <font>
      <sz val="8"/>
      <name val="Helvetica"/>
      <family val="2"/>
    </font>
    <font>
      <sz val="8"/>
      <name val="Helv"/>
      <family val="0"/>
    </font>
    <font>
      <sz val="10"/>
      <name val="Courier"/>
      <family val="0"/>
    </font>
    <font>
      <b/>
      <sz val="10"/>
      <name val="Helvetica"/>
      <family val="0"/>
    </font>
    <font>
      <b/>
      <sz val="12"/>
      <name val="Helvetica"/>
      <family val="0"/>
    </font>
    <font>
      <sz val="9"/>
      <name val="Helvetica"/>
      <family val="0"/>
    </font>
    <font>
      <sz val="11"/>
      <name val="Helvetica"/>
      <family val="0"/>
    </font>
    <font>
      <b/>
      <sz val="9"/>
      <name val="Helvetica"/>
      <family val="0"/>
    </font>
    <font>
      <sz val="13"/>
      <name val="Helvetica"/>
      <family val="2"/>
    </font>
    <font>
      <sz val="10"/>
      <color indexed="10"/>
      <name val="Helvetica"/>
      <family val="0"/>
    </font>
    <font>
      <sz val="10"/>
      <color indexed="10"/>
      <name val="Arial"/>
      <family val="0"/>
    </font>
    <font>
      <sz val="13"/>
      <color indexed="10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175" fontId="7" fillId="0" borderId="5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4" fontId="7" fillId="0" borderId="0" xfId="0" applyNumberFormat="1" applyFont="1" applyBorder="1" applyAlignment="1">
      <alignment/>
    </xf>
    <xf numFmtId="180" fontId="15" fillId="0" borderId="0" xfId="15" applyNumberFormat="1" applyBorder="1" applyAlignment="1">
      <alignment/>
      <protection/>
    </xf>
    <xf numFmtId="0" fontId="12" fillId="0" borderId="0" xfId="0" applyFont="1" applyAlignment="1">
      <alignment vertical="center"/>
    </xf>
    <xf numFmtId="177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7" fontId="10" fillId="0" borderId="0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/>
    </xf>
    <xf numFmtId="184" fontId="10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6" fontId="7" fillId="0" borderId="0" xfId="0" applyNumberFormat="1" applyFont="1" applyBorder="1" applyAlignment="1">
      <alignment/>
    </xf>
    <xf numFmtId="182" fontId="7" fillId="0" borderId="0" xfId="15" applyNumberFormat="1" applyFont="1" applyBorder="1" applyAlignment="1">
      <alignment horizontal="center"/>
      <protection/>
    </xf>
    <xf numFmtId="187" fontId="7" fillId="0" borderId="0" xfId="15" applyNumberFormat="1" applyFont="1" applyBorder="1" applyAlignment="1">
      <alignment horizontal="center"/>
      <protection/>
    </xf>
    <xf numFmtId="179" fontId="7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187" fontId="10" fillId="0" borderId="0" xfId="15" applyNumberFormat="1" applyFont="1" applyBorder="1" applyAlignment="1">
      <alignment horizontal="center"/>
      <protection/>
    </xf>
    <xf numFmtId="0" fontId="10" fillId="0" borderId="0" xfId="0" applyFont="1" applyBorder="1" applyAlignment="1">
      <alignment vertical="center"/>
    </xf>
    <xf numFmtId="174" fontId="7" fillId="0" borderId="7" xfId="0" applyNumberFormat="1" applyFont="1" applyBorder="1" applyAlignment="1">
      <alignment horizontal="right" vertical="center"/>
    </xf>
    <xf numFmtId="174" fontId="7" fillId="0" borderId="5" xfId="0" applyNumberFormat="1" applyFont="1" applyBorder="1" applyAlignment="1">
      <alignment horizontal="right" vertical="center"/>
    </xf>
    <xf numFmtId="183" fontId="7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/>
    </xf>
    <xf numFmtId="177" fontId="7" fillId="0" borderId="5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88" fontId="7" fillId="0" borderId="0" xfId="0" applyNumberFormat="1" applyFont="1" applyBorder="1" applyAlignment="1">
      <alignment/>
    </xf>
    <xf numFmtId="0" fontId="8" fillId="0" borderId="9" xfId="0" applyFont="1" applyBorder="1" applyAlignment="1">
      <alignment/>
    </xf>
    <xf numFmtId="189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9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92" fontId="7" fillId="0" borderId="0" xfId="0" applyNumberFormat="1" applyFont="1" applyAlignment="1">
      <alignment horizontal="center"/>
    </xf>
    <xf numFmtId="195" fontId="7" fillId="0" borderId="0" xfId="0" applyNumberFormat="1" applyFont="1" applyAlignment="1">
      <alignment horizontal="center"/>
    </xf>
    <xf numFmtId="189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183" fontId="7" fillId="0" borderId="5" xfId="0" applyNumberFormat="1" applyFont="1" applyBorder="1" applyAlignment="1">
      <alignment horizontal="right"/>
    </xf>
    <xf numFmtId="177" fontId="7" fillId="0" borderId="7" xfId="0" applyNumberFormat="1" applyFont="1" applyBorder="1" applyAlignment="1">
      <alignment horizontal="center"/>
    </xf>
    <xf numFmtId="175" fontId="7" fillId="0" borderId="11" xfId="0" applyNumberFormat="1" applyFont="1" applyBorder="1" applyAlignment="1">
      <alignment horizontal="right" vertical="center"/>
    </xf>
    <xf numFmtId="196" fontId="0" fillId="0" borderId="7" xfId="0" applyNumberFormat="1" applyFont="1" applyBorder="1" applyAlignment="1">
      <alignment horizontal="right"/>
    </xf>
    <xf numFmtId="198" fontId="0" fillId="0" borderId="7" xfId="0" applyNumberFormat="1" applyFont="1" applyBorder="1" applyAlignment="1">
      <alignment horizontal="right"/>
    </xf>
    <xf numFmtId="0" fontId="23" fillId="0" borderId="12" xfId="0" applyFont="1" applyBorder="1" applyAlignment="1">
      <alignment/>
    </xf>
    <xf numFmtId="174" fontId="22" fillId="0" borderId="12" xfId="0" applyNumberFormat="1" applyFont="1" applyBorder="1" applyAlignment="1">
      <alignment/>
    </xf>
    <xf numFmtId="196" fontId="0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23" fillId="0" borderId="7" xfId="0" applyFont="1" applyBorder="1" applyAlignment="1">
      <alignment/>
    </xf>
    <xf numFmtId="198" fontId="24" fillId="0" borderId="0" xfId="0" applyNumberFormat="1" applyFont="1" applyBorder="1" applyAlignment="1">
      <alignment/>
    </xf>
    <xf numFmtId="198" fontId="21" fillId="0" borderId="0" xfId="0" applyNumberFormat="1" applyFont="1" applyBorder="1" applyAlignment="1">
      <alignment/>
    </xf>
    <xf numFmtId="198" fontId="23" fillId="0" borderId="7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177" fontId="7" fillId="0" borderId="7" xfId="0" applyNumberFormat="1" applyFont="1" applyBorder="1" applyAlignment="1" quotePrefix="1">
      <alignment horizontal="center"/>
    </xf>
    <xf numFmtId="177" fontId="7" fillId="0" borderId="5" xfId="0" applyNumberFormat="1" applyFont="1" applyBorder="1" applyAlignment="1">
      <alignment horizontal="center"/>
    </xf>
    <xf numFmtId="177" fontId="7" fillId="0" borderId="12" xfId="0" applyNumberFormat="1" applyFont="1" applyBorder="1" applyAlignment="1" quotePrefix="1">
      <alignment horizontal="center"/>
    </xf>
    <xf numFmtId="0" fontId="0" fillId="0" borderId="7" xfId="0" applyFont="1" applyBorder="1" applyAlignment="1">
      <alignment/>
    </xf>
    <xf numFmtId="198" fontId="0" fillId="0" borderId="7" xfId="0" applyNumberFormat="1" applyFont="1" applyBorder="1" applyAlignment="1">
      <alignment/>
    </xf>
    <xf numFmtId="0" fontId="0" fillId="0" borderId="12" xfId="0" applyFont="1" applyBorder="1" applyAlignment="1">
      <alignment/>
    </xf>
    <xf numFmtId="174" fontId="7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191" fontId="22" fillId="0" borderId="0" xfId="0" applyNumberFormat="1" applyFont="1" applyBorder="1" applyAlignment="1">
      <alignment/>
    </xf>
    <xf numFmtId="188" fontId="22" fillId="0" borderId="5" xfId="0" applyNumberFormat="1" applyFont="1" applyBorder="1" applyAlignment="1">
      <alignment/>
    </xf>
    <xf numFmtId="188" fontId="7" fillId="0" borderId="5" xfId="0" applyNumberFormat="1" applyFont="1" applyBorder="1" applyAlignment="1">
      <alignment/>
    </xf>
    <xf numFmtId="191" fontId="7" fillId="0" borderId="7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193" fontId="7" fillId="0" borderId="5" xfId="0" applyNumberFormat="1" applyFont="1" applyBorder="1" applyAlignment="1">
      <alignment horizontal="right"/>
    </xf>
    <xf numFmtId="192" fontId="7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188" fontId="0" fillId="0" borderId="0" xfId="0" applyNumberFormat="1" applyBorder="1" applyAlignment="1">
      <alignment/>
    </xf>
    <xf numFmtId="0" fontId="7" fillId="0" borderId="13" xfId="0" applyFont="1" applyBorder="1" applyAlignment="1">
      <alignment horizontal="centerContinuous" vertical="center"/>
    </xf>
    <xf numFmtId="191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193" fontId="7" fillId="0" borderId="0" xfId="0" applyNumberFormat="1" applyFont="1" applyBorder="1" applyAlignment="1">
      <alignment horizontal="right"/>
    </xf>
    <xf numFmtId="191" fontId="7" fillId="0" borderId="9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8" fillId="0" borderId="0" xfId="0" applyFont="1" applyAlignment="1">
      <alignment/>
    </xf>
    <xf numFmtId="0" fontId="7" fillId="0" borderId="6" xfId="0" applyFont="1" applyBorder="1" applyAlignment="1">
      <alignment horizontal="centerContinuous" vertical="center"/>
    </xf>
    <xf numFmtId="177" fontId="0" fillId="0" borderId="7" xfId="0" applyNumberFormat="1" applyFont="1" applyBorder="1" applyAlignment="1">
      <alignment/>
    </xf>
    <xf numFmtId="179" fontId="0" fillId="0" borderId="7" xfId="0" applyNumberFormat="1" applyFont="1" applyBorder="1" applyAlignment="1">
      <alignment/>
    </xf>
    <xf numFmtId="179" fontId="0" fillId="0" borderId="5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200" fontId="0" fillId="0" borderId="12" xfId="0" applyNumberFormat="1" applyFont="1" applyBorder="1" applyAlignment="1">
      <alignment/>
    </xf>
    <xf numFmtId="0" fontId="11" fillId="0" borderId="6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 wrapText="1"/>
    </xf>
    <xf numFmtId="176" fontId="7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center"/>
    </xf>
    <xf numFmtId="177" fontId="7" fillId="0" borderId="11" xfId="0" applyNumberFormat="1" applyFont="1" applyBorder="1" applyAlignment="1">
      <alignment horizontal="center"/>
    </xf>
    <xf numFmtId="196" fontId="0" fillId="0" borderId="12" xfId="0" applyNumberFormat="1" applyFont="1" applyBorder="1" applyAlignment="1">
      <alignment horizontal="right"/>
    </xf>
    <xf numFmtId="198" fontId="0" fillId="0" borderId="12" xfId="0" applyNumberFormat="1" applyFont="1" applyBorder="1" applyAlignment="1">
      <alignment horizontal="right"/>
    </xf>
    <xf numFmtId="174" fontId="7" fillId="0" borderId="11" xfId="0" applyNumberFormat="1" applyFont="1" applyBorder="1" applyAlignment="1">
      <alignment/>
    </xf>
    <xf numFmtId="181" fontId="7" fillId="0" borderId="11" xfId="0" applyNumberFormat="1" applyFont="1" applyBorder="1" applyAlignment="1">
      <alignment/>
    </xf>
    <xf numFmtId="198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23" fillId="0" borderId="12" xfId="0" applyNumberFormat="1" applyFont="1" applyBorder="1" applyAlignment="1">
      <alignment/>
    </xf>
    <xf numFmtId="197" fontId="0" fillId="0" borderId="12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center"/>
    </xf>
    <xf numFmtId="188" fontId="22" fillId="0" borderId="0" xfId="0" applyNumberFormat="1" applyFont="1" applyBorder="1" applyAlignment="1">
      <alignment horizontal="center"/>
    </xf>
    <xf numFmtId="0" fontId="23" fillId="0" borderId="5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188" fontId="7" fillId="0" borderId="7" xfId="0" applyNumberFormat="1" applyFont="1" applyBorder="1" applyAlignment="1">
      <alignment horizontal="center"/>
    </xf>
    <xf numFmtId="188" fontId="22" fillId="0" borderId="7" xfId="0" applyNumberFormat="1" applyFont="1" applyBorder="1" applyAlignment="1">
      <alignment horizontal="center"/>
    </xf>
    <xf numFmtId="191" fontId="7" fillId="0" borderId="7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90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1" fillId="0" borderId="4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183" fontId="7" fillId="0" borderId="12" xfId="0" applyNumberFormat="1" applyFont="1" applyBorder="1" applyAlignment="1">
      <alignment horizontal="right"/>
    </xf>
    <xf numFmtId="183" fontId="7" fillId="0" borderId="9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Continuous" vertical="center"/>
    </xf>
    <xf numFmtId="188" fontId="22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9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33235075"/>
        <c:axId val="30680220"/>
      </c:barChart>
      <c:catAx>
        <c:axId val="332350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680220"/>
        <c:crosses val="autoZero"/>
        <c:auto val="0"/>
        <c:lblOffset val="100"/>
        <c:noMultiLvlLbl val="0"/>
      </c:catAx>
      <c:valAx>
        <c:axId val="306802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235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'[1]Seite1_Graphik'!$N$57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'[1]Seite1_Graphik'!$B$69:$O$69</c:f>
              <c:numCach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'[1]Seite1_Graphik'!$A$70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'[1]Seite1_Graphik'!$B$70:$O$70</c:f>
              <c:numCach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'[1]Seite1_Graphik'!$B$71:$O$71</c:f>
              <c:numCach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gapWidth val="80"/>
        <c:axId val="7686525"/>
        <c:axId val="2069862"/>
      </c:barChart>
      <c:catAx>
        <c:axId val="76865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69862"/>
        <c:crosses val="autoZero"/>
        <c:auto val="0"/>
        <c:lblOffset val="100"/>
        <c:noMultiLvlLbl val="0"/>
      </c:catAx>
      <c:valAx>
        <c:axId val="20698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686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'[1]Seite1_Graphik'!$A$69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Seite1_Graphik!$B$2:$O$64</c:f>
              <c:multiLvlStrCache/>
            </c:multiLvlStrRef>
          </c:cat>
          <c:val>
            <c:numRef>
              <c:f>Seite1_Graphik!$B$65:$O$65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Seite1_Graphik!$A$66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Seite1_Graphik!$B$66:$O$66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Seite1_Graphik!$B$2:$O$64</c:f>
              <c:multiLvlStrCache/>
            </c:multiLvlStrRef>
          </c:cat>
          <c:val>
            <c:numRef>
              <c:f>Seite1_Graphik!$B$67:$O$67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80"/>
        <c:axId val="18628759"/>
        <c:axId val="33441104"/>
      </c:barChart>
      <c:catAx>
        <c:axId val="186287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441104"/>
        <c:crosses val="autoZero"/>
        <c:auto val="0"/>
        <c:lblOffset val="100"/>
        <c:noMultiLvlLbl val="0"/>
      </c:catAx>
      <c:valAx>
        <c:axId val="33441104"/>
        <c:scaling>
          <c:orientation val="minMax"/>
          <c:max val="5000"/>
        </c:scaling>
        <c:axPos val="l"/>
        <c:delete val="0"/>
        <c:numFmt formatCode="General" sourceLinked="1"/>
        <c:majorTickMark val="in"/>
        <c:minorTickMark val="none"/>
        <c:tickLblPos val="nextTo"/>
        <c:crossAx val="18628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1825"/>
          <c:w val="0.741"/>
          <c:h val="0.0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20</xdr:row>
      <xdr:rowOff>0</xdr:rowOff>
    </xdr:from>
    <xdr:to>
      <xdr:col>10</xdr:col>
      <xdr:colOff>9525</xdr:colOff>
      <xdr:row>20</xdr:row>
      <xdr:rowOff>0</xdr:rowOff>
    </xdr:to>
    <xdr:graphicFrame>
      <xdr:nvGraphicFramePr>
        <xdr:cNvPr id="1" name="Chart 4"/>
        <xdr:cNvGraphicFramePr/>
      </xdr:nvGraphicFramePr>
      <xdr:xfrm>
        <a:off x="371475" y="3629025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20</xdr:row>
      <xdr:rowOff>0</xdr:rowOff>
    </xdr:from>
    <xdr:to>
      <xdr:col>10</xdr:col>
      <xdr:colOff>9525</xdr:colOff>
      <xdr:row>20</xdr:row>
      <xdr:rowOff>0</xdr:rowOff>
    </xdr:to>
    <xdr:graphicFrame>
      <xdr:nvGraphicFramePr>
        <xdr:cNvPr id="2" name="Chart 33"/>
        <xdr:cNvGraphicFramePr/>
      </xdr:nvGraphicFramePr>
      <xdr:xfrm>
        <a:off x="371475" y="3629025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20</xdr:row>
      <xdr:rowOff>66675</xdr:rowOff>
    </xdr:from>
    <xdr:to>
      <xdr:col>10</xdr:col>
      <xdr:colOff>9525</xdr:colOff>
      <xdr:row>56</xdr:row>
      <xdr:rowOff>38100</xdr:rowOff>
    </xdr:to>
    <xdr:graphicFrame>
      <xdr:nvGraphicFramePr>
        <xdr:cNvPr id="3" name="Chart 34"/>
        <xdr:cNvGraphicFramePr/>
      </xdr:nvGraphicFramePr>
      <xdr:xfrm>
        <a:off x="371475" y="3695700"/>
        <a:ext cx="5895975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57150</xdr:colOff>
      <xdr:row>0</xdr:row>
      <xdr:rowOff>95250</xdr:rowOff>
    </xdr:from>
    <xdr:to>
      <xdr:col>10</xdr:col>
      <xdr:colOff>219075</xdr:colOff>
      <xdr:row>4</xdr:row>
      <xdr:rowOff>114300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05425" y="9525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000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22\Baut&#228;tigkeit\Hamburg\Statistische%20Berichte\2003\F%20II%201%202%204_2003_Jahres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1_Graphik"/>
      <sheetName val="Seite2_Tab. 1_Wohnbau"/>
      <sheetName val="Seite3_Tab2 +3_Nichtwohn+ Whg."/>
      <sheetName val="Seite4_Whgs-Bestand"/>
    </sheetNames>
    <sheetDataSet>
      <sheetData sheetId="0">
        <row r="67">
          <cell r="B67">
            <v>1999</v>
          </cell>
          <cell r="E67">
            <v>2000</v>
          </cell>
          <cell r="H67">
            <v>2001</v>
          </cell>
          <cell r="K67">
            <v>2002</v>
          </cell>
          <cell r="N67">
            <v>2003</v>
          </cell>
        </row>
        <row r="68">
          <cell r="B68" t="str">
            <v>G</v>
          </cell>
          <cell r="C68" t="str">
            <v>F</v>
          </cell>
          <cell r="E68" t="str">
            <v>G</v>
          </cell>
          <cell r="F68" t="str">
            <v>F</v>
          </cell>
          <cell r="H68" t="str">
            <v>G</v>
          </cell>
          <cell r="I68" t="str">
            <v>F</v>
          </cell>
          <cell r="K68" t="str">
            <v>G</v>
          </cell>
          <cell r="L68" t="str">
            <v>F</v>
          </cell>
          <cell r="N68" t="str">
            <v>G</v>
          </cell>
          <cell r="O68" t="str">
            <v>F</v>
          </cell>
        </row>
        <row r="69">
          <cell r="A69" t="str">
            <v>Neubau in Ein- und Zweifamilienhäusern</v>
          </cell>
          <cell r="B69">
            <v>1854</v>
          </cell>
          <cell r="C69">
            <v>1393</v>
          </cell>
          <cell r="E69">
            <v>1680</v>
          </cell>
          <cell r="F69">
            <v>1785</v>
          </cell>
          <cell r="H69">
            <v>1731</v>
          </cell>
          <cell r="I69">
            <v>1401</v>
          </cell>
          <cell r="K69">
            <v>1433</v>
          </cell>
          <cell r="L69">
            <v>1419</v>
          </cell>
          <cell r="N69">
            <v>1462</v>
          </cell>
          <cell r="O69">
            <v>1434</v>
          </cell>
        </row>
        <row r="70">
          <cell r="A70" t="str">
            <v>Neubau in Mehrfamilienhäusern, Wohnheimen, Nichtwohngebäuden</v>
          </cell>
          <cell r="B70">
            <v>2889</v>
          </cell>
          <cell r="C70">
            <v>4362</v>
          </cell>
          <cell r="E70">
            <v>2536</v>
          </cell>
          <cell r="F70">
            <v>4196</v>
          </cell>
          <cell r="H70">
            <v>1962</v>
          </cell>
          <cell r="I70">
            <v>3255</v>
          </cell>
          <cell r="K70">
            <v>2314</v>
          </cell>
          <cell r="L70">
            <v>2189</v>
          </cell>
          <cell r="N70">
            <v>2071</v>
          </cell>
          <cell r="O70">
            <v>2244</v>
          </cell>
        </row>
        <row r="71">
          <cell r="A71" t="str">
            <v>Baumaßnahmen an bestehenden Gebäuden</v>
          </cell>
          <cell r="B71">
            <v>257</v>
          </cell>
          <cell r="C71">
            <v>453</v>
          </cell>
          <cell r="E71">
            <v>416</v>
          </cell>
          <cell r="F71">
            <v>521</v>
          </cell>
          <cell r="H71">
            <v>176</v>
          </cell>
          <cell r="I71">
            <v>398</v>
          </cell>
          <cell r="K71">
            <v>259</v>
          </cell>
          <cell r="L71">
            <v>103</v>
          </cell>
          <cell r="N71">
            <v>268</v>
          </cell>
          <cell r="O71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"/>
  <sheetViews>
    <sheetView showGridLines="0" tabSelected="1" workbookViewId="0" topLeftCell="A1">
      <selection activeCell="A15" sqref="A15:J15"/>
    </sheetView>
  </sheetViews>
  <sheetFormatPr defaultColWidth="11.421875" defaultRowHeight="12.75"/>
  <cols>
    <col min="1" max="1" width="37.8515625" style="0" customWidth="1"/>
    <col min="2" max="2" width="17.140625" style="0" customWidth="1"/>
    <col min="3" max="3" width="6.851562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0" width="1.7109375" style="0" customWidth="1"/>
    <col min="11" max="12" width="6.7109375" style="0" customWidth="1"/>
    <col min="13" max="13" width="1.7109375" style="0" customWidth="1"/>
    <col min="14" max="15" width="6.7109375" style="0" customWidth="1"/>
  </cols>
  <sheetData>
    <row r="2" spans="11:15" ht="12.75">
      <c r="K2" s="1"/>
      <c r="L2" s="3"/>
      <c r="M2" s="3"/>
      <c r="N2" s="1"/>
      <c r="O2" s="3"/>
    </row>
    <row r="3" ht="18.75" customHeight="1"/>
    <row r="4" ht="18.75" customHeight="1"/>
    <row r="13" ht="12.75" customHeight="1"/>
    <row r="15" spans="1:10" ht="16.5">
      <c r="A15" s="150" t="s">
        <v>79</v>
      </c>
      <c r="B15" s="150"/>
      <c r="C15" s="150"/>
      <c r="D15" s="150"/>
      <c r="E15" s="150"/>
      <c r="F15" s="150"/>
      <c r="G15" s="150"/>
      <c r="H15" s="150"/>
      <c r="I15" s="150"/>
      <c r="J15" s="150"/>
    </row>
    <row r="16" spans="1:10" ht="8.2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</row>
    <row r="17" spans="1:10" ht="16.5">
      <c r="A17" s="150" t="s">
        <v>88</v>
      </c>
      <c r="B17" s="150"/>
      <c r="C17" s="150"/>
      <c r="D17" s="150"/>
      <c r="E17" s="150"/>
      <c r="F17" s="150"/>
      <c r="G17" s="150"/>
      <c r="H17" s="150"/>
      <c r="I17" s="150"/>
      <c r="J17" s="150"/>
    </row>
    <row r="18" ht="24" customHeight="1"/>
    <row r="19" spans="1:10" ht="15">
      <c r="A19" s="151" t="s">
        <v>89</v>
      </c>
      <c r="B19" s="151"/>
      <c r="C19" s="151"/>
      <c r="D19" s="151"/>
      <c r="E19" s="151"/>
      <c r="F19" s="151"/>
      <c r="G19" s="151"/>
      <c r="H19" s="151"/>
      <c r="I19" s="151"/>
      <c r="J19" s="151"/>
    </row>
    <row r="20" spans="1:10" ht="15">
      <c r="A20" s="151"/>
      <c r="B20" s="151"/>
      <c r="C20" s="151"/>
      <c r="D20" s="151"/>
      <c r="E20" s="151"/>
      <c r="F20" s="151"/>
      <c r="G20" s="151"/>
      <c r="H20" s="151"/>
      <c r="I20" s="151"/>
      <c r="J20" s="151"/>
    </row>
    <row r="63" spans="1:15" ht="12.75">
      <c r="A63" s="2" t="s">
        <v>75</v>
      </c>
      <c r="B63" s="152">
        <v>2000</v>
      </c>
      <c r="C63" s="152"/>
      <c r="D63" s="3"/>
      <c r="E63" s="152">
        <v>2001</v>
      </c>
      <c r="F63" s="152"/>
      <c r="G63" s="3"/>
      <c r="H63" s="152">
        <v>2002</v>
      </c>
      <c r="I63" s="152"/>
      <c r="J63" s="3"/>
      <c r="K63" s="152">
        <v>2003</v>
      </c>
      <c r="L63" s="152"/>
      <c r="M63" s="3"/>
      <c r="N63" s="152">
        <v>2004</v>
      </c>
      <c r="O63" s="152"/>
    </row>
    <row r="64" spans="2:15" ht="12.75">
      <c r="B64" s="2" t="s">
        <v>0</v>
      </c>
      <c r="C64" s="2" t="s">
        <v>1</v>
      </c>
      <c r="D64" s="2"/>
      <c r="E64" s="2" t="s">
        <v>0</v>
      </c>
      <c r="F64" s="2" t="s">
        <v>1</v>
      </c>
      <c r="G64" s="2"/>
      <c r="H64" s="2" t="s">
        <v>0</v>
      </c>
      <c r="I64" s="2" t="s">
        <v>1</v>
      </c>
      <c r="J64" s="2"/>
      <c r="K64" s="2" t="s">
        <v>0</v>
      </c>
      <c r="L64" s="2" t="s">
        <v>1</v>
      </c>
      <c r="M64" s="2"/>
      <c r="N64" s="2" t="s">
        <v>0</v>
      </c>
      <c r="O64" s="2" t="s">
        <v>1</v>
      </c>
    </row>
    <row r="65" spans="1:15" ht="12.75">
      <c r="A65" t="s">
        <v>2</v>
      </c>
      <c r="B65">
        <v>1680</v>
      </c>
      <c r="C65">
        <v>1785</v>
      </c>
      <c r="E65">
        <v>1731</v>
      </c>
      <c r="F65">
        <v>1401</v>
      </c>
      <c r="H65">
        <v>1433</v>
      </c>
      <c r="I65">
        <v>1419</v>
      </c>
      <c r="K65" s="84">
        <v>1462</v>
      </c>
      <c r="L65" s="84">
        <v>1434</v>
      </c>
      <c r="N65">
        <v>1865</v>
      </c>
      <c r="O65">
        <v>1550</v>
      </c>
    </row>
    <row r="66" spans="1:15" ht="25.5">
      <c r="A66" s="86" t="s">
        <v>3</v>
      </c>
      <c r="B66" s="87">
        <v>2536</v>
      </c>
      <c r="C66" s="87">
        <v>4196</v>
      </c>
      <c r="D66" s="87"/>
      <c r="E66" s="87">
        <v>1962</v>
      </c>
      <c r="F66" s="87">
        <v>3255</v>
      </c>
      <c r="G66" s="87"/>
      <c r="H66" s="87">
        <v>2314</v>
      </c>
      <c r="I66" s="87">
        <v>2189</v>
      </c>
      <c r="J66" s="87"/>
      <c r="K66" s="88">
        <v>2071</v>
      </c>
      <c r="L66" s="88">
        <v>2244</v>
      </c>
      <c r="M66" s="87"/>
      <c r="N66" s="87">
        <v>1854</v>
      </c>
      <c r="O66" s="87">
        <v>2073</v>
      </c>
    </row>
    <row r="67" spans="1:15" ht="12.75">
      <c r="A67" t="s">
        <v>4</v>
      </c>
      <c r="B67">
        <v>416</v>
      </c>
      <c r="C67">
        <v>521</v>
      </c>
      <c r="E67">
        <v>176</v>
      </c>
      <c r="F67">
        <v>398</v>
      </c>
      <c r="H67">
        <v>259</v>
      </c>
      <c r="I67">
        <v>103</v>
      </c>
      <c r="K67" s="84">
        <v>268</v>
      </c>
      <c r="L67" s="84">
        <v>184</v>
      </c>
      <c r="N67">
        <v>475</v>
      </c>
      <c r="O67">
        <v>270</v>
      </c>
    </row>
    <row r="196" ht="18.75" customHeight="1"/>
    <row r="237" ht="11.25" customHeight="1"/>
    <row r="238" ht="12.75" hidden="1"/>
    <row r="239" ht="12.75" hidden="1"/>
  </sheetData>
  <sheetProtection password="F0FC" sheet="1" objects="1" scenarios="1"/>
  <mergeCells count="9">
    <mergeCell ref="A17:J17"/>
    <mergeCell ref="A15:J15"/>
    <mergeCell ref="A20:J20"/>
    <mergeCell ref="N63:O63"/>
    <mergeCell ref="A19:J19"/>
    <mergeCell ref="B63:C63"/>
    <mergeCell ref="E63:F63"/>
    <mergeCell ref="H63:I63"/>
    <mergeCell ref="K63:L63"/>
  </mergeCells>
  <printOptions/>
  <pageMargins left="0.35433070866141736" right="0.15748031496062992" top="0.6299212598425197" bottom="0.2362204724409449" header="0.2755905511811024" footer="0.1968503937007874"/>
  <pageSetup horizontalDpi="600" verticalDpi="600" orientation="portrait" paperSize="9" r:id="rId4"/>
  <drawing r:id="rId3"/>
  <legacyDrawing r:id="rId2"/>
  <oleObjects>
    <oleObject progId="Word.Document.8" shapeId="2379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8.7109375" style="0" customWidth="1"/>
    <col min="2" max="2" width="8.00390625" style="3" customWidth="1"/>
    <col min="3" max="3" width="7.7109375" style="0" customWidth="1"/>
    <col min="4" max="4" width="8.140625" style="0" customWidth="1"/>
    <col min="5" max="6" width="7.7109375" style="0" customWidth="1"/>
    <col min="7" max="7" width="8.140625" style="0" customWidth="1"/>
  </cols>
  <sheetData>
    <row r="1" spans="1:7" ht="15.75">
      <c r="A1" s="4" t="s">
        <v>80</v>
      </c>
      <c r="B1" s="69"/>
      <c r="C1" s="5"/>
      <c r="D1" s="5"/>
      <c r="E1" s="5"/>
      <c r="F1" s="5"/>
      <c r="G1" s="5"/>
    </row>
    <row r="2" spans="1:7" ht="15.75">
      <c r="A2" s="6"/>
      <c r="B2" s="69"/>
      <c r="C2" s="5"/>
      <c r="D2" s="5"/>
      <c r="E2" s="5"/>
      <c r="F2" s="5"/>
      <c r="G2" s="5"/>
    </row>
    <row r="3" spans="1:8" ht="12.75">
      <c r="A3" s="153" t="s">
        <v>5</v>
      </c>
      <c r="B3" s="156" t="s">
        <v>6</v>
      </c>
      <c r="C3" s="157"/>
      <c r="D3" s="158"/>
      <c r="E3" s="9" t="s">
        <v>7</v>
      </c>
      <c r="F3" s="8"/>
      <c r="G3" s="8"/>
      <c r="H3" s="11"/>
    </row>
    <row r="4" spans="1:8" ht="36">
      <c r="A4" s="154"/>
      <c r="B4" s="75">
        <v>2004</v>
      </c>
      <c r="C4" s="7">
        <v>2003</v>
      </c>
      <c r="D4" s="114" t="s">
        <v>92</v>
      </c>
      <c r="E4" s="113">
        <v>2004</v>
      </c>
      <c r="F4" s="7">
        <v>2003</v>
      </c>
      <c r="G4" s="112" t="s">
        <v>92</v>
      </c>
      <c r="H4" s="11"/>
    </row>
    <row r="5" spans="2:8" ht="12.75">
      <c r="B5" s="70"/>
      <c r="C5" s="10"/>
      <c r="D5" s="10"/>
      <c r="E5" s="10"/>
      <c r="F5" s="10"/>
      <c r="G5" s="10"/>
      <c r="H5" s="11"/>
    </row>
    <row r="6" spans="1:8" ht="12.75">
      <c r="A6" s="155" t="s">
        <v>8</v>
      </c>
      <c r="B6" s="155"/>
      <c r="C6" s="155"/>
      <c r="D6" s="155"/>
      <c r="E6" s="155"/>
      <c r="F6" s="155"/>
      <c r="G6" s="155"/>
      <c r="H6" s="11"/>
    </row>
    <row r="7" spans="1:8" ht="12.75">
      <c r="A7" s="11"/>
      <c r="B7" s="69"/>
      <c r="C7" s="5"/>
      <c r="D7" s="5"/>
      <c r="E7" s="5"/>
      <c r="F7" s="5"/>
      <c r="G7" s="5"/>
      <c r="H7" s="11"/>
    </row>
    <row r="8" spans="1:8" ht="15.75">
      <c r="A8" s="12" t="s">
        <v>9</v>
      </c>
      <c r="B8" s="64">
        <v>1970</v>
      </c>
      <c r="C8" s="64">
        <v>1610</v>
      </c>
      <c r="D8" s="63">
        <f>100*(B8/C8-1)</f>
        <v>22.360248447204967</v>
      </c>
      <c r="E8" s="118">
        <v>1699</v>
      </c>
      <c r="F8" s="64">
        <v>1581</v>
      </c>
      <c r="G8" s="13">
        <f aca="true" t="shared" si="0" ref="G8:G14">100*(E8/F8-1)</f>
        <v>7.463630613535743</v>
      </c>
      <c r="H8" s="11"/>
    </row>
    <row r="9" spans="1:8" ht="12.75">
      <c r="A9" s="15" t="s">
        <v>10</v>
      </c>
      <c r="B9" s="64"/>
      <c r="C9" s="64"/>
      <c r="D9" s="115"/>
      <c r="E9" s="81"/>
      <c r="F9" s="64"/>
      <c r="G9" s="14"/>
      <c r="H9" s="11"/>
    </row>
    <row r="10" spans="1:8" ht="12.75">
      <c r="A10" s="16" t="s">
        <v>11</v>
      </c>
      <c r="B10" s="64">
        <v>1780</v>
      </c>
      <c r="C10" s="64">
        <v>1393</v>
      </c>
      <c r="D10" s="63">
        <f>100*(B10/C10-1)</f>
        <v>27.781765972720752</v>
      </c>
      <c r="E10" s="118">
        <v>1473</v>
      </c>
      <c r="F10" s="64">
        <v>1333</v>
      </c>
      <c r="G10" s="13">
        <f t="shared" si="0"/>
        <v>10.50262565641411</v>
      </c>
      <c r="H10" s="11"/>
    </row>
    <row r="11" spans="1:8" ht="12.75">
      <c r="A11" s="16" t="s">
        <v>12</v>
      </c>
      <c r="B11" s="64">
        <v>109</v>
      </c>
      <c r="C11" s="64">
        <v>73</v>
      </c>
      <c r="D11" s="63">
        <f>100*(B11/C11-1)</f>
        <v>49.31506849315068</v>
      </c>
      <c r="E11" s="118">
        <v>107</v>
      </c>
      <c r="F11" s="64">
        <v>112</v>
      </c>
      <c r="G11" s="13">
        <f t="shared" si="0"/>
        <v>-4.46428571428571</v>
      </c>
      <c r="H11" s="11"/>
    </row>
    <row r="12" spans="1:8" ht="12.75">
      <c r="A12" s="16" t="s">
        <v>13</v>
      </c>
      <c r="B12" s="64">
        <v>190</v>
      </c>
      <c r="C12" s="64">
        <v>217</v>
      </c>
      <c r="D12" s="63">
        <f>100*(B12/C12-1)</f>
        <v>-12.442396313364057</v>
      </c>
      <c r="E12" s="118">
        <v>226</v>
      </c>
      <c r="F12" s="64">
        <v>248</v>
      </c>
      <c r="G12" s="13">
        <f t="shared" si="0"/>
        <v>-8.870967741935488</v>
      </c>
      <c r="H12" s="11"/>
    </row>
    <row r="13" spans="1:8" ht="12.75">
      <c r="A13" s="16" t="s">
        <v>14</v>
      </c>
      <c r="B13" s="62" t="s">
        <v>15</v>
      </c>
      <c r="C13" s="62" t="s">
        <v>15</v>
      </c>
      <c r="D13" s="116" t="s">
        <v>15</v>
      </c>
      <c r="E13" s="78" t="s">
        <v>15</v>
      </c>
      <c r="F13" s="62" t="s">
        <v>15</v>
      </c>
      <c r="G13" s="44" t="s">
        <v>15</v>
      </c>
      <c r="H13" s="11"/>
    </row>
    <row r="14" spans="1:8" ht="12.75">
      <c r="A14" s="16" t="s">
        <v>16</v>
      </c>
      <c r="B14" s="64">
        <v>89</v>
      </c>
      <c r="C14" s="64">
        <v>98</v>
      </c>
      <c r="D14" s="63">
        <f>100*(B14/C14-1)</f>
        <v>-9.183673469387754</v>
      </c>
      <c r="E14" s="118">
        <v>84</v>
      </c>
      <c r="F14" s="64">
        <v>85</v>
      </c>
      <c r="G14" s="13">
        <f t="shared" si="0"/>
        <v>-1.17647058823529</v>
      </c>
      <c r="H14" s="11"/>
    </row>
    <row r="15" spans="1:8" ht="12.75">
      <c r="A15" s="16"/>
      <c r="B15" s="68"/>
      <c r="C15" s="68"/>
      <c r="D15" s="63"/>
      <c r="E15" s="66"/>
      <c r="F15" s="68"/>
      <c r="G15" s="14"/>
      <c r="H15" s="11"/>
    </row>
    <row r="16" spans="1:8" ht="12.75">
      <c r="A16" s="16"/>
      <c r="B16" s="68"/>
      <c r="C16" s="68"/>
      <c r="D16" s="63" t="s">
        <v>17</v>
      </c>
      <c r="E16" s="66"/>
      <c r="F16" s="68"/>
      <c r="G16" s="14"/>
      <c r="H16" s="11"/>
    </row>
    <row r="17" spans="1:8" ht="12.75">
      <c r="A17" s="4" t="s">
        <v>18</v>
      </c>
      <c r="B17" s="64">
        <v>2155</v>
      </c>
      <c r="C17" s="64">
        <v>2053</v>
      </c>
      <c r="D17" s="63">
        <f>100*(B17/C17-1)</f>
        <v>4.96833901607403</v>
      </c>
      <c r="E17" s="118">
        <v>2052</v>
      </c>
      <c r="F17" s="64">
        <v>2012</v>
      </c>
      <c r="G17" s="13">
        <f>100*(E17/F17-1)</f>
        <v>1.988071570576544</v>
      </c>
      <c r="H17" s="11"/>
    </row>
    <row r="18" spans="1:8" ht="12.75">
      <c r="A18" s="15" t="s">
        <v>69</v>
      </c>
      <c r="B18" s="68"/>
      <c r="C18" s="68"/>
      <c r="D18" s="63"/>
      <c r="E18" s="82"/>
      <c r="F18" s="68"/>
      <c r="G18" s="13"/>
      <c r="H18" s="11"/>
    </row>
    <row r="19" spans="1:8" ht="12.75">
      <c r="A19" s="21" t="s">
        <v>70</v>
      </c>
      <c r="B19" s="64">
        <v>1273</v>
      </c>
      <c r="C19" s="64">
        <v>1075</v>
      </c>
      <c r="D19" s="63">
        <f>100*(B19/C19-1)</f>
        <v>18.418604651162784</v>
      </c>
      <c r="E19" s="118">
        <v>1118</v>
      </c>
      <c r="F19" s="64">
        <v>1009</v>
      </c>
      <c r="G19" s="13">
        <f>100*(E19/F19-1)</f>
        <v>10.802775024777</v>
      </c>
      <c r="H19" s="11"/>
    </row>
    <row r="20" spans="1:8" ht="12.75">
      <c r="A20" s="16" t="s">
        <v>12</v>
      </c>
      <c r="B20" s="64">
        <v>69</v>
      </c>
      <c r="C20" s="64">
        <v>60</v>
      </c>
      <c r="D20" s="63">
        <f>100*(B20/C20-1)</f>
        <v>14.999999999999991</v>
      </c>
      <c r="E20" s="118">
        <v>75</v>
      </c>
      <c r="F20" s="64">
        <v>76</v>
      </c>
      <c r="G20" s="13">
        <f>100*(E20/F20-1)</f>
        <v>-1.3157894736842146</v>
      </c>
      <c r="H20" s="11"/>
    </row>
    <row r="21" spans="1:8" ht="12.75">
      <c r="A21" s="16" t="s">
        <v>64</v>
      </c>
      <c r="B21" s="64">
        <v>882</v>
      </c>
      <c r="C21" s="64">
        <v>979</v>
      </c>
      <c r="D21" s="63">
        <f>100*(B21/C21-1)</f>
        <v>-9.908069458631253</v>
      </c>
      <c r="E21" s="118">
        <v>934</v>
      </c>
      <c r="F21" s="64">
        <v>1003</v>
      </c>
      <c r="G21" s="13">
        <f>100*(E21/F21-1)</f>
        <v>-6.879361914257231</v>
      </c>
      <c r="H21" s="11"/>
    </row>
    <row r="22" spans="1:8" ht="12.75">
      <c r="A22" s="16" t="s">
        <v>67</v>
      </c>
      <c r="B22" s="76" t="s">
        <v>15</v>
      </c>
      <c r="C22" s="76" t="s">
        <v>15</v>
      </c>
      <c r="D22" s="117" t="s">
        <v>15</v>
      </c>
      <c r="E22" s="78" t="s">
        <v>15</v>
      </c>
      <c r="F22" s="76" t="s">
        <v>15</v>
      </c>
      <c r="G22" s="44" t="s">
        <v>15</v>
      </c>
      <c r="H22" s="11"/>
    </row>
    <row r="23" spans="1:8" ht="12.75">
      <c r="A23" s="16"/>
      <c r="B23" s="71"/>
      <c r="C23" s="71"/>
      <c r="D23" s="63"/>
      <c r="E23" s="66"/>
      <c r="F23" s="71"/>
      <c r="G23" s="13"/>
      <c r="H23" s="11"/>
    </row>
    <row r="24" spans="1:8" ht="12.75">
      <c r="A24" s="16" t="s">
        <v>19</v>
      </c>
      <c r="B24" s="65">
        <v>79.7</v>
      </c>
      <c r="C24" s="65">
        <v>77.4</v>
      </c>
      <c r="D24" s="63">
        <f>100*(B24/C24-1)</f>
        <v>2.9715762273901714</v>
      </c>
      <c r="E24" s="111">
        <v>83.1</v>
      </c>
      <c r="F24" s="65">
        <v>67.7</v>
      </c>
      <c r="G24" s="13">
        <f>100*(E24/F24-1)</f>
        <v>22.747415066469713</v>
      </c>
      <c r="H24" s="11"/>
    </row>
    <row r="25" spans="1:8" ht="12.75">
      <c r="A25" s="16"/>
      <c r="B25" s="71"/>
      <c r="C25" s="71"/>
      <c r="D25" s="63"/>
      <c r="E25" s="66"/>
      <c r="F25" s="71"/>
      <c r="G25" s="13"/>
      <c r="H25" s="11"/>
    </row>
    <row r="26" spans="1:8" ht="12.75">
      <c r="A26" s="16" t="s">
        <v>20</v>
      </c>
      <c r="B26" s="71"/>
      <c r="C26" s="71"/>
      <c r="D26" s="63"/>
      <c r="E26" s="66"/>
      <c r="F26" s="71"/>
      <c r="G26" s="13"/>
      <c r="H26" s="11"/>
    </row>
    <row r="27" spans="1:8" ht="12.75">
      <c r="A27" s="16" t="s">
        <v>72</v>
      </c>
      <c r="B27" s="65">
        <v>583.6</v>
      </c>
      <c r="C27" s="65">
        <v>567.6</v>
      </c>
      <c r="D27" s="63">
        <f>100*(B27/C27-1)</f>
        <v>2.8188865398167673</v>
      </c>
      <c r="E27" s="119">
        <v>565.9</v>
      </c>
      <c r="F27" s="65">
        <v>553.9</v>
      </c>
      <c r="G27" s="13">
        <f>100*(E27/F27-1)</f>
        <v>2.1664560389962118</v>
      </c>
      <c r="H27" s="11"/>
    </row>
    <row r="28" spans="1:8" ht="12.75">
      <c r="A28" s="16" t="s">
        <v>68</v>
      </c>
      <c r="B28" s="79"/>
      <c r="C28" s="79"/>
      <c r="D28" s="63"/>
      <c r="E28" s="83"/>
      <c r="F28" s="79"/>
      <c r="G28" s="13"/>
      <c r="H28" s="11"/>
    </row>
    <row r="29" spans="1:8" ht="12.75">
      <c r="A29" s="16" t="s">
        <v>11</v>
      </c>
      <c r="B29" s="65">
        <v>343</v>
      </c>
      <c r="C29" s="65">
        <v>294.9</v>
      </c>
      <c r="D29" s="63">
        <f>100*(B29/C29-1)</f>
        <v>16.31061376737879</v>
      </c>
      <c r="E29" s="119">
        <v>301.9</v>
      </c>
      <c r="F29" s="65">
        <v>275.7</v>
      </c>
      <c r="G29" s="13">
        <f>100*(E29/F29-1)</f>
        <v>9.5030830612985</v>
      </c>
      <c r="H29" s="11"/>
    </row>
    <row r="30" spans="1:8" ht="12.75">
      <c r="A30" s="16" t="s">
        <v>12</v>
      </c>
      <c r="B30" s="65">
        <v>17.6</v>
      </c>
      <c r="C30" s="65">
        <v>16.8</v>
      </c>
      <c r="D30" s="63">
        <f>100*(B30/C30-1)</f>
        <v>4.761904761904767</v>
      </c>
      <c r="E30" s="119">
        <v>19.8</v>
      </c>
      <c r="F30" s="65">
        <v>21.1</v>
      </c>
      <c r="G30" s="13">
        <f>100*(E30/F30-1)</f>
        <v>-6.161137440758302</v>
      </c>
      <c r="H30" s="11"/>
    </row>
    <row r="31" spans="1:8" ht="16.5">
      <c r="A31" s="16"/>
      <c r="B31" s="72"/>
      <c r="C31" s="11"/>
      <c r="D31" s="11"/>
      <c r="E31" s="11"/>
      <c r="F31" s="11"/>
      <c r="G31" s="11"/>
      <c r="H31" s="123"/>
    </row>
    <row r="32" spans="1:8" ht="12.75">
      <c r="A32" s="155" t="s">
        <v>74</v>
      </c>
      <c r="B32" s="155"/>
      <c r="C32" s="155"/>
      <c r="D32" s="155"/>
      <c r="E32" s="155"/>
      <c r="F32" s="155"/>
      <c r="G32" s="155"/>
      <c r="H32" s="123"/>
    </row>
    <row r="33" spans="1:8" ht="16.5">
      <c r="A33" s="21"/>
      <c r="B33" s="73"/>
      <c r="C33" s="18"/>
      <c r="D33" s="18"/>
      <c r="E33" s="17"/>
      <c r="F33" s="17"/>
      <c r="G33" s="18"/>
      <c r="H33" s="123"/>
    </row>
    <row r="34" spans="1:8" ht="15.75">
      <c r="A34" s="19" t="s">
        <v>21</v>
      </c>
      <c r="B34" s="64">
        <v>3667</v>
      </c>
      <c r="C34" s="64">
        <v>3420</v>
      </c>
      <c r="D34" s="63">
        <f>100*(B34/C34-1)</f>
        <v>7.222222222222219</v>
      </c>
      <c r="E34" s="118">
        <v>3473</v>
      </c>
      <c r="F34" s="64">
        <v>3619</v>
      </c>
      <c r="G34" s="13">
        <f>100*(E34/F34-1)</f>
        <v>-4.034263608731692</v>
      </c>
      <c r="H34" s="11"/>
    </row>
    <row r="35" spans="1:8" ht="12.75">
      <c r="A35" s="16" t="s">
        <v>66</v>
      </c>
      <c r="B35" s="64"/>
      <c r="C35" s="64"/>
      <c r="D35" s="120"/>
      <c r="E35" s="82"/>
      <c r="F35" s="64"/>
      <c r="G35" s="13"/>
      <c r="H35" s="11"/>
    </row>
    <row r="36" spans="1:8" ht="12.75">
      <c r="A36" s="16" t="s">
        <v>63</v>
      </c>
      <c r="B36" s="64">
        <v>1865</v>
      </c>
      <c r="C36" s="64">
        <v>1462</v>
      </c>
      <c r="D36" s="63">
        <f>100*(B36/C36-1)</f>
        <v>27.564979480164165</v>
      </c>
      <c r="E36" s="118">
        <v>1550</v>
      </c>
      <c r="F36" s="64">
        <v>1434</v>
      </c>
      <c r="G36" s="13">
        <f>100*(E36/F36-1)</f>
        <v>8.089260808926092</v>
      </c>
      <c r="H36" s="11"/>
    </row>
    <row r="37" spans="1:8" ht="12.75">
      <c r="A37" s="16" t="s">
        <v>12</v>
      </c>
      <c r="B37" s="64">
        <v>113</v>
      </c>
      <c r="C37" s="64">
        <v>80</v>
      </c>
      <c r="D37" s="63">
        <f>100*(B37/C37-1)</f>
        <v>41.25000000000001</v>
      </c>
      <c r="E37" s="118">
        <v>111</v>
      </c>
      <c r="F37" s="64">
        <v>119</v>
      </c>
      <c r="G37" s="13">
        <f>100*(E37/F37-1)</f>
        <v>-6.72268907563025</v>
      </c>
      <c r="H37" s="11"/>
    </row>
    <row r="38" spans="1:8" ht="12.75">
      <c r="A38" s="16" t="s">
        <v>64</v>
      </c>
      <c r="B38" s="64">
        <v>1802</v>
      </c>
      <c r="C38" s="64">
        <v>1958</v>
      </c>
      <c r="D38" s="63">
        <f>100*(B38/C38-1)</f>
        <v>-7.967313585291114</v>
      </c>
      <c r="E38" s="118">
        <v>1923</v>
      </c>
      <c r="F38" s="64">
        <v>2185</v>
      </c>
      <c r="G38" s="13">
        <f>100*(E38/F38-1)</f>
        <v>-11.990846681922196</v>
      </c>
      <c r="H38" s="11"/>
    </row>
    <row r="39" spans="1:8" ht="12.75">
      <c r="A39" s="16" t="s">
        <v>67</v>
      </c>
      <c r="B39" s="76" t="s">
        <v>15</v>
      </c>
      <c r="C39" s="76" t="s">
        <v>15</v>
      </c>
      <c r="D39" s="117" t="s">
        <v>15</v>
      </c>
      <c r="E39" s="76" t="s">
        <v>15</v>
      </c>
      <c r="F39" s="76" t="s">
        <v>15</v>
      </c>
      <c r="G39" s="77" t="s">
        <v>15</v>
      </c>
      <c r="H39" s="11"/>
    </row>
    <row r="40" spans="1:8" ht="12.75">
      <c r="A40" s="16" t="s">
        <v>65</v>
      </c>
      <c r="B40" s="64">
        <v>839</v>
      </c>
      <c r="C40" s="64">
        <v>819</v>
      </c>
      <c r="D40" s="63">
        <f>100*(B40/C40-1)</f>
        <v>2.4420024420024333</v>
      </c>
      <c r="E40" s="118">
        <v>707</v>
      </c>
      <c r="F40" s="64">
        <v>714</v>
      </c>
      <c r="G40" s="13">
        <f>100*(E40/F40-1)</f>
        <v>-0.9803921568627416</v>
      </c>
      <c r="H40" s="11"/>
    </row>
    <row r="41" spans="1:8" ht="12.75">
      <c r="A41" s="16"/>
      <c r="B41" s="74"/>
      <c r="C41" s="74"/>
      <c r="D41" s="120"/>
      <c r="E41" s="67"/>
      <c r="F41" s="74"/>
      <c r="G41" s="13"/>
      <c r="H41" s="11"/>
    </row>
    <row r="42" spans="1:8" ht="12.75">
      <c r="A42" s="16"/>
      <c r="B42" s="74"/>
      <c r="C42" s="74"/>
      <c r="D42" s="120"/>
      <c r="E42" s="67"/>
      <c r="F42" s="74"/>
      <c r="G42" s="13"/>
      <c r="H42" s="11"/>
    </row>
    <row r="43" spans="1:8" ht="12.75">
      <c r="A43" s="16" t="s">
        <v>22</v>
      </c>
      <c r="B43" s="65">
        <v>381.3</v>
      </c>
      <c r="C43" s="65">
        <v>355.4</v>
      </c>
      <c r="D43" s="63">
        <f aca="true" t="shared" si="1" ref="D43:D49">100*(B43/C43-1)</f>
        <v>7.287563308947664</v>
      </c>
      <c r="E43" s="119">
        <v>352.3</v>
      </c>
      <c r="F43" s="65">
        <v>356</v>
      </c>
      <c r="G43" s="13">
        <f>100*(E43/F43-1)</f>
        <v>-1.0393258426966256</v>
      </c>
      <c r="H43" s="11"/>
    </row>
    <row r="44" spans="1:8" ht="12.75">
      <c r="A44" s="16" t="s">
        <v>62</v>
      </c>
      <c r="B44" s="80"/>
      <c r="C44" s="80"/>
      <c r="D44" s="121"/>
      <c r="E44" s="122"/>
      <c r="F44" s="80"/>
      <c r="G44" s="13"/>
      <c r="H44" s="11"/>
    </row>
    <row r="45" spans="1:8" ht="12.75">
      <c r="A45" s="16" t="s">
        <v>63</v>
      </c>
      <c r="B45" s="65">
        <v>226</v>
      </c>
      <c r="C45" s="65">
        <v>185.2</v>
      </c>
      <c r="D45" s="63">
        <f t="shared" si="1"/>
        <v>22.030237580993518</v>
      </c>
      <c r="E45" s="119">
        <v>186.5</v>
      </c>
      <c r="F45" s="65">
        <v>173.3</v>
      </c>
      <c r="G45" s="13">
        <f>100*(E45/F45-1)</f>
        <v>7.6168493941142446</v>
      </c>
      <c r="H45" s="11"/>
    </row>
    <row r="46" spans="1:8" ht="12.75">
      <c r="A46" s="16" t="s">
        <v>12</v>
      </c>
      <c r="B46" s="65">
        <v>13.3</v>
      </c>
      <c r="C46" s="65">
        <v>10.7</v>
      </c>
      <c r="D46" s="63">
        <f t="shared" si="1"/>
        <v>24.299065420560773</v>
      </c>
      <c r="E46" s="119">
        <v>12.5</v>
      </c>
      <c r="F46" s="65">
        <v>13.3</v>
      </c>
      <c r="G46" s="13">
        <f>100*(E46/F46-1)</f>
        <v>-6.015037593984962</v>
      </c>
      <c r="H46" s="11"/>
    </row>
    <row r="47" spans="1:8" ht="12.75">
      <c r="A47" s="16" t="s">
        <v>64</v>
      </c>
      <c r="B47" s="65">
        <v>155.3</v>
      </c>
      <c r="C47" s="65">
        <v>170.2</v>
      </c>
      <c r="D47" s="63">
        <f t="shared" si="1"/>
        <v>-8.754406580493523</v>
      </c>
      <c r="E47" s="119">
        <v>165.8</v>
      </c>
      <c r="F47" s="65">
        <v>182.7</v>
      </c>
      <c r="G47" s="13">
        <f>100*(E47/F47-1)</f>
        <v>-9.250136836343724</v>
      </c>
      <c r="H47" s="11"/>
    </row>
    <row r="48" spans="1:8" ht="12.75">
      <c r="A48" s="16" t="s">
        <v>67</v>
      </c>
      <c r="B48" s="76" t="s">
        <v>15</v>
      </c>
      <c r="C48" s="76" t="s">
        <v>15</v>
      </c>
      <c r="D48" s="117" t="s">
        <v>15</v>
      </c>
      <c r="E48" s="76" t="s">
        <v>15</v>
      </c>
      <c r="F48" s="76" t="s">
        <v>15</v>
      </c>
      <c r="G48" s="77" t="s">
        <v>15</v>
      </c>
      <c r="H48" s="11"/>
    </row>
    <row r="49" spans="1:8" ht="12.75">
      <c r="A49" s="16" t="s">
        <v>65</v>
      </c>
      <c r="B49" s="65">
        <v>77</v>
      </c>
      <c r="C49" s="65">
        <v>80.7</v>
      </c>
      <c r="D49" s="63">
        <f t="shared" si="1"/>
        <v>-4.584882280049573</v>
      </c>
      <c r="E49" s="119">
        <v>73.6</v>
      </c>
      <c r="F49" s="65">
        <v>70.2</v>
      </c>
      <c r="G49" s="13">
        <f>100*(E49/F49-1)</f>
        <v>4.843304843304841</v>
      </c>
      <c r="H49" s="11"/>
    </row>
  </sheetData>
  <mergeCells count="4">
    <mergeCell ref="A3:A4"/>
    <mergeCell ref="A32:G32"/>
    <mergeCell ref="A6:G6"/>
    <mergeCell ref="B3:D3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2"/>
  <headerFooter alignWithMargins="0">
    <oddFooter>&amp;L2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8.140625" style="0" customWidth="1"/>
    <col min="2" max="2" width="8.28125" style="0" customWidth="1"/>
    <col min="3" max="3" width="7.7109375" style="0" customWidth="1"/>
    <col min="4" max="4" width="8.7109375" style="0" customWidth="1"/>
    <col min="5" max="6" width="7.7109375" style="0" customWidth="1"/>
    <col min="7" max="7" width="8.7109375" style="0" customWidth="1"/>
  </cols>
  <sheetData>
    <row r="1" spans="1:21" ht="15.75">
      <c r="A1" s="5" t="s">
        <v>81</v>
      </c>
      <c r="B1" s="20"/>
      <c r="C1" s="20"/>
      <c r="D1" s="21"/>
      <c r="E1" s="22"/>
      <c r="F1" s="22"/>
      <c r="G1" s="2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2:21" ht="12.75">
      <c r="B2" s="24"/>
      <c r="C2" s="24"/>
      <c r="D2" s="21"/>
      <c r="E2" s="22"/>
      <c r="F2" s="22"/>
      <c r="G2" s="2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2.75">
      <c r="A3" s="153" t="s">
        <v>5</v>
      </c>
      <c r="B3" s="7" t="s">
        <v>6</v>
      </c>
      <c r="C3" s="8"/>
      <c r="D3" s="8"/>
      <c r="E3" s="9" t="s">
        <v>7</v>
      </c>
      <c r="F3" s="8"/>
      <c r="G3" s="8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36">
      <c r="A4" s="154"/>
      <c r="B4" s="25">
        <v>2004</v>
      </c>
      <c r="C4" s="105">
        <v>2003</v>
      </c>
      <c r="D4" s="114" t="s">
        <v>92</v>
      </c>
      <c r="E4" s="42">
        <v>2004</v>
      </c>
      <c r="F4" s="98">
        <v>2003</v>
      </c>
      <c r="G4" s="112" t="s">
        <v>92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8.25" customHeight="1">
      <c r="A5" s="140"/>
      <c r="B5" s="113"/>
      <c r="C5" s="142"/>
      <c r="D5" s="141"/>
      <c r="E5" s="113"/>
      <c r="F5" s="113"/>
      <c r="G5" s="14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5.75">
      <c r="A6" s="26" t="s">
        <v>23</v>
      </c>
      <c r="B6" s="106">
        <v>172</v>
      </c>
      <c r="C6" s="106">
        <v>195</v>
      </c>
      <c r="D6" s="63">
        <f>100*(B6/C6-1)</f>
        <v>-11.794871794871797</v>
      </c>
      <c r="E6" s="118">
        <v>182</v>
      </c>
      <c r="F6" s="106">
        <v>226</v>
      </c>
      <c r="G6" s="13">
        <f>100*(E6/F6-1)</f>
        <v>-19.469026548672563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1" t="s">
        <v>24</v>
      </c>
      <c r="B7" s="103"/>
      <c r="C7" s="103"/>
      <c r="D7" s="63"/>
      <c r="E7" s="118"/>
      <c r="F7" s="103"/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2.75">
      <c r="A8" s="21" t="s">
        <v>25</v>
      </c>
      <c r="B8" s="106">
        <v>76</v>
      </c>
      <c r="C8" s="106">
        <v>81</v>
      </c>
      <c r="D8" s="63">
        <f>100*(B8/C8-1)</f>
        <v>-6.172839506172845</v>
      </c>
      <c r="E8" s="118">
        <v>69</v>
      </c>
      <c r="F8" s="106">
        <v>99</v>
      </c>
      <c r="G8" s="13">
        <f>100*(E8/F8-1)</f>
        <v>-30.303030303030297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2.75">
      <c r="A9" s="21" t="s">
        <v>26</v>
      </c>
      <c r="B9" s="106">
        <v>45</v>
      </c>
      <c r="C9" s="106">
        <v>30</v>
      </c>
      <c r="D9" s="63">
        <f>100*(B9/C9-1)</f>
        <v>50</v>
      </c>
      <c r="E9" s="118">
        <v>37</v>
      </c>
      <c r="F9" s="106">
        <v>48</v>
      </c>
      <c r="G9" s="13">
        <f>100*(E9/F9-1)</f>
        <v>-22.916666666666664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2.75">
      <c r="A10" s="21" t="s">
        <v>27</v>
      </c>
      <c r="B10" s="106">
        <v>94</v>
      </c>
      <c r="C10" s="106">
        <v>109</v>
      </c>
      <c r="D10" s="63">
        <f>100*(B10/C10-1)</f>
        <v>-13.761467889908252</v>
      </c>
      <c r="E10" s="118">
        <v>109</v>
      </c>
      <c r="F10" s="106">
        <v>145</v>
      </c>
      <c r="G10" s="13">
        <f>100*(E10/F10-1)</f>
        <v>-24.827586206896555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2.75">
      <c r="A11" s="21"/>
      <c r="B11" s="106"/>
      <c r="C11" s="106"/>
      <c r="D11" s="63"/>
      <c r="E11" s="124"/>
      <c r="F11" s="106"/>
      <c r="G11" s="13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2.75">
      <c r="A12" s="21"/>
      <c r="B12" s="106"/>
      <c r="C12" s="106"/>
      <c r="D12" s="63"/>
      <c r="E12" s="124"/>
      <c r="F12" s="106"/>
      <c r="G12" s="1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2.75">
      <c r="A13" s="21" t="s">
        <v>28</v>
      </c>
      <c r="B13" s="106">
        <v>4076</v>
      </c>
      <c r="C13" s="106">
        <v>3828</v>
      </c>
      <c r="D13" s="63">
        <f>100*(B13/C13-1)</f>
        <v>6.478578892372</v>
      </c>
      <c r="E13" s="118">
        <v>4093</v>
      </c>
      <c r="F13" s="106">
        <v>4029</v>
      </c>
      <c r="G13" s="13">
        <f>100*(E13/F13-1)</f>
        <v>1.588483494663695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2.75">
      <c r="A14" s="21" t="s">
        <v>24</v>
      </c>
      <c r="B14" s="103"/>
      <c r="C14" s="103"/>
      <c r="D14" s="63"/>
      <c r="E14" s="118"/>
      <c r="F14" s="103"/>
      <c r="G14" s="1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2.75">
      <c r="A15" s="21" t="s">
        <v>25</v>
      </c>
      <c r="B15" s="106">
        <v>1987</v>
      </c>
      <c r="C15" s="106">
        <v>2134</v>
      </c>
      <c r="D15" s="63">
        <f>100*(B15/C15-1)</f>
        <v>-6.888472352389874</v>
      </c>
      <c r="E15" s="118">
        <v>2126</v>
      </c>
      <c r="F15" s="106">
        <v>2801</v>
      </c>
      <c r="G15" s="13">
        <f>100*(E15/F15-1)</f>
        <v>-24.098536237058198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2.75">
      <c r="A16" s="21" t="s">
        <v>26</v>
      </c>
      <c r="B16" s="106">
        <v>1258</v>
      </c>
      <c r="C16" s="106">
        <v>465</v>
      </c>
      <c r="D16" s="63">
        <f>100*(B16/C16-1)</f>
        <v>170.53763440860217</v>
      </c>
      <c r="E16" s="118">
        <v>986</v>
      </c>
      <c r="F16" s="106">
        <v>676</v>
      </c>
      <c r="G16" s="13">
        <f>100*(E16/F16-1)</f>
        <v>45.857988165680474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2.75">
      <c r="A17" s="21" t="s">
        <v>27</v>
      </c>
      <c r="B17" s="106">
        <v>2545</v>
      </c>
      <c r="C17" s="106">
        <v>2723</v>
      </c>
      <c r="D17" s="63">
        <f>100*(B17/C17-1)</f>
        <v>-6.536907822254867</v>
      </c>
      <c r="E17" s="118">
        <v>2946</v>
      </c>
      <c r="F17" s="106">
        <v>2776</v>
      </c>
      <c r="G17" s="13">
        <f>100*(E17/F17-1)</f>
        <v>6.1239193083573396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2.75">
      <c r="A18" s="21"/>
      <c r="B18" s="107"/>
      <c r="C18" s="107"/>
      <c r="D18" s="63"/>
      <c r="E18" s="66"/>
      <c r="F18" s="107"/>
      <c r="G18" s="1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2.75">
      <c r="A19" s="21"/>
      <c r="B19" s="107"/>
      <c r="C19" s="107"/>
      <c r="D19" s="63"/>
      <c r="E19" s="66"/>
      <c r="F19" s="107"/>
      <c r="G19" s="1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2.75">
      <c r="A20" s="21" t="s">
        <v>19</v>
      </c>
      <c r="B20" s="107">
        <v>609.1</v>
      </c>
      <c r="C20" s="107">
        <v>510.3</v>
      </c>
      <c r="D20" s="63">
        <f>100*(B20/C20-1)</f>
        <v>19.361160101900854</v>
      </c>
      <c r="E20" s="119">
        <v>591.1</v>
      </c>
      <c r="F20" s="107">
        <v>500.2</v>
      </c>
      <c r="G20" s="13">
        <f>100*(E20/F20-1)</f>
        <v>18.172730907636957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2.75">
      <c r="A21" s="21" t="s">
        <v>24</v>
      </c>
      <c r="B21" s="103"/>
      <c r="C21" s="103"/>
      <c r="D21" s="63"/>
      <c r="E21" s="119"/>
      <c r="F21" s="103"/>
      <c r="G21" s="13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21" t="s">
        <v>25</v>
      </c>
      <c r="B22" s="107">
        <v>239.3</v>
      </c>
      <c r="C22" s="107">
        <v>251.1</v>
      </c>
      <c r="D22" s="63">
        <f>100*(B22/C22-1)</f>
        <v>-4.699322978892861</v>
      </c>
      <c r="E22" s="125">
        <v>233.4</v>
      </c>
      <c r="F22" s="107">
        <v>283.8</v>
      </c>
      <c r="G22" s="13">
        <f>100*(E22/F22-1)</f>
        <v>-17.758985200845668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2.75">
      <c r="A23" s="21" t="s">
        <v>26</v>
      </c>
      <c r="B23" s="107">
        <v>229</v>
      </c>
      <c r="C23" s="107">
        <v>106.7</v>
      </c>
      <c r="D23" s="63">
        <f>100*(B23/C23-1)</f>
        <v>114.62043111527649</v>
      </c>
      <c r="E23" s="125">
        <v>226.6</v>
      </c>
      <c r="F23" s="107">
        <v>139.7</v>
      </c>
      <c r="G23" s="13">
        <f>100*(E23/F23-1)</f>
        <v>62.20472440944882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2.75">
      <c r="A24" s="21" t="s">
        <v>27</v>
      </c>
      <c r="B24" s="107">
        <v>320.1</v>
      </c>
      <c r="C24" s="107">
        <v>293.9</v>
      </c>
      <c r="D24" s="63">
        <f>100*(B24/C24-1)</f>
        <v>8.914596801633223</v>
      </c>
      <c r="E24" s="125">
        <v>337.6</v>
      </c>
      <c r="F24" s="107">
        <v>288.6</v>
      </c>
      <c r="G24" s="13">
        <f>100*(E24/F24-1)</f>
        <v>16.97851697851698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2.75">
      <c r="A25" s="21"/>
      <c r="B25" s="107"/>
      <c r="C25" s="107"/>
      <c r="D25" s="63"/>
      <c r="E25" s="81"/>
      <c r="F25" s="107"/>
      <c r="G25" s="13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2.75">
      <c r="A26" s="27"/>
      <c r="B26" s="107"/>
      <c r="C26" s="107"/>
      <c r="D26" s="63"/>
      <c r="E26" s="66"/>
      <c r="F26" s="107"/>
      <c r="G26" s="13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2.75">
      <c r="A27" s="21" t="s">
        <v>29</v>
      </c>
      <c r="B27" s="107"/>
      <c r="C27" s="107"/>
      <c r="D27" s="63"/>
      <c r="E27" s="66"/>
      <c r="F27" s="107"/>
      <c r="G27" s="1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>
      <c r="A28" s="21" t="s">
        <v>73</v>
      </c>
      <c r="B28" s="107">
        <v>824.6</v>
      </c>
      <c r="C28" s="107">
        <v>496.53</v>
      </c>
      <c r="D28" s="63">
        <f>100*(B28/C28-1)</f>
        <v>66.0725434515538</v>
      </c>
      <c r="E28" s="125">
        <v>614.6</v>
      </c>
      <c r="F28" s="107">
        <v>479.1</v>
      </c>
      <c r="G28" s="13">
        <f>100*(E28/F28-1)</f>
        <v>28.28219578376121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2.75">
      <c r="A29" s="21" t="s">
        <v>71</v>
      </c>
      <c r="B29" s="107"/>
      <c r="C29" s="107"/>
      <c r="D29" s="63"/>
      <c r="E29" s="118"/>
      <c r="F29" s="107"/>
      <c r="G29" s="13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2.75">
      <c r="A30" s="21" t="s">
        <v>25</v>
      </c>
      <c r="B30" s="107">
        <v>225.8</v>
      </c>
      <c r="C30" s="107">
        <v>222.3</v>
      </c>
      <c r="D30" s="63">
        <f>100*(B30/C30-1)</f>
        <v>1.5744489428699993</v>
      </c>
      <c r="E30" s="119">
        <v>192.6</v>
      </c>
      <c r="F30" s="107">
        <v>276.3</v>
      </c>
      <c r="G30" s="13">
        <f>100*(E30/F30-1)</f>
        <v>-30.293159609120522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2.75">
      <c r="A31" s="21" t="s">
        <v>26</v>
      </c>
      <c r="B31" s="107">
        <v>303</v>
      </c>
      <c r="C31" s="107">
        <v>116.6</v>
      </c>
      <c r="D31" s="63">
        <f>100*(B31/C31-1)</f>
        <v>159.8627787307033</v>
      </c>
      <c r="E31" s="119">
        <v>251.7</v>
      </c>
      <c r="F31" s="107">
        <v>132.5</v>
      </c>
      <c r="G31" s="13">
        <f>100*(E31/F31-1)</f>
        <v>89.9622641509434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2.75">
      <c r="A32" s="21" t="s">
        <v>27</v>
      </c>
      <c r="B32" s="107">
        <v>443.1</v>
      </c>
      <c r="C32" s="107">
        <v>258.3</v>
      </c>
      <c r="D32" s="63">
        <f>100*(B32/C32-1)</f>
        <v>71.54471544715449</v>
      </c>
      <c r="E32" s="119">
        <v>331</v>
      </c>
      <c r="F32" s="107">
        <v>231.9</v>
      </c>
      <c r="G32" s="13">
        <f>100*(E32/F32-1)</f>
        <v>42.733937041828376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2.75">
      <c r="A33" s="21"/>
      <c r="B33" s="106"/>
      <c r="C33" s="106"/>
      <c r="D33" s="63"/>
      <c r="E33" s="66"/>
      <c r="F33" s="106"/>
      <c r="G33" s="13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2.75">
      <c r="A34" s="21"/>
      <c r="B34" s="103"/>
      <c r="C34" s="103"/>
      <c r="D34" s="63"/>
      <c r="E34" s="66"/>
      <c r="F34" s="103"/>
      <c r="G34" s="13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2.75">
      <c r="A35" s="21" t="s">
        <v>30</v>
      </c>
      <c r="B35" s="106">
        <v>52</v>
      </c>
      <c r="C35" s="106">
        <v>113</v>
      </c>
      <c r="D35" s="63">
        <f>100*(B35/C35-1)</f>
        <v>-53.98230088495575</v>
      </c>
      <c r="E35" s="126">
        <v>150</v>
      </c>
      <c r="F35" s="106">
        <v>59</v>
      </c>
      <c r="G35" s="13">
        <f>100*(E35/F35-1)</f>
        <v>154.23728813559322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2.75">
      <c r="A36" s="21" t="s">
        <v>31</v>
      </c>
      <c r="B36" s="107">
        <v>4.8</v>
      </c>
      <c r="C36" s="107">
        <v>9.3</v>
      </c>
      <c r="D36" s="63">
        <f>100*(B36/C36-1)</f>
        <v>-48.38709677419355</v>
      </c>
      <c r="E36" s="119">
        <v>13.2</v>
      </c>
      <c r="F36" s="107">
        <v>2.5</v>
      </c>
      <c r="G36" s="13">
        <f>100*(E36/F36-1)</f>
        <v>427.99999999999994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2.75">
      <c r="A37" s="21"/>
      <c r="B37" s="28"/>
      <c r="C37" s="28"/>
      <c r="D37" s="29"/>
      <c r="E37" s="30"/>
      <c r="F37" s="30"/>
      <c r="G37" s="3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2.75">
      <c r="A38" s="21"/>
      <c r="B38" s="28"/>
      <c r="C38" s="28"/>
      <c r="D38" s="29"/>
      <c r="E38" s="30"/>
      <c r="F38" s="30"/>
      <c r="G38" s="3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5.75">
      <c r="A39" s="5" t="s">
        <v>87</v>
      </c>
      <c r="B39" s="31"/>
      <c r="C39" s="32"/>
      <c r="D39" s="33"/>
      <c r="E39" s="34"/>
      <c r="F39" s="35"/>
      <c r="G39" s="36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2.75">
      <c r="A40" s="37" t="s">
        <v>32</v>
      </c>
      <c r="B40" s="38"/>
      <c r="C40" s="39"/>
      <c r="D40" s="40"/>
      <c r="E40" s="41"/>
      <c r="F40" s="41"/>
      <c r="G40" s="3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2.75">
      <c r="A41" s="21"/>
      <c r="B41" s="28"/>
      <c r="C41" s="28"/>
      <c r="D41" s="29"/>
      <c r="E41" s="30"/>
      <c r="F41" s="30"/>
      <c r="G41" s="3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2.75">
      <c r="A42" s="153" t="s">
        <v>5</v>
      </c>
      <c r="B42" s="7" t="s">
        <v>6</v>
      </c>
      <c r="C42" s="8"/>
      <c r="D42" s="8"/>
      <c r="E42" s="9" t="s">
        <v>7</v>
      </c>
      <c r="F42" s="8"/>
      <c r="G42" s="8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36">
      <c r="A43" s="154"/>
      <c r="B43" s="25">
        <v>2004</v>
      </c>
      <c r="C43" s="145">
        <v>2003</v>
      </c>
      <c r="D43" s="114" t="s">
        <v>92</v>
      </c>
      <c r="E43" s="42">
        <v>2004</v>
      </c>
      <c r="F43" s="145">
        <v>2003</v>
      </c>
      <c r="G43" s="112" t="s">
        <v>92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8.25" customHeight="1">
      <c r="A44" s="140"/>
      <c r="B44" s="113"/>
      <c r="C44" s="113"/>
      <c r="D44" s="141"/>
      <c r="E44" s="113"/>
      <c r="F44" s="113"/>
      <c r="G44" s="14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.75">
      <c r="A45" s="26" t="s">
        <v>49</v>
      </c>
      <c r="B45" s="61"/>
      <c r="C45" s="61"/>
      <c r="D45" s="13"/>
      <c r="E45" s="143"/>
      <c r="F45" s="144"/>
      <c r="G45" s="13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2.75">
      <c r="A46" s="21" t="s">
        <v>55</v>
      </c>
      <c r="B46" s="106">
        <v>3667</v>
      </c>
      <c r="C46" s="106">
        <v>3420</v>
      </c>
      <c r="D46" s="63">
        <f aca="true" t="shared" si="0" ref="D46:D53">100*(B46/C46-1)</f>
        <v>7.222222222222219</v>
      </c>
      <c r="E46" s="127">
        <v>3473</v>
      </c>
      <c r="F46" s="106">
        <v>3619</v>
      </c>
      <c r="G46" s="13">
        <f aca="true" t="shared" si="1" ref="G46:G53">100*(E46/F46-1)</f>
        <v>-4.034263608731692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2.75">
      <c r="A47" s="21" t="s">
        <v>56</v>
      </c>
      <c r="B47" s="106">
        <v>52</v>
      </c>
      <c r="C47" s="106">
        <v>113</v>
      </c>
      <c r="D47" s="63">
        <f t="shared" si="0"/>
        <v>-53.98230088495575</v>
      </c>
      <c r="E47" s="127">
        <v>150</v>
      </c>
      <c r="F47" s="106">
        <v>59</v>
      </c>
      <c r="G47" s="13">
        <f t="shared" si="1"/>
        <v>154.23728813559322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2.75">
      <c r="A48" s="21" t="s">
        <v>50</v>
      </c>
      <c r="B48" s="106">
        <v>475</v>
      </c>
      <c r="C48" s="106">
        <v>268</v>
      </c>
      <c r="D48" s="63">
        <f t="shared" si="0"/>
        <v>77.23880597014924</v>
      </c>
      <c r="E48" s="127">
        <v>270</v>
      </c>
      <c r="F48" s="106">
        <v>184</v>
      </c>
      <c r="G48" s="13">
        <f t="shared" si="1"/>
        <v>46.739130434782616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2.75">
      <c r="A49" s="21" t="s">
        <v>51</v>
      </c>
      <c r="B49" s="106">
        <v>4194</v>
      </c>
      <c r="C49" s="106">
        <v>3801</v>
      </c>
      <c r="D49" s="63">
        <f t="shared" si="0"/>
        <v>10.339384372533544</v>
      </c>
      <c r="E49" s="127">
        <v>3893</v>
      </c>
      <c r="F49" s="106">
        <v>3862</v>
      </c>
      <c r="G49" s="13">
        <f t="shared" si="1"/>
        <v>0.802692905230451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2.75">
      <c r="A50" s="21" t="s">
        <v>52</v>
      </c>
      <c r="B50" s="106">
        <v>2591</v>
      </c>
      <c r="C50" s="106">
        <v>2256</v>
      </c>
      <c r="D50" s="63">
        <f t="shared" si="0"/>
        <v>14.849290780141855</v>
      </c>
      <c r="E50" s="127">
        <v>2411</v>
      </c>
      <c r="F50" s="106">
        <v>2424</v>
      </c>
      <c r="G50" s="13">
        <f t="shared" si="1"/>
        <v>-0.5363036303630331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2.75">
      <c r="A51" s="21" t="s">
        <v>53</v>
      </c>
      <c r="B51" s="106">
        <v>1310</v>
      </c>
      <c r="C51" s="106">
        <v>1400</v>
      </c>
      <c r="D51" s="63">
        <f t="shared" si="0"/>
        <v>-6.428571428571428</v>
      </c>
      <c r="E51" s="127">
        <v>1407</v>
      </c>
      <c r="F51" s="106">
        <v>1395</v>
      </c>
      <c r="G51" s="13">
        <f t="shared" si="1"/>
        <v>0.8602150537634357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2:21" ht="5.25" customHeight="1">
      <c r="B52" s="85"/>
      <c r="C52" s="85"/>
      <c r="D52" s="63"/>
      <c r="E52" s="81"/>
      <c r="F52" s="85"/>
      <c r="G52" s="13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5.75">
      <c r="A53" s="26" t="s">
        <v>54</v>
      </c>
      <c r="B53" s="108">
        <v>444.5</v>
      </c>
      <c r="C53" s="108">
        <v>421.4</v>
      </c>
      <c r="D53" s="63">
        <f t="shared" si="0"/>
        <v>5.481727574750828</v>
      </c>
      <c r="E53" s="128">
        <v>417.4</v>
      </c>
      <c r="F53" s="108">
        <v>402.1</v>
      </c>
      <c r="G53" s="13">
        <f t="shared" si="1"/>
        <v>3.8050236259636883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</sheetData>
  <mergeCells count="2">
    <mergeCell ref="A3:A4"/>
    <mergeCell ref="A42:A43"/>
  </mergeCells>
  <printOptions horizontalCentered="1" verticalCentered="1"/>
  <pageMargins left="0.6692913385826772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P54"/>
  <sheetViews>
    <sheetView showGridLines="0" zoomScale="85" zoomScaleNormal="85" workbookViewId="0" topLeftCell="A35">
      <selection activeCell="A1" sqref="A1:G53"/>
    </sheetView>
  </sheetViews>
  <sheetFormatPr defaultColWidth="11.421875" defaultRowHeight="12.75"/>
  <cols>
    <col min="1" max="1" width="13.140625" style="0" customWidth="1"/>
    <col min="2" max="2" width="13.28125" style="0" customWidth="1"/>
    <col min="3" max="3" width="14.8515625" style="0" customWidth="1"/>
    <col min="4" max="4" width="8.7109375" style="0" customWidth="1"/>
    <col min="5" max="5" width="10.57421875" style="0" customWidth="1"/>
    <col min="6" max="6" width="11.7109375" style="0" customWidth="1"/>
    <col min="7" max="7" width="11.57421875" style="0" customWidth="1"/>
    <col min="8" max="8" width="12.57421875" style="0" customWidth="1"/>
    <col min="9" max="9" width="2.28125" style="0" customWidth="1"/>
  </cols>
  <sheetData>
    <row r="1" spans="1:68" ht="15.75">
      <c r="A1" s="4" t="s">
        <v>90</v>
      </c>
      <c r="B1" s="4"/>
      <c r="C1" s="4"/>
      <c r="D1" s="4"/>
      <c r="E1" s="45"/>
      <c r="F1" s="46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2:68" ht="15.75">
      <c r="B2" s="46"/>
      <c r="C2" s="47"/>
      <c r="D2" s="47"/>
      <c r="E2" s="47"/>
      <c r="F2" s="4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</row>
    <row r="3" spans="1:68" ht="12.75">
      <c r="A3" s="163" t="s">
        <v>35</v>
      </c>
      <c r="B3" s="184" t="s">
        <v>33</v>
      </c>
      <c r="C3" s="185"/>
      <c r="D3" s="185"/>
      <c r="E3" s="185"/>
      <c r="F3" s="185"/>
      <c r="G3" s="185"/>
      <c r="H3" s="13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</row>
    <row r="4" spans="1:68" ht="12.75">
      <c r="A4" s="164"/>
      <c r="B4" s="175" t="s">
        <v>48</v>
      </c>
      <c r="C4" s="184" t="s">
        <v>34</v>
      </c>
      <c r="D4" s="185"/>
      <c r="E4" s="185"/>
      <c r="F4" s="185"/>
      <c r="G4" s="185"/>
      <c r="H4" s="13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</row>
    <row r="5" spans="1:68" ht="12.75">
      <c r="A5" s="164"/>
      <c r="B5" s="175"/>
      <c r="C5" s="139" t="s">
        <v>82</v>
      </c>
      <c r="D5" s="181" t="s">
        <v>83</v>
      </c>
      <c r="E5" s="182"/>
      <c r="F5" s="183" t="s">
        <v>84</v>
      </c>
      <c r="G5" s="182"/>
      <c r="H5" s="13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</row>
    <row r="6" spans="1:68" ht="12.75">
      <c r="A6" s="154"/>
      <c r="B6" s="176"/>
      <c r="C6" s="110" t="s">
        <v>36</v>
      </c>
      <c r="D6" s="60" t="s">
        <v>36</v>
      </c>
      <c r="E6" s="60" t="s">
        <v>37</v>
      </c>
      <c r="F6" s="60" t="s">
        <v>36</v>
      </c>
      <c r="G6" s="60" t="s">
        <v>37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</row>
    <row r="7" spans="1:68" ht="12.75">
      <c r="A7" s="137"/>
      <c r="B7" s="137"/>
      <c r="C7" s="137"/>
      <c r="D7" s="137"/>
      <c r="E7" s="137"/>
      <c r="F7" s="137"/>
      <c r="G7" s="137"/>
      <c r="H7" s="11"/>
      <c r="I7" s="11"/>
      <c r="J7" s="99"/>
      <c r="K7" s="11"/>
      <c r="L7" s="99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</row>
    <row r="8" spans="1:68" ht="12.75">
      <c r="A8" s="43" t="s">
        <v>38</v>
      </c>
      <c r="B8" s="91">
        <v>19159</v>
      </c>
      <c r="C8" s="134">
        <v>6949</v>
      </c>
      <c r="D8" s="109">
        <v>1767</v>
      </c>
      <c r="E8" s="91">
        <v>3534</v>
      </c>
      <c r="F8" s="91">
        <v>10443</v>
      </c>
      <c r="G8" s="91">
        <v>103058</v>
      </c>
      <c r="H8" s="11"/>
      <c r="J8" s="97"/>
      <c r="L8" s="99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</row>
    <row r="9" spans="1:68" ht="12.75">
      <c r="A9" s="43"/>
      <c r="B9" s="90"/>
      <c r="C9" s="134"/>
      <c r="D9" s="129"/>
      <c r="E9" s="91"/>
      <c r="F9" s="91"/>
      <c r="G9" s="91"/>
      <c r="H9" s="146"/>
      <c r="J9" s="99"/>
      <c r="L9" s="99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</row>
    <row r="10" spans="1:68" ht="12.75">
      <c r="A10" s="43" t="s">
        <v>39</v>
      </c>
      <c r="B10" s="91">
        <v>34451</v>
      </c>
      <c r="C10" s="134">
        <v>18765</v>
      </c>
      <c r="D10" s="109">
        <v>4768</v>
      </c>
      <c r="E10" s="91">
        <v>9536</v>
      </c>
      <c r="F10" s="91">
        <v>10918</v>
      </c>
      <c r="G10" s="91">
        <v>90244</v>
      </c>
      <c r="H10" s="11"/>
      <c r="J10" s="97"/>
      <c r="L10" s="99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</row>
    <row r="11" spans="1:68" ht="12.75">
      <c r="A11" s="43"/>
      <c r="B11" s="90"/>
      <c r="C11" s="134"/>
      <c r="D11" s="129"/>
      <c r="E11" s="91"/>
      <c r="F11" s="91"/>
      <c r="G11" s="91"/>
      <c r="H11" s="146"/>
      <c r="J11" s="99"/>
      <c r="L11" s="99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68" ht="12.75">
      <c r="A12" s="43" t="s">
        <v>40</v>
      </c>
      <c r="B12" s="91">
        <v>29424</v>
      </c>
      <c r="C12" s="134">
        <v>14711</v>
      </c>
      <c r="D12" s="109">
        <v>3181</v>
      </c>
      <c r="E12" s="91">
        <v>6362</v>
      </c>
      <c r="F12" s="91">
        <v>11532</v>
      </c>
      <c r="G12" s="91">
        <v>107008</v>
      </c>
      <c r="H12" s="11"/>
      <c r="J12" s="97"/>
      <c r="L12" s="99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ht="12.75">
      <c r="A13" s="43"/>
      <c r="B13" s="90"/>
      <c r="C13" s="134"/>
      <c r="D13" s="129"/>
      <c r="E13" s="91"/>
      <c r="F13" s="91"/>
      <c r="G13" s="91"/>
      <c r="H13" s="146"/>
      <c r="J13" s="99"/>
      <c r="L13" s="99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ht="12.75">
      <c r="A14" s="43" t="s">
        <v>41</v>
      </c>
      <c r="B14" s="91">
        <v>29613</v>
      </c>
      <c r="C14" s="134">
        <v>11643</v>
      </c>
      <c r="D14" s="109">
        <v>2304</v>
      </c>
      <c r="E14" s="91">
        <v>4608</v>
      </c>
      <c r="F14" s="91">
        <v>15666</v>
      </c>
      <c r="G14" s="91">
        <v>147056</v>
      </c>
      <c r="H14" s="11"/>
      <c r="J14" s="97"/>
      <c r="L14" s="99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ht="12.75">
      <c r="A15" s="43"/>
      <c r="B15" s="90"/>
      <c r="C15" s="134"/>
      <c r="D15" s="129"/>
      <c r="E15" s="91"/>
      <c r="F15" s="91"/>
      <c r="G15" s="91"/>
      <c r="H15" s="146"/>
      <c r="J15" s="99"/>
      <c r="L15" s="99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ht="12.75">
      <c r="A16" s="43" t="s">
        <v>42</v>
      </c>
      <c r="B16" s="91">
        <v>70940</v>
      </c>
      <c r="C16" s="134">
        <v>46972</v>
      </c>
      <c r="D16" s="109">
        <v>7978</v>
      </c>
      <c r="E16" s="91">
        <v>15956</v>
      </c>
      <c r="F16" s="91">
        <v>15990</v>
      </c>
      <c r="G16" s="91">
        <v>133273</v>
      </c>
      <c r="H16" s="11"/>
      <c r="J16" s="97"/>
      <c r="L16" s="99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ht="12.75">
      <c r="A17" s="43"/>
      <c r="B17" s="90"/>
      <c r="C17" s="134"/>
      <c r="D17" s="129"/>
      <c r="E17" s="91"/>
      <c r="F17" s="91"/>
      <c r="G17" s="91"/>
      <c r="H17" s="146"/>
      <c r="J17" s="99"/>
      <c r="L17" s="99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ht="12.75">
      <c r="A18" s="43" t="s">
        <v>43</v>
      </c>
      <c r="B18" s="91">
        <v>19638</v>
      </c>
      <c r="C18" s="134">
        <v>12700</v>
      </c>
      <c r="D18" s="109">
        <v>2591</v>
      </c>
      <c r="E18" s="91">
        <v>5182</v>
      </c>
      <c r="F18" s="91">
        <v>4347</v>
      </c>
      <c r="G18" s="91">
        <v>34075</v>
      </c>
      <c r="H18" s="11"/>
      <c r="J18" s="97"/>
      <c r="L18" s="99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ht="12.75">
      <c r="A19" s="43"/>
      <c r="B19" s="91"/>
      <c r="C19" s="134"/>
      <c r="D19" s="129"/>
      <c r="E19" s="91"/>
      <c r="F19" s="91"/>
      <c r="G19" s="91"/>
      <c r="H19" s="146"/>
      <c r="J19" s="99"/>
      <c r="L19" s="9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ht="12.75">
      <c r="A20" s="43" t="s">
        <v>44</v>
      </c>
      <c r="B20" s="91">
        <v>28135</v>
      </c>
      <c r="C20" s="134">
        <v>16341</v>
      </c>
      <c r="D20" s="109">
        <v>3675</v>
      </c>
      <c r="E20" s="91">
        <v>7350</v>
      </c>
      <c r="F20" s="91">
        <v>8119</v>
      </c>
      <c r="G20" s="91">
        <v>67540</v>
      </c>
      <c r="H20" s="11"/>
      <c r="J20" s="97"/>
      <c r="L20" s="99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</row>
    <row r="21" spans="1:68" ht="12.75">
      <c r="A21" s="43"/>
      <c r="B21" s="90"/>
      <c r="C21" s="135"/>
      <c r="D21" s="130"/>
      <c r="E21" s="90"/>
      <c r="F21" s="90"/>
      <c r="G21" s="90"/>
      <c r="H21" s="146"/>
      <c r="J21" s="99"/>
      <c r="L21" s="99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</row>
    <row r="22" spans="1:68" ht="15.75">
      <c r="A22" s="49" t="s">
        <v>45</v>
      </c>
      <c r="B22" s="91">
        <v>231360</v>
      </c>
      <c r="C22" s="136">
        <v>128081</v>
      </c>
      <c r="D22" s="102">
        <v>26264</v>
      </c>
      <c r="E22" s="93">
        <v>52528</v>
      </c>
      <c r="F22" s="92">
        <v>77015</v>
      </c>
      <c r="G22" s="93">
        <v>682254</v>
      </c>
      <c r="H22" s="11"/>
      <c r="J22" s="97"/>
      <c r="L22" s="99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</row>
    <row r="23" spans="2:68" ht="12.75">
      <c r="B23" s="11"/>
      <c r="E23" s="96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ht="12.75">
      <c r="A24" s="11"/>
      <c r="B24" s="50"/>
      <c r="C24" s="50"/>
      <c r="D24" s="50"/>
      <c r="E24" s="50"/>
      <c r="F24" s="10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ht="12.75">
      <c r="A25" s="11"/>
      <c r="B25" s="50"/>
      <c r="C25" s="50"/>
      <c r="D25" s="50"/>
      <c r="E25" s="50"/>
      <c r="H25" s="11"/>
      <c r="I25" s="99"/>
      <c r="J25" s="11"/>
      <c r="K25" s="99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</row>
    <row r="26" spans="1:68" ht="12.75">
      <c r="A26" s="11"/>
      <c r="B26" s="50"/>
      <c r="C26" s="50"/>
      <c r="D26" s="50"/>
      <c r="E26" s="5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</row>
    <row r="27" spans="1:68" ht="15.75">
      <c r="A27" s="4" t="s">
        <v>85</v>
      </c>
      <c r="B27" s="51"/>
      <c r="C27" s="51"/>
      <c r="D27" s="51"/>
      <c r="E27" s="5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</row>
    <row r="28" spans="1:68" ht="15.75">
      <c r="A28" s="104" t="s">
        <v>91</v>
      </c>
      <c r="B28" s="51"/>
      <c r="C28" s="51"/>
      <c r="D28" s="51"/>
      <c r="E28" s="51"/>
      <c r="F28" s="5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</row>
    <row r="29" spans="2:68" ht="12.75">
      <c r="B29" s="52"/>
      <c r="C29" s="52"/>
      <c r="D29" s="52"/>
      <c r="E29" s="52"/>
      <c r="F29" s="5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</row>
    <row r="30" spans="1:68" ht="12.75">
      <c r="A30" s="163" t="s">
        <v>46</v>
      </c>
      <c r="B30" s="177" t="s">
        <v>86</v>
      </c>
      <c r="C30" s="177" t="s">
        <v>77</v>
      </c>
      <c r="D30" s="166" t="s">
        <v>60</v>
      </c>
      <c r="E30" s="167"/>
      <c r="F30" s="167"/>
      <c r="G30" s="167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1:68" ht="12.75" customHeight="1">
      <c r="A31" s="164"/>
      <c r="B31" s="180"/>
      <c r="C31" s="178"/>
      <c r="D31" s="170" t="s">
        <v>61</v>
      </c>
      <c r="E31" s="165" t="s">
        <v>57</v>
      </c>
      <c r="F31" s="148"/>
      <c r="G31" s="14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</row>
    <row r="32" spans="1:68" ht="12.75">
      <c r="A32" s="164"/>
      <c r="B32" s="180"/>
      <c r="C32" s="178"/>
      <c r="D32" s="171"/>
      <c r="E32" s="159" t="s">
        <v>76</v>
      </c>
      <c r="F32" s="161" t="s">
        <v>78</v>
      </c>
      <c r="G32" s="173" t="s">
        <v>59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</row>
    <row r="33" spans="1:68" ht="12.75">
      <c r="A33" s="164"/>
      <c r="B33" s="180"/>
      <c r="C33" s="178"/>
      <c r="D33" s="171"/>
      <c r="E33" s="160"/>
      <c r="F33" s="162"/>
      <c r="G33" s="174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</row>
    <row r="34" spans="1:68" ht="12.75">
      <c r="A34" s="154"/>
      <c r="B34" s="160"/>
      <c r="C34" s="179"/>
      <c r="D34" s="172"/>
      <c r="E34" s="168" t="s">
        <v>58</v>
      </c>
      <c r="F34" s="169"/>
      <c r="G34" s="169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</row>
    <row r="35" spans="1:68" ht="12.75">
      <c r="A35" s="137"/>
      <c r="B35" s="137"/>
      <c r="C35" s="137"/>
      <c r="D35" s="137"/>
      <c r="E35" s="137"/>
      <c r="F35" s="138"/>
      <c r="G35" s="137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</row>
    <row r="36" spans="1:68" ht="12.75">
      <c r="A36" s="43" t="s">
        <v>38</v>
      </c>
      <c r="B36" s="109">
        <v>116049</v>
      </c>
      <c r="C36" s="95">
        <v>3.59</v>
      </c>
      <c r="D36" s="94">
        <v>62.7</v>
      </c>
      <c r="E36" s="94">
        <v>92.7</v>
      </c>
      <c r="F36" s="94">
        <v>71.1</v>
      </c>
      <c r="G36" s="94">
        <v>60.3</v>
      </c>
      <c r="H36" s="99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</row>
    <row r="37" spans="1:68" ht="12.75">
      <c r="A37" s="43"/>
      <c r="B37" s="109"/>
      <c r="C37" s="95"/>
      <c r="D37" s="94"/>
      <c r="E37" s="94"/>
      <c r="F37" s="94"/>
      <c r="G37" s="13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</row>
    <row r="38" spans="1:68" ht="12.75">
      <c r="A38" s="43" t="s">
        <v>39</v>
      </c>
      <c r="B38" s="109">
        <v>120010</v>
      </c>
      <c r="C38" s="95">
        <v>4.01</v>
      </c>
      <c r="D38" s="94">
        <v>75.7</v>
      </c>
      <c r="E38" s="94">
        <v>114.8</v>
      </c>
      <c r="F38" s="94">
        <v>87</v>
      </c>
      <c r="G38" s="94">
        <v>66.5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</row>
    <row r="39" spans="1:68" ht="12.75">
      <c r="A39" s="43"/>
      <c r="B39" s="109"/>
      <c r="C39" s="95"/>
      <c r="D39" s="94"/>
      <c r="E39" s="94"/>
      <c r="F39" s="94"/>
      <c r="G39" s="13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</row>
    <row r="40" spans="1:68" ht="12.75">
      <c r="A40" s="43" t="s">
        <v>40</v>
      </c>
      <c r="B40" s="109">
        <v>129793</v>
      </c>
      <c r="C40" s="95">
        <v>3.82</v>
      </c>
      <c r="D40" s="94">
        <v>71.9</v>
      </c>
      <c r="E40" s="94">
        <v>105.4</v>
      </c>
      <c r="F40" s="94">
        <v>83</v>
      </c>
      <c r="G40" s="94">
        <v>66.6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</row>
    <row r="41" spans="1:68" ht="12.75">
      <c r="A41" s="43"/>
      <c r="B41" s="109"/>
      <c r="C41" s="95"/>
      <c r="D41" s="94"/>
      <c r="E41" s="94"/>
      <c r="F41" s="94"/>
      <c r="G41" s="13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</row>
    <row r="42" spans="1:68" ht="12.75">
      <c r="A42" s="43" t="s">
        <v>41</v>
      </c>
      <c r="B42" s="109">
        <v>164771</v>
      </c>
      <c r="C42" s="95">
        <v>3.63</v>
      </c>
      <c r="D42" s="94">
        <v>65.1</v>
      </c>
      <c r="E42" s="94">
        <v>99.3</v>
      </c>
      <c r="F42" s="94">
        <v>81.6</v>
      </c>
      <c r="G42" s="94">
        <v>61.8</v>
      </c>
      <c r="H42" s="10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</row>
    <row r="43" spans="1:68" ht="12.75">
      <c r="A43" s="43"/>
      <c r="B43" s="109"/>
      <c r="C43" s="95"/>
      <c r="D43" s="94"/>
      <c r="E43" s="94"/>
      <c r="F43" s="94"/>
      <c r="G43" s="131"/>
      <c r="H43" s="10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</row>
    <row r="44" spans="1:68" ht="12.75">
      <c r="A44" s="43" t="s">
        <v>42</v>
      </c>
      <c r="B44" s="109">
        <v>197993</v>
      </c>
      <c r="C44" s="95">
        <v>4.09</v>
      </c>
      <c r="D44" s="94">
        <v>77.9</v>
      </c>
      <c r="E44" s="94">
        <v>111.4</v>
      </c>
      <c r="F44" s="94">
        <v>84.7</v>
      </c>
      <c r="G44" s="94">
        <v>65.3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</row>
    <row r="45" spans="1:68" ht="12.75">
      <c r="A45" s="43"/>
      <c r="B45" s="109"/>
      <c r="C45" s="95"/>
      <c r="D45" s="94"/>
      <c r="E45" s="94"/>
      <c r="F45" s="94"/>
      <c r="G45" s="13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</row>
    <row r="46" spans="1:68" ht="12.75">
      <c r="A46" s="43" t="s">
        <v>43</v>
      </c>
      <c r="B46" s="109">
        <v>52760</v>
      </c>
      <c r="C46" s="95">
        <v>4.17</v>
      </c>
      <c r="D46" s="94">
        <v>78.6</v>
      </c>
      <c r="E46" s="94">
        <v>111.9</v>
      </c>
      <c r="F46" s="94">
        <v>87.1</v>
      </c>
      <c r="G46" s="94">
        <v>65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</row>
    <row r="47" spans="1:68" ht="12.75">
      <c r="A47" s="43"/>
      <c r="B47" s="109"/>
      <c r="C47" s="95"/>
      <c r="D47" s="94"/>
      <c r="E47" s="94"/>
      <c r="F47" s="94"/>
      <c r="G47" s="13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</row>
    <row r="48" spans="1:68" ht="12.75">
      <c r="A48" s="43" t="s">
        <v>44</v>
      </c>
      <c r="B48" s="109">
        <v>92269</v>
      </c>
      <c r="C48" s="95">
        <v>3.98</v>
      </c>
      <c r="D48" s="94">
        <v>70.4</v>
      </c>
      <c r="E48" s="94">
        <v>105.6</v>
      </c>
      <c r="F48" s="94">
        <v>80.1</v>
      </c>
      <c r="G48" s="94">
        <v>60.8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</row>
    <row r="49" spans="1:68" ht="12.75">
      <c r="A49" s="43"/>
      <c r="B49" s="89"/>
      <c r="C49" s="95"/>
      <c r="D49" s="94"/>
      <c r="E49" s="94"/>
      <c r="F49" s="94"/>
      <c r="G49" s="131"/>
      <c r="H49" s="48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</row>
    <row r="50" spans="1:68" ht="15.75">
      <c r="A50" s="49" t="s">
        <v>45</v>
      </c>
      <c r="B50" s="93">
        <v>873645</v>
      </c>
      <c r="C50" s="95">
        <v>3.88</v>
      </c>
      <c r="D50" s="94">
        <v>71.5</v>
      </c>
      <c r="E50" s="94">
        <v>108.4</v>
      </c>
      <c r="F50" s="94">
        <v>83.3</v>
      </c>
      <c r="G50" s="94">
        <v>63.7</v>
      </c>
      <c r="H50" s="99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</row>
    <row r="51" spans="1:68" ht="15.75">
      <c r="A51" s="54"/>
      <c r="C51" s="55"/>
      <c r="D51" s="56"/>
      <c r="E51" s="57"/>
      <c r="F51" s="53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</row>
    <row r="52" spans="1:68" ht="12.75">
      <c r="A52" s="58" t="s">
        <v>47</v>
      </c>
      <c r="B52" s="59"/>
      <c r="D52" s="56"/>
      <c r="E52" s="57"/>
      <c r="F52" s="53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</row>
    <row r="53" spans="8:68" ht="12.75"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</row>
    <row r="54" spans="1:68" ht="12.75">
      <c r="A54" s="147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</row>
  </sheetData>
  <mergeCells count="16">
    <mergeCell ref="D5:E5"/>
    <mergeCell ref="F5:G5"/>
    <mergeCell ref="B3:G3"/>
    <mergeCell ref="C4:G4"/>
    <mergeCell ref="A3:A6"/>
    <mergeCell ref="B4:B6"/>
    <mergeCell ref="C30:C34"/>
    <mergeCell ref="B30:B34"/>
    <mergeCell ref="E32:E33"/>
    <mergeCell ref="F32:F33"/>
    <mergeCell ref="A30:A34"/>
    <mergeCell ref="E31:G31"/>
    <mergeCell ref="D30:G30"/>
    <mergeCell ref="E34:G34"/>
    <mergeCell ref="D31:D34"/>
    <mergeCell ref="G32:G33"/>
  </mergeCells>
  <printOptions/>
  <pageMargins left="0.6692913385826772" right="0.31496062992125984" top="0.984251968503937" bottom="0.984251968503937" header="0.5118110236220472" footer="0.5118110236220472"/>
  <pageSetup horizontalDpi="600" verticalDpi="600" orientation="portrait" paperSize="9" r:id="rId1"/>
  <headerFooter alignWithMargins="0">
    <oddFooter>&amp;L4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1, 2, 4 - j/04 H</dc:title>
  <dc:subject>Hochbautätigkeit und Wohnungsbestand in Hamburg 2004</dc:subject>
  <dc:creator>STALA</dc:creator>
  <cp:keywords/>
  <dc:description/>
  <cp:lastModifiedBy>jaehnere</cp:lastModifiedBy>
  <cp:lastPrinted>2005-09-13T05:38:04Z</cp:lastPrinted>
  <dcterms:created xsi:type="dcterms:W3CDTF">2000-06-20T09:07:43Z</dcterms:created>
  <dcterms:modified xsi:type="dcterms:W3CDTF">2005-09-13T12:15:56Z</dcterms:modified>
  <cp:category/>
  <cp:version/>
  <cp:contentType/>
  <cp:contentStatus/>
</cp:coreProperties>
</file>