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eite1_Graphik" sheetId="1" r:id="rId1"/>
    <sheet name="Seite2_Tab. 1_Wohnbau" sheetId="2" r:id="rId2"/>
    <sheet name="Seite3_Tab2 +3_Nichtwohn+ Whg." sheetId="3" r:id="rId3"/>
    <sheet name="Seite4_Whgs-Bestand" sheetId="4" r:id="rId4"/>
  </sheets>
  <externalReferences>
    <externalReference r:id="rId7"/>
  </externalReferences>
  <definedNames>
    <definedName name="_xlnm.Print_Area" localSheetId="0">'Seite1_Graphik'!$A$1:$K$58</definedName>
    <definedName name="_xlnm.Print_Area" localSheetId="3">'Seite4_Whgs-Bestand'!$A$1:$H$53</definedName>
  </definedNames>
  <calcPr fullCalcOnLoad="1"/>
</workbook>
</file>

<file path=xl/sharedStrings.xml><?xml version="1.0" encoding="utf-8"?>
<sst xmlns="http://schemas.openxmlformats.org/spreadsheetml/2006/main" count="164" uniqueCount="92">
  <si>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</si>
  <si>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</si>
  <si>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</si>
  <si>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</si>
  <si>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</si>
  <si>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</si>
  <si>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</si>
  <si>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</si>
  <si>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</si>
  <si>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</si>
  <si>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</si>
  <si>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</si>
  <si>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</si>
  <si>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</si>
  <si>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</si>
  <si>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</si>
  <si>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</si>
  <si>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</si>
  <si>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</si>
  <si>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</si>
  <si>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</si>
  <si>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</si>
  <si>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</si>
  <si>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</si>
  <si>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</si>
  <si>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</si>
  <si>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</si>
  <si>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</si>
  <si>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</si>
  <si>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</si>
  <si>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</si>
  <si>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</si>
  <si>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</si>
  <si>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</si>
  <si>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</si>
  <si>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</si>
  <si>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</si>
  <si>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</si>
  <si>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</si>
  <si>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</si>
  <si>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</si>
  <si>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</si>
  <si>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</si>
  <si>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</si>
  <si>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</si>
  <si>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</si>
  <si>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</si>
  <si>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</si>
  <si>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</si>
  <si>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</si>
  <si>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</si>
  <si>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</si>
  <si>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</si>
  <si>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</si>
  <si>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</si>
  <si>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</si>
  <si>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</si>
  <si>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</si>
  <si>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</si>
  <si>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</si>
  <si>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</si>
  <si>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</si>
  <si>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</si>
  <si>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</si>
  <si>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</si>
  <si>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</si>
  <si>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</si>
  <si>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</si>
  <si>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</si>
  <si>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</si>
  <si>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</si>
  <si>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</si>
  <si>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</si>
  <si>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</si>
  <si>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</si>
  <si>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</si>
  <si>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</si>
  <si>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</si>
  <si>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</si>
  <si>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</si>
  <si>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</si>
  <si>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</si>
  <si>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</si>
  <si>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</si>
  <si>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</si>
  <si>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</si>
  <si>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</si>
  <si>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</si>
  <si>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in Hamburg 2005</t>
  </si>
  <si>
    <r>
      <t xml:space="preserve">Tabelle 4:  </t>
    </r>
    <r>
      <rPr>
        <sz val="12"/>
        <rFont val="Helvetica"/>
        <family val="0"/>
      </rPr>
      <t xml:space="preserve"> Bestand ¹) an Wohngebäuden in Hamburg Ende 2005 nach Bezirken</t>
    </r>
    <r>
      <rPr>
        <sz val="10"/>
        <rFont val="Helvetica"/>
        <family val="0"/>
      </rPr>
      <t xml:space="preserve"> </t>
    </r>
  </si>
  <si>
    <t>Baugenehmigungen (G) und Baufertigstellungen (F) von Wohnungen 2001 bis 2005</t>
  </si>
  <si>
    <r>
      <t xml:space="preserve">Tabelle 5:  </t>
    </r>
    <r>
      <rPr>
        <sz val="12"/>
        <rFont val="Helvetica"/>
        <family val="0"/>
      </rPr>
      <t>Wohnungsbestand ¹)   in Hamburg Ende 2005 nach Bezirken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</si>
</sst>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 horizontal="center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7" xfId="0" applyNumberFormat="1" applyFont="1" applyBorder="1" applyAlignment="1" quotePrefix="1">
      <alignment horizont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0" fontId="23" fillId="0" borderId="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88" fontId="7" fillId="0" borderId="7" xfId="0" applyNumberFormat="1" applyFont="1" applyBorder="1" applyAlignment="1">
      <alignment horizontal="center"/>
    </xf>
    <xf numFmtId="188" fontId="22" fillId="0" borderId="7" xfId="0" applyNumberFormat="1" applyFont="1" applyBorder="1" applyAlignment="1">
      <alignment horizontal="center"/>
    </xf>
    <xf numFmtId="191" fontId="7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 quotePrefix="1">
      <alignment horizontal="center"/>
    </xf>
    <xf numFmtId="0" fontId="23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174" fontId="22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/>
    </xf>
    <xf numFmtId="188" fontId="7" fillId="0" borderId="5" xfId="0" applyNumberFormat="1" applyFont="1" applyFill="1" applyBorder="1" applyAlignment="1">
      <alignment/>
    </xf>
    <xf numFmtId="177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9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23819594"/>
        <c:axId val="65248771"/>
      </c:barChart>
      <c:catAx>
        <c:axId val="23819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48771"/>
        <c:crosses val="autoZero"/>
        <c:auto val="0"/>
        <c:lblOffset val="100"/>
        <c:noMultiLvlLbl val="0"/>
      </c:catAx>
      <c:valAx>
        <c:axId val="652487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19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50513544"/>
        <c:axId val="58516969"/>
      </c:barChart>
      <c:catAx>
        <c:axId val="50513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516969"/>
        <c:crosses val="autoZero"/>
        <c:auto val="0"/>
        <c:lblOffset val="100"/>
        <c:noMultiLvlLbl val="0"/>
      </c:catAx>
      <c:valAx>
        <c:axId val="58516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13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Seite1_Graphik!$B$2:$O$65</c:f>
              <c:multiLvlStrCache/>
            </c:multiLvlStrRef>
          </c:cat>
          <c:val>
            <c:numRef>
              <c:f>Seite1_Graphik!$B$66:$O$66</c:f>
              <c:numCache/>
            </c:numRef>
          </c:val>
        </c:ser>
        <c:ser>
          <c:idx val="1"/>
          <c:order val="1"/>
          <c:tx>
            <c:strRef>
              <c:f>Seite1_Graphik!$A$67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Seite1_Graphik!$B$67:$O$67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Seite1_Graphik!$B$2:$O$65</c:f>
              <c:multiLvlStrCache/>
            </c:multiLvlStrRef>
          </c:cat>
          <c:val>
            <c:numRef>
              <c:f>Seite1_Graphik!$B$68:$O$68</c:f>
              <c:numCache/>
            </c:numRef>
          </c:val>
        </c:ser>
        <c:gapWidth val="80"/>
        <c:axId val="16017910"/>
        <c:axId val="49717311"/>
      </c:barChart>
      <c:catAx>
        <c:axId val="16017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717311"/>
        <c:crosses val="autoZero"/>
        <c:auto val="0"/>
        <c:lblOffset val="100"/>
        <c:noMultiLvlLbl val="0"/>
      </c:catAx>
      <c:valAx>
        <c:axId val="49717311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16017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21</xdr:row>
      <xdr:rowOff>0</xdr:rowOff>
    </xdr:from>
    <xdr:to>
      <xdr:col>10</xdr:col>
      <xdr:colOff>9525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371475" y="34956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21</xdr:row>
      <xdr:rowOff>0</xdr:rowOff>
    </xdr:from>
    <xdr:to>
      <xdr:col>10</xdr:col>
      <xdr:colOff>9525</xdr:colOff>
      <xdr:row>21</xdr:row>
      <xdr:rowOff>0</xdr:rowOff>
    </xdr:to>
    <xdr:graphicFrame>
      <xdr:nvGraphicFramePr>
        <xdr:cNvPr id="2" name="Chart 33"/>
        <xdr:cNvGraphicFramePr/>
      </xdr:nvGraphicFramePr>
      <xdr:xfrm>
        <a:off x="371475" y="349567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21</xdr:row>
      <xdr:rowOff>66675</xdr:rowOff>
    </xdr:from>
    <xdr:to>
      <xdr:col>10</xdr:col>
      <xdr:colOff>9525</xdr:colOff>
      <xdr:row>57</xdr:row>
      <xdr:rowOff>38100</xdr:rowOff>
    </xdr:to>
    <xdr:graphicFrame>
      <xdr:nvGraphicFramePr>
        <xdr:cNvPr id="3" name="Chart 34"/>
        <xdr:cNvGraphicFramePr/>
      </xdr:nvGraphicFramePr>
      <xdr:xfrm>
        <a:off x="371475" y="356235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0</xdr:row>
      <xdr:rowOff>95250</xdr:rowOff>
    </xdr:from>
    <xdr:to>
      <xdr:col>10</xdr:col>
      <xdr:colOff>19050</xdr:colOff>
      <xdr:row>5</xdr:row>
      <xdr:rowOff>104775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16" spans="1:10" ht="16.5">
      <c r="A16" s="192" t="s">
        <v>79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ht="8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</row>
    <row r="18" spans="1:10" ht="16.5">
      <c r="A18" s="192" t="s">
        <v>88</v>
      </c>
      <c r="B18" s="192"/>
      <c r="C18" s="192"/>
      <c r="D18" s="192"/>
      <c r="E18" s="192"/>
      <c r="F18" s="192"/>
      <c r="G18" s="192"/>
      <c r="H18" s="192"/>
      <c r="I18" s="192"/>
      <c r="J18" s="192"/>
    </row>
    <row r="19" spans="1:10" ht="12.75">
      <c r="A19" s="194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ht="15">
      <c r="A20" s="195" t="s">
        <v>90</v>
      </c>
      <c r="B20" s="195"/>
      <c r="C20" s="195"/>
      <c r="D20" s="195"/>
      <c r="E20" s="195"/>
      <c r="F20" s="195"/>
      <c r="G20" s="195"/>
      <c r="H20" s="195"/>
      <c r="I20" s="195"/>
      <c r="J20" s="195"/>
    </row>
    <row r="21" spans="1:10" ht="15">
      <c r="A21" s="156"/>
      <c r="B21" s="156"/>
      <c r="C21" s="156"/>
      <c r="D21" s="156"/>
      <c r="E21" s="156"/>
      <c r="F21" s="156"/>
      <c r="G21" s="156"/>
      <c r="H21" s="156"/>
      <c r="I21" s="156"/>
      <c r="J21" s="156"/>
    </row>
    <row r="64" spans="1:15" ht="12.75">
      <c r="A64" s="2" t="s">
        <v>75</v>
      </c>
      <c r="B64" s="157">
        <v>2001</v>
      </c>
      <c r="C64" s="157"/>
      <c r="D64" s="3"/>
      <c r="E64" s="157">
        <v>2002</v>
      </c>
      <c r="F64" s="157"/>
      <c r="G64" s="3"/>
      <c r="H64" s="157">
        <v>2003</v>
      </c>
      <c r="I64" s="157"/>
      <c r="J64" s="3"/>
      <c r="K64" s="157">
        <v>2004</v>
      </c>
      <c r="L64" s="157"/>
      <c r="M64" s="3"/>
      <c r="N64" s="157">
        <v>2005</v>
      </c>
      <c r="O64" s="157"/>
    </row>
    <row r="65" spans="2:15" ht="12.75">
      <c r="B65" s="2" t="s">
        <v>0</v>
      </c>
      <c r="C65" s="2" t="s">
        <v>1</v>
      </c>
      <c r="D65" s="2"/>
      <c r="E65" s="2" t="s">
        <v>0</v>
      </c>
      <c r="F65" s="2" t="s">
        <v>1</v>
      </c>
      <c r="G65" s="2"/>
      <c r="H65" s="2" t="s">
        <v>0</v>
      </c>
      <c r="I65" s="2" t="s">
        <v>1</v>
      </c>
      <c r="J65" s="2"/>
      <c r="K65" s="2" t="s">
        <v>0</v>
      </c>
      <c r="L65" s="2" t="s">
        <v>1</v>
      </c>
      <c r="M65" s="2"/>
      <c r="N65" s="2" t="s">
        <v>0</v>
      </c>
      <c r="O65" s="2" t="s">
        <v>1</v>
      </c>
    </row>
    <row r="66" spans="1:15" ht="12.75">
      <c r="A66" t="s">
        <v>2</v>
      </c>
      <c r="B66">
        <v>1731</v>
      </c>
      <c r="C66">
        <v>1401</v>
      </c>
      <c r="E66">
        <v>1433</v>
      </c>
      <c r="F66">
        <v>1419</v>
      </c>
      <c r="H66" s="80">
        <v>1462</v>
      </c>
      <c r="I66" s="80">
        <v>1434</v>
      </c>
      <c r="K66">
        <v>1865</v>
      </c>
      <c r="L66">
        <v>1550</v>
      </c>
      <c r="N66">
        <v>1380</v>
      </c>
      <c r="O66">
        <v>1361</v>
      </c>
    </row>
    <row r="67" spans="1:15" ht="25.5">
      <c r="A67" s="82" t="s">
        <v>3</v>
      </c>
      <c r="B67" s="83">
        <v>1962</v>
      </c>
      <c r="C67" s="83">
        <v>3255</v>
      </c>
      <c r="D67" s="83"/>
      <c r="E67" s="83">
        <v>2314</v>
      </c>
      <c r="F67" s="83">
        <v>2189</v>
      </c>
      <c r="G67" s="83"/>
      <c r="H67" s="84">
        <v>2071</v>
      </c>
      <c r="I67" s="84">
        <v>2244</v>
      </c>
      <c r="J67" s="83"/>
      <c r="K67" s="83">
        <v>1854</v>
      </c>
      <c r="L67" s="83">
        <v>2073</v>
      </c>
      <c r="M67" s="83"/>
      <c r="N67" s="83">
        <v>2216</v>
      </c>
      <c r="O67" s="83">
        <v>1890</v>
      </c>
    </row>
    <row r="68" spans="1:15" ht="12.75">
      <c r="A68" t="s">
        <v>4</v>
      </c>
      <c r="B68">
        <v>176</v>
      </c>
      <c r="C68">
        <v>398</v>
      </c>
      <c r="E68">
        <v>259</v>
      </c>
      <c r="F68">
        <v>103</v>
      </c>
      <c r="H68" s="80">
        <v>268</v>
      </c>
      <c r="I68" s="80">
        <v>184</v>
      </c>
      <c r="K68">
        <v>475</v>
      </c>
      <c r="L68">
        <v>270</v>
      </c>
      <c r="N68">
        <v>256</v>
      </c>
      <c r="O68">
        <v>377</v>
      </c>
    </row>
    <row r="197" ht="18.75" customHeight="1"/>
    <row r="238" ht="11.25" customHeight="1"/>
    <row r="239" ht="12.75" hidden="1"/>
    <row r="240" ht="12.75" hidden="1"/>
  </sheetData>
  <mergeCells count="9">
    <mergeCell ref="A18:J18"/>
    <mergeCell ref="A16:J16"/>
    <mergeCell ref="A21:J21"/>
    <mergeCell ref="N64:O64"/>
    <mergeCell ref="A20:J20"/>
    <mergeCell ref="B64:C64"/>
    <mergeCell ref="E64:F64"/>
    <mergeCell ref="H64:I64"/>
    <mergeCell ref="K64:L64"/>
  </mergeCells>
  <printOptions/>
  <pageMargins left="0.35433070866141736" right="0.15748031496062992" top="0.6299212598425197" bottom="0.2362204724409449" header="0.2755905511811024" footer="0.1968503937007874"/>
  <pageSetup horizontalDpi="600" verticalDpi="600" orientation="portrait" paperSize="9" r:id="rId4"/>
  <drawing r:id="rId3"/>
  <legacyDrawing r:id="rId2"/>
  <oleObjects>
    <oleObject progId="Word.Document.8" shapeId="350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C56" sqref="C56"/>
    </sheetView>
  </sheetViews>
  <sheetFormatPr defaultColWidth="11.421875" defaultRowHeight="12.75"/>
  <cols>
    <col min="1" max="1" width="38.7109375" style="0" customWidth="1"/>
    <col min="2" max="2" width="8.00390625" style="3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">
      <c r="A1" s="4" t="s">
        <v>80</v>
      </c>
      <c r="B1" s="67"/>
      <c r="C1" s="5"/>
      <c r="D1" s="5"/>
      <c r="E1" s="5"/>
      <c r="F1" s="5"/>
      <c r="G1" s="5"/>
    </row>
    <row r="2" spans="1:7" ht="15.75">
      <c r="A2" s="6"/>
      <c r="B2" s="67"/>
      <c r="C2" s="5"/>
      <c r="D2" s="5"/>
      <c r="E2" s="5"/>
      <c r="F2" s="5"/>
      <c r="G2" s="5"/>
    </row>
    <row r="3" spans="1:8" ht="12.75">
      <c r="A3" s="158" t="s">
        <v>5</v>
      </c>
      <c r="B3" s="161" t="s">
        <v>6</v>
      </c>
      <c r="C3" s="162"/>
      <c r="D3" s="163"/>
      <c r="E3" s="9" t="s">
        <v>7</v>
      </c>
      <c r="F3" s="8"/>
      <c r="G3" s="8"/>
      <c r="H3" s="11"/>
    </row>
    <row r="4" spans="1:8" ht="36">
      <c r="A4" s="159"/>
      <c r="B4" s="73">
        <v>2005</v>
      </c>
      <c r="C4" s="7">
        <v>2004</v>
      </c>
      <c r="D4" s="108" t="s">
        <v>87</v>
      </c>
      <c r="E4" s="73">
        <v>2005</v>
      </c>
      <c r="F4" s="7">
        <v>2004</v>
      </c>
      <c r="G4" s="106" t="s">
        <v>87</v>
      </c>
      <c r="H4" s="11"/>
    </row>
    <row r="5" spans="2:8" ht="12.75">
      <c r="B5" s="68"/>
      <c r="C5" s="10"/>
      <c r="D5" s="10"/>
      <c r="E5" s="10"/>
      <c r="F5" s="10"/>
      <c r="G5" s="10"/>
      <c r="H5" s="11"/>
    </row>
    <row r="6" spans="1:8" ht="12.75">
      <c r="A6" s="160" t="s">
        <v>8</v>
      </c>
      <c r="B6" s="160"/>
      <c r="C6" s="160"/>
      <c r="D6" s="160"/>
      <c r="E6" s="160"/>
      <c r="F6" s="160"/>
      <c r="G6" s="160"/>
      <c r="H6" s="11"/>
    </row>
    <row r="7" spans="1:8" ht="12.75">
      <c r="A7" s="11"/>
      <c r="B7" s="67"/>
      <c r="C7" s="5"/>
      <c r="D7" s="5"/>
      <c r="E7" s="5"/>
      <c r="F7" s="5"/>
      <c r="G7" s="5"/>
      <c r="H7" s="11"/>
    </row>
    <row r="8" spans="1:8" ht="15.75">
      <c r="A8" s="12" t="s">
        <v>9</v>
      </c>
      <c r="B8" s="62">
        <v>1508</v>
      </c>
      <c r="C8" s="62">
        <v>1970</v>
      </c>
      <c r="D8" s="61">
        <f>100*(B8/C8-1)</f>
        <v>-23.451776649746193</v>
      </c>
      <c r="E8" s="143">
        <v>1442</v>
      </c>
      <c r="F8" s="143">
        <v>1699</v>
      </c>
      <c r="G8" s="13">
        <f aca="true" t="shared" si="0" ref="G8:G14">100*(E8/F8-1)</f>
        <v>-15.126545026486172</v>
      </c>
      <c r="H8" s="11"/>
    </row>
    <row r="9" spans="1:8" ht="12.75">
      <c r="A9" s="15" t="s">
        <v>10</v>
      </c>
      <c r="B9" s="62"/>
      <c r="C9" s="62"/>
      <c r="D9" s="109"/>
      <c r="E9" s="144"/>
      <c r="F9" s="144"/>
      <c r="G9" s="14"/>
      <c r="H9" s="11"/>
    </row>
    <row r="10" spans="1:8" ht="12.75">
      <c r="A10" s="16" t="s">
        <v>11</v>
      </c>
      <c r="B10" s="62">
        <v>1331</v>
      </c>
      <c r="C10" s="62">
        <v>1780</v>
      </c>
      <c r="D10" s="61">
        <f>100*(B10/C10-1)</f>
        <v>-25.224719101123593</v>
      </c>
      <c r="E10" s="143">
        <v>1289</v>
      </c>
      <c r="F10" s="143">
        <v>1473</v>
      </c>
      <c r="G10" s="13">
        <f t="shared" si="0"/>
        <v>-12.491513917175833</v>
      </c>
      <c r="H10" s="11"/>
    </row>
    <row r="11" spans="1:8" ht="12.75">
      <c r="A11" s="16" t="s">
        <v>12</v>
      </c>
      <c r="B11" s="62">
        <v>86</v>
      </c>
      <c r="C11" s="62">
        <v>109</v>
      </c>
      <c r="D11" s="61">
        <f>100*(B11/C11-1)</f>
        <v>-21.100917431192656</v>
      </c>
      <c r="E11" s="143">
        <v>118</v>
      </c>
      <c r="F11" s="143">
        <v>107</v>
      </c>
      <c r="G11" s="13">
        <f t="shared" si="0"/>
        <v>10.280373831775691</v>
      </c>
      <c r="H11" s="11"/>
    </row>
    <row r="12" spans="1:8" ht="12.75">
      <c r="A12" s="16" t="s">
        <v>13</v>
      </c>
      <c r="B12" s="62">
        <v>176</v>
      </c>
      <c r="C12" s="62">
        <v>190</v>
      </c>
      <c r="D12" s="61">
        <f>100*(B12/C12-1)</f>
        <v>-7.36842105263158</v>
      </c>
      <c r="E12" s="143">
        <v>153</v>
      </c>
      <c r="F12" s="143">
        <v>226</v>
      </c>
      <c r="G12" s="13">
        <f t="shared" si="0"/>
        <v>-32.30088495575221</v>
      </c>
      <c r="H12" s="11"/>
    </row>
    <row r="13" spans="1:8" ht="12.75">
      <c r="A13" s="16" t="s">
        <v>14</v>
      </c>
      <c r="B13" s="62">
        <v>1</v>
      </c>
      <c r="C13" s="60" t="s">
        <v>15</v>
      </c>
      <c r="D13" s="110" t="s">
        <v>15</v>
      </c>
      <c r="E13" s="151" t="s">
        <v>15</v>
      </c>
      <c r="F13" s="145" t="s">
        <v>15</v>
      </c>
      <c r="G13" s="44" t="s">
        <v>15</v>
      </c>
      <c r="H13" s="11"/>
    </row>
    <row r="14" spans="1:8" ht="12.75">
      <c r="A14" s="16" t="s">
        <v>16</v>
      </c>
      <c r="B14" s="62">
        <v>66</v>
      </c>
      <c r="C14" s="62">
        <v>89</v>
      </c>
      <c r="D14" s="61">
        <f>100*(B14/C14-1)</f>
        <v>-25.842696629213478</v>
      </c>
      <c r="E14" s="143">
        <v>85</v>
      </c>
      <c r="F14" s="143">
        <v>84</v>
      </c>
      <c r="G14" s="13">
        <f t="shared" si="0"/>
        <v>1.1904761904761862</v>
      </c>
      <c r="H14" s="11"/>
    </row>
    <row r="15" spans="1:8" ht="12.75">
      <c r="A15" s="16"/>
      <c r="B15" s="66"/>
      <c r="C15" s="66"/>
      <c r="D15" s="61"/>
      <c r="E15" s="146"/>
      <c r="F15" s="146"/>
      <c r="G15" s="14"/>
      <c r="H15" s="11"/>
    </row>
    <row r="16" spans="1:8" ht="12.75">
      <c r="A16" s="16"/>
      <c r="B16" s="66"/>
      <c r="C16" s="66"/>
      <c r="D16" s="61" t="s">
        <v>17</v>
      </c>
      <c r="E16" s="146"/>
      <c r="F16" s="146"/>
      <c r="G16" s="14"/>
      <c r="H16" s="11"/>
    </row>
    <row r="17" spans="1:8" ht="12.75">
      <c r="A17" s="4" t="s">
        <v>18</v>
      </c>
      <c r="B17" s="62">
        <v>1869</v>
      </c>
      <c r="C17" s="62">
        <v>2155</v>
      </c>
      <c r="D17" s="61">
        <f>100*(B17/C17-1)</f>
        <v>-13.27146171693736</v>
      </c>
      <c r="E17" s="143">
        <v>1674</v>
      </c>
      <c r="F17" s="143">
        <v>2052</v>
      </c>
      <c r="G17" s="13">
        <f>100*(E17/F17-1)</f>
        <v>-18.42105263157895</v>
      </c>
      <c r="H17" s="11"/>
    </row>
    <row r="18" spans="1:8" ht="12.75">
      <c r="A18" s="15" t="s">
        <v>69</v>
      </c>
      <c r="B18" s="66"/>
      <c r="C18" s="66"/>
      <c r="D18" s="61"/>
      <c r="E18" s="147"/>
      <c r="F18" s="147"/>
      <c r="G18" s="13"/>
      <c r="H18" s="11"/>
    </row>
    <row r="19" spans="1:8" ht="12.75">
      <c r="A19" s="21" t="s">
        <v>70</v>
      </c>
      <c r="B19" s="62">
        <v>977</v>
      </c>
      <c r="C19" s="62">
        <v>1273</v>
      </c>
      <c r="D19" s="61">
        <f>100*(B19/C19-1)</f>
        <v>-23.25216025137471</v>
      </c>
      <c r="E19" s="143">
        <v>956</v>
      </c>
      <c r="F19" s="143">
        <v>1118</v>
      </c>
      <c r="G19" s="13">
        <f>100*(E19/F19-1)</f>
        <v>-14.490161001788904</v>
      </c>
      <c r="H19" s="11"/>
    </row>
    <row r="20" spans="1:8" ht="12.75">
      <c r="A20" s="16" t="s">
        <v>12</v>
      </c>
      <c r="B20" s="62">
        <v>52</v>
      </c>
      <c r="C20" s="62">
        <v>69</v>
      </c>
      <c r="D20" s="61">
        <f>100*(B20/C20-1)</f>
        <v>-24.63768115942029</v>
      </c>
      <c r="E20" s="143">
        <v>69</v>
      </c>
      <c r="F20" s="143">
        <v>75</v>
      </c>
      <c r="G20" s="13">
        <f>100*(E20/F20-1)</f>
        <v>-7.9999999999999964</v>
      </c>
      <c r="H20" s="11"/>
    </row>
    <row r="21" spans="1:8" ht="12.75">
      <c r="A21" s="16" t="s">
        <v>64</v>
      </c>
      <c r="B21" s="62">
        <v>890</v>
      </c>
      <c r="C21" s="62">
        <v>882</v>
      </c>
      <c r="D21" s="61">
        <f>100*(B21/C21-1)</f>
        <v>0.9070294784580435</v>
      </c>
      <c r="E21" s="143">
        <v>719</v>
      </c>
      <c r="F21" s="143">
        <v>934</v>
      </c>
      <c r="G21" s="13">
        <f>100*(E21/F21-1)</f>
        <v>-23.019271948608132</v>
      </c>
      <c r="H21" s="11"/>
    </row>
    <row r="22" spans="1:8" ht="12.75">
      <c r="A22" s="16" t="s">
        <v>67</v>
      </c>
      <c r="B22" s="62">
        <v>2</v>
      </c>
      <c r="C22" s="74" t="s">
        <v>15</v>
      </c>
      <c r="D22" s="111" t="s">
        <v>15</v>
      </c>
      <c r="E22" s="155" t="s">
        <v>15</v>
      </c>
      <c r="F22" s="145" t="s">
        <v>15</v>
      </c>
      <c r="G22" s="44" t="s">
        <v>15</v>
      </c>
      <c r="H22" s="11"/>
    </row>
    <row r="23" spans="1:8" ht="12.75">
      <c r="A23" s="16"/>
      <c r="B23" s="69"/>
      <c r="C23" s="69"/>
      <c r="D23" s="61"/>
      <c r="E23" s="146"/>
      <c r="F23" s="146"/>
      <c r="G23" s="13"/>
      <c r="H23" s="11"/>
    </row>
    <row r="24" spans="1:8" ht="12.75">
      <c r="A24" s="16" t="s">
        <v>19</v>
      </c>
      <c r="B24" s="63">
        <v>67.5</v>
      </c>
      <c r="C24" s="63">
        <v>79.7</v>
      </c>
      <c r="D24" s="61">
        <f>100*(B24/C24-1)</f>
        <v>-15.30740276035132</v>
      </c>
      <c r="E24" s="148">
        <v>60.2</v>
      </c>
      <c r="F24" s="148">
        <v>83.1</v>
      </c>
      <c r="G24" s="13">
        <f>100*(E24/F24-1)</f>
        <v>-27.557160048134765</v>
      </c>
      <c r="H24" s="11"/>
    </row>
    <row r="25" spans="1:8" ht="12.75">
      <c r="A25" s="16"/>
      <c r="B25" s="69"/>
      <c r="C25" s="69"/>
      <c r="D25" s="61"/>
      <c r="E25" s="146"/>
      <c r="F25" s="146"/>
      <c r="G25" s="13"/>
      <c r="H25" s="11"/>
    </row>
    <row r="26" spans="1:8" ht="12.75">
      <c r="A26" s="16" t="s">
        <v>20</v>
      </c>
      <c r="B26" s="69"/>
      <c r="C26" s="69"/>
      <c r="D26" s="61"/>
      <c r="E26" s="146"/>
      <c r="F26" s="146"/>
      <c r="G26" s="13"/>
      <c r="H26" s="11"/>
    </row>
    <row r="27" spans="1:8" ht="12.75">
      <c r="A27" s="16" t="s">
        <v>72</v>
      </c>
      <c r="B27" s="63">
        <v>441</v>
      </c>
      <c r="C27" s="63">
        <v>583.6</v>
      </c>
      <c r="D27" s="61">
        <f>100*(B27/C27-1)</f>
        <v>-24.434544208361896</v>
      </c>
      <c r="E27" s="149">
        <v>453.6</v>
      </c>
      <c r="F27" s="149">
        <v>565.9</v>
      </c>
      <c r="G27" s="13">
        <f>100*(E27/F27-1)</f>
        <v>-19.844495493903512</v>
      </c>
      <c r="H27" s="11"/>
    </row>
    <row r="28" spans="1:8" ht="12.75">
      <c r="A28" s="16" t="s">
        <v>68</v>
      </c>
      <c r="B28" s="76"/>
      <c r="C28" s="76"/>
      <c r="D28" s="61"/>
      <c r="E28" s="150"/>
      <c r="F28" s="150"/>
      <c r="G28" s="13"/>
      <c r="H28" s="11"/>
    </row>
    <row r="29" spans="1:8" ht="12.75">
      <c r="A29" s="16" t="s">
        <v>11</v>
      </c>
      <c r="B29" s="63">
        <v>242.6</v>
      </c>
      <c r="C29" s="63">
        <v>343</v>
      </c>
      <c r="D29" s="61">
        <f>100*(B29/C29-1)</f>
        <v>-29.271137026239067</v>
      </c>
      <c r="E29" s="149">
        <v>255.3</v>
      </c>
      <c r="F29" s="149">
        <v>301.9</v>
      </c>
      <c r="G29" s="13">
        <f>100*(E29/F29-1)</f>
        <v>-15.435574693607146</v>
      </c>
      <c r="H29" s="11"/>
    </row>
    <row r="30" spans="1:8" ht="12.75">
      <c r="A30" s="16" t="s">
        <v>12</v>
      </c>
      <c r="B30" s="63">
        <v>12.6</v>
      </c>
      <c r="C30" s="63">
        <v>17.6</v>
      </c>
      <c r="D30" s="61">
        <f>100*(B30/C30-1)</f>
        <v>-28.409090909090917</v>
      </c>
      <c r="E30" s="149">
        <v>17.9</v>
      </c>
      <c r="F30" s="149">
        <v>19.8</v>
      </c>
      <c r="G30" s="13">
        <f>100*(E30/F30-1)</f>
        <v>-9.595959595959602</v>
      </c>
      <c r="H30" s="11"/>
    </row>
    <row r="31" spans="1:8" ht="16.5">
      <c r="A31" s="16"/>
      <c r="B31" s="70"/>
      <c r="C31" s="11"/>
      <c r="D31" s="11"/>
      <c r="E31" s="11"/>
      <c r="F31" s="11"/>
      <c r="G31" s="11"/>
      <c r="H31" s="117"/>
    </row>
    <row r="32" spans="1:8" ht="12.75">
      <c r="A32" s="160" t="s">
        <v>74</v>
      </c>
      <c r="B32" s="160"/>
      <c r="C32" s="160"/>
      <c r="D32" s="160"/>
      <c r="E32" s="160"/>
      <c r="F32" s="160"/>
      <c r="G32" s="160"/>
      <c r="H32" s="117"/>
    </row>
    <row r="33" spans="1:8" ht="16.5">
      <c r="A33" s="21"/>
      <c r="B33" s="71"/>
      <c r="C33" s="18"/>
      <c r="D33" s="18"/>
      <c r="E33" s="17"/>
      <c r="F33" s="17"/>
      <c r="G33" s="18"/>
      <c r="H33" s="117"/>
    </row>
    <row r="34" spans="1:8" ht="15.75">
      <c r="A34" s="19" t="s">
        <v>21</v>
      </c>
      <c r="B34" s="62">
        <v>3254</v>
      </c>
      <c r="C34" s="62">
        <v>3667</v>
      </c>
      <c r="D34" s="61">
        <f>100*(B34/C34-1)</f>
        <v>-11.26261248977366</v>
      </c>
      <c r="E34" s="112">
        <v>2836</v>
      </c>
      <c r="F34" s="143">
        <v>3473</v>
      </c>
      <c r="G34" s="13">
        <f>100*(E34/F34-1)</f>
        <v>-18.341491505902674</v>
      </c>
      <c r="H34" s="11"/>
    </row>
    <row r="35" spans="1:8" ht="12.75">
      <c r="A35" s="16" t="s">
        <v>66</v>
      </c>
      <c r="B35" s="62"/>
      <c r="C35" s="62"/>
      <c r="D35" s="114"/>
      <c r="E35" s="79"/>
      <c r="F35" s="147"/>
      <c r="G35" s="13"/>
      <c r="H35" s="11"/>
    </row>
    <row r="36" spans="1:8" ht="12.75">
      <c r="A36" s="16" t="s">
        <v>63</v>
      </c>
      <c r="B36" s="62">
        <v>1380</v>
      </c>
      <c r="C36" s="62">
        <v>1865</v>
      </c>
      <c r="D36" s="61">
        <f>100*(B36/C36-1)</f>
        <v>-26.005361930294903</v>
      </c>
      <c r="E36" s="112">
        <v>1361</v>
      </c>
      <c r="F36" s="143">
        <v>1550</v>
      </c>
      <c r="G36" s="13">
        <f>100*(E36/F36-1)</f>
        <v>-12.193548387096776</v>
      </c>
      <c r="H36" s="11"/>
    </row>
    <row r="37" spans="1:8" ht="12.75">
      <c r="A37" s="16" t="s">
        <v>12</v>
      </c>
      <c r="B37" s="62">
        <v>90</v>
      </c>
      <c r="C37" s="62">
        <v>113</v>
      </c>
      <c r="D37" s="61">
        <f>100*(B37/C37-1)</f>
        <v>-20.353982300884955</v>
      </c>
      <c r="E37" s="112">
        <v>121</v>
      </c>
      <c r="F37" s="143">
        <v>111</v>
      </c>
      <c r="G37" s="13">
        <f>100*(E37/F37-1)</f>
        <v>9.009009009009006</v>
      </c>
      <c r="H37" s="11"/>
    </row>
    <row r="38" spans="1:8" ht="12.75">
      <c r="A38" s="16" t="s">
        <v>64</v>
      </c>
      <c r="B38" s="62">
        <v>1868</v>
      </c>
      <c r="C38" s="62">
        <v>1802</v>
      </c>
      <c r="D38" s="61">
        <f>100*(B38/C38-1)</f>
        <v>3.662597114317423</v>
      </c>
      <c r="E38" s="112">
        <v>1475</v>
      </c>
      <c r="F38" s="143">
        <v>1923</v>
      </c>
      <c r="G38" s="13">
        <f>100*(E38/F38-1)</f>
        <v>-23.296931877275096</v>
      </c>
      <c r="H38" s="11"/>
    </row>
    <row r="39" spans="1:8" ht="12.75">
      <c r="A39" s="16" t="s">
        <v>67</v>
      </c>
      <c r="B39" s="62">
        <v>6</v>
      </c>
      <c r="C39" s="74" t="s">
        <v>15</v>
      </c>
      <c r="D39" s="111" t="s">
        <v>15</v>
      </c>
      <c r="E39" s="155" t="s">
        <v>15</v>
      </c>
      <c r="F39" s="145" t="s">
        <v>15</v>
      </c>
      <c r="G39" s="75" t="s">
        <v>15</v>
      </c>
      <c r="H39" s="11"/>
    </row>
    <row r="40" spans="1:8" ht="12.75">
      <c r="A40" s="16" t="s">
        <v>65</v>
      </c>
      <c r="B40" s="62">
        <v>591</v>
      </c>
      <c r="C40" s="62">
        <v>839</v>
      </c>
      <c r="D40" s="61">
        <f>100*(B40/C40-1)</f>
        <v>-29.558998808104885</v>
      </c>
      <c r="E40" s="112">
        <v>692</v>
      </c>
      <c r="F40" s="143">
        <v>707</v>
      </c>
      <c r="G40" s="13">
        <f>100*(E40/F40-1)</f>
        <v>-2.121640735502117</v>
      </c>
      <c r="H40" s="11"/>
    </row>
    <row r="41" spans="1:8" ht="12.75">
      <c r="A41" s="16"/>
      <c r="B41" s="62"/>
      <c r="C41" s="72"/>
      <c r="D41" s="114"/>
      <c r="E41" s="65"/>
      <c r="F41" s="152"/>
      <c r="G41" s="13"/>
      <c r="H41" s="11"/>
    </row>
    <row r="42" spans="1:8" ht="12.75">
      <c r="A42" s="16"/>
      <c r="B42" s="72"/>
      <c r="C42" s="72"/>
      <c r="D42" s="114"/>
      <c r="E42" s="65"/>
      <c r="F42" s="152"/>
      <c r="G42" s="13"/>
      <c r="H42" s="11"/>
    </row>
    <row r="43" spans="1:8" ht="12.75">
      <c r="A43" s="16" t="s">
        <v>22</v>
      </c>
      <c r="B43" s="63">
        <v>343.9</v>
      </c>
      <c r="C43" s="63">
        <v>381.3</v>
      </c>
      <c r="D43" s="61">
        <f aca="true" t="shared" si="1" ref="D43:D49">100*(B43/C43-1)</f>
        <v>-9.808549698400215</v>
      </c>
      <c r="E43" s="113">
        <v>295.5</v>
      </c>
      <c r="F43" s="149">
        <v>352.3</v>
      </c>
      <c r="G43" s="13">
        <f>100*(E43/F43-1)</f>
        <v>-16.122622764689186</v>
      </c>
      <c r="H43" s="11"/>
    </row>
    <row r="44" spans="1:8" ht="12.75">
      <c r="A44" s="16" t="s">
        <v>62</v>
      </c>
      <c r="B44" s="77"/>
      <c r="C44" s="77"/>
      <c r="D44" s="115"/>
      <c r="E44" s="116"/>
      <c r="F44" s="153"/>
      <c r="G44" s="13"/>
      <c r="H44" s="11"/>
    </row>
    <row r="45" spans="1:8" ht="12.75">
      <c r="A45" s="16" t="s">
        <v>63</v>
      </c>
      <c r="B45" s="63">
        <v>179.7</v>
      </c>
      <c r="C45" s="63">
        <v>226</v>
      </c>
      <c r="D45" s="61">
        <f t="shared" si="1"/>
        <v>-20.486725663716822</v>
      </c>
      <c r="E45" s="113">
        <v>167.3</v>
      </c>
      <c r="F45" s="149">
        <v>186.5</v>
      </c>
      <c r="G45" s="13">
        <f>100*(E45/F45-1)</f>
        <v>-10.29490616621983</v>
      </c>
      <c r="H45" s="11"/>
    </row>
    <row r="46" spans="1:8" ht="12.75">
      <c r="A46" s="16" t="s">
        <v>12</v>
      </c>
      <c r="B46" s="63">
        <v>11.4</v>
      </c>
      <c r="C46" s="63">
        <v>13.3</v>
      </c>
      <c r="D46" s="61">
        <f t="shared" si="1"/>
        <v>-14.28571428571429</v>
      </c>
      <c r="E46" s="113">
        <v>14</v>
      </c>
      <c r="F46" s="149">
        <v>12.5</v>
      </c>
      <c r="G46" s="13">
        <f>100*(E46/F46-1)</f>
        <v>12.00000000000001</v>
      </c>
      <c r="H46" s="11"/>
    </row>
    <row r="47" spans="1:8" ht="12.75">
      <c r="A47" s="16" t="s">
        <v>64</v>
      </c>
      <c r="B47" s="63">
        <v>163.9</v>
      </c>
      <c r="C47" s="63">
        <v>155.3</v>
      </c>
      <c r="D47" s="61">
        <f t="shared" si="1"/>
        <v>5.53766902768833</v>
      </c>
      <c r="E47" s="113">
        <v>128.2</v>
      </c>
      <c r="F47" s="149">
        <v>165.8</v>
      </c>
      <c r="G47" s="13">
        <f>100*(E47/F47-1)</f>
        <v>-22.677925211097715</v>
      </c>
      <c r="H47" s="11"/>
    </row>
    <row r="48" spans="1:8" ht="12.75">
      <c r="A48" s="16" t="s">
        <v>67</v>
      </c>
      <c r="B48" s="63">
        <v>0.4</v>
      </c>
      <c r="C48" s="74" t="s">
        <v>15</v>
      </c>
      <c r="D48" s="111" t="s">
        <v>15</v>
      </c>
      <c r="E48" s="155" t="s">
        <v>15</v>
      </c>
      <c r="F48" s="145" t="s">
        <v>15</v>
      </c>
      <c r="G48" s="75" t="s">
        <v>15</v>
      </c>
      <c r="H48" s="11"/>
    </row>
    <row r="49" spans="1:8" ht="12.75">
      <c r="A49" s="16" t="s">
        <v>65</v>
      </c>
      <c r="B49" s="63">
        <v>60.3</v>
      </c>
      <c r="C49" s="63">
        <v>77</v>
      </c>
      <c r="D49" s="61">
        <f t="shared" si="1"/>
        <v>-21.68831168831169</v>
      </c>
      <c r="E49" s="113">
        <v>66.5</v>
      </c>
      <c r="F49" s="149">
        <v>73.6</v>
      </c>
      <c r="G49" s="13">
        <f>100*(E49/F49-1)</f>
        <v>-9.646739130434778</v>
      </c>
      <c r="H49" s="11"/>
    </row>
    <row r="50" ht="6.7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&amp;L2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:G54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">
      <c r="A1" s="5" t="s">
        <v>81</v>
      </c>
      <c r="B1" s="20"/>
      <c r="C1" s="20"/>
      <c r="D1" s="21"/>
      <c r="E1" s="22"/>
      <c r="F1" s="22"/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24"/>
      <c r="C2" s="24"/>
      <c r="D2" s="21"/>
      <c r="E2" s="22"/>
      <c r="F2" s="22"/>
      <c r="G2" s="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58" t="s">
        <v>5</v>
      </c>
      <c r="B3" s="7" t="s">
        <v>6</v>
      </c>
      <c r="C3" s="8"/>
      <c r="D3" s="8"/>
      <c r="E3" s="9" t="s">
        <v>7</v>
      </c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6">
      <c r="A4" s="159"/>
      <c r="B4" s="25">
        <v>2005</v>
      </c>
      <c r="C4" s="100">
        <v>2004</v>
      </c>
      <c r="D4" s="108" t="s">
        <v>87</v>
      </c>
      <c r="E4" s="42">
        <v>2005</v>
      </c>
      <c r="F4" s="94">
        <v>2004</v>
      </c>
      <c r="G4" s="106" t="s">
        <v>87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8.25" customHeight="1">
      <c r="A5" s="134"/>
      <c r="B5" s="107"/>
      <c r="C5" s="136"/>
      <c r="D5" s="135"/>
      <c r="E5" s="107"/>
      <c r="F5" s="107"/>
      <c r="G5" s="13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6" t="s">
        <v>23</v>
      </c>
      <c r="B6" s="101">
        <v>165</v>
      </c>
      <c r="C6" s="101">
        <v>172</v>
      </c>
      <c r="D6" s="61">
        <f>100*(B6/C6-1)</f>
        <v>-4.069767441860462</v>
      </c>
      <c r="E6" s="112">
        <v>154</v>
      </c>
      <c r="F6" s="112">
        <v>182</v>
      </c>
      <c r="G6" s="13">
        <f>100*(E6/F6-1)</f>
        <v>-15.384615384615385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1" t="s">
        <v>24</v>
      </c>
      <c r="B7" s="99"/>
      <c r="C7" s="99"/>
      <c r="D7" s="61"/>
      <c r="E7" s="112"/>
      <c r="F7" s="112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>
      <c r="A8" s="21" t="s">
        <v>25</v>
      </c>
      <c r="B8" s="101">
        <v>66</v>
      </c>
      <c r="C8" s="101">
        <v>76</v>
      </c>
      <c r="D8" s="61">
        <f>100*(B8/C8-1)</f>
        <v>-13.157894736842103</v>
      </c>
      <c r="E8" s="112">
        <v>79</v>
      </c>
      <c r="F8" s="112">
        <v>69</v>
      </c>
      <c r="G8" s="13">
        <f>100*(E8/F8-1)</f>
        <v>14.492753623188403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1" t="s">
        <v>26</v>
      </c>
      <c r="B9" s="101">
        <v>38</v>
      </c>
      <c r="C9" s="101">
        <v>45</v>
      </c>
      <c r="D9" s="61">
        <f>100*(B9/C9-1)</f>
        <v>-15.555555555555555</v>
      </c>
      <c r="E9" s="112">
        <v>27</v>
      </c>
      <c r="F9" s="112">
        <v>37</v>
      </c>
      <c r="G9" s="13">
        <f>100*(E9/F9-1)</f>
        <v>-27.027027027027028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21" t="s">
        <v>27</v>
      </c>
      <c r="B10" s="101">
        <v>89</v>
      </c>
      <c r="C10" s="101">
        <v>94</v>
      </c>
      <c r="D10" s="61">
        <f>100*(B10/C10-1)</f>
        <v>-5.319148936170215</v>
      </c>
      <c r="E10" s="112">
        <v>82</v>
      </c>
      <c r="F10" s="112">
        <v>109</v>
      </c>
      <c r="G10" s="13">
        <f>100*(E10/F10-1)</f>
        <v>-24.770642201834857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21"/>
      <c r="B11" s="101"/>
      <c r="C11" s="101"/>
      <c r="D11" s="61"/>
      <c r="E11" s="118"/>
      <c r="F11" s="118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21"/>
      <c r="B12" s="101"/>
      <c r="C12" s="101"/>
      <c r="D12" s="61"/>
      <c r="E12" s="118"/>
      <c r="F12" s="118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1" t="s">
        <v>28</v>
      </c>
      <c r="B13" s="101">
        <v>3864</v>
      </c>
      <c r="C13" s="101">
        <v>4076</v>
      </c>
      <c r="D13" s="61">
        <f>100*(B13/C13-1)</f>
        <v>-5.201177625122666</v>
      </c>
      <c r="E13" s="112">
        <v>2515</v>
      </c>
      <c r="F13" s="112">
        <v>4093</v>
      </c>
      <c r="G13" s="13">
        <f>100*(E13/F13-1)</f>
        <v>-38.55362814561446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21" t="s">
        <v>24</v>
      </c>
      <c r="B14" s="99"/>
      <c r="C14" s="99"/>
      <c r="D14" s="61"/>
      <c r="E14" s="112"/>
      <c r="F14" s="112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21" t="s">
        <v>25</v>
      </c>
      <c r="B15" s="101">
        <v>2254</v>
      </c>
      <c r="C15" s="101">
        <v>1987</v>
      </c>
      <c r="D15" s="61">
        <f>100*(B15/C15-1)</f>
        <v>13.43734272773025</v>
      </c>
      <c r="E15" s="112">
        <v>979</v>
      </c>
      <c r="F15" s="112">
        <v>2126</v>
      </c>
      <c r="G15" s="13">
        <f>100*(E15/F15-1)</f>
        <v>-53.95108184383819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21" t="s">
        <v>26</v>
      </c>
      <c r="B16" s="101">
        <v>555</v>
      </c>
      <c r="C16" s="101">
        <v>1258</v>
      </c>
      <c r="D16" s="61">
        <f>100*(B16/C16-1)</f>
        <v>-55.88235294117647</v>
      </c>
      <c r="E16" s="112">
        <v>492</v>
      </c>
      <c r="F16" s="112">
        <v>986</v>
      </c>
      <c r="G16" s="13">
        <f>100*(E16/F16-1)</f>
        <v>-50.10141987829615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1" t="s">
        <v>27</v>
      </c>
      <c r="B17" s="101">
        <v>3058</v>
      </c>
      <c r="C17" s="101">
        <v>2545</v>
      </c>
      <c r="D17" s="61">
        <f>100*(B17/C17-1)</f>
        <v>20.157170923379162</v>
      </c>
      <c r="E17" s="112">
        <v>1328</v>
      </c>
      <c r="F17" s="112">
        <v>2946</v>
      </c>
      <c r="G17" s="13">
        <f>100*(E17/F17-1)</f>
        <v>-54.921928038017654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21"/>
      <c r="B18" s="102"/>
      <c r="C18" s="102"/>
      <c r="D18" s="61"/>
      <c r="E18" s="64"/>
      <c r="F18" s="64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21"/>
      <c r="B19" s="102"/>
      <c r="C19" s="102"/>
      <c r="D19" s="61"/>
      <c r="E19" s="64"/>
      <c r="F19" s="64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21" t="s">
        <v>19</v>
      </c>
      <c r="B20" s="102">
        <v>414.8</v>
      </c>
      <c r="C20" s="102">
        <v>609.1</v>
      </c>
      <c r="D20" s="61">
        <f>100*(B20/C20-1)</f>
        <v>-31.899523887703175</v>
      </c>
      <c r="E20" s="113">
        <v>416</v>
      </c>
      <c r="F20" s="113">
        <v>591.1</v>
      </c>
      <c r="G20" s="13">
        <f>100*(E20/F20-1)</f>
        <v>-29.622737269497545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1" t="s">
        <v>24</v>
      </c>
      <c r="B21" s="99"/>
      <c r="C21" s="99"/>
      <c r="D21" s="61"/>
      <c r="E21" s="113"/>
      <c r="F21" s="113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21" t="s">
        <v>25</v>
      </c>
      <c r="B22" s="102">
        <v>197.5</v>
      </c>
      <c r="C22" s="102">
        <v>239.3</v>
      </c>
      <c r="D22" s="61">
        <f>100*(B22/C22-1)</f>
        <v>-17.467613873798584</v>
      </c>
      <c r="E22" s="119">
        <v>151.6</v>
      </c>
      <c r="F22" s="119">
        <v>233.4</v>
      </c>
      <c r="G22" s="13">
        <f>100*(E22/F22-1)</f>
        <v>-35.047129391602404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21" t="s">
        <v>26</v>
      </c>
      <c r="B23" s="102">
        <v>111.7</v>
      </c>
      <c r="C23" s="102">
        <v>229</v>
      </c>
      <c r="D23" s="61">
        <f>100*(B23/C23-1)</f>
        <v>-51.22270742358078</v>
      </c>
      <c r="E23" s="119">
        <v>109.5</v>
      </c>
      <c r="F23" s="119">
        <v>226.6</v>
      </c>
      <c r="G23" s="13">
        <f>100*(E23/F23-1)</f>
        <v>-51.676963812886136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21" t="s">
        <v>27</v>
      </c>
      <c r="B24" s="102">
        <v>260.2</v>
      </c>
      <c r="C24" s="102">
        <v>320.1</v>
      </c>
      <c r="D24" s="61">
        <f>100*(B24/C24-1)</f>
        <v>-18.712902218056872</v>
      </c>
      <c r="E24" s="119">
        <v>183.5</v>
      </c>
      <c r="F24" s="119">
        <v>337.6</v>
      </c>
      <c r="G24" s="13">
        <f>100*(E24/F24-1)</f>
        <v>-45.645734597156405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21"/>
      <c r="B25" s="102"/>
      <c r="C25" s="102"/>
      <c r="D25" s="61"/>
      <c r="E25" s="78"/>
      <c r="F25" s="78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27"/>
      <c r="B26" s="102"/>
      <c r="C26" s="102"/>
      <c r="D26" s="61"/>
      <c r="E26" s="64"/>
      <c r="F26" s="64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21" t="s">
        <v>29</v>
      </c>
      <c r="B27" s="102"/>
      <c r="C27" s="102"/>
      <c r="D27" s="61"/>
      <c r="E27" s="64"/>
      <c r="F27" s="64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21" t="s">
        <v>73</v>
      </c>
      <c r="B28" s="102">
        <v>353.4</v>
      </c>
      <c r="C28" s="102">
        <v>824.6</v>
      </c>
      <c r="D28" s="61">
        <f>100*(B28/C28-1)</f>
        <v>-57.14285714285714</v>
      </c>
      <c r="E28" s="119">
        <v>455.5</v>
      </c>
      <c r="F28" s="119">
        <v>614.6</v>
      </c>
      <c r="G28" s="13">
        <f>100*(E28/F28-1)</f>
        <v>-25.886755613407097</v>
      </c>
      <c r="H28" s="142"/>
      <c r="I28" s="142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21" t="s">
        <v>71</v>
      </c>
      <c r="B29" s="102"/>
      <c r="C29" s="102"/>
      <c r="D29" s="61"/>
      <c r="E29" s="112"/>
      <c r="F29" s="112"/>
      <c r="G29" s="13"/>
      <c r="H29" s="142"/>
      <c r="I29" s="14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21" t="s">
        <v>25</v>
      </c>
      <c r="B30" s="102">
        <v>120.2</v>
      </c>
      <c r="C30" s="102">
        <v>225.8</v>
      </c>
      <c r="D30" s="61">
        <f>100*(B30/C30-1)</f>
        <v>-46.76705048715678</v>
      </c>
      <c r="E30" s="113">
        <v>134.8</v>
      </c>
      <c r="F30" s="113">
        <v>192.6</v>
      </c>
      <c r="G30" s="13">
        <f>100*(E30/F30-1)</f>
        <v>-30.01038421599168</v>
      </c>
      <c r="H30" s="142"/>
      <c r="I30" s="14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21" t="s">
        <v>26</v>
      </c>
      <c r="B31" s="102">
        <v>143.9</v>
      </c>
      <c r="C31" s="102">
        <v>303</v>
      </c>
      <c r="D31" s="61">
        <f>100*(B31/C31-1)</f>
        <v>-52.508250825082506</v>
      </c>
      <c r="E31" s="113">
        <v>121</v>
      </c>
      <c r="F31" s="113">
        <v>251.7</v>
      </c>
      <c r="G31" s="13">
        <f>100*(E31/F31-1)</f>
        <v>-51.92689709972189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21" t="s">
        <v>27</v>
      </c>
      <c r="B32" s="102">
        <v>166.6</v>
      </c>
      <c r="C32" s="102">
        <v>443.1</v>
      </c>
      <c r="D32" s="61">
        <f>100*(B32/C32-1)</f>
        <v>-62.40126382306477</v>
      </c>
      <c r="E32" s="113">
        <v>168.6</v>
      </c>
      <c r="F32" s="113">
        <v>331</v>
      </c>
      <c r="G32" s="13">
        <f>100*(E32/F32-1)</f>
        <v>-49.06344410876133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21"/>
      <c r="B33" s="101"/>
      <c r="C33" s="101"/>
      <c r="D33" s="61"/>
      <c r="E33" s="64"/>
      <c r="F33" s="64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21"/>
      <c r="B34" s="99"/>
      <c r="C34" s="99"/>
      <c r="D34" s="61"/>
      <c r="E34" s="64"/>
      <c r="F34" s="64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21" t="s">
        <v>30</v>
      </c>
      <c r="B35" s="101">
        <v>86</v>
      </c>
      <c r="C35" s="101">
        <v>52</v>
      </c>
      <c r="D35" s="61">
        <f>100*(B35/C35-1)</f>
        <v>65.38461538461537</v>
      </c>
      <c r="E35" s="120">
        <v>38</v>
      </c>
      <c r="F35" s="120">
        <v>150</v>
      </c>
      <c r="G35" s="13">
        <f>100*(E35/F35-1)</f>
        <v>-74.66666666666666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21" t="s">
        <v>31</v>
      </c>
      <c r="B36" s="102">
        <v>7.9</v>
      </c>
      <c r="C36" s="102">
        <v>4.8</v>
      </c>
      <c r="D36" s="61">
        <f>100*(B36/C36-1)</f>
        <v>64.58333333333334</v>
      </c>
      <c r="E36" s="113">
        <v>3.2</v>
      </c>
      <c r="F36" s="113">
        <v>13.2</v>
      </c>
      <c r="G36" s="13">
        <f>100*(E36/F36-1)</f>
        <v>-75.75757575757575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21"/>
      <c r="B37" s="28"/>
      <c r="C37" s="28"/>
      <c r="D37" s="29"/>
      <c r="E37" s="30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21"/>
      <c r="B38" s="28"/>
      <c r="C38" s="28"/>
      <c r="D38" s="29"/>
      <c r="E38" s="30"/>
      <c r="F38" s="30"/>
      <c r="G38" s="3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">
      <c r="A39" s="5" t="s">
        <v>86</v>
      </c>
      <c r="B39" s="31"/>
      <c r="C39" s="32"/>
      <c r="D39" s="33"/>
      <c r="E39" s="34"/>
      <c r="F39" s="35"/>
      <c r="G39" s="3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>
      <c r="A40" s="37" t="s">
        <v>32</v>
      </c>
      <c r="B40" s="38"/>
      <c r="C40" s="39"/>
      <c r="D40" s="40"/>
      <c r="E40" s="41"/>
      <c r="F40" s="41"/>
      <c r="G40" s="3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1"/>
      <c r="B41" s="28"/>
      <c r="C41" s="28"/>
      <c r="D41" s="29"/>
      <c r="E41" s="30"/>
      <c r="F41" s="30"/>
      <c r="G41" s="3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158" t="s">
        <v>5</v>
      </c>
      <c r="B42" s="7" t="s">
        <v>6</v>
      </c>
      <c r="C42" s="8"/>
      <c r="D42" s="8"/>
      <c r="E42" s="9" t="s">
        <v>7</v>
      </c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6">
      <c r="A43" s="159"/>
      <c r="B43" s="25">
        <v>2005</v>
      </c>
      <c r="C43" s="139">
        <v>2004</v>
      </c>
      <c r="D43" s="108" t="s">
        <v>87</v>
      </c>
      <c r="E43" s="42">
        <v>2005</v>
      </c>
      <c r="F43" s="139">
        <v>2004</v>
      </c>
      <c r="G43" s="106" t="s">
        <v>87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8.25" customHeight="1">
      <c r="A44" s="134"/>
      <c r="B44" s="107"/>
      <c r="C44" s="107"/>
      <c r="D44" s="135"/>
      <c r="E44" s="107"/>
      <c r="F44" s="107"/>
      <c r="G44" s="13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>
      <c r="A45" s="26" t="s">
        <v>49</v>
      </c>
      <c r="B45" s="59"/>
      <c r="C45" s="59"/>
      <c r="D45" s="13"/>
      <c r="E45" s="137"/>
      <c r="F45" s="138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21" t="s">
        <v>55</v>
      </c>
      <c r="B46" s="101">
        <v>3254</v>
      </c>
      <c r="C46" s="101">
        <v>3667</v>
      </c>
      <c r="D46" s="61">
        <f aca="true" t="shared" si="0" ref="D46:D53">100*(B46/C46-1)</f>
        <v>-11.26261248977366</v>
      </c>
      <c r="E46" s="121">
        <v>2836</v>
      </c>
      <c r="F46" s="121">
        <v>3473</v>
      </c>
      <c r="G46" s="13">
        <f aca="true" t="shared" si="1" ref="G46:G53">100*(E46/F46-1)</f>
        <v>-18.341491505902674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21" t="s">
        <v>56</v>
      </c>
      <c r="B47" s="101">
        <v>86</v>
      </c>
      <c r="C47" s="101">
        <v>52</v>
      </c>
      <c r="D47" s="61">
        <f t="shared" si="0"/>
        <v>65.38461538461537</v>
      </c>
      <c r="E47" s="121">
        <v>38</v>
      </c>
      <c r="F47" s="121">
        <v>150</v>
      </c>
      <c r="G47" s="13">
        <f t="shared" si="1"/>
        <v>-74.66666666666666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21" t="s">
        <v>50</v>
      </c>
      <c r="B48" s="101">
        <v>256</v>
      </c>
      <c r="C48" s="101">
        <v>475</v>
      </c>
      <c r="D48" s="61">
        <f t="shared" si="0"/>
        <v>-46.10526315789474</v>
      </c>
      <c r="E48" s="121">
        <v>377</v>
      </c>
      <c r="F48" s="121">
        <v>270</v>
      </c>
      <c r="G48" s="13">
        <f t="shared" si="1"/>
        <v>39.62962962962963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21" t="s">
        <v>51</v>
      </c>
      <c r="B49" s="101">
        <v>3596</v>
      </c>
      <c r="C49" s="101">
        <v>4194</v>
      </c>
      <c r="D49" s="61">
        <f t="shared" si="0"/>
        <v>-14.258464473056742</v>
      </c>
      <c r="E49" s="121">
        <v>3251</v>
      </c>
      <c r="F49" s="121">
        <v>3893</v>
      </c>
      <c r="G49" s="13">
        <f t="shared" si="1"/>
        <v>-16.49113793989211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21" t="s">
        <v>52</v>
      </c>
      <c r="B50" s="101">
        <v>2310</v>
      </c>
      <c r="C50" s="101">
        <v>2591</v>
      </c>
      <c r="D50" s="61">
        <f t="shared" si="0"/>
        <v>-10.845233500578932</v>
      </c>
      <c r="E50" s="121">
        <v>1898</v>
      </c>
      <c r="F50" s="121">
        <v>2411</v>
      </c>
      <c r="G50" s="13">
        <f t="shared" si="1"/>
        <v>-21.27747822480298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21" t="s">
        <v>53</v>
      </c>
      <c r="B51" s="101">
        <v>1171</v>
      </c>
      <c r="C51" s="101">
        <v>1310</v>
      </c>
      <c r="D51" s="61">
        <f t="shared" si="0"/>
        <v>-10.610687022900766</v>
      </c>
      <c r="E51" s="121">
        <v>1158</v>
      </c>
      <c r="F51" s="121">
        <v>1407</v>
      </c>
      <c r="G51" s="13">
        <f t="shared" si="1"/>
        <v>-17.697228144989342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5.25" customHeight="1">
      <c r="B52" s="81"/>
      <c r="C52" s="81"/>
      <c r="D52" s="61"/>
      <c r="E52" s="78"/>
      <c r="F52" s="78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>
      <c r="A53" s="26" t="s">
        <v>54</v>
      </c>
      <c r="B53" s="103">
        <v>407.2</v>
      </c>
      <c r="C53" s="103">
        <v>444.5</v>
      </c>
      <c r="D53" s="61">
        <f t="shared" si="0"/>
        <v>-8.39145106861643</v>
      </c>
      <c r="E53" s="122">
        <v>350.1</v>
      </c>
      <c r="F53" s="122">
        <v>417.4</v>
      </c>
      <c r="G53" s="13">
        <f t="shared" si="1"/>
        <v>-16.12362242453281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ht="8.25" customHeight="1"/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53"/>
  <sheetViews>
    <sheetView showGridLines="0" zoomScale="85" zoomScaleNormal="85" workbookViewId="0" topLeftCell="A1">
      <selection activeCell="A52" sqref="A1:G5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s="194" customFormat="1" ht="20.25" customHeight="1">
      <c r="A1" s="196" t="s">
        <v>89</v>
      </c>
      <c r="B1" s="196"/>
      <c r="C1" s="196"/>
      <c r="D1" s="196"/>
      <c r="E1" s="199"/>
      <c r="F1" s="200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</row>
    <row r="2" spans="2:68" ht="15.75">
      <c r="B2" s="45"/>
      <c r="C2" s="46"/>
      <c r="D2" s="46"/>
      <c r="E2" s="46"/>
      <c r="F2" s="4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ht="12.75">
      <c r="A3" s="169" t="s">
        <v>35</v>
      </c>
      <c r="B3" s="167" t="s">
        <v>33</v>
      </c>
      <c r="C3" s="168"/>
      <c r="D3" s="168"/>
      <c r="E3" s="168"/>
      <c r="F3" s="168"/>
      <c r="G3" s="168"/>
      <c r="H3" s="12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12.75">
      <c r="A4" s="170"/>
      <c r="B4" s="171" t="s">
        <v>48</v>
      </c>
      <c r="C4" s="167" t="s">
        <v>34</v>
      </c>
      <c r="D4" s="168"/>
      <c r="E4" s="168"/>
      <c r="F4" s="168"/>
      <c r="G4" s="168"/>
      <c r="H4" s="12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12.75">
      <c r="A5" s="170"/>
      <c r="B5" s="171"/>
      <c r="C5" s="133" t="s">
        <v>82</v>
      </c>
      <c r="D5" s="164" t="s">
        <v>83</v>
      </c>
      <c r="E5" s="165"/>
      <c r="F5" s="166" t="s">
        <v>84</v>
      </c>
      <c r="G5" s="165"/>
      <c r="H5" s="12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2.75">
      <c r="A6" s="159"/>
      <c r="B6" s="172"/>
      <c r="C6" s="105" t="s">
        <v>36</v>
      </c>
      <c r="D6" s="58" t="s">
        <v>36</v>
      </c>
      <c r="E6" s="58" t="s">
        <v>37</v>
      </c>
      <c r="F6" s="58" t="s">
        <v>36</v>
      </c>
      <c r="G6" s="58" t="s">
        <v>37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2.75">
      <c r="A7" s="131"/>
      <c r="B7" s="131"/>
      <c r="C7" s="131"/>
      <c r="D7" s="131"/>
      <c r="E7" s="131"/>
      <c r="F7" s="131"/>
      <c r="G7" s="131"/>
      <c r="H7" s="11"/>
      <c r="I7" s="11"/>
      <c r="J7" s="95"/>
      <c r="K7" s="11"/>
      <c r="L7" s="95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2.75">
      <c r="A8" s="43" t="s">
        <v>38</v>
      </c>
      <c r="B8" s="87">
        <v>19198</v>
      </c>
      <c r="C8" s="128">
        <v>6978</v>
      </c>
      <c r="D8" s="104">
        <v>1767</v>
      </c>
      <c r="E8" s="87">
        <v>3534</v>
      </c>
      <c r="F8" s="87">
        <v>10453</v>
      </c>
      <c r="G8" s="87">
        <v>103261</v>
      </c>
      <c r="H8" s="154"/>
      <c r="J8" s="93"/>
      <c r="L8" s="9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.75">
      <c r="A9" s="43"/>
      <c r="B9" s="86"/>
      <c r="C9" s="128"/>
      <c r="D9" s="123"/>
      <c r="E9" s="87"/>
      <c r="F9" s="87"/>
      <c r="G9" s="87"/>
      <c r="H9" s="140"/>
      <c r="J9" s="95"/>
      <c r="L9" s="95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2.75">
      <c r="A10" s="43" t="s">
        <v>39</v>
      </c>
      <c r="B10" s="87">
        <v>34602</v>
      </c>
      <c r="C10" s="128">
        <v>18864</v>
      </c>
      <c r="D10" s="104">
        <v>4788</v>
      </c>
      <c r="E10" s="87">
        <v>9576</v>
      </c>
      <c r="F10" s="87">
        <v>10950</v>
      </c>
      <c r="G10" s="87">
        <v>90805</v>
      </c>
      <c r="H10" s="11"/>
      <c r="J10" s="93"/>
      <c r="L10" s="9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2.75">
      <c r="A11" s="43"/>
      <c r="B11" s="86"/>
      <c r="C11" s="128"/>
      <c r="D11" s="123"/>
      <c r="E11" s="87"/>
      <c r="F11" s="87"/>
      <c r="G11" s="87"/>
      <c r="H11" s="140"/>
      <c r="J11" s="95"/>
      <c r="L11" s="95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.75">
      <c r="A12" s="43" t="s">
        <v>40</v>
      </c>
      <c r="B12" s="87">
        <v>29598</v>
      </c>
      <c r="C12" s="128">
        <v>14856</v>
      </c>
      <c r="D12" s="104">
        <v>3192</v>
      </c>
      <c r="E12" s="87">
        <v>6384</v>
      </c>
      <c r="F12" s="87">
        <v>11550</v>
      </c>
      <c r="G12" s="87">
        <v>107228</v>
      </c>
      <c r="H12" s="11"/>
      <c r="J12" s="93"/>
      <c r="L12" s="9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2.75">
      <c r="A13" s="43"/>
      <c r="B13" s="86"/>
      <c r="C13" s="128"/>
      <c r="D13" s="123"/>
      <c r="E13" s="87"/>
      <c r="F13" s="87"/>
      <c r="G13" s="87"/>
      <c r="H13" s="140"/>
      <c r="J13" s="95"/>
      <c r="L13" s="9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2.75">
      <c r="A14" s="43" t="s">
        <v>41</v>
      </c>
      <c r="B14" s="87">
        <v>29636</v>
      </c>
      <c r="C14" s="128">
        <v>11665</v>
      </c>
      <c r="D14" s="104">
        <v>2306</v>
      </c>
      <c r="E14" s="87">
        <v>4612</v>
      </c>
      <c r="F14" s="87">
        <v>15665</v>
      </c>
      <c r="G14" s="87">
        <v>147087</v>
      </c>
      <c r="H14" s="11"/>
      <c r="J14" s="93"/>
      <c r="L14" s="95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2.75">
      <c r="A15" s="43"/>
      <c r="B15" s="86"/>
      <c r="C15" s="128"/>
      <c r="D15" s="123"/>
      <c r="E15" s="87"/>
      <c r="F15" s="87"/>
      <c r="G15" s="87"/>
      <c r="H15" s="140"/>
      <c r="J15" s="95"/>
      <c r="L15" s="95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2.75">
      <c r="A16" s="43" t="s">
        <v>42</v>
      </c>
      <c r="B16" s="87">
        <v>71441</v>
      </c>
      <c r="C16" s="128">
        <v>47391</v>
      </c>
      <c r="D16" s="104">
        <v>8022</v>
      </c>
      <c r="E16" s="87">
        <v>16044</v>
      </c>
      <c r="F16" s="87">
        <v>16028</v>
      </c>
      <c r="G16" s="87">
        <v>133499</v>
      </c>
      <c r="H16" s="11"/>
      <c r="J16" s="93"/>
      <c r="L16" s="9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2.75">
      <c r="A17" s="43"/>
      <c r="B17" s="86"/>
      <c r="C17" s="128"/>
      <c r="D17" s="123"/>
      <c r="E17" s="87"/>
      <c r="F17" s="87"/>
      <c r="G17" s="87"/>
      <c r="H17" s="140"/>
      <c r="J17" s="95"/>
      <c r="L17" s="9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12.75">
      <c r="A18" s="43" t="s">
        <v>43</v>
      </c>
      <c r="B18" s="87">
        <v>19800</v>
      </c>
      <c r="C18" s="128">
        <v>12826</v>
      </c>
      <c r="D18" s="104">
        <v>2607</v>
      </c>
      <c r="E18" s="87">
        <v>5214</v>
      </c>
      <c r="F18" s="87">
        <v>4367</v>
      </c>
      <c r="G18" s="87">
        <v>34199</v>
      </c>
      <c r="H18" s="11"/>
      <c r="J18" s="93"/>
      <c r="L18" s="9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2.75">
      <c r="A19" s="43"/>
      <c r="B19" s="87"/>
      <c r="C19" s="128"/>
      <c r="D19" s="123"/>
      <c r="E19" s="87"/>
      <c r="F19" s="87"/>
      <c r="G19" s="87"/>
      <c r="H19" s="140"/>
      <c r="J19" s="95"/>
      <c r="L19" s="95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2.75">
      <c r="A20" s="43" t="s">
        <v>44</v>
      </c>
      <c r="B20" s="87">
        <v>28306</v>
      </c>
      <c r="C20" s="128">
        <v>16494</v>
      </c>
      <c r="D20" s="104">
        <v>3679</v>
      </c>
      <c r="E20" s="87">
        <v>7358</v>
      </c>
      <c r="F20" s="87">
        <v>8133</v>
      </c>
      <c r="G20" s="87">
        <v>67689</v>
      </c>
      <c r="H20" s="11"/>
      <c r="J20" s="93"/>
      <c r="L20" s="95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12.75">
      <c r="A21" s="43"/>
      <c r="B21" s="86"/>
      <c r="C21" s="129"/>
      <c r="D21" s="124"/>
      <c r="E21" s="86"/>
      <c r="F21" s="86"/>
      <c r="G21" s="86"/>
      <c r="H21" s="140"/>
      <c r="J21" s="95"/>
      <c r="L21" s="9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5">
      <c r="A22" s="48" t="s">
        <v>45</v>
      </c>
      <c r="B22" s="87">
        <v>232581</v>
      </c>
      <c r="C22" s="130">
        <v>129074</v>
      </c>
      <c r="D22" s="98">
        <v>26361</v>
      </c>
      <c r="E22" s="89">
        <v>52722</v>
      </c>
      <c r="F22" s="88">
        <v>77146</v>
      </c>
      <c r="G22" s="89">
        <v>683768</v>
      </c>
      <c r="H22" s="11"/>
      <c r="J22" s="93"/>
      <c r="L22" s="9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2:68" ht="12.75">
      <c r="B23" s="11"/>
      <c r="E23" s="9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12.75">
      <c r="A24" s="11"/>
      <c r="B24" s="49"/>
      <c r="C24" s="49"/>
      <c r="D24" s="49"/>
      <c r="E24" s="49"/>
      <c r="F24" s="9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2.75">
      <c r="A25" s="11"/>
      <c r="B25" s="49"/>
      <c r="C25" s="49"/>
      <c r="D25" s="49"/>
      <c r="E25" s="49"/>
      <c r="H25" s="11"/>
      <c r="I25" s="95"/>
      <c r="J25" s="11"/>
      <c r="K25" s="9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12.75">
      <c r="A26" s="11"/>
      <c r="B26" s="49"/>
      <c r="C26" s="49"/>
      <c r="D26" s="49"/>
      <c r="E26" s="4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s="194" customFormat="1" ht="19.5" customHeight="1">
      <c r="A27" s="196" t="s">
        <v>91</v>
      </c>
      <c r="B27" s="197"/>
      <c r="C27" s="197"/>
      <c r="D27" s="197"/>
      <c r="E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</row>
    <row r="28" spans="2:68" ht="12.75">
      <c r="B28" s="50"/>
      <c r="C28" s="50"/>
      <c r="D28" s="50"/>
      <c r="E28" s="50"/>
      <c r="F28" s="5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12.75">
      <c r="A29" s="169" t="s">
        <v>46</v>
      </c>
      <c r="B29" s="173" t="s">
        <v>85</v>
      </c>
      <c r="C29" s="173" t="s">
        <v>77</v>
      </c>
      <c r="D29" s="183" t="s">
        <v>60</v>
      </c>
      <c r="E29" s="184"/>
      <c r="F29" s="184"/>
      <c r="G29" s="18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12.75" customHeight="1">
      <c r="A30" s="170"/>
      <c r="B30" s="176"/>
      <c r="C30" s="174"/>
      <c r="D30" s="187" t="s">
        <v>61</v>
      </c>
      <c r="E30" s="181" t="s">
        <v>57</v>
      </c>
      <c r="F30" s="182"/>
      <c r="G30" s="18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2.75">
      <c r="A31" s="170"/>
      <c r="B31" s="176"/>
      <c r="C31" s="174"/>
      <c r="D31" s="188"/>
      <c r="E31" s="178" t="s">
        <v>76</v>
      </c>
      <c r="F31" s="179" t="s">
        <v>78</v>
      </c>
      <c r="G31" s="190" t="s">
        <v>59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12.75">
      <c r="A32" s="170"/>
      <c r="B32" s="176"/>
      <c r="C32" s="174"/>
      <c r="D32" s="188"/>
      <c r="E32" s="177"/>
      <c r="F32" s="180"/>
      <c r="G32" s="19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2.75">
      <c r="A33" s="159"/>
      <c r="B33" s="177"/>
      <c r="C33" s="175"/>
      <c r="D33" s="189"/>
      <c r="E33" s="185" t="s">
        <v>58</v>
      </c>
      <c r="F33" s="186"/>
      <c r="G33" s="18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12.75">
      <c r="A34" s="131"/>
      <c r="B34" s="131"/>
      <c r="C34" s="131"/>
      <c r="D34" s="131"/>
      <c r="E34" s="131"/>
      <c r="F34" s="132"/>
      <c r="G34" s="13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2.75">
      <c r="A35" s="43" t="s">
        <v>38</v>
      </c>
      <c r="B35" s="104">
        <v>116301</v>
      </c>
      <c r="C35" s="91">
        <v>3.59</v>
      </c>
      <c r="D35" s="90">
        <v>62.8</v>
      </c>
      <c r="E35" s="90">
        <v>92.9</v>
      </c>
      <c r="F35" s="90">
        <v>71.4</v>
      </c>
      <c r="G35" s="90">
        <v>60.3</v>
      </c>
      <c r="H35" s="9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12.75">
      <c r="A36" s="43"/>
      <c r="B36" s="104"/>
      <c r="C36" s="91"/>
      <c r="D36" s="90"/>
      <c r="E36" s="90"/>
      <c r="F36" s="90"/>
      <c r="G36" s="12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2.75">
      <c r="A37" s="43" t="s">
        <v>39</v>
      </c>
      <c r="B37" s="104">
        <v>120716</v>
      </c>
      <c r="C37" s="91">
        <v>4</v>
      </c>
      <c r="D37" s="90">
        <v>75.8</v>
      </c>
      <c r="E37" s="90">
        <v>115.1</v>
      </c>
      <c r="F37" s="90">
        <v>87.2</v>
      </c>
      <c r="G37" s="90">
        <v>66.5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2.75">
      <c r="A38" s="43"/>
      <c r="B38" s="104"/>
      <c r="C38" s="91"/>
      <c r="D38" s="90"/>
      <c r="E38" s="90"/>
      <c r="F38" s="90"/>
      <c r="G38" s="12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12.75">
      <c r="A39" s="43" t="s">
        <v>40</v>
      </c>
      <c r="B39" s="104">
        <v>130166</v>
      </c>
      <c r="C39" s="91">
        <v>3.82</v>
      </c>
      <c r="D39" s="90">
        <v>72</v>
      </c>
      <c r="E39" s="90">
        <v>105.8</v>
      </c>
      <c r="F39" s="90">
        <v>83.1</v>
      </c>
      <c r="G39" s="90">
        <v>66.6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2.75">
      <c r="A40" s="43"/>
      <c r="B40" s="104"/>
      <c r="C40" s="91"/>
      <c r="D40" s="90"/>
      <c r="E40" s="90"/>
      <c r="F40" s="90"/>
      <c r="G40" s="12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12.75">
      <c r="A41" s="43" t="s">
        <v>41</v>
      </c>
      <c r="B41" s="104">
        <v>164832</v>
      </c>
      <c r="C41" s="91">
        <v>3.63</v>
      </c>
      <c r="D41" s="90">
        <v>65.2</v>
      </c>
      <c r="E41" s="90">
        <v>99.6</v>
      </c>
      <c r="F41" s="90">
        <v>81.7</v>
      </c>
      <c r="G41" s="90">
        <v>61.9</v>
      </c>
      <c r="H41" s="9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2.75">
      <c r="A42" s="43"/>
      <c r="B42" s="104"/>
      <c r="C42" s="91"/>
      <c r="D42" s="90"/>
      <c r="E42" s="90"/>
      <c r="F42" s="90"/>
      <c r="G42" s="125"/>
      <c r="H42" s="9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.75">
      <c r="A43" s="43" t="s">
        <v>42</v>
      </c>
      <c r="B43" s="104">
        <v>198723</v>
      </c>
      <c r="C43" s="91">
        <v>4.09</v>
      </c>
      <c r="D43" s="90">
        <v>78.1</v>
      </c>
      <c r="E43" s="90">
        <v>111.6</v>
      </c>
      <c r="F43" s="90">
        <v>84.8</v>
      </c>
      <c r="G43" s="90">
        <v>65.4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2.75">
      <c r="A44" s="43"/>
      <c r="B44" s="104"/>
      <c r="C44" s="91"/>
      <c r="D44" s="90"/>
      <c r="E44" s="90"/>
      <c r="F44" s="90"/>
      <c r="G44" s="12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12.75">
      <c r="A45" s="43" t="s">
        <v>43</v>
      </c>
      <c r="B45" s="104">
        <v>53039</v>
      </c>
      <c r="C45" s="91">
        <v>4.17</v>
      </c>
      <c r="D45" s="90">
        <v>78.8</v>
      </c>
      <c r="E45" s="90">
        <v>112.1</v>
      </c>
      <c r="F45" s="90">
        <v>87.2</v>
      </c>
      <c r="G45" s="90">
        <v>65.1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12.75">
      <c r="A46" s="43"/>
      <c r="B46" s="104"/>
      <c r="C46" s="91"/>
      <c r="D46" s="90"/>
      <c r="E46" s="90"/>
      <c r="F46" s="90"/>
      <c r="G46" s="12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12.75">
      <c r="A47" s="43" t="s">
        <v>44</v>
      </c>
      <c r="B47" s="104">
        <v>92589</v>
      </c>
      <c r="C47" s="91">
        <v>3.98</v>
      </c>
      <c r="D47" s="90">
        <v>70.6</v>
      </c>
      <c r="E47" s="90">
        <v>105.9</v>
      </c>
      <c r="F47" s="90">
        <v>80.2</v>
      </c>
      <c r="G47" s="90">
        <v>60.8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2.75">
      <c r="A48" s="43"/>
      <c r="B48" s="85"/>
      <c r="C48" s="91"/>
      <c r="D48" s="90"/>
      <c r="E48" s="90"/>
      <c r="F48" s="90"/>
      <c r="G48" s="125"/>
      <c r="H48" s="47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5">
      <c r="A49" s="48" t="s">
        <v>45</v>
      </c>
      <c r="B49" s="89">
        <v>876366</v>
      </c>
      <c r="C49" s="91">
        <v>3.88</v>
      </c>
      <c r="D49" s="90">
        <v>71.7</v>
      </c>
      <c r="E49" s="90">
        <v>108.7</v>
      </c>
      <c r="F49" s="90">
        <v>83.5</v>
      </c>
      <c r="G49" s="90">
        <v>63.8</v>
      </c>
      <c r="H49" s="95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15">
      <c r="A50" s="52"/>
      <c r="C50" s="53"/>
      <c r="D50" s="54"/>
      <c r="E50" s="55"/>
      <c r="F50" s="5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2.75">
      <c r="A51" s="56" t="s">
        <v>47</v>
      </c>
      <c r="B51" s="57"/>
      <c r="D51" s="54"/>
      <c r="E51" s="55"/>
      <c r="F51" s="5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8:68" ht="8.25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ht="12.75">
      <c r="A53" s="14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</sheetData>
  <mergeCells count="16">
    <mergeCell ref="E31:E32"/>
    <mergeCell ref="F31:F32"/>
    <mergeCell ref="A29:A33"/>
    <mergeCell ref="E30:G30"/>
    <mergeCell ref="D29:G29"/>
    <mergeCell ref="E33:G33"/>
    <mergeCell ref="D30:D33"/>
    <mergeCell ref="G31:G32"/>
    <mergeCell ref="A3:A6"/>
    <mergeCell ref="B4:B6"/>
    <mergeCell ref="C29:C33"/>
    <mergeCell ref="B29:B33"/>
    <mergeCell ref="D5:E5"/>
    <mergeCell ref="F5:G5"/>
    <mergeCell ref="B3:G3"/>
    <mergeCell ref="C4:G4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4 -j/05 H</dc:title>
  <dc:subject>Hochbautätigkeit und Wohnungsbestand in Hamburg 2005</dc:subject>
  <dc:creator>STALA</dc:creator>
  <cp:keywords/>
  <dc:description/>
  <cp:lastModifiedBy>foersmon</cp:lastModifiedBy>
  <cp:lastPrinted>2006-10-26T06:35:22Z</cp:lastPrinted>
  <dcterms:created xsi:type="dcterms:W3CDTF">2000-06-20T09:07:43Z</dcterms:created>
  <dcterms:modified xsi:type="dcterms:W3CDTF">2006-10-26T06:36:36Z</dcterms:modified>
  <cp:category/>
  <cp:version/>
  <cp:contentType/>
  <cp:contentStatus/>
</cp:coreProperties>
</file>