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490" windowHeight="11010"/>
  </bookViews>
  <sheets>
    <sheet name="Seite1-Deckblatt-Titel" sheetId="11" r:id="rId1"/>
    <sheet name="Seite2-Impressum-Zeichenerkläru" sheetId="16" r:id="rId2"/>
    <sheet name="Seite3-Tabelle1" sheetId="5" r:id="rId3"/>
    <sheet name="Seite4-Tabelle2" sheetId="13" r:id="rId4"/>
    <sheet name="Seite5-Tabelle3" sheetId="14" r:id="rId5"/>
    <sheet name="Seite6-Tabelle4" sheetId="15" r:id="rId6"/>
    <sheet name="T3_1" sheetId="9" state="hidden" r:id="rId7"/>
  </sheets>
  <definedNames>
    <definedName name="_xlnm.Print_Area" localSheetId="4">'Seite5-Tabelle3'!$A$1:$G$96</definedName>
    <definedName name="_xlnm.Print_Titles" localSheetId="4">'Seite5-Tabelle3'!$1:$7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<sst xmlns="http://schemas.openxmlformats.org/spreadsheetml/2006/main" count="373" uniqueCount="250">
  <si>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</si>
  <si>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</si>
  <si>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</si>
  <si>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</si>
  <si>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</si>
  <si>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</si>
  <si>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</si>
  <si>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</si>
  <si>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</si>
  <si>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</si>
  <si>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</si>
  <si>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</si>
  <si>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</si>
  <si>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</si>
  <si>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</si>
  <si>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</si>
  <si>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</si>
  <si>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</si>
  <si>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</si>
  <si>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</si>
  <si>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</si>
  <si>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</si>
  <si>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</si>
  <si>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</si>
  <si>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</si>
  <si>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</si>
  <si>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</si>
  <si>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</si>
  <si>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</si>
  <si>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</si>
  <si>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</si>
  <si>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</si>
  <si>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</si>
  <si>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</si>
  <si>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</si>
  <si>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</si>
  <si>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</si>
  <si>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</si>
  <si>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</si>
  <si>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</si>
  <si>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</si>
  <si>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</si>
  <si>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</si>
  <si>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</si>
  <si>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</si>
  <si>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</si>
  <si>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</si>
  <si>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</si>
  <si>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</si>
  <si>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</si>
  <si>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</si>
  <si>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</si>
  <si>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</si>
  <si>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</si>
  <si>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</si>
  <si>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</si>
  <si>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</si>
  <si>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</si>
  <si>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</si>
  <si>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</si>
  <si>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</si>
  <si>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</si>
  <si>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2: Empfängerinnen und Empfänger von Hilfe zum Lebensunterhalt</t>
  </si>
  <si>
    <t xml:space="preserve"> und von Leistungen nach dem 5. bis  9.Kapitel SGB XII</t>
  </si>
  <si>
    <t>und zwar</t>
  </si>
  <si>
    <t>Frauen</t>
  </si>
  <si>
    <t>nach Hilfearten und ausgewählten demographischen Merkmalen</t>
  </si>
  <si>
    <t>bis unter      18 Jahren</t>
  </si>
  <si>
    <t>65 Jahre         und älter</t>
  </si>
  <si>
    <t>Hilfe zum Lebensunterhalt am Jahresende</t>
  </si>
  <si>
    <r>
      <t>Leistungen nach 5.-9.Kapitel SGB XII am Jahresende</t>
    </r>
    <r>
      <rPr>
        <vertAlign val="superscript"/>
        <sz val="9"/>
        <rFont val="Arial"/>
        <family val="2"/>
      </rPr>
      <t>1</t>
    </r>
  </si>
  <si>
    <r>
      <t>Leistungen nach 5.-9.Kapitel SGB XII im Laufe des Jahres</t>
    </r>
    <r>
      <rPr>
        <vertAlign val="superscript"/>
        <sz val="9"/>
        <rFont val="Arial"/>
        <family val="2"/>
      </rPr>
      <t>1</t>
    </r>
  </si>
  <si>
    <t>außerhalb von Einrichtungen</t>
  </si>
  <si>
    <t>in Einrichtungen</t>
  </si>
  <si>
    <r>
      <t>Eingliederungshilfe</t>
    </r>
    <r>
      <rPr>
        <vertAlign val="superscript"/>
        <sz val="9"/>
        <rFont val="Arial"/>
        <family val="2"/>
      </rPr>
      <t>2</t>
    </r>
  </si>
  <si>
    <t>Hilfe zur Pflege</t>
  </si>
  <si>
    <t>männlich</t>
  </si>
  <si>
    <t>weiblich</t>
  </si>
  <si>
    <t>Deutsche</t>
  </si>
  <si>
    <t>insgesamt</t>
  </si>
  <si>
    <t xml:space="preserve"> 85 und älter</t>
  </si>
  <si>
    <t xml:space="preserve"> Zusammen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</si>
  <si>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Eine Person kann gleichzeitig mehrere Hilfen erhalten.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</si>
  <si>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für behinderte Menschen</t>
    </r>
  </si>
  <si>
    <t>Hilfeart</t>
  </si>
  <si>
    <t>Davon im Alter von … bis unter … Jahren</t>
  </si>
  <si>
    <t>0 - 18</t>
  </si>
  <si>
    <t>18 - 40</t>
  </si>
  <si>
    <t>40 - 65</t>
  </si>
  <si>
    <t>65 und älter</t>
  </si>
  <si>
    <t>Alter von … bis
unter … Jahren</t>
  </si>
  <si>
    <r>
      <t>Hilfen zur Gesundheit</t>
    </r>
    <r>
      <rPr>
        <vertAlign val="superscript"/>
        <sz val="9"/>
        <color theme="1"/>
        <rFont val="Arial"/>
        <family val="2"/>
      </rPr>
      <t>3</t>
    </r>
  </si>
  <si>
    <t>Eingliederungshilfe für behinderte Menschen</t>
  </si>
  <si>
    <r>
      <t>Hilfe zur Überwindung sozialer Schwierigkeiten</t>
    </r>
    <r>
      <rPr>
        <vertAlign val="superscript"/>
        <sz val="9"/>
        <rFont val="Arial"/>
        <family val="2"/>
      </rPr>
      <t>4</t>
    </r>
  </si>
  <si>
    <r>
      <t>Leistungen nach dem 5. - 9.Kapitel SGB XII zus.</t>
    </r>
    <r>
      <rPr>
        <vertAlign val="superscript"/>
        <sz val="9"/>
        <color theme="1"/>
        <rFont val="Arial"/>
        <family val="2"/>
      </rPr>
      <t>2</t>
    </r>
  </si>
  <si>
    <t>Ausländerinnen und Ausländer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</si>
  <si>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Mehrfachzählungen sind nur insoweit ausgeschlossen, als sie aufgrund der Meldungen zu erkennen waren.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</si>
  <si>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unmittelbar vom Sozialamt erbrachte Leistungen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</si>
  <si>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Hilfeempfängerinnen und -empfänger, die Hilfe von Trägern in Hamburg erhalten</t>
    </r>
  </si>
  <si>
    <t>Stadtteil</t>
  </si>
  <si>
    <t>Ins-gesamt</t>
  </si>
  <si>
    <t>Einrichtungen</t>
  </si>
  <si>
    <t>in</t>
  </si>
  <si>
    <t>außerhalb von</t>
  </si>
  <si>
    <t>Hamburg-Altstadt</t>
  </si>
  <si>
    <t>Neustadt, St.Pauli</t>
  </si>
  <si>
    <t>HafenCity</t>
  </si>
  <si>
    <t>St.Georg</t>
  </si>
  <si>
    <t>Klostertor</t>
  </si>
  <si>
    <t>Hammerbrook</t>
  </si>
  <si>
    <t>Borgfelde</t>
  </si>
  <si>
    <t>Hamm</t>
  </si>
  <si>
    <t>Horn</t>
  </si>
  <si>
    <t>Billstedt</t>
  </si>
  <si>
    <t>Billbrook, Rothenburgsort</t>
  </si>
  <si>
    <t>Veddel, Wilhelmsburg</t>
  </si>
  <si>
    <t>Kleiner Grasbrook</t>
  </si>
  <si>
    <t>Altona-Altstadt</t>
  </si>
  <si>
    <t>Sternschanze</t>
  </si>
  <si>
    <t>Altona-Nord</t>
  </si>
  <si>
    <t>Ottensen</t>
  </si>
  <si>
    <t>Othmarschen</t>
  </si>
  <si>
    <t>Lurup</t>
  </si>
  <si>
    <t>Osdorf</t>
  </si>
  <si>
    <t>Nienstedten, Blankenese</t>
  </si>
  <si>
    <t>Rissen</t>
  </si>
  <si>
    <t>Eimsbüttel</t>
  </si>
  <si>
    <t>Rotherbaum</t>
  </si>
  <si>
    <t>Harvestehude</t>
  </si>
  <si>
    <t>Hoheluft-West</t>
  </si>
  <si>
    <t>Lokstedt</t>
  </si>
  <si>
    <t>Niendorf</t>
  </si>
  <si>
    <t>Schnelsen</t>
  </si>
  <si>
    <t>Eidelstedt</t>
  </si>
  <si>
    <t>Stellingen</t>
  </si>
  <si>
    <t>Groß Borstel</t>
  </si>
  <si>
    <t>Alsterdorf</t>
  </si>
  <si>
    <t>Winterhude</t>
  </si>
  <si>
    <t>Uhlenhorst</t>
  </si>
  <si>
    <t>Hohenfelde</t>
  </si>
  <si>
    <t>Barmbek-Süd</t>
  </si>
  <si>
    <t>Dulsberg</t>
  </si>
  <si>
    <t>Barmbek-Nord</t>
  </si>
  <si>
    <t>Ohlsdorf</t>
  </si>
  <si>
    <t>Fuhlsbüttel</t>
  </si>
  <si>
    <t>Langenhorn</t>
  </si>
  <si>
    <t>Eilbek</t>
  </si>
  <si>
    <t>Wandsbek</t>
  </si>
  <si>
    <t>Marienthal</t>
  </si>
  <si>
    <t>Jenfeld</t>
  </si>
  <si>
    <t>Tonndorf</t>
  </si>
  <si>
    <t>Farmsen-Berne</t>
  </si>
  <si>
    <t>Bramfeld</t>
  </si>
  <si>
    <t>Steilshoop</t>
  </si>
  <si>
    <t>Poppenbüttel</t>
  </si>
  <si>
    <t>Hummelsbüttel</t>
  </si>
  <si>
    <t>Lemsahl-Mellingstedt,</t>
  </si>
  <si>
    <t>Duvenstedt</t>
  </si>
  <si>
    <t>Bergstedt</t>
  </si>
  <si>
    <t>Volksdorf</t>
  </si>
  <si>
    <t>Rahlstedt</t>
  </si>
  <si>
    <t>Lohbrügge</t>
  </si>
  <si>
    <t>Bergedorf</t>
  </si>
  <si>
    <t>Neuallermöhe</t>
  </si>
  <si>
    <t>Übrige Stadtteile der</t>
  </si>
  <si>
    <r>
      <t>Vier-u. Marschlande</t>
    </r>
    <r>
      <rPr>
        <vertAlign val="superscript"/>
        <sz val="9"/>
        <color theme="1"/>
        <rFont val="Arial"/>
        <family val="2"/>
      </rPr>
      <t>2</t>
    </r>
  </si>
  <si>
    <t>Harburg, Neuland</t>
  </si>
  <si>
    <t>Gut Moor</t>
  </si>
  <si>
    <t>Wilstorf</t>
  </si>
  <si>
    <t>Sinstorf</t>
  </si>
  <si>
    <t>Marmstorf, Eißendorf</t>
  </si>
  <si>
    <t>Heimfeld</t>
  </si>
  <si>
    <t>Moorburg, Altenwerder</t>
  </si>
  <si>
    <t>Hausbruch</t>
  </si>
  <si>
    <t>Neugraben-Fischbek</t>
  </si>
  <si>
    <t>Francop</t>
  </si>
  <si>
    <t>Neuenfelde, Cranz</t>
  </si>
  <si>
    <t>Hamburg</t>
  </si>
  <si>
    <t>Steinwerder, Finkenwerder</t>
  </si>
  <si>
    <t>Bahrenfeld, Groß Flottbek,</t>
  </si>
  <si>
    <t>Iserbrook, Sülldorf</t>
  </si>
  <si>
    <t>Hoheluft-Ost, Eppendorf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</si>
  <si>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Curslack, Altengamme, Neuengamme, Kirchwerder, Ochsenwerder, Reitbrook, Allermöhe, Billwerder, Moorfleet, Tatenberg, Spadenland</t>
    </r>
  </si>
  <si>
    <t>Ohne Angabe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</si>
  <si>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einschließlich Hilfe in anderen Lebenslagen</t>
    </r>
  </si>
  <si>
    <t>zus.</t>
  </si>
  <si>
    <t>zusammen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</si>
  <si>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am Jahresende, regionale Zuordnung nach dem Sitz des Trägers</t>
    </r>
  </si>
  <si>
    <t>Und zwar</t>
  </si>
  <si>
    <t>Davon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</si>
  <si>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regionale Zuordnung nach dem Sitz des Trägers</t>
    </r>
  </si>
  <si>
    <t>Herausgeber: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</si>
  <si>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</si>
  <si>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</si>
  <si>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</si>
  <si>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</si>
  <si>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</si>
  <si>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</si>
  <si>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</si>
  <si>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</si>
  <si>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</si>
  <si>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</si>
  <si>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</si>
  <si>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</si>
  <si>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</si>
  <si>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</si>
  <si>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</si>
  <si>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</si>
  <si>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</si>
  <si>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</si>
  <si>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</si>
  <si>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</si>
  <si>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Außerhalb von und in Einrichtungen</t>
  </si>
  <si>
    <t>2013 nach Geschlecht, Staatsangehörigkeit und Altersgruppe</t>
  </si>
  <si>
    <t xml:space="preserve"> Sozialhilfe in Hamburg 2013</t>
  </si>
  <si>
    <r>
      <t>in Hamburg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am Jahresende 2013 nach Altersgruppe, Geschlecht und Hilfearten</t>
    </r>
  </si>
  <si>
    <r>
      <t>am Jahresende 2013 nach regionaler Gliederung (Wohnort)</t>
    </r>
    <r>
      <rPr>
        <b/>
        <vertAlign val="superscript"/>
        <sz val="10"/>
        <color theme="1"/>
        <rFont val="Arial"/>
        <family val="2"/>
      </rPr>
      <t>1</t>
    </r>
  </si>
  <si>
    <t>Sabrina Savoly</t>
  </si>
  <si>
    <t>Wohldorf-Ohlstedt,</t>
  </si>
  <si>
    <t>Wellingsbüttel, Sasel</t>
  </si>
  <si>
    <t>Rönneburg</t>
  </si>
  <si>
    <t>Langenbek</t>
  </si>
  <si>
    <t>Kennziffer: K I 1 - j/13, Teil 2 HH</t>
  </si>
  <si>
    <t>Sofern in den Produkten auf das Vorhandensein von Copyrightrechten Dritter 
hingewiesen wird, sind die in deren Produkten ausgewiesenen Copyrightbestimmungen 
zu wahren. Alle übrigen Rechte bleiben vorbehalten.</t>
  </si>
  <si>
    <t>1. Empfängerinnen und Empfänger von Sozialhilfe in Hamburg (Sitz des Trägers) 2013</t>
  </si>
  <si>
    <t>Ausländer/
-innen</t>
  </si>
  <si>
    <r>
      <t>2. Empfängerinnen und Empfänger von Hilfe zum Lebensunterhalt in Hamburg</t>
    </r>
    <r>
      <rPr>
        <b/>
        <vertAlign val="superscript"/>
        <sz val="10"/>
        <rFont val="Arial"/>
        <family val="2"/>
      </rPr>
      <t>1</t>
    </r>
  </si>
  <si>
    <t xml:space="preserve"> 80 - 85</t>
  </si>
  <si>
    <t xml:space="preserve"> 75 - 80</t>
  </si>
  <si>
    <t xml:space="preserve"> 70 - 75</t>
  </si>
  <si>
    <t xml:space="preserve"> 65 - 70</t>
  </si>
  <si>
    <t xml:space="preserve"> 60 - 65</t>
  </si>
  <si>
    <t xml:space="preserve"> 50 - 60</t>
  </si>
  <si>
    <t xml:space="preserve"> 40 - 50</t>
  </si>
  <si>
    <t xml:space="preserve"> 30 - 40</t>
  </si>
  <si>
    <t xml:space="preserve"> 25 - 30</t>
  </si>
  <si>
    <t xml:space="preserve"> 21 - 25</t>
  </si>
  <si>
    <t xml:space="preserve"> 18 - 21</t>
  </si>
  <si>
    <t xml:space="preserve"> 15 - 18</t>
  </si>
  <si>
    <t xml:space="preserve"> 11 - 15</t>
  </si>
  <si>
    <t xml:space="preserve">   7 - 11</t>
  </si>
  <si>
    <t xml:space="preserve">   3 -   7</t>
  </si>
  <si>
    <t xml:space="preserve">   0 -   3</t>
  </si>
  <si>
    <t xml:space="preserve"> –  </t>
  </si>
  <si>
    <t>3. Empfängerinnen und Empfänger von Leistungen nach dem 5. - 9. Kapitel SGB XII</t>
  </si>
  <si>
    <t>4. Empfängerinnen und Empfänger von Hilfe zum Lebensunterhalt in Hamburg</t>
  </si>
  <si>
    <t>Ausländer/-innen</t>
  </si>
  <si>
    <t>Ins-
gesamt</t>
  </si>
  <si>
    <t>Herausgegeben am: 14. Januar 2015</t>
  </si>
  <si>
    <t>© Statistisches Amt für Hamburg und Schleswig-Holstein, Hamburg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</si>
</sst>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\ \–\ "/>
  </numFmts>
  <fonts count="5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13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1E4B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rgb="FF1E4B7D"/>
      </bottom>
      <diagonal/>
    </border>
    <border>
      <left/>
      <right/>
      <top style="thin">
        <color theme="3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theme="3"/>
      </bottom>
      <diagonal/>
    </border>
    <border>
      <left/>
      <right/>
      <top style="thin">
        <color rgb="FF1E4B7D"/>
      </top>
      <bottom style="thin">
        <color theme="3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1">
    <xf numFmtId="0" fontId="0" fillId="0" borderId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8" applyNumberFormat="0" applyAlignment="0" applyProtection="0"/>
    <xf numFmtId="0" fontId="36" fillId="10" borderId="19" applyNumberFormat="0" applyAlignment="0" applyProtection="0"/>
    <xf numFmtId="0" fontId="37" fillId="10" borderId="18" applyNumberFormat="0" applyAlignment="0" applyProtection="0"/>
    <xf numFmtId="0" fontId="38" fillId="0" borderId="20" applyNumberFormat="0" applyFill="0" applyAlignment="0" applyProtection="0"/>
    <xf numFmtId="0" fontId="39" fillId="11" borderId="21" applyNumberFormat="0" applyAlignment="0" applyProtection="0"/>
    <xf numFmtId="0" fontId="28" fillId="12" borderId="22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2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3" fillId="0" borderId="0" applyFill="0" applyAlignment="0"/>
    <xf numFmtId="0" fontId="49" fillId="0" borderId="0" applyNumberFormat="0" applyFill="0" applyBorder="0" applyAlignment="0" applyProtection="0"/>
  </cellStyleXfs>
  <cellXfs count="27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6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0" borderId="0" xfId="0" applyFont="1" applyAlignment="1">
      <alignment horizontal="right" indent="2"/>
    </xf>
    <xf numFmtId="0" fontId="25" fillId="0" borderId="0" xfId="0" applyFont="1"/>
    <xf numFmtId="0" fontId="46" fillId="0" borderId="0" xfId="0" applyFont="1"/>
    <xf numFmtId="0" fontId="46" fillId="0" borderId="0" xfId="0" applyFont="1" applyAlignment="1">
      <alignment horizontal="right"/>
    </xf>
    <xf numFmtId="0" fontId="25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5" fillId="37" borderId="33" xfId="0" applyNumberFormat="1" applyFont="1" applyFill="1" applyBorder="1" applyAlignment="1">
      <alignment horizontal="center" vertical="center"/>
    </xf>
    <xf numFmtId="0" fontId="0" fillId="0" borderId="0" xfId="0"/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right" indent="2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5" fillId="37" borderId="37" xfId="0" applyFont="1" applyFill="1" applyBorder="1" applyAlignment="1">
      <alignment horizontal="center" vertical="center"/>
    </xf>
    <xf numFmtId="0" fontId="15" fillId="37" borderId="37" xfId="0" applyFont="1" applyFill="1" applyBorder="1" applyAlignment="1">
      <alignment horizontal="center" vertical="center" wrapText="1"/>
    </xf>
    <xf numFmtId="0" fontId="15" fillId="0" borderId="0" xfId="0" applyFont="1" applyBorder="1"/>
    <xf numFmtId="170" fontId="15" fillId="0" borderId="0" xfId="0" applyNumberFormat="1" applyFont="1"/>
    <xf numFmtId="170" fontId="15" fillId="0" borderId="35" xfId="0" applyNumberFormat="1" applyFont="1" applyBorder="1"/>
    <xf numFmtId="170" fontId="15" fillId="0" borderId="36" xfId="0" applyNumberFormat="1" applyFont="1" applyBorder="1" applyAlignment="1">
      <alignment horizontal="right"/>
    </xf>
    <xf numFmtId="170" fontId="15" fillId="0" borderId="0" xfId="0" applyNumberFormat="1" applyFont="1" applyAlignment="1">
      <alignment horizontal="right"/>
    </xf>
    <xf numFmtId="170" fontId="15" fillId="0" borderId="34" xfId="0" applyNumberFormat="1" applyFont="1" applyBorder="1" applyAlignment="1">
      <alignment horizontal="right"/>
    </xf>
    <xf numFmtId="170" fontId="15" fillId="0" borderId="26" xfId="0" applyNumberFormat="1" applyFont="1" applyBorder="1" applyAlignment="1">
      <alignment horizontal="right"/>
    </xf>
    <xf numFmtId="0" fontId="9" fillId="0" borderId="0" xfId="0" applyFont="1" applyAlignment="1"/>
    <xf numFmtId="0" fontId="17" fillId="0" borderId="28" xfId="0" applyFont="1" applyFill="1" applyBorder="1" applyAlignment="1">
      <alignment horizontal="left"/>
    </xf>
    <xf numFmtId="0" fontId="17" fillId="0" borderId="28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4" fillId="0" borderId="28" xfId="0" applyFont="1" applyFill="1" applyBorder="1" applyAlignment="1">
      <alignment wrapText="1"/>
    </xf>
    <xf numFmtId="0" fontId="15" fillId="0" borderId="35" xfId="0" applyFont="1" applyFill="1" applyBorder="1" applyAlignment="1"/>
    <xf numFmtId="0" fontId="17" fillId="0" borderId="4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/>
    <xf numFmtId="0" fontId="0" fillId="0" borderId="35" xfId="0" applyFont="1" applyBorder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/>
    <xf numFmtId="0" fontId="15" fillId="0" borderId="0" xfId="0" applyNumberFormat="1" applyFont="1" applyFill="1" applyBorder="1" applyAlignment="1">
      <alignment horizontal="left" vertical="center" indent="1"/>
    </xf>
    <xf numFmtId="0" fontId="15" fillId="0" borderId="28" xfId="0" applyNumberFormat="1" applyFont="1" applyFill="1" applyBorder="1" applyAlignment="1">
      <alignment horizontal="left" vertical="center" indent="1"/>
    </xf>
    <xf numFmtId="0" fontId="15" fillId="0" borderId="3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6" fillId="0" borderId="0" xfId="0" applyFont="1" applyAlignment="1"/>
    <xf numFmtId="170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Alignment="1" applyProtection="1">
      <alignment horizontal="right"/>
      <protection locked="0"/>
    </xf>
    <xf numFmtId="170" fontId="17" fillId="0" borderId="36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/>
    <xf numFmtId="170" fontId="17" fillId="0" borderId="34" xfId="0" applyNumberFormat="1" applyFont="1" applyFill="1" applyBorder="1" applyAlignment="1" applyProtection="1">
      <alignment horizontal="right"/>
      <protection locked="0"/>
    </xf>
    <xf numFmtId="170" fontId="17" fillId="0" borderId="26" xfId="0" applyNumberFormat="1" applyFont="1" applyFill="1" applyBorder="1" applyAlignment="1" applyProtection="1">
      <alignment horizontal="right"/>
      <protection locked="0"/>
    </xf>
    <xf numFmtId="0" fontId="15" fillId="37" borderId="41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right"/>
    </xf>
    <xf numFmtId="0" fontId="15" fillId="0" borderId="28" xfId="0" applyFont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66" fontId="15" fillId="0" borderId="28" xfId="0" applyNumberFormat="1" applyFont="1" applyBorder="1" applyAlignment="1">
      <alignment horizontal="left"/>
    </xf>
    <xf numFmtId="49" fontId="15" fillId="0" borderId="30" xfId="0" applyNumberFormat="1" applyFont="1" applyBorder="1" applyAlignment="1">
      <alignment horizontal="left"/>
    </xf>
    <xf numFmtId="0" fontId="15" fillId="0" borderId="0" xfId="0" applyFont="1" applyAlignment="1"/>
    <xf numFmtId="0" fontId="15" fillId="0" borderId="47" xfId="0" applyFont="1" applyBorder="1" applyAlignment="1"/>
    <xf numFmtId="49" fontId="15" fillId="0" borderId="24" xfId="0" applyNumberFormat="1" applyFont="1" applyBorder="1" applyAlignment="1">
      <alignment horizontal="left"/>
    </xf>
    <xf numFmtId="49" fontId="17" fillId="0" borderId="24" xfId="0" applyNumberFormat="1" applyFont="1" applyBorder="1" applyAlignment="1">
      <alignment horizontal="left"/>
    </xf>
    <xf numFmtId="166" fontId="15" fillId="0" borderId="28" xfId="0" applyNumberFormat="1" applyFont="1" applyBorder="1" applyAlignment="1">
      <alignment horizontal="left" indent="1"/>
    </xf>
    <xf numFmtId="166" fontId="45" fillId="0" borderId="29" xfId="0" applyNumberFormat="1" applyFont="1" applyBorder="1" applyAlignment="1">
      <alignment horizontal="left"/>
    </xf>
    <xf numFmtId="49" fontId="17" fillId="0" borderId="24" xfId="0" applyNumberFormat="1" applyFont="1" applyBorder="1" applyAlignment="1">
      <alignment horizontal="left" indent="1"/>
    </xf>
    <xf numFmtId="170" fontId="15" fillId="0" borderId="0" xfId="0" applyNumberFormat="1" applyFont="1" applyAlignment="1"/>
    <xf numFmtId="170" fontId="15" fillId="0" borderId="0" xfId="0" applyNumberFormat="1" applyFont="1" applyBorder="1" applyAlignment="1"/>
    <xf numFmtId="170" fontId="15" fillId="0" borderId="0" xfId="0" applyNumberFormat="1" applyFont="1" applyFill="1" applyBorder="1" applyAlignment="1">
      <alignment horizontal="right"/>
    </xf>
    <xf numFmtId="0" fontId="15" fillId="0" borderId="29" xfId="0" applyFont="1" applyBorder="1" applyAlignment="1"/>
    <xf numFmtId="170" fontId="45" fillId="0" borderId="0" xfId="0" applyNumberFormat="1" applyFont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left" indent="1"/>
    </xf>
    <xf numFmtId="0" fontId="17" fillId="0" borderId="28" xfId="0" applyFont="1" applyBorder="1" applyAlignment="1">
      <alignment horizontal="left" indent="1"/>
    </xf>
    <xf numFmtId="170" fontId="15" fillId="0" borderId="0" xfId="0" applyNumberFormat="1" applyFont="1" applyBorder="1" applyAlignment="1">
      <alignment horizontal="right"/>
    </xf>
    <xf numFmtId="0" fontId="0" fillId="0" borderId="0" xfId="0" applyBorder="1"/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11" fillId="0" borderId="0" xfId="0" applyFont="1" applyAlignment="1">
      <alignment horizontal="left"/>
    </xf>
    <xf numFmtId="0" fontId="17" fillId="0" borderId="40" xfId="0" applyFont="1" applyFill="1" applyBorder="1" applyAlignment="1">
      <alignment horizontal="left"/>
    </xf>
    <xf numFmtId="170" fontId="0" fillId="0" borderId="35" xfId="0" applyNumberFormat="1" applyBorder="1"/>
    <xf numFmtId="0" fontId="1" fillId="37" borderId="3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left"/>
    </xf>
    <xf numFmtId="171" fontId="1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>
      <alignment horizontal="left"/>
    </xf>
    <xf numFmtId="0" fontId="15" fillId="0" borderId="28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170" fontId="1" fillId="0" borderId="0" xfId="0" applyNumberFormat="1" applyFont="1" applyAlignment="1">
      <alignment horizontal="right"/>
    </xf>
    <xf numFmtId="170" fontId="15" fillId="0" borderId="26" xfId="0" applyNumberFormat="1" applyFont="1" applyFill="1" applyBorder="1" applyAlignment="1">
      <alignment horizontal="right"/>
    </xf>
    <xf numFmtId="0" fontId="17" fillId="0" borderId="35" xfId="0" applyFont="1" applyFill="1" applyBorder="1" applyAlignment="1">
      <alignment horizontal="left" indent="1"/>
    </xf>
    <xf numFmtId="170" fontId="15" fillId="0" borderId="35" xfId="0" applyNumberFormat="1" applyFont="1" applyFill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170" fontId="1" fillId="0" borderId="26" xfId="0" applyNumberFormat="1" applyFont="1" applyBorder="1" applyAlignment="1">
      <alignment horizontal="right"/>
    </xf>
    <xf numFmtId="0" fontId="1" fillId="37" borderId="3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1" fillId="0" borderId="0" xfId="0" applyFont="1"/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9" fillId="0" borderId="0" xfId="50" applyAlignment="1">
      <alignment horizontal="left" wrapText="1"/>
    </xf>
    <xf numFmtId="0" fontId="15" fillId="0" borderId="35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37" borderId="35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17" fillId="37" borderId="26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" fillId="37" borderId="38" xfId="0" applyNumberFormat="1" applyFont="1" applyFill="1" applyBorder="1" applyAlignment="1">
      <alignment horizontal="center" vertical="center" wrapText="1"/>
    </xf>
    <xf numFmtId="0" fontId="15" fillId="37" borderId="37" xfId="0" applyNumberFormat="1" applyFont="1" applyFill="1" applyBorder="1" applyAlignment="1">
      <alignment horizontal="center" vertical="center" wrapText="1"/>
    </xf>
    <xf numFmtId="0" fontId="15" fillId="37" borderId="25" xfId="0" applyNumberFormat="1" applyFont="1" applyFill="1" applyBorder="1" applyAlignment="1">
      <alignment horizontal="center" vertical="center"/>
    </xf>
    <xf numFmtId="0" fontId="15" fillId="37" borderId="3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indent="1"/>
    </xf>
    <xf numFmtId="0" fontId="17" fillId="0" borderId="28" xfId="0" applyFont="1" applyBorder="1" applyAlignment="1">
      <alignment horizontal="left" indent="1"/>
    </xf>
    <xf numFmtId="0" fontId="17" fillId="0" borderId="26" xfId="0" applyFont="1" applyBorder="1" applyAlignment="1">
      <alignment horizontal="left" indent="1"/>
    </xf>
    <xf numFmtId="0" fontId="17" fillId="0" borderId="29" xfId="0" applyFont="1" applyBorder="1" applyAlignment="1">
      <alignment horizontal="left" indent="1"/>
    </xf>
    <xf numFmtId="0" fontId="17" fillId="0" borderId="0" xfId="0" applyFont="1" applyBorder="1" applyAlignment="1">
      <alignment horizontal="left" wrapText="1" indent="1"/>
    </xf>
    <xf numFmtId="0" fontId="17" fillId="0" borderId="28" xfId="0" applyFont="1" applyBorder="1" applyAlignment="1">
      <alignment horizontal="left" wrapText="1" indent="1"/>
    </xf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 indent="1"/>
    </xf>
    <xf numFmtId="0" fontId="15" fillId="0" borderId="28" xfId="0" applyFont="1" applyBorder="1" applyAlignment="1">
      <alignment horizontal="left" wrapText="1" indent="1"/>
    </xf>
    <xf numFmtId="0" fontId="9" fillId="0" borderId="0" xfId="0" applyFont="1" applyAlignment="1">
      <alignment horizontal="left"/>
    </xf>
    <xf numFmtId="0" fontId="17" fillId="37" borderId="27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8" xfId="0" applyFont="1" applyFill="1" applyBorder="1" applyAlignment="1">
      <alignment horizontal="center" vertical="center"/>
    </xf>
    <xf numFmtId="0" fontId="17" fillId="37" borderId="39" xfId="0" applyFont="1" applyFill="1" applyBorder="1" applyAlignment="1">
      <alignment horizontal="center" vertical="center"/>
    </xf>
    <xf numFmtId="0" fontId="17" fillId="37" borderId="33" xfId="0" quotePrefix="1" applyFont="1" applyFill="1" applyBorder="1" applyAlignment="1">
      <alignment horizontal="center" vertical="center"/>
    </xf>
    <xf numFmtId="0" fontId="17" fillId="37" borderId="35" xfId="0" quotePrefix="1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66" fontId="45" fillId="0" borderId="36" xfId="0" applyNumberFormat="1" applyFont="1" applyFill="1" applyBorder="1" applyAlignment="1">
      <alignment horizontal="center"/>
    </xf>
    <xf numFmtId="166" fontId="45" fillId="0" borderId="0" xfId="0" applyNumberFormat="1" applyFont="1" applyFill="1" applyBorder="1" applyAlignment="1">
      <alignment horizontal="center"/>
    </xf>
    <xf numFmtId="170" fontId="15" fillId="0" borderId="36" xfId="0" applyNumberFormat="1" applyFont="1" applyBorder="1" applyAlignment="1">
      <alignment horizontal="center"/>
    </xf>
    <xf numFmtId="170" fontId="15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indent="1"/>
    </xf>
    <xf numFmtId="0" fontId="15" fillId="0" borderId="28" xfId="0" applyFont="1" applyBorder="1" applyAlignment="1">
      <alignment horizontal="left" indent="1"/>
    </xf>
    <xf numFmtId="0" fontId="15" fillId="0" borderId="0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166" fontId="45" fillId="0" borderId="36" xfId="0" applyNumberFormat="1" applyFont="1" applyBorder="1" applyAlignment="1">
      <alignment horizontal="center"/>
    </xf>
    <xf numFmtId="166" fontId="45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7" borderId="33" xfId="0" applyFont="1" applyFill="1" applyBorder="1" applyAlignment="1">
      <alignment horizontal="center" vertical="center"/>
    </xf>
    <xf numFmtId="0" fontId="15" fillId="37" borderId="35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166" fontId="45" fillId="0" borderId="0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0" xfId="0" applyFont="1" applyAlignment="1">
      <alignment horizontal="center"/>
    </xf>
    <xf numFmtId="166" fontId="15" fillId="0" borderId="36" xfId="0" applyNumberFormat="1" applyFont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37" borderId="35" xfId="0" applyNumberFormat="1" applyFont="1" applyFill="1" applyBorder="1" applyAlignment="1">
      <alignment horizontal="center" vertical="center"/>
    </xf>
    <xf numFmtId="0" fontId="15" fillId="37" borderId="27" xfId="0" applyNumberFormat="1" applyFont="1" applyFill="1" applyBorder="1" applyAlignment="1">
      <alignment horizontal="center" vertical="center"/>
    </xf>
    <xf numFmtId="0" fontId="15" fillId="37" borderId="0" xfId="0" applyNumberFormat="1" applyFont="1" applyFill="1" applyBorder="1" applyAlignment="1">
      <alignment horizontal="center" vertical="center"/>
    </xf>
    <xf numFmtId="0" fontId="15" fillId="37" borderId="28" xfId="0" applyNumberFormat="1" applyFont="1" applyFill="1" applyBorder="1" applyAlignment="1">
      <alignment horizontal="center" vertical="center"/>
    </xf>
    <xf numFmtId="0" fontId="15" fillId="37" borderId="26" xfId="0" applyNumberFormat="1" applyFont="1" applyFill="1" applyBorder="1" applyAlignment="1">
      <alignment horizontal="center" vertical="center"/>
    </xf>
    <xf numFmtId="0" fontId="15" fillId="37" borderId="29" xfId="0" applyNumberFormat="1" applyFont="1" applyFill="1" applyBorder="1" applyAlignment="1">
      <alignment horizontal="center" vertical="center"/>
    </xf>
    <xf numFmtId="0" fontId="15" fillId="37" borderId="39" xfId="0" applyFont="1" applyFill="1" applyBorder="1" applyAlignment="1">
      <alignment horizontal="center" vertical="center"/>
    </xf>
    <xf numFmtId="0" fontId="15" fillId="37" borderId="37" xfId="0" applyFont="1" applyFill="1" applyBorder="1" applyAlignment="1">
      <alignment horizontal="center" vertical="center"/>
    </xf>
    <xf numFmtId="0" fontId="15" fillId="37" borderId="38" xfId="0" applyFont="1" applyFill="1" applyBorder="1" applyAlignment="1">
      <alignment horizontal="center" vertical="center"/>
    </xf>
    <xf numFmtId="0" fontId="9" fillId="0" borderId="0" xfId="0" applyFont="1" applyAlignment="1"/>
    <xf numFmtId="0" fontId="16" fillId="0" borderId="0" xfId="0" applyFont="1" applyAlignment="1"/>
    <xf numFmtId="0" fontId="15" fillId="37" borderId="31" xfId="0" quotePrefix="1" applyFont="1" applyFill="1" applyBorder="1" applyAlignment="1">
      <alignment horizontal="center" vertical="center" wrapText="1"/>
    </xf>
    <xf numFmtId="0" fontId="15" fillId="37" borderId="42" xfId="0" quotePrefix="1" applyFont="1" applyFill="1" applyBorder="1" applyAlignment="1">
      <alignment horizontal="center" vertical="center" wrapText="1"/>
    </xf>
    <xf numFmtId="0" fontId="15" fillId="37" borderId="14" xfId="0" quotePrefix="1" applyFont="1" applyFill="1" applyBorder="1" applyAlignment="1">
      <alignment horizontal="center" vertical="center" wrapText="1"/>
    </xf>
    <xf numFmtId="0" fontId="15" fillId="37" borderId="43" xfId="0" quotePrefix="1" applyFont="1" applyFill="1" applyBorder="1" applyAlignment="1">
      <alignment horizontal="center" vertical="center"/>
    </xf>
    <xf numFmtId="0" fontId="15" fillId="37" borderId="44" xfId="0" quotePrefix="1" applyFont="1" applyFill="1" applyBorder="1" applyAlignment="1">
      <alignment horizontal="center" vertical="center"/>
    </xf>
    <xf numFmtId="0" fontId="15" fillId="37" borderId="45" xfId="0" applyFont="1" applyFill="1" applyBorder="1" applyAlignment="1">
      <alignment horizontal="center" vertical="center"/>
    </xf>
    <xf numFmtId="0" fontId="15" fillId="37" borderId="46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 wrapText="1"/>
    </xf>
    <xf numFmtId="0" fontId="15" fillId="37" borderId="36" xfId="0" applyFont="1" applyFill="1" applyBorder="1" applyAlignment="1">
      <alignment horizontal="center" vertical="center" wrapText="1"/>
    </xf>
    <xf numFmtId="0" fontId="15" fillId="37" borderId="36" xfId="0" applyFont="1" applyFill="1" applyBorder="1" applyAlignment="1">
      <alignment horizontal="center" vertical="center"/>
    </xf>
    <xf numFmtId="0" fontId="15" fillId="37" borderId="48" xfId="0" applyFont="1" applyFill="1" applyBorder="1" applyAlignment="1">
      <alignment horizontal="center" vertical="center"/>
    </xf>
    <xf numFmtId="0" fontId="15" fillId="37" borderId="49" xfId="0" applyFont="1" applyFill="1" applyBorder="1" applyAlignment="1">
      <alignment horizontal="center" vertical="center"/>
    </xf>
    <xf numFmtId="0" fontId="15" fillId="37" borderId="5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336699"/>
      <color rgb="FFFFCC32"/>
      <color rgb="FFEBEBEB"/>
      <color rgb="FFFFFFFF"/>
      <color rgb="FFD9D9D9"/>
      <color rgb="FF66CC66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2601</xdr:rowOff>
    </xdr:from>
    <xdr:to>
      <xdr:col>6</xdr:col>
      <xdr:colOff>846150</xdr:colOff>
      <xdr:row>3</xdr:row>
      <xdr:rowOff>232694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933950" y="2601"/>
          <a:ext cx="1170000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114300</xdr:rowOff>
    </xdr:from>
    <xdr:to>
      <xdr:col>6</xdr:col>
      <xdr:colOff>873246</xdr:colOff>
      <xdr:row>54</xdr:row>
      <xdr:rowOff>155441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915150"/>
          <a:ext cx="6102471" cy="295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3:G25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64" t="s">
        <v>47</v>
      </c>
      <c r="B3" s="164"/>
      <c r="C3" s="164"/>
      <c r="D3" s="164"/>
    </row>
    <row r="4" spans="1:7" ht="20.25" x14ac:dyDescent="0.3">
      <c r="A4" s="164" t="s">
        <v>48</v>
      </c>
      <c r="B4" s="164"/>
      <c r="C4" s="164"/>
      <c r="D4" s="164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65" t="s">
        <v>49</v>
      </c>
      <c r="E15" s="165"/>
      <c r="F15" s="165"/>
      <c r="G15" s="165"/>
    </row>
    <row r="16" spans="1:7" ht="15.6" x14ac:dyDescent="0.25">
      <c r="D16" s="166" t="s">
        <v>222</v>
      </c>
      <c r="E16" s="166"/>
      <c r="F16" s="166"/>
      <c r="G16" s="166"/>
    </row>
    <row r="18" spans="1:7" s="59" customFormat="1" ht="36.75" customHeight="1" x14ac:dyDescent="0.65">
      <c r="A18" s="62"/>
      <c r="B18" s="167" t="s">
        <v>214</v>
      </c>
      <c r="C18" s="167"/>
      <c r="D18" s="167"/>
      <c r="E18" s="167"/>
      <c r="F18" s="167"/>
      <c r="G18" s="167"/>
    </row>
    <row r="19" spans="1:7" s="60" customFormat="1" ht="16.5" customHeight="1" x14ac:dyDescent="0.25">
      <c r="B19" s="168" t="s">
        <v>62</v>
      </c>
      <c r="C19" s="168"/>
      <c r="D19" s="168"/>
      <c r="E19" s="168"/>
      <c r="F19" s="168"/>
      <c r="G19" s="168"/>
    </row>
    <row r="20" spans="1:7" s="60" customFormat="1" ht="16.5" customHeight="1" x14ac:dyDescent="0.3">
      <c r="B20" s="168" t="s">
        <v>63</v>
      </c>
      <c r="C20" s="168"/>
      <c r="D20" s="168"/>
      <c r="E20" s="168"/>
      <c r="F20" s="168"/>
      <c r="G20" s="168"/>
    </row>
    <row r="21" spans="1:7" s="60" customFormat="1" ht="16.5" customHeight="1" x14ac:dyDescent="0.3">
      <c r="B21" s="61"/>
      <c r="C21" s="61"/>
      <c r="D21" s="61"/>
      <c r="E21" s="61"/>
      <c r="F21" s="61"/>
      <c r="G21" s="61"/>
    </row>
    <row r="22" spans="1:7" s="60" customFormat="1" ht="16.5" customHeight="1" x14ac:dyDescent="0.3">
      <c r="B22" s="61"/>
      <c r="C22" s="61"/>
      <c r="D22" s="61"/>
      <c r="E22" s="61"/>
      <c r="F22" s="61"/>
      <c r="G22" s="61"/>
    </row>
    <row r="23" spans="1:7" ht="16.149999999999999" x14ac:dyDescent="0.3">
      <c r="A23" s="45"/>
      <c r="B23" s="45"/>
      <c r="C23" s="45"/>
      <c r="D23" s="45"/>
      <c r="E23" s="45"/>
      <c r="F23" s="45"/>
    </row>
    <row r="24" spans="1:7" ht="15.6" x14ac:dyDescent="0.3">
      <c r="E24" s="162" t="s">
        <v>248</v>
      </c>
      <c r="F24" s="162"/>
      <c r="G24" s="162"/>
    </row>
    <row r="25" spans="1:7" ht="16.149999999999999" x14ac:dyDescent="0.3">
      <c r="A25" s="163"/>
      <c r="B25" s="163"/>
      <c r="C25" s="163"/>
      <c r="D25" s="163"/>
      <c r="E25" s="163"/>
      <c r="F25" s="163"/>
      <c r="G25" s="163"/>
    </row>
  </sheetData>
  <mergeCells count="9">
    <mergeCell ref="E24:G24"/>
    <mergeCell ref="A25:G25"/>
    <mergeCell ref="A3:D3"/>
    <mergeCell ref="A4:D4"/>
    <mergeCell ref="D15:G15"/>
    <mergeCell ref="D16:G16"/>
    <mergeCell ref="B18:G18"/>
    <mergeCell ref="B19:G19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G173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7" width="13.140625" style="67" customWidth="1"/>
    <col min="8" max="8" width="10.7109375" style="67" customWidth="1"/>
    <col min="9" max="78" width="12.140625" style="67" customWidth="1"/>
    <col min="79" max="16384" width="10.85546875" style="67"/>
  </cols>
  <sheetData>
    <row r="1" spans="1:7" s="57" customFormat="1" ht="13.15" customHeight="1" x14ac:dyDescent="0.3">
      <c r="A1" s="170" t="s">
        <v>0</v>
      </c>
      <c r="B1" s="170"/>
      <c r="C1" s="170"/>
      <c r="D1" s="170"/>
      <c r="E1" s="170"/>
      <c r="F1" s="170"/>
      <c r="G1" s="170"/>
    </row>
    <row r="2" spans="1:7" s="57" customFormat="1" ht="15.75" customHeight="1" x14ac:dyDescent="0.25"/>
    <row r="3" spans="1:7" s="57" customFormat="1" ht="14.25" customHeight="1" x14ac:dyDescent="0.3">
      <c r="A3" s="171" t="s">
        <v>1</v>
      </c>
      <c r="B3" s="172"/>
      <c r="C3" s="172"/>
      <c r="D3" s="172"/>
      <c r="E3" s="172"/>
      <c r="F3" s="172"/>
      <c r="G3" s="172"/>
    </row>
    <row r="4" spans="1:7" s="57" customFormat="1" ht="15.75" customHeight="1" x14ac:dyDescent="0.25">
      <c r="A4" s="173"/>
      <c r="B4" s="173"/>
      <c r="C4" s="173"/>
      <c r="D4" s="173"/>
      <c r="E4" s="173"/>
      <c r="F4" s="173"/>
      <c r="G4" s="173"/>
    </row>
    <row r="5" spans="1:7" s="57" customFormat="1" ht="12.75" customHeight="1" x14ac:dyDescent="0.25">
      <c r="A5" s="139" t="s">
        <v>191</v>
      </c>
    </row>
    <row r="6" spans="1:7" s="57" customFormat="1" ht="12.75" customHeight="1" x14ac:dyDescent="0.25">
      <c r="A6" s="139"/>
    </row>
    <row r="7" spans="1:7" s="57" customFormat="1" ht="13.15" customHeight="1" x14ac:dyDescent="0.2">
      <c r="A7" s="174" t="s">
        <v>50</v>
      </c>
      <c r="B7" s="175"/>
      <c r="C7" s="175"/>
      <c r="D7" s="175"/>
      <c r="E7" s="175"/>
      <c r="F7" s="175"/>
      <c r="G7" s="175"/>
    </row>
    <row r="8" spans="1:7" s="57" customFormat="1" ht="13.15" customHeight="1" x14ac:dyDescent="0.2">
      <c r="A8" s="176" t="s">
        <v>4</v>
      </c>
      <c r="B8" s="175"/>
      <c r="C8" s="175"/>
      <c r="D8" s="175"/>
      <c r="E8" s="175"/>
      <c r="F8" s="175"/>
      <c r="G8" s="175"/>
    </row>
    <row r="9" spans="1:7" s="57" customFormat="1" ht="12.75" customHeight="1" x14ac:dyDescent="0.25">
      <c r="A9" s="140"/>
    </row>
    <row r="10" spans="1:7" s="57" customFormat="1" x14ac:dyDescent="0.2">
      <c r="A10" s="169" t="s">
        <v>2</v>
      </c>
      <c r="B10" s="169"/>
      <c r="C10" s="169"/>
      <c r="D10" s="169"/>
      <c r="E10" s="169"/>
      <c r="F10" s="169"/>
      <c r="G10" s="169"/>
    </row>
    <row r="11" spans="1:7" s="57" customFormat="1" ht="12.75" customHeight="1" x14ac:dyDescent="0.25">
      <c r="A11" s="176" t="s">
        <v>3</v>
      </c>
      <c r="B11" s="175"/>
      <c r="C11" s="175"/>
      <c r="D11" s="175"/>
      <c r="E11" s="175"/>
      <c r="F11" s="175"/>
      <c r="G11" s="175"/>
    </row>
    <row r="12" spans="1:7" s="57" customFormat="1" ht="12.75" customHeight="1" x14ac:dyDescent="0.25">
      <c r="A12" s="141"/>
      <c r="B12" s="138"/>
      <c r="C12" s="138"/>
      <c r="D12" s="138"/>
      <c r="E12" s="138"/>
      <c r="F12" s="138"/>
      <c r="G12" s="138"/>
    </row>
    <row r="13" spans="1:7" s="57" customFormat="1" ht="12.75" customHeight="1" x14ac:dyDescent="0.25"/>
    <row r="14" spans="1:7" s="57" customFormat="1" ht="13.15" customHeight="1" x14ac:dyDescent="0.2">
      <c r="A14" s="174" t="s">
        <v>51</v>
      </c>
      <c r="B14" s="175"/>
      <c r="C14" s="175"/>
      <c r="D14" s="136"/>
      <c r="E14" s="136"/>
      <c r="F14" s="136"/>
      <c r="G14" s="136"/>
    </row>
    <row r="15" spans="1:7" s="57" customFormat="1" ht="12.75" customHeight="1" x14ac:dyDescent="0.25">
      <c r="A15" s="136"/>
      <c r="B15" s="138"/>
      <c r="C15" s="138"/>
      <c r="D15" s="136"/>
      <c r="E15" s="136"/>
      <c r="F15" s="136"/>
      <c r="G15" s="136"/>
    </row>
    <row r="16" spans="1:7" s="57" customFormat="1" ht="12.75" customHeight="1" x14ac:dyDescent="0.25">
      <c r="A16" s="177" t="s">
        <v>217</v>
      </c>
      <c r="B16" s="175"/>
      <c r="C16" s="175"/>
      <c r="D16" s="141"/>
      <c r="E16" s="141"/>
      <c r="F16" s="141"/>
      <c r="G16" s="141"/>
    </row>
    <row r="17" spans="1:7" s="57" customFormat="1" ht="12.75" customHeight="1" x14ac:dyDescent="0.25">
      <c r="A17" s="137" t="s">
        <v>192</v>
      </c>
      <c r="B17" s="177" t="s">
        <v>193</v>
      </c>
      <c r="C17" s="175"/>
      <c r="D17" s="141"/>
      <c r="E17" s="141"/>
      <c r="F17" s="141"/>
      <c r="G17" s="141"/>
    </row>
    <row r="18" spans="1:7" s="57" customFormat="1" ht="13.15" customHeight="1" x14ac:dyDescent="0.25">
      <c r="A18" s="141" t="s">
        <v>194</v>
      </c>
      <c r="B18" s="178" t="s">
        <v>195</v>
      </c>
      <c r="C18" s="175"/>
      <c r="D18" s="175"/>
      <c r="E18" s="141"/>
      <c r="F18" s="141"/>
      <c r="G18" s="141"/>
    </row>
    <row r="19" spans="1:7" s="57" customFormat="1" ht="12.75" customHeight="1" x14ac:dyDescent="0.25">
      <c r="A19" s="141"/>
      <c r="B19" s="138"/>
      <c r="C19" s="138"/>
      <c r="D19" s="138"/>
      <c r="E19" s="138"/>
      <c r="F19" s="138"/>
      <c r="G19" s="138"/>
    </row>
    <row r="20" spans="1:7" s="57" customFormat="1" ht="12.75" customHeight="1" x14ac:dyDescent="0.25">
      <c r="A20" s="174" t="s">
        <v>196</v>
      </c>
      <c r="B20" s="175"/>
      <c r="C20" s="136"/>
      <c r="D20" s="136"/>
      <c r="E20" s="136"/>
      <c r="F20" s="136"/>
      <c r="G20" s="136"/>
    </row>
    <row r="21" spans="1:7" s="57" customFormat="1" ht="12.75" customHeight="1" x14ac:dyDescent="0.25">
      <c r="A21" s="136"/>
      <c r="B21" s="138"/>
      <c r="C21" s="136"/>
      <c r="D21" s="136"/>
      <c r="E21" s="136"/>
      <c r="F21" s="136"/>
      <c r="G21" s="136"/>
    </row>
    <row r="22" spans="1:7" s="57" customFormat="1" ht="13.15" customHeight="1" x14ac:dyDescent="0.25">
      <c r="A22" s="137" t="s">
        <v>197</v>
      </c>
      <c r="B22" s="176" t="s">
        <v>198</v>
      </c>
      <c r="C22" s="175"/>
      <c r="D22" s="141"/>
      <c r="E22" s="141"/>
      <c r="F22" s="141"/>
      <c r="G22" s="141"/>
    </row>
    <row r="23" spans="1:7" s="57" customFormat="1" ht="12.75" customHeight="1" x14ac:dyDescent="0.2">
      <c r="A23" s="141" t="s">
        <v>199</v>
      </c>
      <c r="B23" s="176" t="s">
        <v>200</v>
      </c>
      <c r="C23" s="175"/>
      <c r="D23" s="141"/>
      <c r="E23" s="141"/>
      <c r="F23" s="141"/>
      <c r="G23" s="141"/>
    </row>
    <row r="24" spans="1:7" s="57" customFormat="1" ht="13.15" customHeight="1" x14ac:dyDescent="0.25">
      <c r="A24" s="141"/>
      <c r="B24" s="175" t="s">
        <v>201</v>
      </c>
      <c r="C24" s="175"/>
      <c r="D24" s="138"/>
      <c r="E24" s="138"/>
      <c r="F24" s="138"/>
      <c r="G24" s="138"/>
    </row>
    <row r="25" spans="1:7" s="57" customFormat="1" ht="12.75" customHeight="1" x14ac:dyDescent="0.25">
      <c r="A25" s="140"/>
    </row>
    <row r="26" spans="1:7" s="57" customFormat="1" ht="12.75" customHeight="1" x14ac:dyDescent="0.25">
      <c r="A26" s="142" t="s">
        <v>202</v>
      </c>
      <c r="B26" s="57" t="s">
        <v>203</v>
      </c>
    </row>
    <row r="27" spans="1:7" s="57" customFormat="1" ht="12.75" customHeight="1" x14ac:dyDescent="0.25">
      <c r="A27" s="140"/>
    </row>
    <row r="28" spans="1:7" s="57" customFormat="1" ht="12.75" customHeight="1" x14ac:dyDescent="0.2">
      <c r="A28" s="177" t="s">
        <v>249</v>
      </c>
      <c r="B28" s="175"/>
      <c r="C28" s="175"/>
      <c r="D28" s="175"/>
      <c r="E28" s="175"/>
      <c r="F28" s="175"/>
      <c r="G28" s="175"/>
    </row>
    <row r="29" spans="1:7" s="57" customFormat="1" ht="14.45" customHeight="1" x14ac:dyDescent="0.2">
      <c r="A29" s="143" t="s">
        <v>204</v>
      </c>
      <c r="B29" s="138"/>
      <c r="C29" s="138"/>
      <c r="D29" s="138"/>
      <c r="E29" s="138"/>
      <c r="F29" s="138"/>
      <c r="G29" s="138"/>
    </row>
    <row r="30" spans="1:7" s="57" customFormat="1" ht="45.4" customHeight="1" x14ac:dyDescent="0.2">
      <c r="A30" s="177" t="s">
        <v>223</v>
      </c>
      <c r="B30" s="175"/>
      <c r="C30" s="175"/>
      <c r="D30" s="175"/>
      <c r="E30" s="175"/>
      <c r="F30" s="175"/>
      <c r="G30" s="175"/>
    </row>
    <row r="31" spans="1:7" s="57" customFormat="1" ht="15.6" customHeight="1" x14ac:dyDescent="0.25">
      <c r="A31" s="140"/>
    </row>
    <row r="32" spans="1:7" s="57" customFormat="1" x14ac:dyDescent="0.25"/>
    <row r="33" spans="1:2" s="57" customFormat="1" ht="12.75" customHeight="1" x14ac:dyDescent="0.25"/>
    <row r="34" spans="1:2" s="57" customFormat="1" x14ac:dyDescent="0.25"/>
    <row r="35" spans="1:2" s="57" customFormat="1" x14ac:dyDescent="0.25"/>
    <row r="36" spans="1:2" s="57" customFormat="1" x14ac:dyDescent="0.25"/>
    <row r="37" spans="1:2" s="57" customFormat="1" x14ac:dyDescent="0.25"/>
    <row r="38" spans="1:2" s="57" customFormat="1" ht="12.75" customHeight="1" x14ac:dyDescent="0.25"/>
    <row r="39" spans="1:2" s="57" customFormat="1" x14ac:dyDescent="0.25"/>
    <row r="40" spans="1:2" s="57" customFormat="1" x14ac:dyDescent="0.2">
      <c r="A40" s="173" t="s">
        <v>205</v>
      </c>
      <c r="B40" s="173"/>
    </row>
    <row r="41" spans="1:2" s="57" customFormat="1" x14ac:dyDescent="0.25"/>
    <row r="42" spans="1:2" s="57" customFormat="1" x14ac:dyDescent="0.2">
      <c r="A42" s="7">
        <v>0</v>
      </c>
      <c r="B42" s="8" t="s">
        <v>5</v>
      </c>
    </row>
    <row r="43" spans="1:2" s="57" customFormat="1" x14ac:dyDescent="0.2">
      <c r="A43" s="8" t="s">
        <v>18</v>
      </c>
      <c r="B43" s="8" t="s">
        <v>6</v>
      </c>
    </row>
    <row r="44" spans="1:2" s="57" customFormat="1" x14ac:dyDescent="0.2">
      <c r="A44" s="144" t="s">
        <v>19</v>
      </c>
      <c r="B44" s="8" t="s">
        <v>7</v>
      </c>
    </row>
    <row r="45" spans="1:2" s="57" customFormat="1" x14ac:dyDescent="0.2">
      <c r="A45" s="144" t="s">
        <v>20</v>
      </c>
      <c r="B45" s="8" t="s">
        <v>8</v>
      </c>
    </row>
    <row r="46" spans="1:2" s="57" customFormat="1" x14ac:dyDescent="0.2">
      <c r="A46" s="8" t="s">
        <v>206</v>
      </c>
      <c r="B46" s="8" t="s">
        <v>9</v>
      </c>
    </row>
    <row r="47" spans="1:2" s="57" customFormat="1" x14ac:dyDescent="0.2">
      <c r="A47" s="8" t="s">
        <v>15</v>
      </c>
      <c r="B47" s="8" t="s">
        <v>10</v>
      </c>
    </row>
    <row r="48" spans="1:2" s="57" customFormat="1" x14ac:dyDescent="0.2">
      <c r="A48" s="8" t="s">
        <v>16</v>
      </c>
      <c r="B48" s="8" t="s">
        <v>11</v>
      </c>
    </row>
    <row r="49" spans="1:7" s="57" customFormat="1" x14ac:dyDescent="0.2">
      <c r="A49" s="8" t="s">
        <v>17</v>
      </c>
      <c r="B49" s="8" t="s">
        <v>12</v>
      </c>
    </row>
    <row r="50" spans="1:7" s="57" customFormat="1" x14ac:dyDescent="0.2">
      <c r="A50" s="8" t="s">
        <v>207</v>
      </c>
      <c r="B50" s="8" t="s">
        <v>13</v>
      </c>
    </row>
    <row r="51" spans="1:7" s="57" customFormat="1" x14ac:dyDescent="0.2">
      <c r="A51" s="8" t="s">
        <v>61</v>
      </c>
      <c r="B51" s="8" t="s">
        <v>14</v>
      </c>
    </row>
    <row r="52" spans="1:7" x14ac:dyDescent="0.2">
      <c r="A52" s="57" t="s">
        <v>208</v>
      </c>
      <c r="B52" s="57" t="s">
        <v>209</v>
      </c>
      <c r="C52" s="57"/>
      <c r="D52" s="57"/>
      <c r="E52" s="57"/>
      <c r="F52" s="57"/>
      <c r="G52" s="57"/>
    </row>
    <row r="53" spans="1:7" x14ac:dyDescent="0.2">
      <c r="A53" s="8" t="s">
        <v>210</v>
      </c>
      <c r="B53" s="56" t="s">
        <v>211</v>
      </c>
      <c r="C53" s="56"/>
      <c r="D53" s="56"/>
      <c r="E53" s="56"/>
      <c r="F53" s="56"/>
      <c r="G53" s="56"/>
    </row>
    <row r="54" spans="1:7" x14ac:dyDescent="0.2">
      <c r="A54" s="8" t="s">
        <v>185</v>
      </c>
      <c r="B54" s="8" t="s">
        <v>186</v>
      </c>
      <c r="C54" s="56"/>
      <c r="D54" s="56"/>
      <c r="E54" s="56"/>
      <c r="F54" s="56"/>
      <c r="G54" s="56"/>
    </row>
    <row r="55" spans="1:7" x14ac:dyDescent="0.2">
      <c r="A55" s="56"/>
      <c r="B55" s="56"/>
      <c r="C55" s="56"/>
      <c r="D55" s="56"/>
      <c r="E55" s="56"/>
      <c r="F55" s="56"/>
      <c r="G55" s="56"/>
    </row>
    <row r="56" spans="1:7" x14ac:dyDescent="0.2">
      <c r="A56" s="56"/>
      <c r="B56" s="56"/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</sheetData>
  <mergeCells count="18">
    <mergeCell ref="A40:B40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30:G30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 &amp;P&amp;R&amp;8Statistischer Bericht K I 1- j/13, Teil 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K46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30.7109375" style="4" customWidth="1"/>
    <col min="2" max="2" width="15.5703125" customWidth="1"/>
    <col min="3" max="3" width="8.140625" customWidth="1"/>
    <col min="4" max="4" width="8.7109375" customWidth="1"/>
    <col min="5" max="5" width="9.140625" customWidth="1"/>
    <col min="6" max="6" width="7.42578125" customWidth="1"/>
    <col min="7" max="7" width="9.28515625" customWidth="1"/>
    <col min="8" max="8" width="10.7109375" customWidth="1"/>
    <col min="9" max="26" width="12.28515625" customWidth="1"/>
  </cols>
  <sheetData>
    <row r="1" spans="1:11" ht="14.1" customHeight="1" x14ac:dyDescent="0.2">
      <c r="A1" s="181" t="s">
        <v>224</v>
      </c>
      <c r="B1" s="181"/>
      <c r="C1" s="181"/>
      <c r="D1" s="181"/>
      <c r="E1" s="181"/>
      <c r="F1" s="181"/>
      <c r="G1" s="181"/>
    </row>
    <row r="2" spans="1:11" ht="14.1" customHeight="1" x14ac:dyDescent="0.2">
      <c r="A2" s="182" t="s">
        <v>66</v>
      </c>
      <c r="B2" s="182"/>
      <c r="C2" s="182"/>
      <c r="D2" s="182"/>
      <c r="E2" s="182"/>
      <c r="F2" s="182"/>
      <c r="G2" s="182"/>
    </row>
    <row r="3" spans="1:11" s="55" customFormat="1" ht="14.1" customHeight="1" x14ac:dyDescent="0.25">
      <c r="A3" s="63"/>
      <c r="B3" s="64"/>
      <c r="C3" s="63"/>
      <c r="D3" s="63"/>
      <c r="E3" s="63"/>
      <c r="F3" s="63"/>
      <c r="G3" s="63"/>
    </row>
    <row r="4" spans="1:11" s="9" customFormat="1" ht="28.35" customHeight="1" x14ac:dyDescent="0.2">
      <c r="A4" s="183" t="s">
        <v>84</v>
      </c>
      <c r="B4" s="184"/>
      <c r="C4" s="189" t="s">
        <v>247</v>
      </c>
      <c r="D4" s="191" t="s">
        <v>188</v>
      </c>
      <c r="E4" s="192"/>
      <c r="F4" s="192"/>
      <c r="G4" s="192"/>
    </row>
    <row r="5" spans="1:11" s="9" customFormat="1" ht="28.35" customHeight="1" x14ac:dyDescent="0.2">
      <c r="A5" s="185"/>
      <c r="B5" s="186"/>
      <c r="C5" s="190"/>
      <c r="D5" s="77" t="s">
        <v>67</v>
      </c>
      <c r="E5" s="77" t="s">
        <v>68</v>
      </c>
      <c r="F5" s="76" t="s">
        <v>65</v>
      </c>
      <c r="G5" s="147" t="s">
        <v>225</v>
      </c>
    </row>
    <row r="6" spans="1:11" s="55" customFormat="1" ht="14.1" customHeight="1" x14ac:dyDescent="0.25">
      <c r="A6" s="179"/>
      <c r="B6" s="180"/>
      <c r="C6" s="79"/>
      <c r="D6" s="79"/>
      <c r="E6" s="79"/>
      <c r="F6" s="80"/>
      <c r="G6" s="80"/>
    </row>
    <row r="7" spans="1:11" s="9" customFormat="1" ht="14.25" customHeight="1" x14ac:dyDescent="0.2">
      <c r="A7" s="187" t="s">
        <v>69</v>
      </c>
      <c r="B7" s="188"/>
      <c r="C7" s="81">
        <v>12047</v>
      </c>
      <c r="D7" s="82">
        <v>1004</v>
      </c>
      <c r="E7" s="82">
        <v>2517</v>
      </c>
      <c r="F7" s="82">
        <v>5888</v>
      </c>
      <c r="G7" s="82">
        <v>1495</v>
      </c>
      <c r="I7" s="58"/>
    </row>
    <row r="8" spans="1:11" s="9" customFormat="1" ht="14.25" customHeight="1" x14ac:dyDescent="0.2">
      <c r="A8" s="204" t="s">
        <v>72</v>
      </c>
      <c r="B8" s="205"/>
      <c r="C8" s="81">
        <v>4946</v>
      </c>
      <c r="D8" s="82">
        <v>883</v>
      </c>
      <c r="E8" s="82">
        <v>88</v>
      </c>
      <c r="F8" s="82">
        <v>2587</v>
      </c>
      <c r="G8" s="82">
        <v>985</v>
      </c>
    </row>
    <row r="9" spans="1:11" s="9" customFormat="1" ht="14.25" customHeight="1" x14ac:dyDescent="0.2">
      <c r="A9" s="197" t="s">
        <v>73</v>
      </c>
      <c r="B9" s="198"/>
      <c r="C9" s="81">
        <v>7101</v>
      </c>
      <c r="D9" s="82">
        <v>121</v>
      </c>
      <c r="E9" s="82">
        <v>2429</v>
      </c>
      <c r="F9" s="82">
        <v>3301</v>
      </c>
      <c r="G9" s="82">
        <v>510</v>
      </c>
    </row>
    <row r="10" spans="1:11" s="9" customFormat="1" ht="14.25" customHeight="1" x14ac:dyDescent="0.2">
      <c r="A10" s="202"/>
      <c r="B10" s="203"/>
      <c r="C10" s="81"/>
      <c r="D10" s="82"/>
      <c r="E10" s="82"/>
      <c r="F10" s="82"/>
      <c r="G10" s="82"/>
    </row>
    <row r="11" spans="1:11" s="9" customFormat="1" ht="14.25" customHeight="1" x14ac:dyDescent="0.2">
      <c r="A11" s="187" t="s">
        <v>70</v>
      </c>
      <c r="B11" s="188"/>
      <c r="C11" s="82">
        <v>32324</v>
      </c>
      <c r="D11" s="82">
        <v>1180</v>
      </c>
      <c r="E11" s="82">
        <v>12466</v>
      </c>
      <c r="F11" s="82">
        <v>17433</v>
      </c>
      <c r="G11" s="82">
        <v>4089</v>
      </c>
    </row>
    <row r="12" spans="1:11" s="9" customFormat="1" ht="14.25" customHeight="1" x14ac:dyDescent="0.2">
      <c r="A12" s="193" t="s">
        <v>64</v>
      </c>
      <c r="B12" s="194"/>
      <c r="C12" s="81"/>
      <c r="D12" s="82"/>
      <c r="E12" s="82"/>
      <c r="F12" s="82"/>
      <c r="G12" s="82"/>
    </row>
    <row r="13" spans="1:11" s="9" customFormat="1" ht="14.25" customHeight="1" x14ac:dyDescent="0.2">
      <c r="A13" s="197" t="s">
        <v>72</v>
      </c>
      <c r="B13" s="198"/>
      <c r="C13" s="81">
        <v>19287</v>
      </c>
      <c r="D13" s="82">
        <v>1038</v>
      </c>
      <c r="E13" s="82">
        <v>6563</v>
      </c>
      <c r="F13" s="82">
        <v>10659</v>
      </c>
      <c r="G13" s="82">
        <v>3278</v>
      </c>
    </row>
    <row r="14" spans="1:11" s="9" customFormat="1" ht="14.25" customHeight="1" x14ac:dyDescent="0.2">
      <c r="A14" s="193" t="s">
        <v>73</v>
      </c>
      <c r="B14" s="194"/>
      <c r="C14" s="82">
        <v>15711</v>
      </c>
      <c r="D14" s="82">
        <v>162</v>
      </c>
      <c r="E14" s="82">
        <v>6456</v>
      </c>
      <c r="F14" s="82">
        <v>8071</v>
      </c>
      <c r="G14" s="82">
        <v>1061</v>
      </c>
    </row>
    <row r="15" spans="1:11" s="9" customFormat="1" ht="14.25" customHeight="1" x14ac:dyDescent="0.2">
      <c r="A15" s="193" t="s">
        <v>74</v>
      </c>
      <c r="B15" s="194"/>
      <c r="C15" s="81">
        <v>18101</v>
      </c>
      <c r="D15" s="82">
        <v>1167</v>
      </c>
      <c r="E15" s="82">
        <v>1738</v>
      </c>
      <c r="F15" s="82">
        <v>8728</v>
      </c>
      <c r="G15" s="82">
        <v>1936</v>
      </c>
    </row>
    <row r="16" spans="1:11" s="9" customFormat="1" ht="14.25" customHeight="1" x14ac:dyDescent="0.2">
      <c r="A16" s="193" t="s">
        <v>75</v>
      </c>
      <c r="B16" s="194"/>
      <c r="C16" s="81">
        <v>13241</v>
      </c>
      <c r="D16" s="82">
        <v>15</v>
      </c>
      <c r="E16" s="82">
        <v>10388</v>
      </c>
      <c r="F16" s="82">
        <v>8492</v>
      </c>
      <c r="G16" s="82">
        <v>2036</v>
      </c>
      <c r="K16" s="58"/>
    </row>
    <row r="17" spans="1:11" s="9" customFormat="1" ht="14.25" customHeight="1" x14ac:dyDescent="0.2">
      <c r="A17" s="200"/>
      <c r="B17" s="201"/>
      <c r="C17" s="81"/>
      <c r="D17" s="82"/>
      <c r="E17" s="82"/>
      <c r="F17" s="82"/>
      <c r="G17" s="82"/>
      <c r="K17" s="58"/>
    </row>
    <row r="18" spans="1:11" s="9" customFormat="1" ht="14.25" customHeight="1" x14ac:dyDescent="0.2">
      <c r="A18" s="187" t="s">
        <v>71</v>
      </c>
      <c r="B18" s="188"/>
      <c r="C18" s="82">
        <v>40164</v>
      </c>
      <c r="D18" s="82">
        <v>1737</v>
      </c>
      <c r="E18" s="82">
        <v>15992</v>
      </c>
      <c r="F18" s="82">
        <v>21299</v>
      </c>
      <c r="G18" s="82">
        <v>4977</v>
      </c>
      <c r="K18" s="58"/>
    </row>
    <row r="19" spans="1:11" s="9" customFormat="1" ht="14.25" customHeight="1" x14ac:dyDescent="0.2">
      <c r="A19" s="193" t="s">
        <v>64</v>
      </c>
      <c r="B19" s="194"/>
      <c r="C19" s="81"/>
      <c r="D19" s="82"/>
      <c r="E19" s="82"/>
      <c r="F19" s="82"/>
      <c r="G19" s="82"/>
      <c r="K19" s="58"/>
    </row>
    <row r="20" spans="1:11" s="9" customFormat="1" ht="14.25" customHeight="1" x14ac:dyDescent="0.2">
      <c r="A20" s="197" t="s">
        <v>72</v>
      </c>
      <c r="B20" s="198"/>
      <c r="C20" s="82">
        <v>25137</v>
      </c>
      <c r="D20" s="82">
        <v>1522</v>
      </c>
      <c r="E20" s="82">
        <v>8736</v>
      </c>
      <c r="F20" s="82">
        <v>13464</v>
      </c>
      <c r="G20" s="82">
        <v>4060</v>
      </c>
      <c r="K20" s="58"/>
    </row>
    <row r="21" spans="1:11" s="9" customFormat="1" ht="14.25" customHeight="1" x14ac:dyDescent="0.2">
      <c r="A21" s="193" t="s">
        <v>73</v>
      </c>
      <c r="B21" s="194"/>
      <c r="C21" s="82">
        <v>19783</v>
      </c>
      <c r="D21" s="82">
        <v>292</v>
      </c>
      <c r="E21" s="82">
        <v>8711</v>
      </c>
      <c r="F21" s="82">
        <v>10132</v>
      </c>
      <c r="G21" s="82">
        <v>1350</v>
      </c>
      <c r="K21" s="58"/>
    </row>
    <row r="22" spans="1:11" s="9" customFormat="1" ht="14.25" customHeight="1" x14ac:dyDescent="0.2">
      <c r="A22" s="193" t="s">
        <v>74</v>
      </c>
      <c r="B22" s="194"/>
      <c r="C22" s="81">
        <v>21351</v>
      </c>
      <c r="D22" s="82">
        <v>1650</v>
      </c>
      <c r="E22" s="82">
        <v>2215</v>
      </c>
      <c r="F22" s="82">
        <v>10185</v>
      </c>
      <c r="G22" s="82">
        <v>2300</v>
      </c>
    </row>
    <row r="23" spans="1:11" s="9" customFormat="1" ht="14.25" customHeight="1" x14ac:dyDescent="0.2">
      <c r="A23" s="195" t="s">
        <v>75</v>
      </c>
      <c r="B23" s="196"/>
      <c r="C23" s="83">
        <v>16505</v>
      </c>
      <c r="D23" s="84">
        <v>18</v>
      </c>
      <c r="E23" s="84">
        <v>13139</v>
      </c>
      <c r="F23" s="84">
        <v>10556</v>
      </c>
      <c r="G23" s="84">
        <v>2339</v>
      </c>
    </row>
    <row r="24" spans="1:11" s="9" customFormat="1" ht="14.25" customHeight="1" x14ac:dyDescent="0.25">
      <c r="A24" s="4"/>
      <c r="B24"/>
      <c r="C24"/>
      <c r="D24"/>
      <c r="E24"/>
      <c r="F24"/>
      <c r="G24"/>
    </row>
    <row r="25" spans="1:11" s="9" customFormat="1" ht="14.25" customHeight="1" x14ac:dyDescent="0.25">
      <c r="A25" s="199" t="s">
        <v>82</v>
      </c>
      <c r="B25" s="199"/>
      <c r="C25"/>
      <c r="D25"/>
      <c r="E25"/>
      <c r="F25"/>
      <c r="G25"/>
    </row>
    <row r="26" spans="1:11" s="9" customFormat="1" ht="14.25" customHeight="1" x14ac:dyDescent="0.2">
      <c r="A26" s="199" t="s">
        <v>83</v>
      </c>
      <c r="B26" s="199"/>
      <c r="C26"/>
      <c r="D26"/>
      <c r="E26"/>
      <c r="F26"/>
      <c r="G26"/>
    </row>
    <row r="27" spans="1:11" s="9" customFormat="1" ht="14.25" customHeight="1" x14ac:dyDescent="0.25">
      <c r="A27" s="4"/>
      <c r="B27"/>
      <c r="C27"/>
      <c r="D27"/>
      <c r="E27"/>
      <c r="F27"/>
      <c r="G27"/>
    </row>
    <row r="28" spans="1:11" s="9" customFormat="1" ht="14.25" customHeight="1" x14ac:dyDescent="0.25">
      <c r="A28" s="4"/>
      <c r="B28"/>
      <c r="C28"/>
      <c r="D28"/>
      <c r="E28"/>
      <c r="F28"/>
      <c r="G28"/>
    </row>
    <row r="29" spans="1:11" s="9" customFormat="1" ht="14.25" customHeight="1" x14ac:dyDescent="0.25">
      <c r="A29" s="4"/>
      <c r="B29"/>
      <c r="C29"/>
      <c r="D29"/>
      <c r="E29"/>
      <c r="F29"/>
      <c r="G29"/>
    </row>
    <row r="30" spans="1:11" s="9" customFormat="1" ht="23.25" customHeight="1" x14ac:dyDescent="0.25">
      <c r="A30" s="4"/>
      <c r="B30"/>
      <c r="C30"/>
      <c r="D30"/>
      <c r="E30"/>
      <c r="F30"/>
      <c r="G30"/>
    </row>
    <row r="31" spans="1:11" s="9" customFormat="1" ht="26.45" customHeight="1" x14ac:dyDescent="0.25">
      <c r="A31" s="4"/>
      <c r="B31"/>
      <c r="C31"/>
      <c r="D31"/>
      <c r="E31"/>
      <c r="F31"/>
      <c r="G31"/>
    </row>
    <row r="32" spans="1:11" s="9" customFormat="1" ht="35.450000000000003" customHeight="1" x14ac:dyDescent="0.25">
      <c r="A32" s="4"/>
      <c r="B32"/>
      <c r="C32"/>
      <c r="D32"/>
      <c r="E32"/>
      <c r="F32"/>
      <c r="G32"/>
    </row>
    <row r="33" spans="1:7" s="9" customFormat="1" ht="14.25" customHeight="1" x14ac:dyDescent="0.25">
      <c r="A33" s="4"/>
      <c r="B33"/>
      <c r="C33"/>
      <c r="D33"/>
      <c r="E33"/>
      <c r="F33"/>
      <c r="G33"/>
    </row>
    <row r="34" spans="1:7" s="9" customFormat="1" ht="14.25" customHeight="1" x14ac:dyDescent="0.25">
      <c r="A34" s="4"/>
      <c r="B34"/>
      <c r="C34"/>
      <c r="D34"/>
      <c r="E34"/>
      <c r="F34"/>
      <c r="G34"/>
    </row>
    <row r="35" spans="1:7" s="9" customFormat="1" ht="14.25" customHeight="1" x14ac:dyDescent="0.25">
      <c r="A35" s="4"/>
      <c r="B35"/>
      <c r="C35"/>
      <c r="D35"/>
      <c r="E35"/>
      <c r="F35"/>
      <c r="G35"/>
    </row>
    <row r="36" spans="1:7" s="9" customFormat="1" ht="14.25" customHeight="1" x14ac:dyDescent="0.25">
      <c r="A36" s="4"/>
      <c r="B36"/>
      <c r="C36"/>
      <c r="D36"/>
      <c r="E36"/>
      <c r="F36"/>
      <c r="G36"/>
    </row>
    <row r="37" spans="1:7" s="9" customFormat="1" ht="14.25" customHeight="1" x14ac:dyDescent="0.2">
      <c r="A37" s="4"/>
      <c r="B37"/>
      <c r="C37"/>
      <c r="D37"/>
      <c r="E37"/>
      <c r="F37"/>
      <c r="G37"/>
    </row>
    <row r="38" spans="1:7" s="9" customFormat="1" ht="14.25" customHeight="1" x14ac:dyDescent="0.2">
      <c r="A38" s="4"/>
      <c r="B38"/>
      <c r="C38"/>
      <c r="D38"/>
      <c r="E38"/>
      <c r="F38"/>
      <c r="G38"/>
    </row>
    <row r="39" spans="1:7" s="9" customFormat="1" ht="14.25" customHeight="1" x14ac:dyDescent="0.2">
      <c r="A39" s="4"/>
      <c r="B39"/>
      <c r="C39"/>
      <c r="D39"/>
      <c r="E39"/>
      <c r="F39"/>
      <c r="G39"/>
    </row>
    <row r="40" spans="1:7" s="9" customFormat="1" ht="14.25" customHeight="1" x14ac:dyDescent="0.2">
      <c r="A40" s="4"/>
      <c r="B40"/>
      <c r="C40"/>
      <c r="D40"/>
      <c r="E40"/>
      <c r="F40"/>
      <c r="G40"/>
    </row>
    <row r="41" spans="1:7" s="9" customFormat="1" ht="14.25" customHeight="1" x14ac:dyDescent="0.2">
      <c r="A41" s="4"/>
      <c r="B41"/>
      <c r="C41"/>
      <c r="D41"/>
      <c r="E41"/>
      <c r="F41"/>
      <c r="G41"/>
    </row>
    <row r="42" spans="1:7" s="9" customFormat="1" x14ac:dyDescent="0.2">
      <c r="A42" s="4"/>
      <c r="B42"/>
      <c r="C42"/>
      <c r="D42"/>
      <c r="E42"/>
      <c r="F42"/>
      <c r="G42"/>
    </row>
    <row r="45" spans="1:7" ht="14.25" customHeight="1" x14ac:dyDescent="0.2"/>
    <row r="46" spans="1:7" ht="14.25" customHeight="1" x14ac:dyDescent="0.2"/>
  </sheetData>
  <mergeCells count="25">
    <mergeCell ref="A10:B10"/>
    <mergeCell ref="A9:B9"/>
    <mergeCell ref="A8:B8"/>
    <mergeCell ref="A13:B13"/>
    <mergeCell ref="A12:B12"/>
    <mergeCell ref="A11:B11"/>
    <mergeCell ref="A26:B26"/>
    <mergeCell ref="A25:B25"/>
    <mergeCell ref="A18:B18"/>
    <mergeCell ref="A17:B17"/>
    <mergeCell ref="A16:B16"/>
    <mergeCell ref="A15:B15"/>
    <mergeCell ref="A14:B14"/>
    <mergeCell ref="A23:B23"/>
    <mergeCell ref="A22:B22"/>
    <mergeCell ref="A21:B21"/>
    <mergeCell ref="A20:B20"/>
    <mergeCell ref="A19:B19"/>
    <mergeCell ref="A6:B6"/>
    <mergeCell ref="A1:G1"/>
    <mergeCell ref="A2:G2"/>
    <mergeCell ref="A4:B5"/>
    <mergeCell ref="A7:B7"/>
    <mergeCell ref="C4:C5"/>
    <mergeCell ref="D4:G4"/>
  </mergeCells>
  <conditionalFormatting sqref="A6:G23">
    <cfRule type="expression" dxfId="1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 &amp;P&amp;R&amp;8Statistischer Bericht K I 1- j/13, Teil 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J65"/>
  <sheetViews>
    <sheetView view="pageLayout" zoomScaleNormal="100" workbookViewId="0">
      <selection sqref="A1:F1"/>
    </sheetView>
  </sheetViews>
  <sheetFormatPr baseColWidth="10" defaultColWidth="10" defaultRowHeight="12.75" x14ac:dyDescent="0.2"/>
  <cols>
    <col min="1" max="1" width="20.42578125" style="4" customWidth="1"/>
    <col min="2" max="6" width="14.28515625" style="67" customWidth="1"/>
    <col min="7" max="7" width="4.140625" style="67" customWidth="1"/>
    <col min="8" max="25" width="12.28515625" style="67" customWidth="1"/>
    <col min="26" max="16384" width="10" style="67"/>
  </cols>
  <sheetData>
    <row r="1" spans="1:10" ht="14.25" customHeight="1" x14ac:dyDescent="0.2">
      <c r="A1" s="181" t="s">
        <v>226</v>
      </c>
      <c r="B1" s="181"/>
      <c r="C1" s="181"/>
      <c r="D1" s="181"/>
      <c r="E1" s="181"/>
      <c r="F1" s="181"/>
    </row>
    <row r="2" spans="1:10" ht="12.2" customHeight="1" x14ac:dyDescent="0.2">
      <c r="A2" s="182" t="s">
        <v>213</v>
      </c>
      <c r="B2" s="182"/>
      <c r="C2" s="182"/>
      <c r="D2" s="182"/>
      <c r="E2" s="182"/>
      <c r="F2" s="182"/>
    </row>
    <row r="3" spans="1:10" ht="8.4499999999999993" customHeight="1" x14ac:dyDescent="0.25">
      <c r="A3" s="75"/>
      <c r="B3" s="75"/>
      <c r="C3" s="74"/>
      <c r="D3" s="74"/>
      <c r="E3" s="74"/>
      <c r="F3" s="74"/>
    </row>
    <row r="4" spans="1:10" s="68" customFormat="1" ht="16.5" customHeight="1" x14ac:dyDescent="0.2">
      <c r="A4" s="207" t="s">
        <v>90</v>
      </c>
      <c r="B4" s="209" t="s">
        <v>21</v>
      </c>
      <c r="C4" s="211" t="s">
        <v>188</v>
      </c>
      <c r="D4" s="212"/>
      <c r="E4" s="212"/>
      <c r="F4" s="212"/>
      <c r="J4" s="78"/>
    </row>
    <row r="5" spans="1:10" s="68" customFormat="1" ht="17.45" customHeight="1" x14ac:dyDescent="0.2">
      <c r="A5" s="208"/>
      <c r="B5" s="210"/>
      <c r="C5" s="110" t="s">
        <v>76</v>
      </c>
      <c r="D5" s="66" t="s">
        <v>77</v>
      </c>
      <c r="E5" s="66" t="s">
        <v>78</v>
      </c>
      <c r="F5" s="161" t="s">
        <v>246</v>
      </c>
      <c r="G5" s="78"/>
      <c r="I5" s="78"/>
    </row>
    <row r="6" spans="1:10" ht="11.25" customHeight="1" x14ac:dyDescent="0.25">
      <c r="A6" s="90"/>
      <c r="B6" s="213" t="s">
        <v>21</v>
      </c>
      <c r="C6" s="214"/>
      <c r="D6" s="214"/>
      <c r="E6" s="214"/>
      <c r="F6" s="214"/>
    </row>
    <row r="7" spans="1:10" s="68" customFormat="1" ht="12.2" customHeight="1" x14ac:dyDescent="0.2">
      <c r="A7" s="86" t="s">
        <v>242</v>
      </c>
      <c r="B7" s="104">
        <v>140</v>
      </c>
      <c r="C7" s="104">
        <v>74</v>
      </c>
      <c r="D7" s="104">
        <v>66</v>
      </c>
      <c r="E7" s="105">
        <v>111</v>
      </c>
      <c r="F7" s="105">
        <v>29</v>
      </c>
      <c r="H7" s="73"/>
      <c r="I7" s="78"/>
    </row>
    <row r="8" spans="1:10" s="68" customFormat="1" ht="12.2" customHeight="1" x14ac:dyDescent="0.2">
      <c r="A8" s="151" t="s">
        <v>241</v>
      </c>
      <c r="B8" s="106">
        <v>187</v>
      </c>
      <c r="C8" s="104">
        <v>91</v>
      </c>
      <c r="D8" s="104">
        <v>96</v>
      </c>
      <c r="E8" s="105">
        <v>121</v>
      </c>
      <c r="F8" s="105">
        <v>66</v>
      </c>
      <c r="I8" s="78"/>
    </row>
    <row r="9" spans="1:10" s="68" customFormat="1" ht="12.2" customHeight="1" x14ac:dyDescent="0.2">
      <c r="A9" s="92" t="s">
        <v>240</v>
      </c>
      <c r="B9" s="106">
        <v>230</v>
      </c>
      <c r="C9" s="104">
        <v>114</v>
      </c>
      <c r="D9" s="104">
        <v>116</v>
      </c>
      <c r="E9" s="105">
        <v>193</v>
      </c>
      <c r="F9" s="105">
        <v>37</v>
      </c>
    </row>
    <row r="10" spans="1:10" s="68" customFormat="1" ht="12.2" customHeight="1" x14ac:dyDescent="0.2">
      <c r="A10" s="92" t="s">
        <v>239</v>
      </c>
      <c r="B10" s="106">
        <v>357</v>
      </c>
      <c r="C10" s="104">
        <v>198</v>
      </c>
      <c r="D10" s="104">
        <v>159</v>
      </c>
      <c r="E10" s="105">
        <v>266</v>
      </c>
      <c r="F10" s="105">
        <v>91</v>
      </c>
    </row>
    <row r="11" spans="1:10" s="68" customFormat="1" ht="12.2" customHeight="1" x14ac:dyDescent="0.2">
      <c r="A11" s="92" t="s">
        <v>238</v>
      </c>
      <c r="B11" s="106">
        <v>90</v>
      </c>
      <c r="C11" s="104">
        <v>61</v>
      </c>
      <c r="D11" s="104">
        <v>29</v>
      </c>
      <c r="E11" s="105">
        <v>72</v>
      </c>
      <c r="F11" s="105">
        <v>18</v>
      </c>
    </row>
    <row r="12" spans="1:10" s="68" customFormat="1" ht="12.2" customHeight="1" x14ac:dyDescent="0.2">
      <c r="A12" s="92" t="s">
        <v>237</v>
      </c>
      <c r="B12" s="106">
        <v>111</v>
      </c>
      <c r="C12" s="104">
        <v>67</v>
      </c>
      <c r="D12" s="104">
        <v>44</v>
      </c>
      <c r="E12" s="105">
        <v>98</v>
      </c>
      <c r="F12" s="105">
        <v>13</v>
      </c>
    </row>
    <row r="13" spans="1:10" s="68" customFormat="1" ht="12.2" customHeight="1" x14ac:dyDescent="0.2">
      <c r="A13" s="92" t="s">
        <v>236</v>
      </c>
      <c r="B13" s="106">
        <v>428</v>
      </c>
      <c r="C13" s="104">
        <v>242</v>
      </c>
      <c r="D13" s="104">
        <v>186</v>
      </c>
      <c r="E13" s="105">
        <v>384</v>
      </c>
      <c r="F13" s="105">
        <v>44</v>
      </c>
    </row>
    <row r="14" spans="1:10" s="68" customFormat="1" ht="12.2" customHeight="1" x14ac:dyDescent="0.2">
      <c r="A14" s="91" t="s">
        <v>235</v>
      </c>
      <c r="B14" s="104">
        <v>543</v>
      </c>
      <c r="C14" s="104">
        <v>322</v>
      </c>
      <c r="D14" s="104">
        <v>221</v>
      </c>
      <c r="E14" s="105">
        <v>469</v>
      </c>
      <c r="F14" s="105">
        <v>74</v>
      </c>
    </row>
    <row r="15" spans="1:10" s="68" customFormat="1" ht="12.2" customHeight="1" x14ac:dyDescent="0.2">
      <c r="A15" s="92" t="s">
        <v>234</v>
      </c>
      <c r="B15" s="106">
        <v>1337</v>
      </c>
      <c r="C15" s="104">
        <v>760</v>
      </c>
      <c r="D15" s="104">
        <v>577</v>
      </c>
      <c r="E15" s="105">
        <v>1145</v>
      </c>
      <c r="F15" s="105">
        <v>192</v>
      </c>
    </row>
    <row r="16" spans="1:10" s="68" customFormat="1" ht="12.2" customHeight="1" x14ac:dyDescent="0.2">
      <c r="A16" s="92" t="s">
        <v>233</v>
      </c>
      <c r="B16" s="106">
        <v>2121</v>
      </c>
      <c r="C16" s="104">
        <v>1159</v>
      </c>
      <c r="D16" s="104">
        <v>962</v>
      </c>
      <c r="E16" s="105">
        <v>1869</v>
      </c>
      <c r="F16" s="105">
        <v>252</v>
      </c>
      <c r="J16" s="73"/>
    </row>
    <row r="17" spans="1:10" s="68" customFormat="1" ht="12.2" customHeight="1" x14ac:dyDescent="0.2">
      <c r="A17" s="151" t="s">
        <v>232</v>
      </c>
      <c r="B17" s="106">
        <v>2615</v>
      </c>
      <c r="C17" s="104">
        <v>1448</v>
      </c>
      <c r="D17" s="104">
        <v>1167</v>
      </c>
      <c r="E17" s="105">
        <v>2288</v>
      </c>
      <c r="F17" s="105">
        <v>327</v>
      </c>
      <c r="J17" s="73"/>
    </row>
    <row r="18" spans="1:10" s="68" customFormat="1" ht="12.2" customHeight="1" x14ac:dyDescent="0.2">
      <c r="A18" s="87" t="s">
        <v>231</v>
      </c>
      <c r="B18" s="104">
        <v>1371</v>
      </c>
      <c r="C18" s="104">
        <v>670</v>
      </c>
      <c r="D18" s="104">
        <v>701</v>
      </c>
      <c r="E18" s="105">
        <v>1183</v>
      </c>
      <c r="F18" s="105">
        <v>188</v>
      </c>
      <c r="J18" s="73"/>
    </row>
    <row r="19" spans="1:10" s="68" customFormat="1" ht="12.2" customHeight="1" x14ac:dyDescent="0.2">
      <c r="A19" s="92" t="s">
        <v>230</v>
      </c>
      <c r="B19" s="106">
        <v>525</v>
      </c>
      <c r="C19" s="104">
        <v>302</v>
      </c>
      <c r="D19" s="104">
        <v>223</v>
      </c>
      <c r="E19" s="105">
        <v>485</v>
      </c>
      <c r="F19" s="105">
        <v>40</v>
      </c>
      <c r="J19" s="73"/>
    </row>
    <row r="20" spans="1:10" s="68" customFormat="1" ht="12.2" customHeight="1" x14ac:dyDescent="0.2">
      <c r="A20" s="87" t="s">
        <v>229</v>
      </c>
      <c r="B20" s="106">
        <v>534</v>
      </c>
      <c r="C20" s="104">
        <v>265</v>
      </c>
      <c r="D20" s="104">
        <v>269</v>
      </c>
      <c r="E20" s="105">
        <v>511</v>
      </c>
      <c r="F20" s="105">
        <v>23</v>
      </c>
      <c r="J20" s="73"/>
    </row>
    <row r="21" spans="1:10" s="68" customFormat="1" ht="12.2" customHeight="1" x14ac:dyDescent="0.2">
      <c r="A21" s="92" t="s">
        <v>228</v>
      </c>
      <c r="B21" s="106">
        <v>524</v>
      </c>
      <c r="C21" s="104">
        <v>227</v>
      </c>
      <c r="D21" s="104">
        <v>297</v>
      </c>
      <c r="E21" s="105">
        <v>488</v>
      </c>
      <c r="F21" s="105">
        <v>36</v>
      </c>
      <c r="J21" s="73"/>
    </row>
    <row r="22" spans="1:10" s="68" customFormat="1" ht="12.2" customHeight="1" x14ac:dyDescent="0.2">
      <c r="A22" s="92" t="s">
        <v>227</v>
      </c>
      <c r="B22" s="106">
        <v>359</v>
      </c>
      <c r="C22" s="104">
        <v>101</v>
      </c>
      <c r="D22" s="104">
        <v>258</v>
      </c>
      <c r="E22" s="105">
        <v>328</v>
      </c>
      <c r="F22" s="105">
        <v>31</v>
      </c>
    </row>
    <row r="23" spans="1:10" s="68" customFormat="1" ht="12.2" customHeight="1" x14ac:dyDescent="0.2">
      <c r="A23" s="93" t="s">
        <v>80</v>
      </c>
      <c r="B23" s="106">
        <v>575</v>
      </c>
      <c r="C23" s="104">
        <v>58</v>
      </c>
      <c r="D23" s="104">
        <v>517</v>
      </c>
      <c r="E23" s="105">
        <v>541</v>
      </c>
      <c r="F23" s="105">
        <v>34</v>
      </c>
    </row>
    <row r="24" spans="1:10" s="68" customFormat="1" ht="12.2" customHeight="1" x14ac:dyDescent="0.25">
      <c r="A24" s="148" t="s">
        <v>81</v>
      </c>
      <c r="B24" s="106">
        <v>12047</v>
      </c>
      <c r="C24" s="104">
        <v>6159</v>
      </c>
      <c r="D24" s="104">
        <v>5888</v>
      </c>
      <c r="E24" s="105">
        <v>10552</v>
      </c>
      <c r="F24" s="105">
        <v>1495</v>
      </c>
      <c r="I24" s="78"/>
    </row>
    <row r="25" spans="1:10" s="68" customFormat="1" ht="10.5" customHeight="1" x14ac:dyDescent="0.2">
      <c r="A25" s="107"/>
      <c r="B25" s="215" t="s">
        <v>72</v>
      </c>
      <c r="C25" s="216"/>
      <c r="D25" s="216"/>
      <c r="E25" s="216"/>
      <c r="F25" s="216"/>
    </row>
    <row r="26" spans="1:10" s="68" customFormat="1" ht="12.2" customHeight="1" x14ac:dyDescent="0.2">
      <c r="A26" s="88" t="s">
        <v>242</v>
      </c>
      <c r="B26" s="106">
        <v>139</v>
      </c>
      <c r="C26" s="104">
        <v>73</v>
      </c>
      <c r="D26" s="104">
        <v>66</v>
      </c>
      <c r="E26" s="105">
        <v>110</v>
      </c>
      <c r="F26" s="105">
        <v>29</v>
      </c>
    </row>
    <row r="27" spans="1:10" s="68" customFormat="1" ht="12.2" customHeight="1" x14ac:dyDescent="0.2">
      <c r="A27" s="152" t="s">
        <v>241</v>
      </c>
      <c r="B27" s="106">
        <v>183</v>
      </c>
      <c r="C27" s="104">
        <v>88</v>
      </c>
      <c r="D27" s="104">
        <v>95</v>
      </c>
      <c r="E27" s="105">
        <v>117</v>
      </c>
      <c r="F27" s="105">
        <v>66</v>
      </c>
    </row>
    <row r="28" spans="1:10" s="68" customFormat="1" ht="12.2" customHeight="1" x14ac:dyDescent="0.2">
      <c r="A28" s="88" t="s">
        <v>240</v>
      </c>
      <c r="B28" s="106">
        <v>211</v>
      </c>
      <c r="C28" s="104">
        <v>103</v>
      </c>
      <c r="D28" s="104">
        <v>108</v>
      </c>
      <c r="E28" s="105">
        <v>177</v>
      </c>
      <c r="F28" s="105">
        <v>34</v>
      </c>
    </row>
    <row r="29" spans="1:10" s="68" customFormat="1" ht="12.2" customHeight="1" x14ac:dyDescent="0.2">
      <c r="A29" s="88" t="s">
        <v>239</v>
      </c>
      <c r="B29" s="106">
        <v>320</v>
      </c>
      <c r="C29" s="104">
        <v>170</v>
      </c>
      <c r="D29" s="104">
        <v>150</v>
      </c>
      <c r="E29" s="105">
        <v>237</v>
      </c>
      <c r="F29" s="105">
        <v>83</v>
      </c>
    </row>
    <row r="30" spans="1:10" s="68" customFormat="1" ht="12.2" customHeight="1" x14ac:dyDescent="0.2">
      <c r="A30" s="86" t="s">
        <v>238</v>
      </c>
      <c r="B30" s="106">
        <v>30</v>
      </c>
      <c r="C30" s="104">
        <v>18</v>
      </c>
      <c r="D30" s="104">
        <v>12</v>
      </c>
      <c r="E30" s="105">
        <v>18</v>
      </c>
      <c r="F30" s="105">
        <v>12</v>
      </c>
    </row>
    <row r="31" spans="1:10" s="68" customFormat="1" ht="12.2" customHeight="1" x14ac:dyDescent="0.2">
      <c r="A31" s="88" t="s">
        <v>237</v>
      </c>
      <c r="B31" s="106">
        <v>27</v>
      </c>
      <c r="C31" s="104">
        <v>15</v>
      </c>
      <c r="D31" s="104">
        <v>12</v>
      </c>
      <c r="E31" s="105">
        <v>24</v>
      </c>
      <c r="F31" s="105">
        <v>3</v>
      </c>
    </row>
    <row r="32" spans="1:10" s="68" customFormat="1" ht="12.2" customHeight="1" x14ac:dyDescent="0.2">
      <c r="A32" s="88" t="s">
        <v>236</v>
      </c>
      <c r="B32" s="106">
        <v>87</v>
      </c>
      <c r="C32" s="104">
        <v>38</v>
      </c>
      <c r="D32" s="104">
        <v>49</v>
      </c>
      <c r="E32" s="105">
        <v>75</v>
      </c>
      <c r="F32" s="105">
        <v>12</v>
      </c>
    </row>
    <row r="33" spans="1:6" s="68" customFormat="1" ht="12.2" customHeight="1" x14ac:dyDescent="0.2">
      <c r="A33" s="88" t="s">
        <v>235</v>
      </c>
      <c r="B33" s="106">
        <v>171</v>
      </c>
      <c r="C33" s="104">
        <v>76</v>
      </c>
      <c r="D33" s="104">
        <v>95</v>
      </c>
      <c r="E33" s="105">
        <v>134</v>
      </c>
      <c r="F33" s="105">
        <v>37</v>
      </c>
    </row>
    <row r="34" spans="1:6" s="68" customFormat="1" ht="12.2" customHeight="1" x14ac:dyDescent="0.2">
      <c r="A34" s="88" t="s">
        <v>234</v>
      </c>
      <c r="B34" s="106">
        <v>599</v>
      </c>
      <c r="C34" s="104">
        <v>299</v>
      </c>
      <c r="D34" s="104">
        <v>300</v>
      </c>
      <c r="E34" s="105">
        <v>504</v>
      </c>
      <c r="F34" s="105">
        <v>95</v>
      </c>
    </row>
    <row r="35" spans="1:6" s="68" customFormat="1" ht="12.2" customHeight="1" x14ac:dyDescent="0.2">
      <c r="A35" s="88" t="s">
        <v>233</v>
      </c>
      <c r="B35" s="106">
        <v>1016</v>
      </c>
      <c r="C35" s="104">
        <v>508</v>
      </c>
      <c r="D35" s="104">
        <v>508</v>
      </c>
      <c r="E35" s="105">
        <v>839</v>
      </c>
      <c r="F35" s="105">
        <v>177</v>
      </c>
    </row>
    <row r="36" spans="1:6" s="68" customFormat="1" ht="12.2" customHeight="1" x14ac:dyDescent="0.2">
      <c r="A36" s="153" t="s">
        <v>232</v>
      </c>
      <c r="B36" s="106">
        <v>1273</v>
      </c>
      <c r="C36" s="104">
        <v>597</v>
      </c>
      <c r="D36" s="104">
        <v>676</v>
      </c>
      <c r="E36" s="105">
        <v>1016</v>
      </c>
      <c r="F36" s="105">
        <v>257</v>
      </c>
    </row>
    <row r="37" spans="1:6" s="68" customFormat="1" ht="12.2" customHeight="1" x14ac:dyDescent="0.2">
      <c r="A37" s="88" t="s">
        <v>231</v>
      </c>
      <c r="B37" s="106">
        <v>802</v>
      </c>
      <c r="C37" s="104">
        <v>323</v>
      </c>
      <c r="D37" s="104">
        <v>479</v>
      </c>
      <c r="E37" s="105">
        <v>639</v>
      </c>
      <c r="F37" s="105">
        <v>163</v>
      </c>
    </row>
    <row r="38" spans="1:6" s="68" customFormat="1" ht="12.2" customHeight="1" x14ac:dyDescent="0.2">
      <c r="A38" s="88" t="s">
        <v>230</v>
      </c>
      <c r="B38" s="106">
        <v>67</v>
      </c>
      <c r="C38" s="104">
        <v>38</v>
      </c>
      <c r="D38" s="104">
        <v>29</v>
      </c>
      <c r="E38" s="105">
        <v>53</v>
      </c>
      <c r="F38" s="105">
        <v>14</v>
      </c>
    </row>
    <row r="39" spans="1:6" s="68" customFormat="1" ht="12.2" customHeight="1" x14ac:dyDescent="0.2">
      <c r="A39" s="88" t="s">
        <v>229</v>
      </c>
      <c r="B39" s="106">
        <v>14</v>
      </c>
      <c r="C39" s="104">
        <v>8</v>
      </c>
      <c r="D39" s="104">
        <v>6</v>
      </c>
      <c r="E39" s="105">
        <v>11</v>
      </c>
      <c r="F39" s="105">
        <v>3</v>
      </c>
    </row>
    <row r="40" spans="1:6" s="68" customFormat="1" ht="12.2" customHeight="1" x14ac:dyDescent="0.2">
      <c r="A40" s="88" t="s">
        <v>228</v>
      </c>
      <c r="B40" s="106">
        <v>6</v>
      </c>
      <c r="C40" s="104">
        <v>4</v>
      </c>
      <c r="D40" s="104">
        <v>2</v>
      </c>
      <c r="E40" s="105">
        <v>6</v>
      </c>
      <c r="F40" s="150">
        <v>1</v>
      </c>
    </row>
    <row r="41" spans="1:6" s="68" customFormat="1" ht="12.2" customHeight="1" x14ac:dyDescent="0.2">
      <c r="A41" s="86" t="s">
        <v>227</v>
      </c>
      <c r="B41" s="150">
        <v>1</v>
      </c>
      <c r="C41" s="150">
        <v>1</v>
      </c>
      <c r="D41" s="150">
        <v>1</v>
      </c>
      <c r="E41" s="150">
        <v>1</v>
      </c>
      <c r="F41" s="150">
        <v>1</v>
      </c>
    </row>
    <row r="42" spans="1:6" s="68" customFormat="1" ht="12.2" customHeight="1" x14ac:dyDescent="0.2">
      <c r="A42" s="154" t="s">
        <v>80</v>
      </c>
      <c r="B42" s="106">
        <v>1</v>
      </c>
      <c r="C42" s="104">
        <v>1</v>
      </c>
      <c r="D42" s="150">
        <v>1</v>
      </c>
      <c r="E42" s="105">
        <v>1</v>
      </c>
      <c r="F42" s="150">
        <v>1</v>
      </c>
    </row>
    <row r="43" spans="1:6" ht="12.2" customHeight="1" x14ac:dyDescent="0.25">
      <c r="A43" s="148" t="s">
        <v>81</v>
      </c>
      <c r="B43" s="106">
        <v>4946</v>
      </c>
      <c r="C43" s="104">
        <v>2359</v>
      </c>
      <c r="D43" s="104">
        <v>2587</v>
      </c>
      <c r="E43" s="105">
        <v>3961</v>
      </c>
      <c r="F43" s="105">
        <v>985</v>
      </c>
    </row>
    <row r="44" spans="1:6" ht="10.5" customHeight="1" x14ac:dyDescent="0.25">
      <c r="A44" s="89"/>
      <c r="B44" s="217" t="s">
        <v>73</v>
      </c>
      <c r="C44" s="218"/>
      <c r="D44" s="218"/>
      <c r="E44" s="218"/>
      <c r="F44" s="218"/>
    </row>
    <row r="45" spans="1:6" ht="12.2" customHeight="1" x14ac:dyDescent="0.25">
      <c r="A45" s="145" t="s">
        <v>242</v>
      </c>
      <c r="B45" s="104">
        <v>1</v>
      </c>
      <c r="C45" s="104">
        <v>1</v>
      </c>
      <c r="D45" s="150">
        <v>1</v>
      </c>
      <c r="E45" s="104">
        <v>1</v>
      </c>
      <c r="F45" s="150">
        <v>1</v>
      </c>
    </row>
    <row r="46" spans="1:6" ht="12.2" customHeight="1" x14ac:dyDescent="0.25">
      <c r="A46" s="153" t="s">
        <v>241</v>
      </c>
      <c r="B46" s="106">
        <v>4</v>
      </c>
      <c r="C46" s="104">
        <v>3</v>
      </c>
      <c r="D46" s="104">
        <v>1</v>
      </c>
      <c r="E46" s="105">
        <v>4</v>
      </c>
      <c r="F46" s="150">
        <v>1</v>
      </c>
    </row>
    <row r="47" spans="1:6" ht="12.2" customHeight="1" x14ac:dyDescent="0.25">
      <c r="A47" s="88" t="s">
        <v>240</v>
      </c>
      <c r="B47" s="106">
        <v>19</v>
      </c>
      <c r="C47" s="104">
        <v>11</v>
      </c>
      <c r="D47" s="104">
        <v>8</v>
      </c>
      <c r="E47" s="105">
        <v>16</v>
      </c>
      <c r="F47" s="105">
        <v>3</v>
      </c>
    </row>
    <row r="48" spans="1:6" ht="12.2" customHeight="1" x14ac:dyDescent="0.2">
      <c r="A48" s="88" t="s">
        <v>239</v>
      </c>
      <c r="B48" s="106">
        <v>37</v>
      </c>
      <c r="C48" s="104">
        <v>28</v>
      </c>
      <c r="D48" s="104">
        <v>9</v>
      </c>
      <c r="E48" s="105">
        <v>29</v>
      </c>
      <c r="F48" s="105">
        <v>8</v>
      </c>
    </row>
    <row r="49" spans="1:6" ht="12.2" customHeight="1" x14ac:dyDescent="0.2">
      <c r="A49" s="88" t="s">
        <v>238</v>
      </c>
      <c r="B49" s="106">
        <v>60</v>
      </c>
      <c r="C49" s="104">
        <v>43</v>
      </c>
      <c r="D49" s="104">
        <v>17</v>
      </c>
      <c r="E49" s="105">
        <v>54</v>
      </c>
      <c r="F49" s="105">
        <v>6</v>
      </c>
    </row>
    <row r="50" spans="1:6" ht="12.2" customHeight="1" x14ac:dyDescent="0.2">
      <c r="A50" s="86" t="s">
        <v>237</v>
      </c>
      <c r="B50" s="106">
        <v>84</v>
      </c>
      <c r="C50" s="104">
        <v>52</v>
      </c>
      <c r="D50" s="104">
        <v>32</v>
      </c>
      <c r="E50" s="105">
        <v>74</v>
      </c>
      <c r="F50" s="105">
        <v>10</v>
      </c>
    </row>
    <row r="51" spans="1:6" ht="12.2" customHeight="1" x14ac:dyDescent="0.2">
      <c r="A51" s="88" t="s">
        <v>236</v>
      </c>
      <c r="B51" s="106">
        <v>341</v>
      </c>
      <c r="C51" s="104">
        <v>204</v>
      </c>
      <c r="D51" s="104">
        <v>137</v>
      </c>
      <c r="E51" s="105">
        <v>309</v>
      </c>
      <c r="F51" s="105">
        <v>32</v>
      </c>
    </row>
    <row r="52" spans="1:6" ht="12.2" customHeight="1" x14ac:dyDescent="0.2">
      <c r="A52" s="88" t="s">
        <v>235</v>
      </c>
      <c r="B52" s="106">
        <v>372</v>
      </c>
      <c r="C52" s="104">
        <v>246</v>
      </c>
      <c r="D52" s="104">
        <v>126</v>
      </c>
      <c r="E52" s="105">
        <v>335</v>
      </c>
      <c r="F52" s="105">
        <v>37</v>
      </c>
    </row>
    <row r="53" spans="1:6" ht="12.2" customHeight="1" x14ac:dyDescent="0.2">
      <c r="A53" s="88" t="s">
        <v>234</v>
      </c>
      <c r="B53" s="106">
        <v>738</v>
      </c>
      <c r="C53" s="104">
        <v>461</v>
      </c>
      <c r="D53" s="104">
        <v>277</v>
      </c>
      <c r="E53" s="105">
        <v>641</v>
      </c>
      <c r="F53" s="105">
        <v>97</v>
      </c>
    </row>
    <row r="54" spans="1:6" ht="12.2" customHeight="1" x14ac:dyDescent="0.2">
      <c r="A54" s="88" t="s">
        <v>233</v>
      </c>
      <c r="B54" s="106">
        <v>1105</v>
      </c>
      <c r="C54" s="104">
        <v>651</v>
      </c>
      <c r="D54" s="104">
        <v>454</v>
      </c>
      <c r="E54" s="105">
        <v>1030</v>
      </c>
      <c r="F54" s="105">
        <v>75</v>
      </c>
    </row>
    <row r="55" spans="1:6" ht="12.2" customHeight="1" x14ac:dyDescent="0.2">
      <c r="A55" s="153" t="s">
        <v>232</v>
      </c>
      <c r="B55" s="106">
        <v>1342</v>
      </c>
      <c r="C55" s="104">
        <v>851</v>
      </c>
      <c r="D55" s="104">
        <v>491</v>
      </c>
      <c r="E55" s="105">
        <v>1272</v>
      </c>
      <c r="F55" s="105">
        <v>70</v>
      </c>
    </row>
    <row r="56" spans="1:6" ht="12.2" customHeight="1" x14ac:dyDescent="0.2">
      <c r="A56" s="86" t="s">
        <v>231</v>
      </c>
      <c r="B56" s="106">
        <v>569</v>
      </c>
      <c r="C56" s="104">
        <v>347</v>
      </c>
      <c r="D56" s="104">
        <v>222</v>
      </c>
      <c r="E56" s="105">
        <v>544</v>
      </c>
      <c r="F56" s="105">
        <v>25</v>
      </c>
    </row>
    <row r="57" spans="1:6" ht="12.2" customHeight="1" x14ac:dyDescent="0.2">
      <c r="A57" s="88" t="s">
        <v>230</v>
      </c>
      <c r="B57" s="106">
        <v>458</v>
      </c>
      <c r="C57" s="104">
        <v>264</v>
      </c>
      <c r="D57" s="104">
        <v>194</v>
      </c>
      <c r="E57" s="105">
        <v>432</v>
      </c>
      <c r="F57" s="105">
        <v>26</v>
      </c>
    </row>
    <row r="58" spans="1:6" ht="12.2" customHeight="1" x14ac:dyDescent="0.2">
      <c r="A58" s="88" t="s">
        <v>229</v>
      </c>
      <c r="B58" s="106">
        <v>520</v>
      </c>
      <c r="C58" s="104">
        <v>257</v>
      </c>
      <c r="D58" s="104">
        <v>263</v>
      </c>
      <c r="E58" s="105">
        <v>500</v>
      </c>
      <c r="F58" s="105">
        <v>20</v>
      </c>
    </row>
    <row r="59" spans="1:6" ht="12.2" customHeight="1" x14ac:dyDescent="0.2">
      <c r="A59" s="145" t="s">
        <v>228</v>
      </c>
      <c r="B59" s="104">
        <v>518</v>
      </c>
      <c r="C59" s="104">
        <v>223</v>
      </c>
      <c r="D59" s="104">
        <v>295</v>
      </c>
      <c r="E59" s="105">
        <v>482</v>
      </c>
      <c r="F59" s="105">
        <v>36</v>
      </c>
    </row>
    <row r="60" spans="1:6" ht="12.2" customHeight="1" x14ac:dyDescent="0.2">
      <c r="A60" s="88" t="s">
        <v>227</v>
      </c>
      <c r="B60" s="106">
        <v>359</v>
      </c>
      <c r="C60" s="104">
        <v>101</v>
      </c>
      <c r="D60" s="104">
        <v>258</v>
      </c>
      <c r="E60" s="105">
        <v>328</v>
      </c>
      <c r="F60" s="105">
        <v>31</v>
      </c>
    </row>
    <row r="61" spans="1:6" ht="12.2" customHeight="1" x14ac:dyDescent="0.2">
      <c r="A61" s="154" t="s">
        <v>80</v>
      </c>
      <c r="B61" s="106">
        <v>574</v>
      </c>
      <c r="C61" s="104">
        <v>57</v>
      </c>
      <c r="D61" s="104">
        <v>517</v>
      </c>
      <c r="E61" s="105">
        <v>540</v>
      </c>
      <c r="F61" s="105">
        <v>34</v>
      </c>
    </row>
    <row r="62" spans="1:6" ht="12.2" customHeight="1" x14ac:dyDescent="0.2">
      <c r="A62" s="149" t="s">
        <v>81</v>
      </c>
      <c r="B62" s="108">
        <v>7101</v>
      </c>
      <c r="C62" s="109">
        <v>3800</v>
      </c>
      <c r="D62" s="109">
        <v>3301</v>
      </c>
      <c r="E62" s="109">
        <v>6591</v>
      </c>
      <c r="F62" s="109">
        <v>510</v>
      </c>
    </row>
    <row r="63" spans="1:6" ht="8.4499999999999993" customHeight="1" x14ac:dyDescent="0.2">
      <c r="A63" s="94"/>
      <c r="B63" s="94"/>
      <c r="C63" s="94"/>
      <c r="D63" s="94"/>
      <c r="E63" s="94"/>
      <c r="F63" s="94"/>
    </row>
    <row r="64" spans="1:6" ht="12.2" customHeight="1" x14ac:dyDescent="0.2">
      <c r="A64" s="206" t="s">
        <v>187</v>
      </c>
      <c r="B64" s="206"/>
      <c r="C64" s="206"/>
      <c r="D64" s="206"/>
      <c r="E64" s="206"/>
      <c r="F64" s="206"/>
    </row>
    <row r="65" spans="1:6" ht="12.2" customHeight="1" x14ac:dyDescent="0.2">
      <c r="A65" s="85"/>
      <c r="B65" s="85"/>
      <c r="C65" s="85"/>
      <c r="D65" s="85"/>
      <c r="E65" s="85"/>
      <c r="F65" s="85"/>
    </row>
  </sheetData>
  <mergeCells count="9">
    <mergeCell ref="A64:F64"/>
    <mergeCell ref="A1:F1"/>
    <mergeCell ref="A2:F2"/>
    <mergeCell ref="A4:A5"/>
    <mergeCell ref="B4:B5"/>
    <mergeCell ref="C4:F4"/>
    <mergeCell ref="B6:F6"/>
    <mergeCell ref="B25:F25"/>
    <mergeCell ref="B44:F44"/>
  </mergeCells>
  <conditionalFormatting sqref="A7:F24 A6:B6 A25:B25 A44:B44 A26:F43 A45:F62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 &amp;P&amp;R&amp;8Statistischer Bericht K I 1- j/13, Teil 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I67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30.7109375" style="67" customWidth="1"/>
    <col min="2" max="2" width="6.85546875" style="67" customWidth="1"/>
    <col min="3" max="3" width="10.7109375" style="67" customWidth="1"/>
    <col min="4" max="5" width="10.140625" style="67" customWidth="1"/>
    <col min="6" max="6" width="10.85546875" style="67" customWidth="1"/>
    <col min="7" max="7" width="10.5703125" style="67" customWidth="1"/>
    <col min="8" max="16384" width="11.28515625" style="67"/>
  </cols>
  <sheetData>
    <row r="1" spans="1:9" s="70" customFormat="1" ht="14.1" customHeight="1" x14ac:dyDescent="0.2">
      <c r="A1" s="230" t="s">
        <v>244</v>
      </c>
      <c r="B1" s="231"/>
      <c r="C1" s="231"/>
      <c r="D1" s="231"/>
      <c r="E1" s="231"/>
      <c r="F1" s="231"/>
      <c r="G1" s="231"/>
    </row>
    <row r="2" spans="1:9" s="70" customFormat="1" ht="14.1" customHeight="1" x14ac:dyDescent="0.25">
      <c r="A2" s="230" t="s">
        <v>215</v>
      </c>
      <c r="B2" s="230"/>
      <c r="C2" s="230"/>
      <c r="D2" s="230"/>
      <c r="E2" s="230"/>
      <c r="F2" s="230"/>
      <c r="G2" s="230"/>
    </row>
    <row r="3" spans="1:9" s="70" customFormat="1" ht="14.1" customHeight="1" x14ac:dyDescent="0.25">
      <c r="A3" s="71"/>
      <c r="B3" s="72"/>
      <c r="C3" s="130"/>
      <c r="D3" s="131"/>
      <c r="E3" s="72"/>
      <c r="F3" s="72"/>
      <c r="G3" s="72"/>
    </row>
    <row r="4" spans="1:9" ht="14.1" customHeight="1" x14ac:dyDescent="0.2">
      <c r="A4" s="243" t="s">
        <v>84</v>
      </c>
      <c r="B4" s="244"/>
      <c r="C4" s="249" t="s">
        <v>21</v>
      </c>
      <c r="D4" s="232" t="s">
        <v>85</v>
      </c>
      <c r="E4" s="233"/>
      <c r="F4" s="233"/>
      <c r="G4" s="233"/>
    </row>
    <row r="5" spans="1:9" ht="14.1" customHeight="1" x14ac:dyDescent="0.2">
      <c r="A5" s="245"/>
      <c r="B5" s="246"/>
      <c r="C5" s="249"/>
      <c r="D5" s="234"/>
      <c r="E5" s="235"/>
      <c r="F5" s="235"/>
      <c r="G5" s="235"/>
    </row>
    <row r="6" spans="1:9" ht="14.1" customHeight="1" x14ac:dyDescent="0.2">
      <c r="A6" s="245"/>
      <c r="B6" s="246"/>
      <c r="C6" s="249"/>
      <c r="D6" s="251" t="s">
        <v>86</v>
      </c>
      <c r="E6" s="251" t="s">
        <v>87</v>
      </c>
      <c r="F6" s="232" t="s">
        <v>88</v>
      </c>
      <c r="G6" s="232" t="s">
        <v>89</v>
      </c>
    </row>
    <row r="7" spans="1:9" ht="14.1" customHeight="1" x14ac:dyDescent="0.2">
      <c r="A7" s="247"/>
      <c r="B7" s="248"/>
      <c r="C7" s="250"/>
      <c r="D7" s="250"/>
      <c r="E7" s="250"/>
      <c r="F7" s="234"/>
      <c r="G7" s="234"/>
    </row>
    <row r="8" spans="1:9" ht="14.1" customHeight="1" x14ac:dyDescent="0.25">
      <c r="A8" s="98"/>
      <c r="B8" s="99"/>
      <c r="C8" s="100"/>
      <c r="D8" s="102"/>
      <c r="E8" s="102"/>
      <c r="F8" s="101"/>
      <c r="G8" s="101"/>
    </row>
    <row r="9" spans="1:9" ht="14.1" customHeight="1" x14ac:dyDescent="0.2">
      <c r="A9" s="200"/>
      <c r="B9" s="201"/>
      <c r="C9" s="226" t="s">
        <v>212</v>
      </c>
      <c r="D9" s="236"/>
      <c r="E9" s="236"/>
      <c r="F9" s="236"/>
      <c r="G9" s="236"/>
      <c r="I9" s="135"/>
    </row>
    <row r="10" spans="1:9" ht="14.1" customHeight="1" x14ac:dyDescent="0.25">
      <c r="A10" s="200"/>
      <c r="B10" s="201"/>
      <c r="C10" s="237" t="s">
        <v>79</v>
      </c>
      <c r="D10" s="238"/>
      <c r="E10" s="238"/>
      <c r="F10" s="238"/>
      <c r="G10" s="238"/>
    </row>
    <row r="11" spans="1:9" ht="14.1" customHeight="1" x14ac:dyDescent="0.25">
      <c r="A11" s="224" t="s">
        <v>94</v>
      </c>
      <c r="B11" s="225"/>
      <c r="C11" s="82">
        <v>32324</v>
      </c>
      <c r="D11" s="82">
        <v>1180</v>
      </c>
      <c r="E11" s="82">
        <v>6749</v>
      </c>
      <c r="F11" s="82">
        <v>11929</v>
      </c>
      <c r="G11" s="82">
        <v>12466</v>
      </c>
    </row>
    <row r="12" spans="1:9" ht="14.1" customHeight="1" x14ac:dyDescent="0.25">
      <c r="A12" s="222" t="s">
        <v>64</v>
      </c>
      <c r="B12" s="223"/>
      <c r="C12" s="82"/>
      <c r="D12" s="82"/>
      <c r="E12" s="82"/>
      <c r="F12" s="82"/>
      <c r="G12" s="82"/>
    </row>
    <row r="13" spans="1:9" ht="14.1" customHeight="1" x14ac:dyDescent="0.25">
      <c r="A13" s="222" t="s">
        <v>91</v>
      </c>
      <c r="B13" s="223"/>
      <c r="C13" s="82">
        <v>49</v>
      </c>
      <c r="D13" s="82">
        <v>1</v>
      </c>
      <c r="E13" s="82">
        <v>19</v>
      </c>
      <c r="F13" s="82">
        <v>18</v>
      </c>
      <c r="G13" s="82">
        <v>11</v>
      </c>
    </row>
    <row r="14" spans="1:9" ht="14.1" customHeight="1" x14ac:dyDescent="0.2">
      <c r="A14" s="222" t="s">
        <v>92</v>
      </c>
      <c r="B14" s="223"/>
      <c r="C14" s="82">
        <v>18101</v>
      </c>
      <c r="D14" s="82">
        <v>1167</v>
      </c>
      <c r="E14" s="82">
        <v>6233</v>
      </c>
      <c r="F14" s="82">
        <v>8963</v>
      </c>
      <c r="G14" s="82">
        <v>1738</v>
      </c>
    </row>
    <row r="15" spans="1:9" ht="14.1" customHeight="1" x14ac:dyDescent="0.25">
      <c r="A15" s="222" t="s">
        <v>75</v>
      </c>
      <c r="B15" s="223"/>
      <c r="C15" s="82">
        <v>13241</v>
      </c>
      <c r="D15" s="82">
        <v>15</v>
      </c>
      <c r="E15" s="82">
        <v>251</v>
      </c>
      <c r="F15" s="82">
        <v>2587</v>
      </c>
      <c r="G15" s="82">
        <v>10388</v>
      </c>
    </row>
    <row r="16" spans="1:9" ht="14.1" customHeight="1" x14ac:dyDescent="0.2">
      <c r="A16" s="193" t="s">
        <v>93</v>
      </c>
      <c r="B16" s="194"/>
      <c r="C16" s="82">
        <v>4804</v>
      </c>
      <c r="D16" s="82">
        <v>9</v>
      </c>
      <c r="E16" s="82">
        <v>533</v>
      </c>
      <c r="F16" s="82">
        <v>1617</v>
      </c>
      <c r="G16" s="82">
        <v>2645</v>
      </c>
    </row>
    <row r="17" spans="1:8" ht="14.1" customHeight="1" x14ac:dyDescent="0.2">
      <c r="A17" s="228"/>
      <c r="B17" s="229"/>
      <c r="C17" s="239" t="s">
        <v>76</v>
      </c>
      <c r="D17" s="240"/>
      <c r="E17" s="240"/>
      <c r="F17" s="240"/>
      <c r="G17" s="240"/>
    </row>
    <row r="18" spans="1:8" ht="14.1" customHeight="1" x14ac:dyDescent="0.25">
      <c r="A18" s="224" t="s">
        <v>94</v>
      </c>
      <c r="B18" s="225"/>
      <c r="C18" s="82">
        <v>14891</v>
      </c>
      <c r="D18" s="82">
        <v>757</v>
      </c>
      <c r="E18" s="82">
        <v>3663</v>
      </c>
      <c r="F18" s="82">
        <v>6385</v>
      </c>
      <c r="G18" s="82">
        <v>4086</v>
      </c>
    </row>
    <row r="19" spans="1:8" ht="14.1" customHeight="1" x14ac:dyDescent="0.25">
      <c r="A19" s="222" t="s">
        <v>64</v>
      </c>
      <c r="B19" s="223"/>
      <c r="C19" s="82"/>
      <c r="D19" s="82"/>
      <c r="E19" s="82"/>
      <c r="F19" s="82"/>
      <c r="G19" s="82"/>
    </row>
    <row r="20" spans="1:8" ht="14.1" customHeight="1" x14ac:dyDescent="0.25">
      <c r="A20" s="222" t="s">
        <v>91</v>
      </c>
      <c r="B20" s="223"/>
      <c r="C20" s="82">
        <v>33</v>
      </c>
      <c r="D20" s="82">
        <v>1</v>
      </c>
      <c r="E20" s="82">
        <v>11</v>
      </c>
      <c r="F20" s="82">
        <v>13</v>
      </c>
      <c r="G20" s="82">
        <v>8</v>
      </c>
    </row>
    <row r="21" spans="1:8" ht="14.1" customHeight="1" x14ac:dyDescent="0.2">
      <c r="A21" s="222" t="s">
        <v>92</v>
      </c>
      <c r="B21" s="223"/>
      <c r="C21" s="82">
        <v>9373</v>
      </c>
      <c r="D21" s="82">
        <v>750</v>
      </c>
      <c r="E21" s="82">
        <v>3320</v>
      </c>
      <c r="F21" s="82">
        <v>4576</v>
      </c>
      <c r="G21" s="82">
        <v>727</v>
      </c>
    </row>
    <row r="22" spans="1:8" ht="14.1" customHeight="1" x14ac:dyDescent="0.25">
      <c r="A22" s="222" t="s">
        <v>75</v>
      </c>
      <c r="B22" s="223"/>
      <c r="C22" s="82">
        <v>4749</v>
      </c>
      <c r="D22" s="82">
        <v>9</v>
      </c>
      <c r="E22" s="82">
        <v>145</v>
      </c>
      <c r="F22" s="82">
        <v>1423</v>
      </c>
      <c r="G22" s="82">
        <v>3172</v>
      </c>
    </row>
    <row r="23" spans="1:8" ht="14.1" customHeight="1" x14ac:dyDescent="0.2">
      <c r="A23" s="193" t="s">
        <v>93</v>
      </c>
      <c r="B23" s="194"/>
      <c r="C23" s="82">
        <v>2285</v>
      </c>
      <c r="D23" s="82">
        <v>5</v>
      </c>
      <c r="E23" s="82">
        <v>330</v>
      </c>
      <c r="F23" s="82">
        <v>990</v>
      </c>
      <c r="G23" s="82">
        <v>960</v>
      </c>
    </row>
    <row r="24" spans="1:8" ht="14.1" customHeight="1" x14ac:dyDescent="0.25">
      <c r="A24" s="228"/>
      <c r="B24" s="229"/>
      <c r="C24" s="239" t="s">
        <v>77</v>
      </c>
      <c r="D24" s="240"/>
      <c r="E24" s="240"/>
      <c r="F24" s="240"/>
      <c r="G24" s="240"/>
    </row>
    <row r="25" spans="1:8" ht="14.1" customHeight="1" x14ac:dyDescent="0.25">
      <c r="A25" s="224" t="s">
        <v>94</v>
      </c>
      <c r="B25" s="225"/>
      <c r="C25" s="82">
        <v>17433</v>
      </c>
      <c r="D25" s="82">
        <v>423</v>
      </c>
      <c r="E25" s="82">
        <v>3086</v>
      </c>
      <c r="F25" s="82">
        <v>5544</v>
      </c>
      <c r="G25" s="82">
        <v>8380</v>
      </c>
    </row>
    <row r="26" spans="1:8" ht="14.1" customHeight="1" x14ac:dyDescent="0.25">
      <c r="A26" s="222" t="s">
        <v>64</v>
      </c>
      <c r="B26" s="223"/>
      <c r="C26" s="82"/>
      <c r="D26" s="82"/>
      <c r="E26" s="82"/>
      <c r="F26" s="82"/>
      <c r="G26" s="82"/>
    </row>
    <row r="27" spans="1:8" ht="14.1" customHeight="1" x14ac:dyDescent="0.2">
      <c r="A27" s="222" t="s">
        <v>91</v>
      </c>
      <c r="B27" s="223"/>
      <c r="C27" s="82">
        <v>16</v>
      </c>
      <c r="D27" s="155" t="s">
        <v>243</v>
      </c>
      <c r="E27" s="82">
        <v>8</v>
      </c>
      <c r="F27" s="82">
        <v>5</v>
      </c>
      <c r="G27" s="82">
        <v>3</v>
      </c>
    </row>
    <row r="28" spans="1:8" ht="14.1" customHeight="1" x14ac:dyDescent="0.2">
      <c r="A28" s="222" t="s">
        <v>92</v>
      </c>
      <c r="B28" s="223"/>
      <c r="C28" s="82">
        <v>8728</v>
      </c>
      <c r="D28" s="82">
        <v>417</v>
      </c>
      <c r="E28" s="82">
        <v>2913</v>
      </c>
      <c r="F28" s="82">
        <v>4387</v>
      </c>
      <c r="G28" s="82">
        <v>1011</v>
      </c>
    </row>
    <row r="29" spans="1:8" ht="14.1" customHeight="1" x14ac:dyDescent="0.25">
      <c r="A29" s="222" t="s">
        <v>75</v>
      </c>
      <c r="B29" s="223"/>
      <c r="C29" s="82">
        <v>8492</v>
      </c>
      <c r="D29" s="82">
        <v>6</v>
      </c>
      <c r="E29" s="82">
        <v>106</v>
      </c>
      <c r="F29" s="82">
        <v>1164</v>
      </c>
      <c r="G29" s="82">
        <v>7216</v>
      </c>
      <c r="H29" s="111"/>
    </row>
    <row r="30" spans="1:8" ht="14.1" customHeight="1" x14ac:dyDescent="0.2">
      <c r="A30" s="193" t="s">
        <v>93</v>
      </c>
      <c r="B30" s="194"/>
      <c r="C30" s="82">
        <v>2519</v>
      </c>
      <c r="D30" s="82">
        <v>4</v>
      </c>
      <c r="E30" s="82">
        <v>203</v>
      </c>
      <c r="F30" s="82">
        <v>627</v>
      </c>
      <c r="G30" s="82">
        <v>1685</v>
      </c>
    </row>
    <row r="31" spans="1:8" ht="14.1" customHeight="1" x14ac:dyDescent="0.25">
      <c r="A31" s="228"/>
      <c r="B31" s="229"/>
      <c r="C31" s="226" t="s">
        <v>78</v>
      </c>
      <c r="D31" s="227"/>
      <c r="E31" s="227"/>
      <c r="F31" s="227"/>
      <c r="G31" s="227"/>
    </row>
    <row r="32" spans="1:8" ht="14.1" customHeight="1" x14ac:dyDescent="0.25">
      <c r="A32" s="224" t="s">
        <v>94</v>
      </c>
      <c r="B32" s="225"/>
      <c r="C32" s="82">
        <v>28235</v>
      </c>
      <c r="D32" s="82">
        <v>1054</v>
      </c>
      <c r="E32" s="82">
        <v>5889</v>
      </c>
      <c r="F32" s="82">
        <v>10610</v>
      </c>
      <c r="G32" s="82">
        <v>10682</v>
      </c>
    </row>
    <row r="33" spans="1:7" ht="14.1" customHeight="1" x14ac:dyDescent="0.25">
      <c r="A33" s="222" t="s">
        <v>64</v>
      </c>
      <c r="B33" s="223"/>
      <c r="C33" s="82"/>
      <c r="D33" s="82"/>
      <c r="E33" s="82"/>
      <c r="F33" s="82"/>
      <c r="G33" s="82"/>
    </row>
    <row r="34" spans="1:7" ht="14.1" customHeight="1" x14ac:dyDescent="0.25">
      <c r="A34" s="222" t="s">
        <v>91</v>
      </c>
      <c r="B34" s="223"/>
      <c r="C34" s="82">
        <v>39</v>
      </c>
      <c r="D34" s="82">
        <v>1</v>
      </c>
      <c r="E34" s="82">
        <v>16</v>
      </c>
      <c r="F34" s="82">
        <v>12</v>
      </c>
      <c r="G34" s="82">
        <v>10</v>
      </c>
    </row>
    <row r="35" spans="1:7" ht="14.1" customHeight="1" x14ac:dyDescent="0.2">
      <c r="A35" s="222" t="s">
        <v>92</v>
      </c>
      <c r="B35" s="223"/>
      <c r="C35" s="82">
        <v>16165</v>
      </c>
      <c r="D35" s="82">
        <v>1046</v>
      </c>
      <c r="E35" s="82">
        <v>5466</v>
      </c>
      <c r="F35" s="82">
        <v>8084</v>
      </c>
      <c r="G35" s="82">
        <v>1569</v>
      </c>
    </row>
    <row r="36" spans="1:7" ht="14.1" customHeight="1" x14ac:dyDescent="0.25">
      <c r="A36" s="222" t="s">
        <v>75</v>
      </c>
      <c r="B36" s="223"/>
      <c r="C36" s="82">
        <v>11205</v>
      </c>
      <c r="D36" s="82">
        <v>5</v>
      </c>
      <c r="E36" s="82">
        <v>193</v>
      </c>
      <c r="F36" s="82">
        <v>2206</v>
      </c>
      <c r="G36" s="82">
        <v>8801</v>
      </c>
    </row>
    <row r="37" spans="1:7" ht="14.1" customHeight="1" x14ac:dyDescent="0.2">
      <c r="A37" s="193" t="s">
        <v>93</v>
      </c>
      <c r="B37" s="194"/>
      <c r="C37" s="82">
        <v>3960</v>
      </c>
      <c r="D37" s="82">
        <v>9</v>
      </c>
      <c r="E37" s="82">
        <v>467</v>
      </c>
      <c r="F37" s="82">
        <v>1411</v>
      </c>
      <c r="G37" s="82">
        <v>2073</v>
      </c>
    </row>
    <row r="38" spans="1:7" ht="14.1" customHeight="1" x14ac:dyDescent="0.2">
      <c r="A38" s="228"/>
      <c r="B38" s="229"/>
      <c r="C38" s="226" t="s">
        <v>95</v>
      </c>
      <c r="D38" s="227"/>
      <c r="E38" s="227"/>
      <c r="F38" s="227"/>
      <c r="G38" s="227"/>
    </row>
    <row r="39" spans="1:7" ht="14.1" customHeight="1" x14ac:dyDescent="0.25">
      <c r="A39" s="224" t="s">
        <v>94</v>
      </c>
      <c r="B39" s="225"/>
      <c r="C39" s="82">
        <v>4089</v>
      </c>
      <c r="D39" s="82">
        <v>126</v>
      </c>
      <c r="E39" s="82">
        <v>860</v>
      </c>
      <c r="F39" s="82">
        <v>1319</v>
      </c>
      <c r="G39" s="82">
        <v>1784</v>
      </c>
    </row>
    <row r="40" spans="1:7" ht="14.1" customHeight="1" x14ac:dyDescent="0.25">
      <c r="A40" s="222" t="s">
        <v>64</v>
      </c>
      <c r="B40" s="223"/>
      <c r="C40" s="82"/>
      <c r="D40" s="82"/>
      <c r="E40" s="82"/>
      <c r="F40" s="82"/>
      <c r="G40" s="82"/>
    </row>
    <row r="41" spans="1:7" ht="14.1" customHeight="1" x14ac:dyDescent="0.2">
      <c r="A41" s="222" t="s">
        <v>91</v>
      </c>
      <c r="B41" s="223"/>
      <c r="C41" s="82">
        <v>10</v>
      </c>
      <c r="D41" s="155" t="s">
        <v>243</v>
      </c>
      <c r="E41" s="82">
        <v>3</v>
      </c>
      <c r="F41" s="82">
        <v>6</v>
      </c>
      <c r="G41" s="82">
        <v>1</v>
      </c>
    </row>
    <row r="42" spans="1:7" ht="14.1" customHeight="1" x14ac:dyDescent="0.2">
      <c r="A42" s="222" t="s">
        <v>92</v>
      </c>
      <c r="B42" s="223"/>
      <c r="C42" s="82">
        <v>1936</v>
      </c>
      <c r="D42" s="82">
        <v>121</v>
      </c>
      <c r="E42" s="82">
        <v>767</v>
      </c>
      <c r="F42" s="82">
        <v>879</v>
      </c>
      <c r="G42" s="82">
        <v>169</v>
      </c>
    </row>
    <row r="43" spans="1:7" ht="14.1" customHeight="1" x14ac:dyDescent="0.25">
      <c r="A43" s="222" t="s">
        <v>75</v>
      </c>
      <c r="B43" s="223"/>
      <c r="C43" s="82">
        <v>2036</v>
      </c>
      <c r="D43" s="82">
        <v>10</v>
      </c>
      <c r="E43" s="82">
        <v>58</v>
      </c>
      <c r="F43" s="82">
        <v>381</v>
      </c>
      <c r="G43" s="82">
        <v>1587</v>
      </c>
    </row>
    <row r="44" spans="1:7" ht="14.1" customHeight="1" x14ac:dyDescent="0.2">
      <c r="A44" s="193" t="s">
        <v>93</v>
      </c>
      <c r="B44" s="194"/>
      <c r="C44" s="82">
        <v>844</v>
      </c>
      <c r="D44" s="155" t="s">
        <v>243</v>
      </c>
      <c r="E44" s="134">
        <v>66</v>
      </c>
      <c r="F44" s="82">
        <v>206</v>
      </c>
      <c r="G44" s="134">
        <v>572</v>
      </c>
    </row>
    <row r="45" spans="1:7" ht="14.1" customHeight="1" x14ac:dyDescent="0.2">
      <c r="A45" s="187"/>
      <c r="B45" s="188"/>
      <c r="C45" s="219" t="s">
        <v>72</v>
      </c>
      <c r="D45" s="220"/>
      <c r="E45" s="220"/>
      <c r="F45" s="220"/>
      <c r="G45" s="220"/>
    </row>
    <row r="46" spans="1:7" ht="14.1" customHeight="1" x14ac:dyDescent="0.2">
      <c r="A46" s="187"/>
      <c r="B46" s="188"/>
      <c r="C46" s="219" t="s">
        <v>79</v>
      </c>
      <c r="D46" s="221"/>
      <c r="E46" s="221"/>
      <c r="F46" s="221"/>
      <c r="G46" s="221"/>
    </row>
    <row r="47" spans="1:7" ht="14.1" customHeight="1" x14ac:dyDescent="0.2">
      <c r="A47" s="224" t="s">
        <v>94</v>
      </c>
      <c r="B47" s="225"/>
      <c r="C47" s="81">
        <v>19287</v>
      </c>
      <c r="D47" s="134">
        <v>1038</v>
      </c>
      <c r="E47" s="134">
        <v>4114</v>
      </c>
      <c r="F47" s="82">
        <v>7572</v>
      </c>
      <c r="G47" s="134">
        <v>6563</v>
      </c>
    </row>
    <row r="48" spans="1:7" ht="14.1" customHeight="1" x14ac:dyDescent="0.2">
      <c r="A48" s="222" t="s">
        <v>64</v>
      </c>
      <c r="B48" s="223"/>
      <c r="C48" s="81"/>
      <c r="D48" s="134"/>
      <c r="E48" s="134"/>
      <c r="F48" s="82"/>
      <c r="G48" s="134"/>
    </row>
    <row r="49" spans="1:7" ht="14.1" customHeight="1" x14ac:dyDescent="0.2">
      <c r="A49" s="222" t="s">
        <v>91</v>
      </c>
      <c r="B49" s="223"/>
      <c r="C49" s="81">
        <v>32</v>
      </c>
      <c r="D49" s="134">
        <v>1</v>
      </c>
      <c r="E49" s="134">
        <v>13</v>
      </c>
      <c r="F49" s="82">
        <v>11</v>
      </c>
      <c r="G49" s="134">
        <v>7</v>
      </c>
    </row>
    <row r="50" spans="1:7" ht="14.1" customHeight="1" x14ac:dyDescent="0.2">
      <c r="A50" s="222" t="s">
        <v>92</v>
      </c>
      <c r="B50" s="223"/>
      <c r="C50" s="82">
        <v>11841</v>
      </c>
      <c r="D50" s="134">
        <v>1022</v>
      </c>
      <c r="E50" s="134">
        <v>3724</v>
      </c>
      <c r="F50" s="82">
        <v>5768</v>
      </c>
      <c r="G50" s="134">
        <v>1327</v>
      </c>
    </row>
    <row r="51" spans="1:7" ht="14.1" customHeight="1" x14ac:dyDescent="0.2">
      <c r="A51" s="222" t="s">
        <v>75</v>
      </c>
      <c r="B51" s="223"/>
      <c r="C51" s="82">
        <v>6200</v>
      </c>
      <c r="D51" s="134">
        <v>12</v>
      </c>
      <c r="E51" s="134">
        <v>144</v>
      </c>
      <c r="F51" s="82">
        <v>1394</v>
      </c>
      <c r="G51" s="134">
        <v>4650</v>
      </c>
    </row>
    <row r="52" spans="1:7" ht="14.1" customHeight="1" x14ac:dyDescent="0.2">
      <c r="A52" s="193" t="s">
        <v>93</v>
      </c>
      <c r="B52" s="194"/>
      <c r="C52" s="82">
        <v>4560</v>
      </c>
      <c r="D52" s="134">
        <v>9</v>
      </c>
      <c r="E52" s="134">
        <v>416</v>
      </c>
      <c r="F52" s="82">
        <v>1496</v>
      </c>
      <c r="G52" s="134">
        <v>2639</v>
      </c>
    </row>
    <row r="53" spans="1:7" ht="14.1" customHeight="1" x14ac:dyDescent="0.2">
      <c r="A53" s="187"/>
      <c r="B53" s="188"/>
      <c r="C53" s="82"/>
      <c r="D53" s="134"/>
      <c r="E53" s="134"/>
      <c r="F53" s="82"/>
      <c r="G53" s="134"/>
    </row>
    <row r="54" spans="1:7" ht="14.1" customHeight="1" x14ac:dyDescent="0.2">
      <c r="A54" s="132"/>
      <c r="B54" s="133"/>
      <c r="C54" s="82"/>
      <c r="D54" s="134"/>
      <c r="E54" s="134"/>
      <c r="F54" s="82"/>
      <c r="G54" s="134"/>
    </row>
    <row r="55" spans="1:7" ht="14.1" customHeight="1" x14ac:dyDescent="0.2">
      <c r="A55" s="187"/>
      <c r="B55" s="188"/>
      <c r="C55" s="219" t="s">
        <v>73</v>
      </c>
      <c r="D55" s="220"/>
      <c r="E55" s="220"/>
      <c r="F55" s="220"/>
      <c r="G55" s="220"/>
    </row>
    <row r="56" spans="1:7" ht="14.1" customHeight="1" x14ac:dyDescent="0.2">
      <c r="A56" s="187"/>
      <c r="B56" s="188"/>
      <c r="C56" s="219" t="s">
        <v>79</v>
      </c>
      <c r="D56" s="220"/>
      <c r="E56" s="220"/>
      <c r="F56" s="220"/>
      <c r="G56" s="220"/>
    </row>
    <row r="57" spans="1:7" ht="14.1" customHeight="1" x14ac:dyDescent="0.2">
      <c r="A57" s="224" t="s">
        <v>94</v>
      </c>
      <c r="B57" s="225"/>
      <c r="C57" s="82">
        <v>15711</v>
      </c>
      <c r="D57" s="134">
        <v>162</v>
      </c>
      <c r="E57" s="134">
        <v>3573</v>
      </c>
      <c r="F57" s="82">
        <v>5520</v>
      </c>
      <c r="G57" s="134">
        <v>6456</v>
      </c>
    </row>
    <row r="58" spans="1:7" ht="14.1" customHeight="1" x14ac:dyDescent="0.2">
      <c r="A58" s="222" t="s">
        <v>64</v>
      </c>
      <c r="B58" s="223"/>
      <c r="C58" s="82"/>
      <c r="D58" s="134"/>
      <c r="E58" s="134"/>
      <c r="F58" s="82"/>
      <c r="G58" s="134"/>
    </row>
    <row r="59" spans="1:7" ht="14.1" customHeight="1" x14ac:dyDescent="0.2">
      <c r="A59" s="222" t="s">
        <v>91</v>
      </c>
      <c r="B59" s="223"/>
      <c r="C59" s="82">
        <v>17</v>
      </c>
      <c r="D59" s="159" t="s">
        <v>243</v>
      </c>
      <c r="E59" s="134">
        <v>6</v>
      </c>
      <c r="F59" s="82">
        <v>7</v>
      </c>
      <c r="G59" s="134">
        <v>4</v>
      </c>
    </row>
    <row r="60" spans="1:7" ht="14.1" customHeight="1" x14ac:dyDescent="0.2">
      <c r="A60" s="222" t="s">
        <v>92</v>
      </c>
      <c r="B60" s="223"/>
      <c r="C60" s="82">
        <v>8147</v>
      </c>
      <c r="D60" s="134">
        <v>159</v>
      </c>
      <c r="E60" s="134">
        <v>3365</v>
      </c>
      <c r="F60" s="82">
        <v>4185</v>
      </c>
      <c r="G60" s="134">
        <v>438</v>
      </c>
    </row>
    <row r="61" spans="1:7" ht="14.1" customHeight="1" x14ac:dyDescent="0.2">
      <c r="A61" s="222" t="s">
        <v>75</v>
      </c>
      <c r="B61" s="223"/>
      <c r="C61" s="82">
        <v>7380</v>
      </c>
      <c r="D61" s="134">
        <v>3</v>
      </c>
      <c r="E61" s="134">
        <v>108</v>
      </c>
      <c r="F61" s="82">
        <v>1239</v>
      </c>
      <c r="G61" s="134">
        <v>6030</v>
      </c>
    </row>
    <row r="62" spans="1:7" ht="13.5" x14ac:dyDescent="0.2">
      <c r="A62" s="195" t="s">
        <v>93</v>
      </c>
      <c r="B62" s="196"/>
      <c r="C62" s="84">
        <v>244</v>
      </c>
      <c r="D62" s="160" t="s">
        <v>243</v>
      </c>
      <c r="E62" s="156">
        <v>117</v>
      </c>
      <c r="F62" s="84">
        <v>121</v>
      </c>
      <c r="G62" s="156">
        <v>6</v>
      </c>
    </row>
    <row r="63" spans="1:7" x14ac:dyDescent="0.2">
      <c r="A63" s="157"/>
      <c r="B63" s="157"/>
      <c r="C63" s="158"/>
      <c r="D63" s="158"/>
      <c r="E63" s="158"/>
      <c r="F63" s="158"/>
      <c r="G63" s="158"/>
    </row>
    <row r="64" spans="1:7" s="69" customFormat="1" ht="12.75" customHeight="1" x14ac:dyDescent="0.2">
      <c r="A64" s="241" t="s">
        <v>190</v>
      </c>
      <c r="B64" s="242"/>
      <c r="C64" s="242"/>
      <c r="D64" s="242"/>
      <c r="E64" s="242"/>
      <c r="F64" s="242"/>
      <c r="G64" s="242"/>
    </row>
    <row r="65" spans="1:7" ht="12.75" customHeight="1" x14ac:dyDescent="0.2">
      <c r="A65" s="65" t="s">
        <v>96</v>
      </c>
      <c r="B65" s="65"/>
      <c r="C65" s="65"/>
      <c r="D65" s="65"/>
      <c r="E65" s="65"/>
      <c r="F65" s="65"/>
      <c r="G65" s="65"/>
    </row>
    <row r="66" spans="1:7" x14ac:dyDescent="0.2">
      <c r="A66" s="85" t="s">
        <v>97</v>
      </c>
      <c r="B66" s="103"/>
      <c r="C66" s="103"/>
      <c r="D66" s="103"/>
      <c r="E66" s="103"/>
      <c r="F66" s="103"/>
      <c r="G66" s="103"/>
    </row>
    <row r="67" spans="1:7" x14ac:dyDescent="0.2">
      <c r="A67" s="85" t="s">
        <v>184</v>
      </c>
      <c r="B67" s="56"/>
      <c r="C67" s="56"/>
      <c r="D67" s="56"/>
      <c r="E67" s="56"/>
      <c r="F67" s="56"/>
      <c r="G67" s="56"/>
    </row>
  </sheetData>
  <mergeCells count="73">
    <mergeCell ref="A43:B43"/>
    <mergeCell ref="C24:G24"/>
    <mergeCell ref="A64:G64"/>
    <mergeCell ref="A4:B7"/>
    <mergeCell ref="C4:C7"/>
    <mergeCell ref="D6:D7"/>
    <mergeCell ref="E6:E7"/>
    <mergeCell ref="F6:F7"/>
    <mergeCell ref="A42:B42"/>
    <mergeCell ref="A41:B41"/>
    <mergeCell ref="A39:B39"/>
    <mergeCell ref="A38:B38"/>
    <mergeCell ref="A36:B36"/>
    <mergeCell ref="A37:B37"/>
    <mergeCell ref="A35:B35"/>
    <mergeCell ref="A34:B34"/>
    <mergeCell ref="A44:B44"/>
    <mergeCell ref="A23:B23"/>
    <mergeCell ref="A22:B22"/>
    <mergeCell ref="A1:G1"/>
    <mergeCell ref="A2:G2"/>
    <mergeCell ref="D4:G5"/>
    <mergeCell ref="A9:B9"/>
    <mergeCell ref="A14:B14"/>
    <mergeCell ref="A13:B13"/>
    <mergeCell ref="A11:B11"/>
    <mergeCell ref="A10:B10"/>
    <mergeCell ref="C9:G9"/>
    <mergeCell ref="C10:G10"/>
    <mergeCell ref="G6:G7"/>
    <mergeCell ref="C17:G17"/>
    <mergeCell ref="C31:G31"/>
    <mergeCell ref="C38:G38"/>
    <mergeCell ref="A15:B15"/>
    <mergeCell ref="A17:B17"/>
    <mergeCell ref="A16:B16"/>
    <mergeCell ref="A32:B32"/>
    <mergeCell ref="A31:B31"/>
    <mergeCell ref="A30:B30"/>
    <mergeCell ref="A29:B29"/>
    <mergeCell ref="A28:B28"/>
    <mergeCell ref="A21:B21"/>
    <mergeCell ref="A20:B20"/>
    <mergeCell ref="A18:B18"/>
    <mergeCell ref="A27:B27"/>
    <mergeCell ref="A25:B25"/>
    <mergeCell ref="A24:B24"/>
    <mergeCell ref="A12:B12"/>
    <mergeCell ref="A19:B19"/>
    <mergeCell ref="A26:B26"/>
    <mergeCell ref="A33:B33"/>
    <mergeCell ref="A40:B40"/>
    <mergeCell ref="A62:B62"/>
    <mergeCell ref="A61:B61"/>
    <mergeCell ref="A60:B60"/>
    <mergeCell ref="A59:B59"/>
    <mergeCell ref="A58:B58"/>
    <mergeCell ref="A57:B57"/>
    <mergeCell ref="A56:B56"/>
    <mergeCell ref="A52:B52"/>
    <mergeCell ref="A51:B51"/>
    <mergeCell ref="A50:B50"/>
    <mergeCell ref="C45:G45"/>
    <mergeCell ref="C46:G46"/>
    <mergeCell ref="A55:B55"/>
    <mergeCell ref="C55:G55"/>
    <mergeCell ref="C56:G56"/>
    <mergeCell ref="A53:B53"/>
    <mergeCell ref="A49:B49"/>
    <mergeCell ref="A48:B48"/>
    <mergeCell ref="A47:B47"/>
    <mergeCell ref="A46:B46"/>
    <mergeCell ref="A45:B45"/>
  </mergeCells>
  <conditionalFormatting sqref="A9:A17 C11:G16 C9:C10 C18:G23 C17 A24 A31 A38 C24 C32:G37 C31 C38 C47:G52 C45:C46 C57:G61 C55:C56 E62 G62 C54:G54 C25:G30 C39:G44">
    <cfRule type="expression" dxfId="15" priority="12">
      <formula>MOD(ROW(),2)=1</formula>
    </cfRule>
  </conditionalFormatting>
  <conditionalFormatting sqref="A18:A23">
    <cfRule type="expression" dxfId="14" priority="10">
      <formula>MOD(ROW(),2)=1</formula>
    </cfRule>
  </conditionalFormatting>
  <conditionalFormatting sqref="A25:A30">
    <cfRule type="expression" dxfId="13" priority="9">
      <formula>MOD(ROW(),2)=1</formula>
    </cfRule>
  </conditionalFormatting>
  <conditionalFormatting sqref="A32:A33 A35:A37">
    <cfRule type="expression" dxfId="12" priority="8">
      <formula>MOD(ROW(),2)=1</formula>
    </cfRule>
  </conditionalFormatting>
  <conditionalFormatting sqref="A39:A46 A56">
    <cfRule type="expression" dxfId="11" priority="7">
      <formula>MOD(ROW(),2)=1</formula>
    </cfRule>
  </conditionalFormatting>
  <conditionalFormatting sqref="A34">
    <cfRule type="expression" dxfId="10" priority="6">
      <formula>MOD(ROW(),2)=1</formula>
    </cfRule>
  </conditionalFormatting>
  <conditionalFormatting sqref="A47:A52 A54:A55">
    <cfRule type="expression" dxfId="9" priority="5">
      <formula>MOD(ROW(),2)=1</formula>
    </cfRule>
  </conditionalFormatting>
  <conditionalFormatting sqref="A57:A62">
    <cfRule type="expression" dxfId="8" priority="4">
      <formula>MOD(ROW(),2)=1</formula>
    </cfRule>
  </conditionalFormatting>
  <conditionalFormatting sqref="D62">
    <cfRule type="expression" dxfId="7" priority="3">
      <formula>MOD(ROW(),2)=1</formula>
    </cfRule>
  </conditionalFormatting>
  <conditionalFormatting sqref="F62">
    <cfRule type="expression" dxfId="6" priority="2">
      <formula>MOD(ROW(),2)=1</formula>
    </cfRule>
  </conditionalFormatting>
  <conditionalFormatting sqref="C6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1- j/13, Teil 2 HH</oddFooter>
  </headerFooter>
  <rowBreaks count="1" manualBreakCount="1"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I56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21" style="67" customWidth="1"/>
    <col min="2" max="2" width="7" style="67" customWidth="1"/>
    <col min="3" max="3" width="9" style="67" customWidth="1"/>
    <col min="4" max="4" width="8.42578125" style="67" customWidth="1"/>
    <col min="5" max="5" width="1.7109375" style="67" customWidth="1"/>
    <col min="6" max="6" width="18.5703125" style="67" customWidth="1"/>
    <col min="7" max="7" width="7.42578125" style="67" customWidth="1"/>
    <col min="8" max="8" width="9" style="67" customWidth="1"/>
    <col min="9" max="9" width="8.28515625" style="67" customWidth="1"/>
    <col min="10" max="16384" width="11.28515625" style="67"/>
  </cols>
  <sheetData>
    <row r="1" spans="1:9" s="70" customFormat="1" ht="14.1" customHeight="1" x14ac:dyDescent="0.2">
      <c r="A1" s="230" t="s">
        <v>245</v>
      </c>
      <c r="B1" s="230"/>
      <c r="C1" s="230"/>
      <c r="D1" s="230"/>
      <c r="E1" s="230"/>
      <c r="F1" s="230"/>
      <c r="G1" s="230"/>
      <c r="H1" s="230"/>
      <c r="I1" s="230"/>
    </row>
    <row r="2" spans="1:9" s="70" customFormat="1" ht="14.1" customHeight="1" x14ac:dyDescent="0.25">
      <c r="A2" s="230" t="s">
        <v>216</v>
      </c>
      <c r="B2" s="230"/>
      <c r="C2" s="230"/>
      <c r="D2" s="230"/>
      <c r="E2" s="230"/>
      <c r="F2" s="230"/>
      <c r="G2" s="230"/>
      <c r="H2" s="230"/>
      <c r="I2" s="230"/>
    </row>
    <row r="3" spans="1:9" s="70" customFormat="1" ht="12.75" customHeight="1" x14ac:dyDescent="0.25">
      <c r="A3" s="95"/>
      <c r="B3" s="96"/>
      <c r="C3" s="96"/>
      <c r="D3" s="96"/>
      <c r="E3" s="96"/>
      <c r="F3" s="96"/>
      <c r="G3" s="96"/>
    </row>
    <row r="4" spans="1:9" ht="24" customHeight="1" x14ac:dyDescent="0.2">
      <c r="A4" s="264" t="s">
        <v>99</v>
      </c>
      <c r="B4" s="254" t="s">
        <v>100</v>
      </c>
      <c r="C4" s="257" t="s">
        <v>189</v>
      </c>
      <c r="D4" s="258"/>
      <c r="E4" s="114"/>
      <c r="F4" s="264" t="s">
        <v>99</v>
      </c>
      <c r="G4" s="254" t="s">
        <v>100</v>
      </c>
      <c r="H4" s="257" t="s">
        <v>189</v>
      </c>
      <c r="I4" s="258"/>
    </row>
    <row r="5" spans="1:9" ht="25.5" customHeight="1" x14ac:dyDescent="0.2">
      <c r="A5" s="265"/>
      <c r="B5" s="255"/>
      <c r="C5" s="261" t="s">
        <v>103</v>
      </c>
      <c r="D5" s="232" t="s">
        <v>102</v>
      </c>
      <c r="E5" s="113"/>
      <c r="F5" s="265"/>
      <c r="G5" s="255"/>
      <c r="H5" s="261" t="s">
        <v>103</v>
      </c>
      <c r="I5" s="232" t="s">
        <v>102</v>
      </c>
    </row>
    <row r="6" spans="1:9" ht="10.5" customHeight="1" x14ac:dyDescent="0.2">
      <c r="A6" s="265"/>
      <c r="B6" s="255"/>
      <c r="C6" s="262"/>
      <c r="D6" s="263"/>
      <c r="E6" s="113"/>
      <c r="F6" s="265"/>
      <c r="G6" s="255"/>
      <c r="H6" s="262"/>
      <c r="I6" s="263"/>
    </row>
    <row r="7" spans="1:9" ht="27" customHeight="1" x14ac:dyDescent="0.2">
      <c r="A7" s="266"/>
      <c r="B7" s="256"/>
      <c r="C7" s="259" t="s">
        <v>101</v>
      </c>
      <c r="D7" s="260"/>
      <c r="E7" s="115"/>
      <c r="F7" s="266"/>
      <c r="G7" s="256"/>
      <c r="H7" s="259" t="s">
        <v>101</v>
      </c>
      <c r="I7" s="260"/>
    </row>
    <row r="8" spans="1:9" ht="14.1" customHeight="1" x14ac:dyDescent="0.25">
      <c r="A8" s="117"/>
      <c r="B8" s="125"/>
      <c r="C8" s="125"/>
      <c r="D8" s="125"/>
      <c r="E8" s="126"/>
      <c r="F8" s="119"/>
      <c r="G8" s="125"/>
      <c r="H8" s="125"/>
      <c r="I8" s="125"/>
    </row>
    <row r="9" spans="1:9" ht="12.75" customHeight="1" x14ac:dyDescent="0.2">
      <c r="A9" s="120" t="s">
        <v>104</v>
      </c>
      <c r="B9" s="82">
        <v>14</v>
      </c>
      <c r="C9" s="82">
        <v>14</v>
      </c>
      <c r="D9" s="155" t="s">
        <v>243</v>
      </c>
      <c r="E9" s="82"/>
      <c r="F9" s="121" t="s">
        <v>143</v>
      </c>
      <c r="G9" s="82">
        <v>80</v>
      </c>
      <c r="H9" s="82">
        <v>46</v>
      </c>
      <c r="I9" s="82">
        <v>34</v>
      </c>
    </row>
    <row r="10" spans="1:9" ht="12.75" customHeight="1" x14ac:dyDescent="0.2">
      <c r="A10" s="120" t="s">
        <v>105</v>
      </c>
      <c r="B10" s="82">
        <v>147</v>
      </c>
      <c r="C10" s="82">
        <v>125</v>
      </c>
      <c r="D10" s="82">
        <v>22</v>
      </c>
      <c r="E10" s="82"/>
      <c r="F10" s="121" t="s">
        <v>144</v>
      </c>
      <c r="G10" s="82">
        <v>79</v>
      </c>
      <c r="H10" s="127">
        <v>32</v>
      </c>
      <c r="I10" s="82">
        <v>47</v>
      </c>
    </row>
    <row r="11" spans="1:9" ht="12.75" customHeight="1" x14ac:dyDescent="0.2">
      <c r="A11" s="120" t="s">
        <v>106</v>
      </c>
      <c r="B11" s="155" t="s">
        <v>243</v>
      </c>
      <c r="C11" s="155" t="s">
        <v>243</v>
      </c>
      <c r="D11" s="155" t="s">
        <v>243</v>
      </c>
      <c r="E11" s="82"/>
      <c r="F11" s="121" t="s">
        <v>145</v>
      </c>
      <c r="G11" s="82">
        <v>225</v>
      </c>
      <c r="H11" s="82">
        <v>135</v>
      </c>
      <c r="I11" s="82">
        <v>90</v>
      </c>
    </row>
    <row r="12" spans="1:9" ht="12.75" customHeight="1" x14ac:dyDescent="0.25">
      <c r="A12" s="120" t="s">
        <v>107</v>
      </c>
      <c r="B12" s="82">
        <v>77</v>
      </c>
      <c r="C12" s="82">
        <v>19</v>
      </c>
      <c r="D12" s="82">
        <v>58</v>
      </c>
      <c r="E12" s="82"/>
      <c r="F12" s="112" t="s">
        <v>146</v>
      </c>
      <c r="G12" s="82">
        <v>75</v>
      </c>
      <c r="H12" s="127">
        <v>59</v>
      </c>
      <c r="I12" s="82">
        <v>16</v>
      </c>
    </row>
    <row r="13" spans="1:9" ht="12.75" customHeight="1" x14ac:dyDescent="0.2">
      <c r="A13" s="120" t="s">
        <v>108</v>
      </c>
      <c r="B13" s="82" t="s">
        <v>243</v>
      </c>
      <c r="C13" s="82" t="s">
        <v>243</v>
      </c>
      <c r="D13" s="82" t="s">
        <v>243</v>
      </c>
      <c r="E13" s="82"/>
      <c r="F13" s="116" t="s">
        <v>147</v>
      </c>
      <c r="G13" s="82">
        <v>128</v>
      </c>
      <c r="H13" s="82">
        <v>83</v>
      </c>
      <c r="I13" s="82">
        <v>45</v>
      </c>
    </row>
    <row r="14" spans="1:9" ht="12.75" customHeight="1" x14ac:dyDescent="0.25">
      <c r="A14" s="120" t="s">
        <v>109</v>
      </c>
      <c r="B14" s="82">
        <v>25</v>
      </c>
      <c r="C14" s="82">
        <v>14</v>
      </c>
      <c r="D14" s="82">
        <v>11</v>
      </c>
      <c r="E14" s="82"/>
      <c r="F14" s="112" t="s">
        <v>148</v>
      </c>
      <c r="G14" s="82">
        <v>111</v>
      </c>
      <c r="H14" s="127">
        <v>24</v>
      </c>
      <c r="I14" s="82">
        <v>87</v>
      </c>
    </row>
    <row r="15" spans="1:9" ht="12.75" customHeight="1" x14ac:dyDescent="0.25">
      <c r="A15" s="121" t="s">
        <v>110</v>
      </c>
      <c r="B15" s="82">
        <v>47</v>
      </c>
      <c r="C15" s="82">
        <v>24</v>
      </c>
      <c r="D15" s="82">
        <v>23</v>
      </c>
      <c r="E15" s="82"/>
      <c r="F15" s="116" t="s">
        <v>149</v>
      </c>
      <c r="G15" s="82">
        <v>359</v>
      </c>
      <c r="H15" s="82">
        <v>155</v>
      </c>
      <c r="I15" s="82">
        <v>204</v>
      </c>
    </row>
    <row r="16" spans="1:9" ht="12.75" customHeight="1" x14ac:dyDescent="0.25">
      <c r="A16" s="121" t="s">
        <v>111</v>
      </c>
      <c r="B16" s="82">
        <v>120</v>
      </c>
      <c r="C16" s="82">
        <v>98</v>
      </c>
      <c r="D16" s="82">
        <v>22</v>
      </c>
      <c r="E16" s="82"/>
      <c r="F16" s="116" t="s">
        <v>150</v>
      </c>
      <c r="G16" s="82">
        <v>47</v>
      </c>
      <c r="H16" s="127">
        <v>36</v>
      </c>
      <c r="I16" s="82">
        <v>11</v>
      </c>
    </row>
    <row r="17" spans="1:9" ht="12.75" customHeight="1" x14ac:dyDescent="0.25">
      <c r="A17" s="121" t="s">
        <v>112</v>
      </c>
      <c r="B17" s="82">
        <v>267</v>
      </c>
      <c r="C17" s="82">
        <v>163</v>
      </c>
      <c r="D17" s="82">
        <v>104</v>
      </c>
      <c r="E17" s="82"/>
      <c r="F17" s="116" t="s">
        <v>151</v>
      </c>
      <c r="G17" s="82">
        <v>274</v>
      </c>
      <c r="H17" s="82">
        <v>104</v>
      </c>
      <c r="I17" s="82">
        <v>170</v>
      </c>
    </row>
    <row r="18" spans="1:9" ht="12.75" customHeight="1" x14ac:dyDescent="0.25">
      <c r="A18" s="121" t="s">
        <v>113</v>
      </c>
      <c r="B18" s="82">
        <v>348</v>
      </c>
      <c r="C18" s="82">
        <v>285</v>
      </c>
      <c r="D18" s="82">
        <v>63</v>
      </c>
      <c r="E18" s="82"/>
      <c r="F18" s="116" t="s">
        <v>152</v>
      </c>
      <c r="G18" s="82">
        <v>216</v>
      </c>
      <c r="H18" s="127">
        <v>128</v>
      </c>
      <c r="I18" s="82">
        <v>88</v>
      </c>
    </row>
    <row r="19" spans="1:9" ht="12.75" customHeight="1" x14ac:dyDescent="0.25">
      <c r="A19" s="121" t="s">
        <v>114</v>
      </c>
      <c r="B19" s="82">
        <v>102</v>
      </c>
      <c r="C19" s="82">
        <v>58</v>
      </c>
      <c r="D19" s="82">
        <v>44</v>
      </c>
      <c r="E19" s="82"/>
      <c r="F19" s="116" t="s">
        <v>153</v>
      </c>
      <c r="G19" s="82">
        <v>120</v>
      </c>
      <c r="H19" s="82">
        <v>96</v>
      </c>
      <c r="I19" s="82">
        <v>24</v>
      </c>
    </row>
    <row r="20" spans="1:9" ht="12.75" customHeight="1" x14ac:dyDescent="0.2">
      <c r="A20" s="121" t="s">
        <v>115</v>
      </c>
      <c r="B20" s="82">
        <v>294</v>
      </c>
      <c r="C20" s="82">
        <v>215</v>
      </c>
      <c r="D20" s="82">
        <v>79</v>
      </c>
      <c r="E20" s="82"/>
      <c r="F20" s="116" t="s">
        <v>219</v>
      </c>
      <c r="G20" s="82">
        <v>68</v>
      </c>
      <c r="H20" s="127">
        <v>21</v>
      </c>
      <c r="I20" s="82">
        <v>47</v>
      </c>
    </row>
    <row r="21" spans="1:9" ht="12.75" customHeight="1" x14ac:dyDescent="0.2">
      <c r="A21" s="121" t="s">
        <v>116</v>
      </c>
      <c r="B21" s="82">
        <v>6</v>
      </c>
      <c r="C21" s="82">
        <v>6</v>
      </c>
      <c r="D21" s="155" t="s">
        <v>243</v>
      </c>
      <c r="E21" s="82"/>
      <c r="F21" s="116" t="s">
        <v>154</v>
      </c>
      <c r="G21" s="82">
        <v>84</v>
      </c>
      <c r="H21" s="127">
        <v>9</v>
      </c>
      <c r="I21" s="82">
        <v>75</v>
      </c>
    </row>
    <row r="22" spans="1:9" ht="12.75" customHeight="1" x14ac:dyDescent="0.2">
      <c r="A22" s="121" t="s">
        <v>178</v>
      </c>
      <c r="B22" s="82">
        <v>55</v>
      </c>
      <c r="C22" s="82">
        <v>26</v>
      </c>
      <c r="D22" s="82">
        <v>29</v>
      </c>
      <c r="E22" s="82"/>
      <c r="F22" s="116" t="s">
        <v>155</v>
      </c>
      <c r="G22" s="82">
        <v>109</v>
      </c>
      <c r="H22" s="82">
        <v>45</v>
      </c>
      <c r="I22" s="82">
        <v>64</v>
      </c>
    </row>
    <row r="23" spans="1:9" ht="12.75" customHeight="1" x14ac:dyDescent="0.25">
      <c r="A23" s="121" t="s">
        <v>117</v>
      </c>
      <c r="B23" s="82">
        <v>267</v>
      </c>
      <c r="C23" s="82">
        <v>141</v>
      </c>
      <c r="D23" s="82">
        <v>126</v>
      </c>
      <c r="E23" s="82"/>
      <c r="F23" s="116" t="s">
        <v>156</v>
      </c>
      <c r="G23" s="82"/>
      <c r="H23" s="82"/>
      <c r="I23" s="82"/>
    </row>
    <row r="24" spans="1:9" ht="12.75" customHeight="1" x14ac:dyDescent="0.25">
      <c r="A24" s="121" t="s">
        <v>118</v>
      </c>
      <c r="B24" s="82">
        <v>108</v>
      </c>
      <c r="C24" s="82">
        <v>17</v>
      </c>
      <c r="D24" s="82">
        <v>91</v>
      </c>
      <c r="E24" s="82"/>
      <c r="F24" s="122" t="s">
        <v>157</v>
      </c>
      <c r="G24" s="82">
        <v>44</v>
      </c>
      <c r="H24" s="82">
        <v>14</v>
      </c>
      <c r="I24" s="82">
        <v>30</v>
      </c>
    </row>
    <row r="25" spans="1:9" ht="12.75" customHeight="1" x14ac:dyDescent="0.25">
      <c r="A25" s="121" t="s">
        <v>119</v>
      </c>
      <c r="B25" s="82">
        <v>89</v>
      </c>
      <c r="C25" s="82">
        <v>83</v>
      </c>
      <c r="D25" s="82">
        <v>6</v>
      </c>
      <c r="E25" s="82"/>
      <c r="F25" s="116" t="s">
        <v>218</v>
      </c>
      <c r="G25" s="82"/>
      <c r="H25" s="82"/>
      <c r="I25" s="82"/>
    </row>
    <row r="26" spans="1:9" ht="12.75" customHeight="1" x14ac:dyDescent="0.25">
      <c r="A26" s="121" t="s">
        <v>120</v>
      </c>
      <c r="B26" s="82">
        <v>107</v>
      </c>
      <c r="C26" s="82">
        <v>61</v>
      </c>
      <c r="D26" s="82">
        <v>46</v>
      </c>
      <c r="E26" s="82"/>
      <c r="F26" s="124" t="s">
        <v>158</v>
      </c>
      <c r="G26" s="82">
        <v>98</v>
      </c>
      <c r="H26" s="82">
        <v>10</v>
      </c>
      <c r="I26" s="82">
        <v>88</v>
      </c>
    </row>
    <row r="27" spans="1:9" ht="12.75" customHeight="1" x14ac:dyDescent="0.2">
      <c r="A27" s="121" t="s">
        <v>179</v>
      </c>
      <c r="B27" s="82"/>
      <c r="C27" s="82"/>
      <c r="D27" s="82"/>
      <c r="E27" s="82"/>
      <c r="F27" s="116" t="s">
        <v>159</v>
      </c>
      <c r="G27" s="82">
        <v>154</v>
      </c>
      <c r="H27" s="82">
        <v>19</v>
      </c>
      <c r="I27" s="82">
        <v>135</v>
      </c>
    </row>
    <row r="28" spans="1:9" ht="12.75" customHeight="1" x14ac:dyDescent="0.25">
      <c r="A28" s="124" t="s">
        <v>121</v>
      </c>
      <c r="B28" s="82">
        <v>189</v>
      </c>
      <c r="C28" s="82">
        <v>75</v>
      </c>
      <c r="D28" s="82">
        <v>114</v>
      </c>
      <c r="E28" s="82"/>
      <c r="F28" s="116" t="s">
        <v>160</v>
      </c>
      <c r="G28" s="82">
        <v>379</v>
      </c>
      <c r="H28" s="82">
        <v>232</v>
      </c>
      <c r="I28" s="82">
        <v>147</v>
      </c>
    </row>
    <row r="29" spans="1:9" ht="12.75" customHeight="1" x14ac:dyDescent="0.2">
      <c r="A29" s="121" t="s">
        <v>122</v>
      </c>
      <c r="B29" s="82">
        <v>317</v>
      </c>
      <c r="C29" s="82">
        <v>152</v>
      </c>
      <c r="D29" s="82">
        <v>165</v>
      </c>
      <c r="E29" s="82"/>
      <c r="F29" s="116" t="s">
        <v>161</v>
      </c>
      <c r="G29" s="82">
        <v>227</v>
      </c>
      <c r="H29" s="82">
        <v>147</v>
      </c>
      <c r="I29" s="82">
        <v>80</v>
      </c>
    </row>
    <row r="30" spans="1:9" ht="12.75" customHeight="1" x14ac:dyDescent="0.25">
      <c r="A30" s="121" t="s">
        <v>123</v>
      </c>
      <c r="B30" s="82">
        <v>151</v>
      </c>
      <c r="C30" s="82">
        <v>95</v>
      </c>
      <c r="D30" s="82">
        <v>56</v>
      </c>
      <c r="E30" s="82"/>
      <c r="F30" s="112" t="s">
        <v>162</v>
      </c>
      <c r="G30" s="82">
        <v>167</v>
      </c>
      <c r="H30" s="127">
        <v>104</v>
      </c>
      <c r="I30" s="82">
        <v>63</v>
      </c>
    </row>
    <row r="31" spans="1:9" ht="12.75" customHeight="1" x14ac:dyDescent="0.2">
      <c r="A31" s="120" t="s">
        <v>124</v>
      </c>
      <c r="B31" s="82">
        <v>24</v>
      </c>
      <c r="C31" s="82">
        <v>4</v>
      </c>
      <c r="D31" s="82">
        <v>20</v>
      </c>
      <c r="E31" s="82"/>
      <c r="F31" s="116" t="s">
        <v>163</v>
      </c>
      <c r="G31" s="82">
        <v>181</v>
      </c>
      <c r="H31" s="82">
        <v>98</v>
      </c>
      <c r="I31" s="82">
        <v>83</v>
      </c>
    </row>
    <row r="32" spans="1:9" ht="12.75" customHeight="1" x14ac:dyDescent="0.2">
      <c r="A32" s="121" t="s">
        <v>180</v>
      </c>
      <c r="B32" s="82">
        <v>60</v>
      </c>
      <c r="C32" s="82">
        <v>37</v>
      </c>
      <c r="D32" s="82">
        <v>23</v>
      </c>
      <c r="E32" s="82"/>
      <c r="F32" s="116" t="s">
        <v>164</v>
      </c>
      <c r="G32" s="82"/>
      <c r="H32" s="82"/>
      <c r="I32" s="82"/>
    </row>
    <row r="33" spans="1:9" ht="12.75" customHeight="1" x14ac:dyDescent="0.25">
      <c r="A33" s="121" t="s">
        <v>125</v>
      </c>
      <c r="B33" s="82">
        <v>32</v>
      </c>
      <c r="C33" s="82">
        <v>18</v>
      </c>
      <c r="D33" s="82">
        <v>14</v>
      </c>
      <c r="E33" s="82"/>
      <c r="F33" s="122" t="s">
        <v>165</v>
      </c>
      <c r="G33" s="82">
        <v>58</v>
      </c>
      <c r="H33" s="82">
        <v>32</v>
      </c>
      <c r="I33" s="82">
        <v>26</v>
      </c>
    </row>
    <row r="34" spans="1:9" ht="12.75" customHeight="1" x14ac:dyDescent="0.2">
      <c r="A34" s="121" t="s">
        <v>126</v>
      </c>
      <c r="B34" s="82">
        <v>170</v>
      </c>
      <c r="C34" s="82">
        <v>113</v>
      </c>
      <c r="D34" s="82">
        <v>57</v>
      </c>
      <c r="E34" s="82"/>
      <c r="F34" s="116" t="s">
        <v>166</v>
      </c>
      <c r="G34" s="82">
        <v>150</v>
      </c>
      <c r="H34" s="82">
        <v>97</v>
      </c>
      <c r="I34" s="82">
        <v>53</v>
      </c>
    </row>
    <row r="35" spans="1:9" ht="12.75" customHeight="1" x14ac:dyDescent="0.2">
      <c r="A35" s="121" t="s">
        <v>127</v>
      </c>
      <c r="B35" s="82">
        <v>18</v>
      </c>
      <c r="C35" s="82">
        <v>13</v>
      </c>
      <c r="D35" s="82">
        <v>5</v>
      </c>
      <c r="E35" s="82"/>
      <c r="F35" s="116" t="s">
        <v>167</v>
      </c>
      <c r="G35" s="82" t="s">
        <v>243</v>
      </c>
      <c r="H35" s="82" t="s">
        <v>243</v>
      </c>
      <c r="I35" s="82" t="s">
        <v>243</v>
      </c>
    </row>
    <row r="36" spans="1:9" ht="12.75" customHeight="1" x14ac:dyDescent="0.25">
      <c r="A36" s="121" t="s">
        <v>128</v>
      </c>
      <c r="B36" s="82">
        <v>53</v>
      </c>
      <c r="C36" s="82">
        <v>20</v>
      </c>
      <c r="D36" s="82">
        <v>33</v>
      </c>
      <c r="E36" s="82"/>
      <c r="F36" s="116" t="s">
        <v>168</v>
      </c>
      <c r="G36" s="82">
        <v>101</v>
      </c>
      <c r="H36" s="82">
        <v>65</v>
      </c>
      <c r="I36" s="82">
        <v>36</v>
      </c>
    </row>
    <row r="37" spans="1:9" ht="12.75" customHeight="1" x14ac:dyDescent="0.2">
      <c r="A37" s="121" t="s">
        <v>129</v>
      </c>
      <c r="B37" s="82">
        <v>35</v>
      </c>
      <c r="C37" s="82">
        <v>25</v>
      </c>
      <c r="D37" s="82">
        <v>10</v>
      </c>
      <c r="E37" s="82"/>
      <c r="F37" s="116" t="s">
        <v>220</v>
      </c>
      <c r="G37" s="82">
        <v>6</v>
      </c>
      <c r="H37" s="82">
        <v>6</v>
      </c>
      <c r="I37" s="155" t="s">
        <v>243</v>
      </c>
    </row>
    <row r="38" spans="1:9" ht="12.75" customHeight="1" x14ac:dyDescent="0.25">
      <c r="A38" s="121" t="s">
        <v>130</v>
      </c>
      <c r="B38" s="82">
        <v>83</v>
      </c>
      <c r="C38" s="82">
        <v>51</v>
      </c>
      <c r="D38" s="82">
        <v>32</v>
      </c>
      <c r="E38" s="82"/>
      <c r="F38" s="116" t="s">
        <v>221</v>
      </c>
      <c r="G38" s="82">
        <v>19</v>
      </c>
      <c r="H38" s="82">
        <v>8</v>
      </c>
      <c r="I38" s="82">
        <v>11</v>
      </c>
    </row>
    <row r="39" spans="1:9" ht="12.75" customHeight="1" x14ac:dyDescent="0.2">
      <c r="A39" s="121" t="s">
        <v>131</v>
      </c>
      <c r="B39" s="82">
        <v>70</v>
      </c>
      <c r="C39" s="82">
        <v>33</v>
      </c>
      <c r="D39" s="82">
        <v>37</v>
      </c>
      <c r="E39" s="82"/>
      <c r="F39" s="116" t="s">
        <v>169</v>
      </c>
      <c r="G39" s="82">
        <v>9</v>
      </c>
      <c r="H39" s="82">
        <v>9</v>
      </c>
      <c r="I39" s="155" t="s">
        <v>243</v>
      </c>
    </row>
    <row r="40" spans="1:9" ht="12.75" customHeight="1" x14ac:dyDescent="0.2">
      <c r="A40" s="121" t="s">
        <v>132</v>
      </c>
      <c r="B40" s="82">
        <v>129</v>
      </c>
      <c r="C40" s="82">
        <v>47</v>
      </c>
      <c r="D40" s="82">
        <v>82</v>
      </c>
      <c r="E40" s="82"/>
      <c r="F40" s="116" t="s">
        <v>170</v>
      </c>
      <c r="G40" s="82">
        <v>90</v>
      </c>
      <c r="H40" s="82">
        <v>69</v>
      </c>
      <c r="I40" s="82">
        <v>21</v>
      </c>
    </row>
    <row r="41" spans="1:9" ht="12.75" customHeight="1" x14ac:dyDescent="0.25">
      <c r="A41" s="121" t="s">
        <v>133</v>
      </c>
      <c r="B41" s="82">
        <v>115</v>
      </c>
      <c r="C41" s="82">
        <v>85</v>
      </c>
      <c r="D41" s="82">
        <v>30</v>
      </c>
      <c r="E41" s="82"/>
      <c r="F41" s="116" t="s">
        <v>171</v>
      </c>
      <c r="G41" s="82">
        <v>171</v>
      </c>
      <c r="H41" s="82">
        <v>81</v>
      </c>
      <c r="I41" s="82">
        <v>90</v>
      </c>
    </row>
    <row r="42" spans="1:9" ht="12.75" customHeight="1" x14ac:dyDescent="0.2">
      <c r="A42" s="121" t="s">
        <v>134</v>
      </c>
      <c r="B42" s="82">
        <v>50</v>
      </c>
      <c r="C42" s="82">
        <v>37</v>
      </c>
      <c r="D42" s="82">
        <v>13</v>
      </c>
      <c r="E42" s="82"/>
      <c r="F42" s="116" t="s">
        <v>172</v>
      </c>
      <c r="G42" s="82">
        <v>5</v>
      </c>
      <c r="H42" s="82">
        <v>5</v>
      </c>
      <c r="I42" s="155" t="s">
        <v>243</v>
      </c>
    </row>
    <row r="43" spans="1:9" ht="12.75" customHeight="1" x14ac:dyDescent="0.2">
      <c r="A43" s="121" t="s">
        <v>181</v>
      </c>
      <c r="B43" s="82">
        <v>143</v>
      </c>
      <c r="C43" s="82">
        <v>40</v>
      </c>
      <c r="D43" s="82">
        <v>103</v>
      </c>
      <c r="E43" s="82"/>
      <c r="F43" s="116" t="s">
        <v>173</v>
      </c>
      <c r="G43" s="82">
        <v>68</v>
      </c>
      <c r="H43" s="82">
        <v>56</v>
      </c>
      <c r="I43" s="82">
        <v>12</v>
      </c>
    </row>
    <row r="44" spans="1:9" ht="12.75" customHeight="1" x14ac:dyDescent="0.2">
      <c r="A44" s="121" t="s">
        <v>135</v>
      </c>
      <c r="B44" s="82">
        <v>49</v>
      </c>
      <c r="C44" s="82">
        <v>30</v>
      </c>
      <c r="D44" s="82">
        <v>19</v>
      </c>
      <c r="E44" s="82"/>
      <c r="F44" s="112" t="s">
        <v>174</v>
      </c>
      <c r="G44" s="82">
        <v>114</v>
      </c>
      <c r="H44" s="127">
        <v>72</v>
      </c>
      <c r="I44" s="82">
        <v>42</v>
      </c>
    </row>
    <row r="45" spans="1:9" ht="12.75" customHeight="1" x14ac:dyDescent="0.2">
      <c r="A45" s="121" t="s">
        <v>136</v>
      </c>
      <c r="B45" s="82">
        <v>220</v>
      </c>
      <c r="C45" s="82">
        <v>31</v>
      </c>
      <c r="D45" s="82">
        <v>189</v>
      </c>
      <c r="E45" s="82"/>
      <c r="F45" s="116" t="s">
        <v>175</v>
      </c>
      <c r="G45" s="155" t="s">
        <v>243</v>
      </c>
      <c r="H45" s="155" t="s">
        <v>243</v>
      </c>
      <c r="I45" s="155" t="s">
        <v>243</v>
      </c>
    </row>
    <row r="46" spans="1:9" ht="12.75" customHeight="1" x14ac:dyDescent="0.2">
      <c r="A46" s="121" t="s">
        <v>137</v>
      </c>
      <c r="B46" s="82">
        <v>169</v>
      </c>
      <c r="C46" s="82">
        <v>103</v>
      </c>
      <c r="D46" s="82">
        <v>66</v>
      </c>
      <c r="E46" s="82"/>
      <c r="F46" s="116" t="s">
        <v>176</v>
      </c>
      <c r="G46" s="82">
        <v>15</v>
      </c>
      <c r="H46" s="82">
        <v>15</v>
      </c>
      <c r="I46" s="155" t="s">
        <v>243</v>
      </c>
    </row>
    <row r="47" spans="1:9" ht="12.75" customHeight="1" x14ac:dyDescent="0.2">
      <c r="A47" s="121" t="s">
        <v>138</v>
      </c>
      <c r="B47" s="82">
        <v>82</v>
      </c>
      <c r="C47" s="82">
        <v>17</v>
      </c>
      <c r="D47" s="82">
        <v>65</v>
      </c>
      <c r="E47" s="82"/>
      <c r="F47" s="116"/>
      <c r="G47" s="82"/>
      <c r="H47" s="82"/>
      <c r="I47" s="82"/>
    </row>
    <row r="48" spans="1:9" ht="12.75" customHeight="1" x14ac:dyDescent="0.2">
      <c r="A48" s="121" t="s">
        <v>139</v>
      </c>
      <c r="B48" s="82">
        <v>101</v>
      </c>
      <c r="C48" s="82">
        <v>18</v>
      </c>
      <c r="D48" s="82">
        <v>83</v>
      </c>
      <c r="E48" s="82"/>
      <c r="F48" s="116" t="s">
        <v>183</v>
      </c>
      <c r="G48" s="82">
        <v>417</v>
      </c>
      <c r="H48" s="82">
        <v>49</v>
      </c>
      <c r="I48" s="82">
        <v>368</v>
      </c>
    </row>
    <row r="49" spans="1:9" ht="12.75" customHeight="1" x14ac:dyDescent="0.2">
      <c r="A49" s="118" t="s">
        <v>140</v>
      </c>
      <c r="B49" s="81">
        <v>174</v>
      </c>
      <c r="C49" s="82">
        <v>95</v>
      </c>
      <c r="D49" s="82">
        <v>79</v>
      </c>
      <c r="E49" s="82"/>
      <c r="F49" s="116"/>
      <c r="G49" s="82"/>
      <c r="H49" s="82"/>
      <c r="I49" s="82"/>
    </row>
    <row r="50" spans="1:9" ht="12.75" customHeight="1" x14ac:dyDescent="0.2">
      <c r="A50" s="118" t="s">
        <v>141</v>
      </c>
      <c r="B50" s="81">
        <v>119</v>
      </c>
      <c r="C50" s="82">
        <v>106</v>
      </c>
      <c r="D50" s="82">
        <v>13</v>
      </c>
      <c r="E50" s="82"/>
      <c r="F50" s="112"/>
      <c r="G50" s="82"/>
      <c r="H50" s="127"/>
      <c r="I50" s="82"/>
    </row>
    <row r="51" spans="1:9" ht="12.75" customHeight="1" x14ac:dyDescent="0.2">
      <c r="A51" s="128" t="s">
        <v>142</v>
      </c>
      <c r="B51" s="81">
        <v>225</v>
      </c>
      <c r="C51" s="82">
        <v>140</v>
      </c>
      <c r="D51" s="82">
        <v>85</v>
      </c>
      <c r="E51" s="82"/>
      <c r="F51" s="123" t="s">
        <v>177</v>
      </c>
      <c r="G51" s="129">
        <v>9299</v>
      </c>
      <c r="H51" s="129">
        <v>4895</v>
      </c>
      <c r="I51" s="129">
        <v>4404</v>
      </c>
    </row>
    <row r="52" spans="1:9" x14ac:dyDescent="0.2">
      <c r="B52" s="146"/>
      <c r="C52" s="146"/>
      <c r="D52" s="146"/>
      <c r="G52" s="97"/>
      <c r="H52" s="97"/>
      <c r="I52" s="97"/>
    </row>
    <row r="53" spans="1:9" s="56" customFormat="1" ht="12.75" customHeight="1" x14ac:dyDescent="0.2">
      <c r="A53" s="252" t="s">
        <v>98</v>
      </c>
      <c r="B53" s="253"/>
      <c r="C53" s="253"/>
      <c r="D53" s="253"/>
      <c r="E53" s="253"/>
      <c r="F53" s="253"/>
      <c r="G53" s="253"/>
    </row>
    <row r="54" spans="1:9" x14ac:dyDescent="0.2">
      <c r="A54" s="252" t="s">
        <v>182</v>
      </c>
      <c r="B54" s="252"/>
      <c r="C54" s="252"/>
      <c r="D54" s="252"/>
      <c r="E54" s="252"/>
      <c r="F54" s="252"/>
      <c r="G54" s="252"/>
      <c r="H54" s="252"/>
      <c r="I54" s="252"/>
    </row>
    <row r="55" spans="1:9" x14ac:dyDescent="0.2">
      <c r="A55" s="46"/>
      <c r="B55" s="47"/>
      <c r="C55" s="47"/>
      <c r="D55" s="47"/>
      <c r="E55" s="47"/>
      <c r="F55" s="47"/>
      <c r="G55" s="47"/>
    </row>
    <row r="56" spans="1:9" x14ac:dyDescent="0.2">
      <c r="A56" s="46"/>
    </row>
  </sheetData>
  <mergeCells count="16">
    <mergeCell ref="A1:I1"/>
    <mergeCell ref="A2:I2"/>
    <mergeCell ref="A54:I54"/>
    <mergeCell ref="A53:G53"/>
    <mergeCell ref="B4:B7"/>
    <mergeCell ref="C4:D4"/>
    <mergeCell ref="C7:D7"/>
    <mergeCell ref="C5:C6"/>
    <mergeCell ref="D5:D6"/>
    <mergeCell ref="F4:F7"/>
    <mergeCell ref="G4:G7"/>
    <mergeCell ref="A4:A7"/>
    <mergeCell ref="H4:I4"/>
    <mergeCell ref="H5:H6"/>
    <mergeCell ref="I5:I6"/>
    <mergeCell ref="H7:I7"/>
  </mergeCells>
  <conditionalFormatting sqref="A38:A43 B38:D44 A44:D50 B51:D51 F9:G20 F39:I51 G38:I38 F21:I37 A9:D37">
    <cfRule type="expression" dxfId="4" priority="5">
      <formula>MOD(ROW(),2)=1</formula>
    </cfRule>
  </conditionalFormatting>
  <conditionalFormatting sqref="A8:D8 F8:G8">
    <cfRule type="expression" dxfId="3" priority="4">
      <formula>MOD(ROW(),2)=1</formula>
    </cfRule>
  </conditionalFormatting>
  <conditionalFormatting sqref="H8:I20">
    <cfRule type="expression" dxfId="2" priority="3">
      <formula>MOD(ROW(),2)=1</formula>
    </cfRule>
  </conditionalFormatting>
  <conditionalFormatting sqref="A48:A51">
    <cfRule type="expression" dxfId="1" priority="2">
      <formula>MOD(ROW(),2)=1</formula>
    </cfRule>
  </conditionalFormatting>
  <conditionalFormatting sqref="F3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1- j/13, Teil 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67" t="s">
        <v>32</v>
      </c>
      <c r="B3" s="272" t="s">
        <v>33</v>
      </c>
      <c r="C3" s="27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68"/>
      <c r="B4" s="274" t="s">
        <v>52</v>
      </c>
      <c r="C4" s="27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68"/>
      <c r="B5" s="270"/>
      <c r="C5" s="27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69"/>
      <c r="B6" s="270"/>
      <c r="C6" s="27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9">
        <v>41742.923681</v>
      </c>
      <c r="C9" s="50"/>
      <c r="D9" s="49">
        <v>35575.836859000003</v>
      </c>
      <c r="E9" s="5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53</v>
      </c>
      <c r="B11" s="48">
        <v>12997.45435</v>
      </c>
      <c r="C11" s="51">
        <f t="shared" ref="C11:C25" si="0">IF(B$9&gt;0,B11/B$9*100,0)</f>
        <v>31.136904662756077</v>
      </c>
      <c r="D11" s="52">
        <v>10695.711109</v>
      </c>
      <c r="E11" s="53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8">
        <v>3221.2845360000001</v>
      </c>
      <c r="C12" s="51">
        <f t="shared" si="0"/>
        <v>7.7169595513172515</v>
      </c>
      <c r="D12" s="52">
        <v>2525.9179559999998</v>
      </c>
      <c r="E12" s="53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55</v>
      </c>
      <c r="B13" s="48">
        <v>3077.5672049999998</v>
      </c>
      <c r="C13" s="51">
        <f t="shared" si="0"/>
        <v>7.3726680682905945</v>
      </c>
      <c r="D13" s="52">
        <v>3248.6621719999998</v>
      </c>
      <c r="E13" s="53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8">
        <v>1990.886094</v>
      </c>
      <c r="C14" s="51">
        <f t="shared" si="0"/>
        <v>4.7693978246813256</v>
      </c>
      <c r="D14" s="52">
        <v>1392.581543</v>
      </c>
      <c r="E14" s="53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56</v>
      </c>
      <c r="B15" s="48">
        <v>1781.376669</v>
      </c>
      <c r="C15" s="51">
        <f t="shared" si="0"/>
        <v>4.2674937735873639</v>
      </c>
      <c r="D15" s="52">
        <v>1065.8952019999999</v>
      </c>
      <c r="E15" s="53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8">
        <v>1362.1414030000001</v>
      </c>
      <c r="C16" s="51">
        <f t="shared" si="0"/>
        <v>3.2631672218493932</v>
      </c>
      <c r="D16" s="52">
        <v>1036.845812</v>
      </c>
      <c r="E16" s="53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57</v>
      </c>
      <c r="B17" s="48">
        <v>1289.138972</v>
      </c>
      <c r="C17" s="51">
        <f t="shared" si="0"/>
        <v>3.0882814578385021</v>
      </c>
      <c r="D17" s="52">
        <v>1481.3130530000001</v>
      </c>
      <c r="E17" s="53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8">
        <v>1229.4267319999999</v>
      </c>
      <c r="C18" s="51">
        <f t="shared" si="0"/>
        <v>2.9452338829816904</v>
      </c>
      <c r="D18" s="52">
        <v>1043.4235450000001</v>
      </c>
      <c r="E18" s="53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8">
        <v>1156.9064080000001</v>
      </c>
      <c r="C19" s="51">
        <f t="shared" si="0"/>
        <v>2.7715030620305727</v>
      </c>
      <c r="D19" s="52">
        <v>953.14982699999996</v>
      </c>
      <c r="E19" s="53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8">
        <v>911.451323</v>
      </c>
      <c r="C20" s="51">
        <f t="shared" si="0"/>
        <v>2.1834870263648125</v>
      </c>
      <c r="D20" s="52">
        <v>345.64716800000002</v>
      </c>
      <c r="E20" s="53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8">
        <v>795.67186600000002</v>
      </c>
      <c r="C21" s="51">
        <f t="shared" si="0"/>
        <v>1.9061239506857146</v>
      </c>
      <c r="D21" s="52">
        <v>608.038815</v>
      </c>
      <c r="E21" s="53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8">
        <v>742.40881300000001</v>
      </c>
      <c r="C22" s="51">
        <f t="shared" si="0"/>
        <v>1.778526148943228</v>
      </c>
      <c r="D22" s="52">
        <v>845.60353899999996</v>
      </c>
      <c r="E22" s="53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58</v>
      </c>
      <c r="B23" s="48">
        <v>608.08560799999998</v>
      </c>
      <c r="C23" s="51">
        <f t="shared" si="0"/>
        <v>1.4567393808996192</v>
      </c>
      <c r="D23" s="52">
        <v>346.844764</v>
      </c>
      <c r="E23" s="53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8">
        <v>590.07919700000002</v>
      </c>
      <c r="C24" s="51">
        <f t="shared" si="0"/>
        <v>1.4136029414455811</v>
      </c>
      <c r="D24" s="52">
        <v>491.16022299999997</v>
      </c>
      <c r="E24" s="53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8">
        <v>588.69410300000004</v>
      </c>
      <c r="C25" s="51">
        <f t="shared" si="0"/>
        <v>1.4102847886238361</v>
      </c>
      <c r="D25" s="52">
        <v>514.41679199999999</v>
      </c>
      <c r="E25" s="53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8">
        <f>B9-(SUM(B11:B25))</f>
        <v>9400.3504019999964</v>
      </c>
      <c r="C27" s="51">
        <f>IF(B$9&gt;0,B27/B$9*100,0)</f>
        <v>22.519626257704427</v>
      </c>
      <c r="D27" s="52">
        <f>D9-(SUM(D11:D25))</f>
        <v>8980.625339000002</v>
      </c>
      <c r="E27" s="53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4">
        <v>3.0692584319999998</v>
      </c>
      <c r="C37" s="54">
        <v>2.1916808489999999</v>
      </c>
      <c r="D37" s="54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4">
        <v>2.6266473719999999</v>
      </c>
      <c r="C38" s="54">
        <v>2.7800568449999998</v>
      </c>
      <c r="D38" s="54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4">
        <v>3.8786539649999998</v>
      </c>
      <c r="C39" s="54">
        <v>2.9736338959999999</v>
      </c>
      <c r="D39" s="54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4">
        <v>2.7075284719999999</v>
      </c>
      <c r="C40" s="54">
        <v>2.6942510409999998</v>
      </c>
      <c r="D40" s="54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4">
        <v>3.617311752</v>
      </c>
      <c r="C41" s="54">
        <v>2.7720492819999998</v>
      </c>
      <c r="D41" s="54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4">
        <v>3.4297013340000002</v>
      </c>
      <c r="C42" s="54">
        <v>3.7342531129999998</v>
      </c>
      <c r="D42" s="54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4">
        <v>2.7591745419999998</v>
      </c>
      <c r="C43" s="54">
        <v>3.1761142040000001</v>
      </c>
      <c r="D43" s="54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4">
        <v>3.2293621629999998</v>
      </c>
      <c r="C44" s="54">
        <v>2.8653727240000002</v>
      </c>
      <c r="D44" s="54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4">
        <v>4.0653183999999998</v>
      </c>
      <c r="C45" s="54">
        <v>3.044228065</v>
      </c>
      <c r="D45" s="54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4">
        <v>3.6456636869999999</v>
      </c>
      <c r="C46" s="54">
        <v>2.7773782489999999</v>
      </c>
      <c r="D46" s="54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4">
        <v>4.5612706559999996</v>
      </c>
      <c r="C47" s="54">
        <v>3.419011325</v>
      </c>
      <c r="D47" s="54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4">
        <v>4.153032906</v>
      </c>
      <c r="C48" s="54">
        <v>3.147807266</v>
      </c>
      <c r="D48" s="54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Seite1-Deckblatt-Titel</vt:lpstr>
      <vt:lpstr>Seite2-Impressum-Zeichenerkläru</vt:lpstr>
      <vt:lpstr>Seite3-Tabelle1</vt:lpstr>
      <vt:lpstr>Seite4-Tabelle2</vt:lpstr>
      <vt:lpstr>Seite5-Tabelle3</vt:lpstr>
      <vt:lpstr>Seite6-Tabelle4</vt:lpstr>
      <vt:lpstr>T3_1</vt:lpstr>
      <vt:lpstr>'Seite5-Tabelle3'!Druckbereich</vt:lpstr>
      <vt:lpstr>'Seite5-Tabelle3'!Drucktitel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2015-01-14T07:08:13Z</cp:lastPrinted>
  <dcterms:created xsi:type="dcterms:W3CDTF">2012-03-28T07:56:08Z</dcterms:created>
  <dcterms:modified xsi:type="dcterms:W3CDTF">2015-01-14T07:08:18Z</dcterms:modified>
  <cp:category>LIS-Bericht</cp:category>
</cp:coreProperties>
</file>