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8730" yWindow="1200" windowWidth="6630" windowHeight="6345" tabRatio="752"/>
  </bookViews>
  <sheets>
    <sheet name="Seite1-Deckblatt-Titel" sheetId="11" r:id="rId1"/>
    <sheet name="Seite2-Impressum-Zeichenerk" sheetId="17" r:id="rId2"/>
    <sheet name="Seite3-Tabelle1" sheetId="5" r:id="rId3"/>
    <sheet name="Seite4-Tabelle2" sheetId="13" r:id="rId4"/>
    <sheet name="Seite5-Tabelle3" sheetId="18" r:id="rId5"/>
    <sheet name="Seite6-Tabelle4" sheetId="15" r:id="rId6"/>
    <sheet name="T3_1" sheetId="9" state="hidden" r:id="rId7"/>
    <sheet name="Seite7-Tabelle5+6" sheetId="20" r:id="rId8"/>
    <sheet name="Tabelle1" sheetId="19" r:id="rId9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<sst xmlns="http://schemas.openxmlformats.org/spreadsheetml/2006/main" count="360" uniqueCount="198">
  <si>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</si>
  <si>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</si>
  <si>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</si>
  <si>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</si>
  <si>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</si>
  <si>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</si>
  <si>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</si>
  <si>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</si>
  <si>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</si>
  <si>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</si>
  <si>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</si>
  <si>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</si>
  <si>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</si>
  <si>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</si>
  <si>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</si>
  <si>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</si>
  <si>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</si>
  <si>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</si>
  <si>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</si>
  <si>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</si>
  <si>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</si>
  <si>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</si>
  <si>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</si>
  <si>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</si>
  <si>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</si>
  <si>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</si>
  <si>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</si>
  <si>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</si>
  <si>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</si>
  <si>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</si>
  <si>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</si>
  <si>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</si>
  <si>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</si>
  <si>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</si>
  <si>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</si>
  <si>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</si>
  <si>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</si>
  <si>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</si>
  <si>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</si>
  <si>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</si>
  <si>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</si>
  <si>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</si>
  <si>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</si>
  <si>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</si>
  <si>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</si>
  <si>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</si>
  <si>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</si>
  <si>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</si>
  <si>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</si>
  <si>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</si>
  <si>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</si>
  <si>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</si>
  <si>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</si>
  <si>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</si>
  <si>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</si>
  <si>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</si>
  <si>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</si>
  <si>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</si>
  <si>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</si>
  <si>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</si>
  <si>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</si>
  <si>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</si>
  <si>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2: Empfängerinnen und Empfänger von Hilfe zum Lebensunterhalt</t>
  </si>
  <si>
    <t>und zwar</t>
  </si>
  <si>
    <t>Frauen</t>
  </si>
  <si>
    <t>bis unter      18 Jahren</t>
  </si>
  <si>
    <t>65 Jahre         und älter</t>
  </si>
  <si>
    <t>Hilfe zum Lebensunterhalt am Jahresende</t>
  </si>
  <si>
    <t>außerhalb von Einrichtungen</t>
  </si>
  <si>
    <t>in Einrichtungen</t>
  </si>
  <si>
    <r>
      <t>Eingliederungshilfe</t>
    </r>
    <r>
      <rPr>
        <vertAlign val="superscript"/>
        <sz val="9"/>
        <rFont val="Arial"/>
        <family val="2"/>
      </rPr>
      <t>2</t>
    </r>
  </si>
  <si>
    <t>Hilfe zur Pflege</t>
  </si>
  <si>
    <t>männlich</t>
  </si>
  <si>
    <t>weiblich</t>
  </si>
  <si>
    <t>Deutsche</t>
  </si>
  <si>
    <t>Ausländer /-innen</t>
  </si>
  <si>
    <t>insgesamt</t>
  </si>
  <si>
    <t xml:space="preserve"> 3-7</t>
  </si>
  <si>
    <t xml:space="preserve"> 0-3</t>
  </si>
  <si>
    <t xml:space="preserve"> 7-11</t>
  </si>
  <si>
    <t xml:space="preserve"> 11-15</t>
  </si>
  <si>
    <t xml:space="preserve"> 15-18</t>
  </si>
  <si>
    <t xml:space="preserve"> 18-21</t>
  </si>
  <si>
    <t xml:space="preserve"> 21-25</t>
  </si>
  <si>
    <t xml:space="preserve"> 25-30</t>
  </si>
  <si>
    <t xml:space="preserve"> 30-40</t>
  </si>
  <si>
    <t xml:space="preserve"> 40-50</t>
  </si>
  <si>
    <t xml:space="preserve"> 50-60</t>
  </si>
  <si>
    <t xml:space="preserve"> 60-65</t>
  </si>
  <si>
    <t xml:space="preserve"> 65-70</t>
  </si>
  <si>
    <t xml:space="preserve"> 70-75</t>
  </si>
  <si>
    <t xml:space="preserve"> 75-80</t>
  </si>
  <si>
    <t xml:space="preserve"> 80-85</t>
  </si>
  <si>
    <t xml:space="preserve"> 85 und älter</t>
  </si>
  <si>
    <t xml:space="preserve"> Zusammen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</si>
  <si>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Eine Person kann gleichzeitig mehrere Hilfen erhalten.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</si>
  <si>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für behinderte Menschen</t>
    </r>
  </si>
  <si>
    <t>Hilfeart</t>
  </si>
  <si>
    <t>Davon im Alter von … bis unter … Jahren</t>
  </si>
  <si>
    <t>0 - 18</t>
  </si>
  <si>
    <t>18 - 40</t>
  </si>
  <si>
    <t>40 - 65</t>
  </si>
  <si>
    <t>65 und älter</t>
  </si>
  <si>
    <t>Alter von … bis
unter … Jahren</t>
  </si>
  <si>
    <t>Eingliederungshilfe für behinderte Menschen</t>
  </si>
  <si>
    <t>Ausländerinnen und Ausländer</t>
  </si>
  <si>
    <t>Einrichtungen</t>
  </si>
  <si>
    <t>in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</si>
  <si>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am Jahresende, regionale Zuordnung nach dem Sitz des Trägers</t>
    </r>
  </si>
  <si>
    <t>im Alter von … bis unter … Jahren</t>
  </si>
  <si>
    <t>unter 18</t>
  </si>
  <si>
    <t>Schleswig-Holstein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</si>
  <si>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</si>
  <si>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</si>
  <si>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</si>
  <si>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</si>
  <si>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</si>
  <si>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</si>
  <si>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</si>
  <si>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</si>
  <si>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</si>
  <si>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</si>
  <si>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</si>
  <si>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</si>
  <si>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Rendsburg-
Eckernförde</t>
  </si>
  <si>
    <t>Schleswig-
Flensburg</t>
  </si>
  <si>
    <t>Und zwar</t>
  </si>
  <si>
    <t>Eingliede-rungshilfe für behinderte Menschen</t>
  </si>
  <si>
    <t>unter 7</t>
  </si>
  <si>
    <t xml:space="preserve"> 7 - 18</t>
  </si>
  <si>
    <t>18 - 25</t>
  </si>
  <si>
    <t>25 - 50</t>
  </si>
  <si>
    <t>50 - 65</t>
  </si>
  <si>
    <t xml:space="preserve"> - Sitz des Trägers - </t>
  </si>
  <si>
    <t>Herzogtum Lauenburg</t>
  </si>
  <si>
    <t>Aus-länder/      -innen</t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</si>
  <si>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</si>
  <si>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</si>
  <si>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</si>
  <si>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</si>
  <si>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</si>
  <si>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</si>
  <si>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</si>
  <si>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</si>
  <si>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</si>
  <si>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</si>
  <si>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</si>
  <si>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</si>
  <si>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</si>
  <si>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</si>
  <si>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</si>
  <si>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</si>
  <si>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</si>
  <si>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</si>
  <si>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</si>
  <si>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</si>
  <si>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</si>
  <si>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</si>
  <si>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regionale Zuordnung nach dem Sitz des Trägers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</si>
  <si>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Empfängerinnen und Empfänger mehrerer verschiedener Hilfearten werden bei jeder Hilfeart gezählt.</t>
    </r>
  </si>
  <si>
    <t>Außerhalb von und in Einrichtungen</t>
  </si>
  <si>
    <t>zus.</t>
  </si>
  <si>
    <t>zusammen</t>
  </si>
  <si>
    <t>Thorsten Erdmann / Sabrina Savoly</t>
  </si>
  <si>
    <t>Ins-gesamt</t>
  </si>
  <si>
    <t xml:space="preserve"> und von Leistungen nach dem 5. bis  9. Kapitel SGB XII</t>
  </si>
  <si>
    <r>
      <t>Leistungen nach 5.-9. Kapitel SGB XII am Jahresende</t>
    </r>
    <r>
      <rPr>
        <vertAlign val="superscript"/>
        <sz val="9"/>
        <rFont val="Arial"/>
        <family val="2"/>
      </rPr>
      <t>1</t>
    </r>
  </si>
  <si>
    <t xml:space="preserve">Kreisfreie Städte
Kreise
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</si>
  <si>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Empfängerinnen und Empfänger mit Wohnort Schleswig-Holstein, die Hilfe von Trägern in Schleswig-Holstein erhalten</t>
    </r>
  </si>
  <si>
    <t>Kennziffer: K I 1 - j 16, Teil 2 SH</t>
  </si>
  <si>
    <t xml:space="preserve"> Sozialhilfe in Schleswig-Holstein 2016</t>
  </si>
  <si>
    <t>1. Empfängerinnen und Empfänger von Sozialhilfe in Schleswig-Holstein (Sitz des Trägers) 2016 nach Hilfearten und ausgewählten demographischen Merkmalen</t>
  </si>
  <si>
    <t>Ausländer/ - innen</t>
  </si>
  <si>
    <r>
      <t>2. Empfängerinnen und Empfänger von Hilfe zum Lebensunterhalt in Schleswig-Holstein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2016 nach Geschlecht, Staatsangehörigkeit und Altersgruppe</t>
    </r>
  </si>
  <si>
    <r>
      <t>3. Empfängerinnen und Empfänger von Leistungen nach dem 5. - 9. Kapitel SGB XII                                 in Schleswig-Holstein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am Jahresende 2016 nach Altersgruppe, Geschlecht und Hilfearten</t>
    </r>
  </si>
  <si>
    <t>4. Empfängerinnen und Empfänger von Leistungen nach dem 5. - 9. Kapitel SGB XII in Schleswig-Holstein am Jahresende 2016 nach regionaler Gliederung (Sitz des Trägers)</t>
  </si>
  <si>
    <t>5. Empfängerinnen und Empfänger von Hilfe zum Lebensunterhalt in Schleswig-Holstein 2016 nach ausgewählten Merkmalen und regionaler Gliederung (Sitz des Trägers)</t>
  </si>
  <si>
    <t>6. Empfängerinnen und Empfänger von Hilfe zum Lebensunterhalt in Schleswig-Holstein 2016 nach ausgewählten Merkmalen und regionaler Gliederung (Wohnort des Empfängers)</t>
  </si>
  <si>
    <r>
      <t>Leistungen nach 5.-9. Kapitel SGB XII im Laufe des Jahres</t>
    </r>
    <r>
      <rPr>
        <vertAlign val="superscript"/>
        <sz val="9"/>
        <rFont val="Arial"/>
        <family val="2"/>
      </rPr>
      <t>1, 3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</si>
  <si>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Zahl der Empfängerinnen und Empfänger am Jahresende zuzüglich der Zahl jener Personen, deren Hilfe der im Laufe des Jahres endete.</t>
    </r>
  </si>
  <si>
    <t>-</t>
  </si>
  <si>
    <t>.</t>
  </si>
  <si>
    <t>Außerhalb von Einrichtungen</t>
  </si>
  <si>
    <t>In Einrichtungen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</si>
  <si>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unmittelbar vom Sozialamt erbrachte Leistungen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</si>
  <si>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einschließlich Hilfe in anderen Lebenslagen</t>
    </r>
  </si>
  <si>
    <t>Leistungen nach dem 5. - 9.Kapitel SGB XII zus.</t>
  </si>
  <si>
    <t>Leistungen nach dem 5. - 9. Kapitel SGB XII zus.</t>
  </si>
  <si>
    <t xml:space="preserve">    Dithmarschen</t>
  </si>
  <si>
    <t>Herausgegeben am: 19. Juli 2018</t>
  </si>
  <si>
    <t>© Statistisches Amt für Hamburg und Schleswig-Holstein, Hamburg 2018</t>
  </si>
  <si>
    <r>
      <t xml:space="preserve"> - Wohnort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- </t>
    </r>
  </si>
  <si>
    <t>männ-lich</t>
  </si>
  <si>
    <r>
      <t>Und zwar</t>
    </r>
    <r>
      <rPr>
        <vertAlign val="superscript"/>
        <sz val="8"/>
        <color theme="1"/>
        <rFont val="Arial"/>
        <family val="2"/>
      </rPr>
      <t>1</t>
    </r>
  </si>
  <si>
    <t>Aus-länder/ -innen</t>
  </si>
  <si>
    <t>außer-halb von</t>
  </si>
  <si>
    <r>
      <t>Hilfen zur Gesundheit</t>
    </r>
    <r>
      <rPr>
        <vertAlign val="superscript"/>
        <sz val="8"/>
        <color theme="1"/>
        <rFont val="Arial"/>
        <family val="2"/>
      </rPr>
      <t>2</t>
    </r>
  </si>
  <si>
    <r>
      <t>Hilfe zur Überwindung sozialer Schwierigkeiten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</si>
</sst>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\ ###\ ##0\ \ ;\ \-\ \ "/>
    <numFmt numFmtId="172" formatCode="#\ ##0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sz val="13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sz val="28"/>
      <color theme="1"/>
      <name val="Arial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EBEBEB"/>
        <bgColor rgb="FFEBEBEB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336699"/>
      </right>
      <top/>
      <bottom/>
      <diagonal/>
    </border>
    <border>
      <left/>
      <right/>
      <top/>
      <bottom style="thin">
        <color rgb="FF336699"/>
      </bottom>
      <diagonal/>
    </border>
    <border>
      <left/>
      <right style="thin">
        <color rgb="FF336699"/>
      </right>
      <top/>
      <bottom style="thin">
        <color rgb="FF336699"/>
      </bottom>
      <diagonal/>
    </border>
    <border>
      <left/>
      <right/>
      <top style="thin">
        <color rgb="FF336699"/>
      </top>
      <bottom/>
      <diagonal/>
    </border>
  </borders>
  <cellStyleXfs count="51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1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2" fillId="0" borderId="0" applyFill="0" applyAlignment="0"/>
    <xf numFmtId="0" fontId="51" fillId="0" borderId="0" applyNumberFormat="0" applyFill="0" applyBorder="0" applyAlignment="0" applyProtection="0"/>
  </cellStyleXfs>
  <cellXfs count="31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15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4" fillId="0" borderId="0" xfId="0" applyFont="1"/>
    <xf numFmtId="0" fontId="43" fillId="0" borderId="0" xfId="0" applyFont="1"/>
    <xf numFmtId="0" fontId="11" fillId="0" borderId="0" xfId="0" applyFont="1" applyBorder="1" applyAlignment="1">
      <alignment horizontal="center" vertical="center"/>
    </xf>
    <xf numFmtId="0" fontId="14" fillId="37" borderId="29" xfId="0" applyNumberFormat="1" applyFont="1" applyFill="1" applyBorder="1" applyAlignment="1">
      <alignment horizontal="center" vertical="center"/>
    </xf>
    <xf numFmtId="0" fontId="0" fillId="0" borderId="0" xfId="0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 indent="2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 wrapText="1"/>
    </xf>
    <xf numFmtId="0" fontId="14" fillId="0" borderId="0" xfId="0" applyFont="1" applyBorder="1"/>
    <xf numFmtId="170" fontId="14" fillId="0" borderId="0" xfId="0" applyNumberFormat="1" applyFont="1"/>
    <xf numFmtId="170" fontId="14" fillId="0" borderId="31" xfId="0" applyNumberFormat="1" applyFont="1" applyBorder="1"/>
    <xf numFmtId="0" fontId="8" fillId="0" borderId="0" xfId="0" applyFont="1" applyAlignment="1"/>
    <xf numFmtId="0" fontId="16" fillId="0" borderId="26" xfId="0" applyFont="1" applyFill="1" applyBorder="1" applyAlignment="1">
      <alignment horizontal="left"/>
    </xf>
    <xf numFmtId="0" fontId="14" fillId="0" borderId="26" xfId="0" applyNumberFormat="1" applyFont="1" applyFill="1" applyBorder="1" applyAlignment="1">
      <alignment horizontal="left"/>
    </xf>
    <xf numFmtId="0" fontId="16" fillId="0" borderId="26" xfId="0" applyNumberFormat="1" applyFont="1" applyFill="1" applyBorder="1" applyAlignment="1">
      <alignment horizontal="left"/>
    </xf>
    <xf numFmtId="0" fontId="13" fillId="0" borderId="26" xfId="0" applyFont="1" applyFill="1" applyBorder="1" applyAlignment="1">
      <alignment wrapText="1"/>
    </xf>
    <xf numFmtId="0" fontId="16" fillId="0" borderId="27" xfId="0" applyFont="1" applyFill="1" applyBorder="1" applyAlignment="1">
      <alignment horizontal="left"/>
    </xf>
    <xf numFmtId="0" fontId="14" fillId="0" borderId="31" xfId="0" applyFont="1" applyFill="1" applyBorder="1" applyAlignment="1"/>
    <xf numFmtId="0" fontId="0" fillId="0" borderId="31" xfId="0" applyFont="1" applyBorder="1"/>
    <xf numFmtId="0" fontId="0" fillId="0" borderId="0" xfId="0" applyAlignment="1">
      <alignment horizontal="center" vertical="center"/>
    </xf>
    <xf numFmtId="0" fontId="15" fillId="0" borderId="0" xfId="0" applyFont="1" applyAlignment="1"/>
    <xf numFmtId="0" fontId="14" fillId="37" borderId="36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right"/>
    </xf>
    <xf numFmtId="0" fontId="16" fillId="0" borderId="26" xfId="0" applyNumberFormat="1" applyFont="1" applyFill="1" applyBorder="1" applyAlignment="1"/>
    <xf numFmtId="0" fontId="14" fillId="0" borderId="26" xfId="0" applyFont="1" applyFill="1" applyBorder="1" applyAlignment="1"/>
    <xf numFmtId="0" fontId="0" fillId="0" borderId="0" xfId="0" applyBorder="1"/>
    <xf numFmtId="0" fontId="47" fillId="0" borderId="0" xfId="0" applyFont="1"/>
    <xf numFmtId="0" fontId="47" fillId="0" borderId="0" xfId="0" applyFont="1" applyAlignment="1"/>
    <xf numFmtId="0" fontId="47" fillId="0" borderId="31" xfId="0" applyFont="1" applyFill="1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1" fontId="4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49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>
      <alignment horizontal="left"/>
    </xf>
    <xf numFmtId="0" fontId="16" fillId="0" borderId="26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4" fillId="0" borderId="25" xfId="0" applyFont="1" applyBorder="1" applyAlignment="1">
      <alignment horizontal="center" vertical="top" wrapText="1"/>
    </xf>
    <xf numFmtId="170" fontId="14" fillId="0" borderId="0" xfId="0" applyNumberFormat="1" applyFont="1" applyAlignment="1">
      <alignment horizontal="right" indent="1"/>
    </xf>
    <xf numFmtId="170" fontId="14" fillId="0" borderId="24" xfId="0" applyNumberFormat="1" applyFont="1" applyBorder="1" applyAlignment="1">
      <alignment horizontal="right" indent="1"/>
    </xf>
    <xf numFmtId="170" fontId="14" fillId="0" borderId="0" xfId="0" applyNumberFormat="1" applyFont="1" applyAlignment="1">
      <alignment horizontal="left" indent="1"/>
    </xf>
    <xf numFmtId="170" fontId="14" fillId="0" borderId="0" xfId="0" applyNumberFormat="1" applyFont="1" applyBorder="1" applyAlignment="1">
      <alignment horizontal="right" indent="1"/>
    </xf>
    <xf numFmtId="170" fontId="14" fillId="0" borderId="0" xfId="0" applyNumberFormat="1" applyFont="1" applyBorder="1" applyAlignment="1">
      <alignment horizontal="left" indent="1"/>
    </xf>
    <xf numFmtId="170" fontId="16" fillId="38" borderId="0" xfId="0" applyNumberFormat="1" applyFont="1" applyFill="1" applyBorder="1" applyAlignment="1">
      <alignment horizontal="right" indent="1"/>
    </xf>
    <xf numFmtId="170" fontId="16" fillId="38" borderId="0" xfId="0" applyNumberFormat="1" applyFont="1" applyFill="1" applyAlignment="1">
      <alignment horizontal="right" indent="1"/>
    </xf>
    <xf numFmtId="164" fontId="14" fillId="0" borderId="0" xfId="0" applyNumberFormat="1" applyFont="1" applyBorder="1" applyAlignment="1">
      <alignment horizontal="right" indent="1"/>
    </xf>
    <xf numFmtId="0" fontId="0" fillId="0" borderId="0" xfId="0" applyFont="1" applyFill="1" applyBorder="1"/>
    <xf numFmtId="0" fontId="0" fillId="0" borderId="0" xfId="0" applyFill="1" applyBorder="1"/>
    <xf numFmtId="170" fontId="14" fillId="0" borderId="0" xfId="0" applyNumberFormat="1" applyFont="1" applyAlignment="1">
      <alignment horizontal="right" indent="2"/>
    </xf>
    <xf numFmtId="170" fontId="0" fillId="0" borderId="0" xfId="0" applyNumberFormat="1"/>
    <xf numFmtId="164" fontId="0" fillId="0" borderId="0" xfId="0" applyNumberFormat="1"/>
    <xf numFmtId="0" fontId="47" fillId="0" borderId="40" xfId="0" applyFont="1" applyFill="1" applyBorder="1"/>
    <xf numFmtId="49" fontId="16" fillId="0" borderId="0" xfId="0" applyNumberFormat="1" applyFont="1" applyBorder="1" applyAlignment="1">
      <alignment horizontal="left" indent="1"/>
    </xf>
    <xf numFmtId="0" fontId="52" fillId="0" borderId="0" xfId="0" applyFont="1"/>
    <xf numFmtId="0" fontId="15" fillId="0" borderId="0" xfId="0" applyFont="1"/>
    <xf numFmtId="0" fontId="53" fillId="0" borderId="0" xfId="0" applyFont="1"/>
    <xf numFmtId="49" fontId="15" fillId="39" borderId="26" xfId="0" applyNumberFormat="1" applyFont="1" applyFill="1" applyBorder="1" applyAlignment="1">
      <alignment horizontal="left"/>
    </xf>
    <xf numFmtId="164" fontId="8" fillId="39" borderId="0" xfId="0" applyNumberFormat="1" applyFont="1" applyFill="1" applyBorder="1" applyAlignment="1">
      <alignment horizontal="right" indent="1"/>
    </xf>
    <xf numFmtId="164" fontId="8" fillId="39" borderId="0" xfId="0" applyNumberFormat="1" applyFont="1" applyFill="1" applyAlignment="1">
      <alignment horizontal="right" indent="1"/>
    </xf>
    <xf numFmtId="0" fontId="15" fillId="0" borderId="37" xfId="0" applyFont="1" applyBorder="1"/>
    <xf numFmtId="164" fontId="15" fillId="0" borderId="0" xfId="0" applyNumberFormat="1" applyFont="1" applyAlignment="1">
      <alignment horizontal="right" indent="1"/>
    </xf>
    <xf numFmtId="49" fontId="8" fillId="39" borderId="26" xfId="0" applyNumberFormat="1" applyFont="1" applyFill="1" applyBorder="1" applyAlignment="1">
      <alignment horizontal="left" indent="1"/>
    </xf>
    <xf numFmtId="164" fontId="15" fillId="39" borderId="0" xfId="0" applyNumberFormat="1" applyFont="1" applyFill="1" applyBorder="1" applyAlignment="1">
      <alignment horizontal="right" indent="1"/>
    </xf>
    <xf numFmtId="164" fontId="15" fillId="39" borderId="0" xfId="0" applyNumberFormat="1" applyFont="1" applyFill="1" applyAlignment="1">
      <alignment horizontal="right" indent="1"/>
    </xf>
    <xf numFmtId="164" fontId="54" fillId="0" borderId="0" xfId="0" applyNumberFormat="1" applyFont="1" applyFill="1" applyAlignment="1">
      <alignment horizontal="right" indent="1"/>
    </xf>
    <xf numFmtId="0" fontId="15" fillId="0" borderId="39" xfId="0" applyFont="1" applyBorder="1"/>
    <xf numFmtId="164" fontId="15" fillId="0" borderId="38" xfId="0" applyNumberFormat="1" applyFont="1" applyBorder="1" applyAlignment="1">
      <alignment horizontal="right" indent="1"/>
    </xf>
    <xf numFmtId="49" fontId="8" fillId="39" borderId="26" xfId="0" applyNumberFormat="1" applyFont="1" applyFill="1" applyBorder="1" applyAlignment="1"/>
    <xf numFmtId="49" fontId="8" fillId="39" borderId="37" xfId="0" applyNumberFormat="1" applyFont="1" applyFill="1" applyBorder="1" applyAlignment="1"/>
    <xf numFmtId="164" fontId="8" fillId="39" borderId="0" xfId="0" applyNumberFormat="1" applyFont="1" applyFill="1" applyAlignment="1">
      <alignment horizontal="right"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5" fillId="39" borderId="0" xfId="0" applyNumberFormat="1" applyFont="1" applyFill="1" applyAlignment="1">
      <alignment horizontal="right"/>
    </xf>
    <xf numFmtId="164" fontId="15" fillId="0" borderId="38" xfId="0" applyNumberFormat="1" applyFont="1" applyBorder="1" applyAlignment="1">
      <alignment horizontal="right"/>
    </xf>
    <xf numFmtId="164" fontId="15" fillId="39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Alignment="1">
      <alignment horizontal="right"/>
    </xf>
    <xf numFmtId="49" fontId="55" fillId="0" borderId="31" xfId="0" applyNumberFormat="1" applyFont="1" applyBorder="1" applyAlignment="1">
      <alignment horizontal="left"/>
    </xf>
    <xf numFmtId="170" fontId="55" fillId="0" borderId="29" xfId="0" applyNumberFormat="1" applyFont="1" applyBorder="1" applyAlignment="1">
      <alignment horizontal="right"/>
    </xf>
    <xf numFmtId="170" fontId="55" fillId="0" borderId="0" xfId="0" applyNumberFormat="1" applyFont="1" applyBorder="1" applyAlignment="1">
      <alignment horizontal="right"/>
    </xf>
    <xf numFmtId="0" fontId="55" fillId="0" borderId="0" xfId="0" applyFont="1" applyBorder="1" applyAlignment="1">
      <alignment horizontal="left"/>
    </xf>
    <xf numFmtId="170" fontId="55" fillId="0" borderId="0" xfId="0" applyNumberFormat="1" applyFont="1" applyFill="1" applyBorder="1" applyAlignment="1">
      <alignment horizontal="right"/>
    </xf>
    <xf numFmtId="0" fontId="55" fillId="0" borderId="0" xfId="0" applyFont="1"/>
    <xf numFmtId="0" fontId="55" fillId="0" borderId="0" xfId="0" applyFont="1" applyBorder="1"/>
    <xf numFmtId="49" fontId="54" fillId="0" borderId="0" xfId="0" applyNumberFormat="1" applyFont="1" applyBorder="1" applyAlignment="1">
      <alignment horizontal="left"/>
    </xf>
    <xf numFmtId="172" fontId="8" fillId="40" borderId="32" xfId="0" applyNumberFormat="1" applyFont="1" applyFill="1" applyBorder="1" applyAlignment="1">
      <alignment horizontal="right" vertical="center" wrapText="1"/>
    </xf>
    <xf numFmtId="172" fontId="8" fillId="40" borderId="0" xfId="0" applyNumberFormat="1" applyFont="1" applyFill="1" applyAlignment="1">
      <alignment horizontal="right" vertical="center" wrapText="1"/>
    </xf>
    <xf numFmtId="49" fontId="15" fillId="41" borderId="0" xfId="0" applyNumberFormat="1" applyFont="1" applyFill="1" applyBorder="1" applyAlignment="1">
      <alignment horizontal="left"/>
    </xf>
    <xf numFmtId="164" fontId="15" fillId="0" borderId="32" xfId="0" applyNumberFormat="1" applyFont="1" applyBorder="1" applyAlignment="1">
      <alignment horizontal="right" indent="1"/>
    </xf>
    <xf numFmtId="164" fontId="15" fillId="0" borderId="0" xfId="0" applyNumberFormat="1" applyFont="1" applyBorder="1" applyAlignment="1">
      <alignment horizontal="right" indent="1"/>
    </xf>
    <xf numFmtId="164" fontId="15" fillId="0" borderId="0" xfId="0" applyNumberFormat="1" applyFont="1" applyFill="1" applyBorder="1" applyAlignment="1">
      <alignment horizontal="right" indent="1"/>
    </xf>
    <xf numFmtId="49" fontId="8" fillId="0" borderId="0" xfId="0" applyNumberFormat="1" applyFont="1" applyBorder="1" applyAlignment="1">
      <alignment horizontal="left" indent="1"/>
    </xf>
    <xf numFmtId="49" fontId="8" fillId="41" borderId="0" xfId="0" applyNumberFormat="1" applyFont="1" applyFill="1" applyBorder="1" applyAlignment="1">
      <alignment horizontal="left" indent="1"/>
    </xf>
    <xf numFmtId="49" fontId="55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24" xfId="0" applyNumberFormat="1" applyFont="1" applyBorder="1" applyAlignment="1">
      <alignment horizontal="left" indent="1"/>
    </xf>
    <xf numFmtId="172" fontId="8" fillId="40" borderId="3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 indent="1"/>
    </xf>
    <xf numFmtId="0" fontId="15" fillId="0" borderId="26" xfId="0" applyNumberFormat="1" applyFont="1" applyFill="1" applyBorder="1" applyAlignment="1">
      <alignment horizontal="left" vertical="center" indent="1"/>
    </xf>
    <xf numFmtId="0" fontId="15" fillId="0" borderId="3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 indent="1"/>
    </xf>
    <xf numFmtId="164" fontId="8" fillId="0" borderId="32" xfId="0" applyNumberFormat="1" applyFont="1" applyFill="1" applyBorder="1" applyAlignment="1">
      <alignment horizontal="right" indent="1"/>
    </xf>
    <xf numFmtId="164" fontId="8" fillId="38" borderId="0" xfId="0" applyNumberFormat="1" applyFont="1" applyFill="1" applyAlignment="1">
      <alignment horizontal="right" indent="1"/>
    </xf>
    <xf numFmtId="0" fontId="15" fillId="0" borderId="26" xfId="0" applyFont="1" applyBorder="1" applyAlignment="1"/>
    <xf numFmtId="0" fontId="15" fillId="0" borderId="26" xfId="0" applyFont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right" indent="1"/>
    </xf>
    <xf numFmtId="164" fontId="8" fillId="0" borderId="0" xfId="0" applyNumberFormat="1" applyFont="1" applyFill="1" applyAlignment="1">
      <alignment horizontal="right" indent="1"/>
    </xf>
    <xf numFmtId="0" fontId="8" fillId="0" borderId="0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164" fontId="8" fillId="38" borderId="0" xfId="0" applyNumberFormat="1" applyFont="1" applyFill="1" applyBorder="1" applyAlignment="1">
      <alignment horizontal="right" indent="1"/>
    </xf>
    <xf numFmtId="164" fontId="8" fillId="38" borderId="32" xfId="0" applyNumberFormat="1" applyFont="1" applyFill="1" applyBorder="1" applyAlignment="1">
      <alignment horizontal="right" indent="1"/>
    </xf>
    <xf numFmtId="0" fontId="15" fillId="0" borderId="37" xfId="0" applyFont="1" applyBorder="1" applyAlignment="1">
      <alignment horizontal="left" indent="1"/>
    </xf>
    <xf numFmtId="0" fontId="15" fillId="0" borderId="37" xfId="0" applyFont="1" applyBorder="1" applyAlignment="1"/>
    <xf numFmtId="0" fontId="8" fillId="0" borderId="37" xfId="0" applyFont="1" applyBorder="1" applyAlignment="1">
      <alignment horizontal="left" indent="1"/>
    </xf>
    <xf numFmtId="170" fontId="15" fillId="0" borderId="32" xfId="0" applyNumberFormat="1" applyFont="1" applyBorder="1" applyAlignment="1">
      <alignment horizontal="right" indent="1"/>
    </xf>
    <xf numFmtId="170" fontId="15" fillId="0" borderId="0" xfId="0" applyNumberFormat="1" applyFont="1" applyBorder="1" applyAlignment="1">
      <alignment horizontal="right" indent="1"/>
    </xf>
    <xf numFmtId="170" fontId="15" fillId="0" borderId="0" xfId="0" applyNumberFormat="1" applyFont="1" applyAlignment="1">
      <alignment horizontal="right" indent="1"/>
    </xf>
    <xf numFmtId="0" fontId="8" fillId="0" borderId="26" xfId="0" applyFont="1" applyBorder="1" applyAlignment="1"/>
    <xf numFmtId="170" fontId="15" fillId="0" borderId="0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1" fillId="0" borderId="0" xfId="50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6" fillId="37" borderId="31" xfId="0" applyFont="1" applyFill="1" applyBorder="1" applyAlignment="1">
      <alignment horizontal="left" vertical="center" indent="1"/>
    </xf>
    <xf numFmtId="0" fontId="16" fillId="37" borderId="24" xfId="0" applyFont="1" applyFill="1" applyBorder="1" applyAlignment="1">
      <alignment horizontal="left" vertical="center" indent="1"/>
    </xf>
    <xf numFmtId="0" fontId="14" fillId="37" borderId="34" xfId="0" applyNumberFormat="1" applyFont="1" applyFill="1" applyBorder="1" applyAlignment="1">
      <alignment horizontal="center" vertical="center" wrapText="1"/>
    </xf>
    <xf numFmtId="0" fontId="14" fillId="37" borderId="33" xfId="0" applyNumberFormat="1" applyFont="1" applyFill="1" applyBorder="1" applyAlignment="1">
      <alignment horizontal="center" vertical="center" wrapText="1"/>
    </xf>
    <xf numFmtId="0" fontId="14" fillId="37" borderId="23" xfId="0" applyNumberFormat="1" applyFont="1" applyFill="1" applyBorder="1" applyAlignment="1">
      <alignment horizontal="center" vertical="center"/>
    </xf>
    <xf numFmtId="0" fontId="14" fillId="37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7" borderId="25" xfId="0" applyFont="1" applyFill="1" applyBorder="1" applyAlignment="1">
      <alignment horizontal="left" vertical="center" wrapText="1" indent="1"/>
    </xf>
    <xf numFmtId="0" fontId="16" fillId="37" borderId="27" xfId="0" applyFont="1" applyFill="1" applyBorder="1" applyAlignment="1">
      <alignment horizontal="left" vertical="center" wrapText="1" indent="1"/>
    </xf>
    <xf numFmtId="0" fontId="16" fillId="37" borderId="34" xfId="0" applyFont="1" applyFill="1" applyBorder="1" applyAlignment="1">
      <alignment horizontal="center" vertical="center"/>
    </xf>
    <xf numFmtId="0" fontId="16" fillId="37" borderId="35" xfId="0" applyFont="1" applyFill="1" applyBorder="1" applyAlignment="1">
      <alignment horizontal="center" vertical="center"/>
    </xf>
    <xf numFmtId="0" fontId="16" fillId="37" borderId="29" xfId="0" quotePrefix="1" applyFont="1" applyFill="1" applyBorder="1" applyAlignment="1">
      <alignment horizontal="center" vertical="center"/>
    </xf>
    <xf numFmtId="0" fontId="16" fillId="37" borderId="31" xfId="0" quotePrefix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170" fontId="15" fillId="0" borderId="32" xfId="0" applyNumberFormat="1" applyFont="1" applyBorder="1" applyAlignment="1">
      <alignment horizontal="center"/>
    </xf>
    <xf numFmtId="17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70" fontId="15" fillId="0" borderId="32" xfId="0" applyNumberFormat="1" applyFont="1" applyFill="1" applyBorder="1" applyAlignment="1">
      <alignment horizontal="center"/>
    </xf>
    <xf numFmtId="170" fontId="15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6" fontId="15" fillId="0" borderId="32" xfId="0" applyNumberFormat="1" applyFont="1" applyFill="1" applyBorder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6" fontId="15" fillId="0" borderId="32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37" borderId="31" xfId="0" applyNumberFormat="1" applyFont="1" applyFill="1" applyBorder="1" applyAlignment="1">
      <alignment horizontal="left" vertical="center" indent="1"/>
    </xf>
    <xf numFmtId="0" fontId="15" fillId="37" borderId="25" xfId="0" applyNumberFormat="1" applyFont="1" applyFill="1" applyBorder="1" applyAlignment="1">
      <alignment horizontal="left" vertical="center" indent="1"/>
    </xf>
    <xf numFmtId="0" fontId="15" fillId="37" borderId="0" xfId="0" applyNumberFormat="1" applyFont="1" applyFill="1" applyBorder="1" applyAlignment="1">
      <alignment horizontal="left" vertical="center" indent="1"/>
    </xf>
    <xf numFmtId="0" fontId="15" fillId="37" borderId="26" xfId="0" applyNumberFormat="1" applyFont="1" applyFill="1" applyBorder="1" applyAlignment="1">
      <alignment horizontal="left" vertical="center" indent="1"/>
    </xf>
    <xf numFmtId="0" fontId="15" fillId="37" borderId="24" xfId="0" applyNumberFormat="1" applyFont="1" applyFill="1" applyBorder="1" applyAlignment="1">
      <alignment horizontal="left" vertical="center" indent="1"/>
    </xf>
    <xf numFmtId="0" fontId="15" fillId="37" borderId="27" xfId="0" applyNumberFormat="1" applyFont="1" applyFill="1" applyBorder="1" applyAlignment="1">
      <alignment horizontal="left" vertical="center" indent="1"/>
    </xf>
    <xf numFmtId="0" fontId="15" fillId="37" borderId="35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horizontal="center" vertical="center" wrapText="1"/>
    </xf>
    <xf numFmtId="0" fontId="15" fillId="37" borderId="33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15" fillId="37" borderId="25" xfId="0" applyFont="1" applyFill="1" applyBorder="1" applyAlignment="1">
      <alignment horizontal="left" vertical="center" wrapText="1" indent="1"/>
    </xf>
    <xf numFmtId="0" fontId="15" fillId="37" borderId="26" xfId="0" applyFont="1" applyFill="1" applyBorder="1" applyAlignment="1">
      <alignment horizontal="left" vertical="center" wrapText="1" indent="1"/>
    </xf>
    <xf numFmtId="0" fontId="15" fillId="37" borderId="27" xfId="0" applyFont="1" applyFill="1" applyBorder="1" applyAlignment="1">
      <alignment horizontal="left" vertical="center" wrapText="1" indent="1"/>
    </xf>
    <xf numFmtId="0" fontId="15" fillId="37" borderId="34" xfId="0" quotePrefix="1" applyFont="1" applyFill="1" applyBorder="1" applyAlignment="1">
      <alignment horizontal="center" vertical="center" wrapText="1"/>
    </xf>
    <xf numFmtId="0" fontId="15" fillId="37" borderId="35" xfId="0" quotePrefix="1" applyFont="1" applyFill="1" applyBorder="1" applyAlignment="1">
      <alignment horizontal="center" vertical="center" wrapText="1"/>
    </xf>
    <xf numFmtId="0" fontId="15" fillId="37" borderId="33" xfId="0" quotePrefix="1" applyFont="1" applyFill="1" applyBorder="1" applyAlignment="1">
      <alignment horizontal="center" vertical="center" wrapText="1"/>
    </xf>
    <xf numFmtId="0" fontId="15" fillId="37" borderId="29" xfId="0" quotePrefix="1" applyFont="1" applyFill="1" applyBorder="1" applyAlignment="1">
      <alignment horizontal="center" vertical="center"/>
    </xf>
    <xf numFmtId="0" fontId="15" fillId="37" borderId="31" xfId="0" quotePrefix="1" applyFont="1" applyFill="1" applyBorder="1" applyAlignment="1">
      <alignment horizontal="center" vertical="center"/>
    </xf>
    <xf numFmtId="0" fontId="15" fillId="37" borderId="30" xfId="0" quotePrefix="1" applyFont="1" applyFill="1" applyBorder="1" applyAlignment="1">
      <alignment horizontal="center" vertical="center"/>
    </xf>
    <xf numFmtId="0" fontId="15" fillId="37" borderId="24" xfId="0" quotePrefix="1" applyFont="1" applyFill="1" applyBorder="1" applyAlignment="1">
      <alignment horizontal="center" vertical="center"/>
    </xf>
    <xf numFmtId="170" fontId="15" fillId="37" borderId="29" xfId="0" applyNumberFormat="1" applyFont="1" applyFill="1" applyBorder="1" applyAlignment="1">
      <alignment horizontal="center" vertical="center" wrapText="1"/>
    </xf>
    <xf numFmtId="170" fontId="15" fillId="37" borderId="32" xfId="0" applyNumberFormat="1" applyFont="1" applyFill="1" applyBorder="1" applyAlignment="1">
      <alignment horizontal="center" vertical="center" wrapText="1"/>
    </xf>
    <xf numFmtId="170" fontId="15" fillId="37" borderId="30" xfId="0" applyNumberFormat="1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170" fontId="15" fillId="37" borderId="34" xfId="0" applyNumberFormat="1" applyFont="1" applyFill="1" applyBorder="1" applyAlignment="1">
      <alignment horizontal="center" vertical="center" wrapText="1"/>
    </xf>
    <xf numFmtId="170" fontId="15" fillId="37" borderId="35" xfId="0" applyNumberFormat="1" applyFont="1" applyFill="1" applyBorder="1" applyAlignment="1">
      <alignment horizontal="center" vertical="center" wrapText="1"/>
    </xf>
    <xf numFmtId="170" fontId="15" fillId="37" borderId="33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 applyAlignment="1">
      <alignment horizontal="left"/>
    </xf>
    <xf numFmtId="0" fontId="15" fillId="37" borderId="29" xfId="0" quotePrefix="1" applyFont="1" applyFill="1" applyBorder="1" applyAlignment="1">
      <alignment horizontal="center" vertical="center" wrapText="1"/>
    </xf>
    <xf numFmtId="0" fontId="15" fillId="37" borderId="32" xfId="0" quotePrefix="1" applyFont="1" applyFill="1" applyBorder="1" applyAlignment="1">
      <alignment horizontal="center" vertical="center" wrapText="1"/>
    </xf>
    <xf numFmtId="0" fontId="15" fillId="37" borderId="30" xfId="0" quotePrefix="1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/>
    </xf>
    <xf numFmtId="0" fontId="15" fillId="37" borderId="32" xfId="0" quotePrefix="1" applyFont="1" applyFill="1" applyBorder="1" applyAlignment="1">
      <alignment horizontal="center" vertical="center"/>
    </xf>
    <xf numFmtId="0" fontId="15" fillId="37" borderId="0" xfId="0" quotePrefix="1" applyFont="1" applyFill="1" applyBorder="1" applyAlignment="1">
      <alignment horizontal="center" vertical="center"/>
    </xf>
    <xf numFmtId="0" fontId="16" fillId="0" borderId="26" xfId="0" applyFont="1" applyBorder="1" applyAlignment="1">
      <alignment horizontal="left" wrapText="1"/>
    </xf>
    <xf numFmtId="0" fontId="16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left" wrapText="1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336699"/>
      <color rgb="FFFFFFFF"/>
      <color rgb="FF1E4B7D"/>
      <color rgb="FF66CC66"/>
      <color rgb="FFFF6600"/>
      <color rgb="FFEBEBEB"/>
      <color rgb="FFD9D9D9"/>
      <color rgb="FFFFCC32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2601</xdr:rowOff>
    </xdr:from>
    <xdr:to>
      <xdr:col>6</xdr:col>
      <xdr:colOff>846150</xdr:colOff>
      <xdr:row>3</xdr:row>
      <xdr:rowOff>232694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33950" y="2601"/>
          <a:ext cx="1170000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36</xdr:row>
      <xdr:rowOff>19050</xdr:rowOff>
    </xdr:from>
    <xdr:to>
      <xdr:col>6</xdr:col>
      <xdr:colOff>892296</xdr:colOff>
      <xdr:row>54</xdr:row>
      <xdr:rowOff>104775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753225"/>
          <a:ext cx="6388221" cy="300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98" t="s">
        <v>47</v>
      </c>
      <c r="B3" s="198"/>
      <c r="C3" s="198"/>
      <c r="D3" s="198"/>
    </row>
    <row r="4" spans="1:7" ht="20.25" x14ac:dyDescent="0.3">
      <c r="A4" s="198" t="s">
        <v>48</v>
      </c>
      <c r="B4" s="198"/>
      <c r="C4" s="198"/>
      <c r="D4" s="19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99" t="s">
        <v>49</v>
      </c>
      <c r="E15" s="199"/>
      <c r="F15" s="199"/>
      <c r="G15" s="199"/>
    </row>
    <row r="16" spans="1:7" ht="15" x14ac:dyDescent="0.2">
      <c r="D16" s="200" t="s">
        <v>169</v>
      </c>
      <c r="E16" s="200"/>
      <c r="F16" s="200"/>
      <c r="G16" s="200"/>
    </row>
    <row r="18" spans="1:7" s="58" customFormat="1" ht="36.75" customHeight="1" x14ac:dyDescent="0.5">
      <c r="A18" s="202" t="s">
        <v>170</v>
      </c>
      <c r="B18" s="203"/>
      <c r="C18" s="203"/>
      <c r="D18" s="203"/>
      <c r="E18" s="203"/>
      <c r="F18" s="203"/>
      <c r="G18" s="203"/>
    </row>
    <row r="19" spans="1:7" s="59" customFormat="1" ht="16.5" customHeight="1" x14ac:dyDescent="0.25">
      <c r="B19" s="201" t="s">
        <v>62</v>
      </c>
      <c r="C19" s="201"/>
      <c r="D19" s="201"/>
      <c r="E19" s="201"/>
      <c r="F19" s="201"/>
      <c r="G19" s="201"/>
    </row>
    <row r="20" spans="1:7" s="59" customFormat="1" ht="16.5" customHeight="1" x14ac:dyDescent="0.25">
      <c r="B20" s="201" t="s">
        <v>165</v>
      </c>
      <c r="C20" s="201"/>
      <c r="D20" s="201"/>
      <c r="E20" s="201"/>
      <c r="F20" s="201"/>
      <c r="G20" s="201"/>
    </row>
    <row r="21" spans="1:7" ht="16.5" x14ac:dyDescent="0.25">
      <c r="A21" s="45"/>
      <c r="B21" s="45"/>
      <c r="C21" s="45"/>
      <c r="D21" s="45"/>
      <c r="E21" s="45"/>
      <c r="F21" s="45"/>
    </row>
    <row r="22" spans="1:7" ht="15" x14ac:dyDescent="0.2">
      <c r="E22" s="196" t="s">
        <v>189</v>
      </c>
      <c r="F22" s="196"/>
      <c r="G22" s="196"/>
    </row>
    <row r="23" spans="1:7" ht="16.5" x14ac:dyDescent="0.25">
      <c r="A23" s="197"/>
      <c r="B23" s="197"/>
      <c r="C23" s="197"/>
      <c r="D23" s="197"/>
      <c r="E23" s="197"/>
      <c r="F23" s="197"/>
      <c r="G23" s="197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B20:G20"/>
    <mergeCell ref="A18:G18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K I 1 - j 16 SH, Teil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G175"/>
  <sheetViews>
    <sheetView zoomScaleNormal="100" workbookViewId="0">
      <selection sqref="A1:F2"/>
    </sheetView>
  </sheetViews>
  <sheetFormatPr baseColWidth="10" defaultColWidth="10.85546875" defaultRowHeight="12.75" x14ac:dyDescent="0.2"/>
  <cols>
    <col min="1" max="7" width="13.140625" style="62" customWidth="1"/>
    <col min="8" max="8" width="10.7109375" style="62" customWidth="1"/>
    <col min="9" max="78" width="12.140625" style="62" customWidth="1"/>
    <col min="79" max="16384" width="10.85546875" style="62"/>
  </cols>
  <sheetData>
    <row r="1" spans="1:7" s="57" customFormat="1" ht="12.95" customHeight="1" x14ac:dyDescent="0.25">
      <c r="A1" s="205" t="s">
        <v>0</v>
      </c>
      <c r="B1" s="205"/>
      <c r="C1" s="205"/>
      <c r="D1" s="205"/>
      <c r="E1" s="205"/>
      <c r="F1" s="205"/>
      <c r="G1" s="205"/>
    </row>
    <row r="2" spans="1:7" s="57" customFormat="1" ht="15.75" customHeight="1" x14ac:dyDescent="0.2"/>
    <row r="3" spans="1:7" s="57" customFormat="1" ht="14.25" customHeight="1" x14ac:dyDescent="0.25">
      <c r="A3" s="206" t="s">
        <v>1</v>
      </c>
      <c r="B3" s="207"/>
      <c r="C3" s="207"/>
      <c r="D3" s="207"/>
      <c r="E3" s="207"/>
      <c r="F3" s="207"/>
      <c r="G3" s="207"/>
    </row>
    <row r="4" spans="1:7" s="57" customFormat="1" ht="15.75" customHeight="1" x14ac:dyDescent="0.2">
      <c r="A4" s="208"/>
      <c r="B4" s="208"/>
      <c r="C4" s="208"/>
      <c r="D4" s="208"/>
      <c r="E4" s="208"/>
      <c r="F4" s="208"/>
      <c r="G4" s="208"/>
    </row>
    <row r="5" spans="1:7" s="57" customFormat="1" ht="12.75" customHeight="1" x14ac:dyDescent="0.2">
      <c r="A5" s="101" t="s">
        <v>136</v>
      </c>
    </row>
    <row r="6" spans="1:7" s="57" customFormat="1" ht="12.75" customHeight="1" x14ac:dyDescent="0.2">
      <c r="A6" s="101"/>
    </row>
    <row r="7" spans="1:7" s="57" customFormat="1" ht="13.15" customHeight="1" x14ac:dyDescent="0.2">
      <c r="A7" s="209" t="s">
        <v>50</v>
      </c>
      <c r="B7" s="210"/>
      <c r="C7" s="210"/>
      <c r="D7" s="210"/>
      <c r="E7" s="210"/>
      <c r="F7" s="210"/>
      <c r="G7" s="210"/>
    </row>
    <row r="8" spans="1:7" s="57" customFormat="1" ht="13.15" customHeight="1" x14ac:dyDescent="0.2">
      <c r="A8" s="211" t="s">
        <v>4</v>
      </c>
      <c r="B8" s="210"/>
      <c r="C8" s="210"/>
      <c r="D8" s="210"/>
      <c r="E8" s="210"/>
      <c r="F8" s="210"/>
      <c r="G8" s="210"/>
    </row>
    <row r="9" spans="1:7" s="57" customFormat="1" ht="12.75" customHeight="1" x14ac:dyDescent="0.2">
      <c r="A9" s="103"/>
    </row>
    <row r="10" spans="1:7" s="57" customFormat="1" x14ac:dyDescent="0.2">
      <c r="A10" s="204" t="s">
        <v>2</v>
      </c>
      <c r="B10" s="204"/>
      <c r="C10" s="204"/>
      <c r="D10" s="204"/>
      <c r="E10" s="204"/>
      <c r="F10" s="204"/>
      <c r="G10" s="204"/>
    </row>
    <row r="11" spans="1:7" s="57" customFormat="1" ht="12.75" customHeight="1" x14ac:dyDescent="0.2">
      <c r="A11" s="211" t="s">
        <v>3</v>
      </c>
      <c r="B11" s="210"/>
      <c r="C11" s="210"/>
      <c r="D11" s="210"/>
      <c r="E11" s="210"/>
      <c r="F11" s="210"/>
      <c r="G11" s="210"/>
    </row>
    <row r="12" spans="1:7" s="57" customFormat="1" ht="12.75" customHeight="1" x14ac:dyDescent="0.2">
      <c r="A12" s="104"/>
      <c r="B12" s="100"/>
      <c r="C12" s="100"/>
      <c r="D12" s="100"/>
      <c r="E12" s="100"/>
      <c r="F12" s="100"/>
      <c r="G12" s="100"/>
    </row>
    <row r="13" spans="1:7" s="57" customFormat="1" ht="12.75" customHeight="1" x14ac:dyDescent="0.2"/>
    <row r="14" spans="1:7" s="57" customFormat="1" ht="13.15" customHeight="1" x14ac:dyDescent="0.2">
      <c r="A14" s="209" t="s">
        <v>51</v>
      </c>
      <c r="B14" s="210"/>
      <c r="C14" s="210"/>
      <c r="D14" s="98"/>
      <c r="E14" s="98"/>
      <c r="F14" s="98"/>
      <c r="G14" s="98"/>
    </row>
    <row r="15" spans="1:7" s="57" customFormat="1" ht="12.75" customHeight="1" x14ac:dyDescent="0.2">
      <c r="A15" s="98"/>
      <c r="B15" s="100"/>
      <c r="C15" s="100"/>
      <c r="D15" s="98"/>
      <c r="E15" s="98"/>
      <c r="F15" s="98"/>
      <c r="G15" s="98"/>
    </row>
    <row r="16" spans="1:7" s="57" customFormat="1" ht="12.75" customHeight="1" x14ac:dyDescent="0.2">
      <c r="A16" s="212" t="s">
        <v>163</v>
      </c>
      <c r="B16" s="210"/>
      <c r="C16" s="210"/>
      <c r="D16" s="104"/>
      <c r="E16" s="104"/>
      <c r="F16" s="104"/>
      <c r="G16" s="104"/>
    </row>
    <row r="17" spans="1:7" s="57" customFormat="1" ht="12.75" customHeight="1" x14ac:dyDescent="0.2">
      <c r="A17" s="99" t="s">
        <v>137</v>
      </c>
      <c r="B17" s="212" t="s">
        <v>138</v>
      </c>
      <c r="C17" s="210"/>
      <c r="D17" s="104"/>
      <c r="E17" s="104"/>
      <c r="F17" s="104"/>
      <c r="G17" s="104"/>
    </row>
    <row r="18" spans="1:7" s="57" customFormat="1" ht="13.15" customHeight="1" x14ac:dyDescent="0.2">
      <c r="A18" s="104" t="s">
        <v>139</v>
      </c>
      <c r="B18" s="213" t="s">
        <v>140</v>
      </c>
      <c r="C18" s="210"/>
      <c r="D18" s="210"/>
      <c r="E18" s="104"/>
      <c r="F18" s="104"/>
      <c r="G18" s="104"/>
    </row>
    <row r="19" spans="1:7" s="57" customFormat="1" ht="12.75" customHeight="1" x14ac:dyDescent="0.2">
      <c r="A19" s="104"/>
      <c r="B19" s="100"/>
      <c r="C19" s="100"/>
      <c r="D19" s="100"/>
      <c r="E19" s="100"/>
      <c r="F19" s="100"/>
      <c r="G19" s="100"/>
    </row>
    <row r="20" spans="1:7" s="57" customFormat="1" ht="12.75" customHeight="1" x14ac:dyDescent="0.2">
      <c r="A20" s="209" t="s">
        <v>141</v>
      </c>
      <c r="B20" s="210"/>
      <c r="C20" s="98"/>
      <c r="D20" s="98"/>
      <c r="E20" s="98"/>
      <c r="F20" s="98"/>
      <c r="G20" s="98"/>
    </row>
    <row r="21" spans="1:7" s="57" customFormat="1" ht="12.75" customHeight="1" x14ac:dyDescent="0.2">
      <c r="A21" s="98"/>
      <c r="B21" s="100"/>
      <c r="C21" s="98"/>
      <c r="D21" s="98"/>
      <c r="E21" s="98"/>
      <c r="F21" s="98"/>
      <c r="G21" s="98"/>
    </row>
    <row r="22" spans="1:7" s="57" customFormat="1" ht="12.95" customHeight="1" x14ac:dyDescent="0.2">
      <c r="A22" s="99" t="s">
        <v>142</v>
      </c>
      <c r="B22" s="211" t="s">
        <v>143</v>
      </c>
      <c r="C22" s="210"/>
      <c r="D22" s="104"/>
      <c r="E22" s="104"/>
      <c r="F22" s="104"/>
      <c r="G22" s="104"/>
    </row>
    <row r="23" spans="1:7" s="57" customFormat="1" ht="12.75" customHeight="1" x14ac:dyDescent="0.2">
      <c r="A23" s="104" t="s">
        <v>144</v>
      </c>
      <c r="B23" s="211" t="s">
        <v>145</v>
      </c>
      <c r="C23" s="210"/>
      <c r="D23" s="104"/>
      <c r="E23" s="104"/>
      <c r="F23" s="104"/>
      <c r="G23" s="104"/>
    </row>
    <row r="24" spans="1:7" s="57" customFormat="1" ht="13.15" customHeight="1" x14ac:dyDescent="0.2">
      <c r="A24" s="104"/>
      <c r="B24" s="210" t="s">
        <v>146</v>
      </c>
      <c r="C24" s="210"/>
      <c r="D24" s="100"/>
      <c r="E24" s="100"/>
      <c r="F24" s="100"/>
      <c r="G24" s="100"/>
    </row>
    <row r="25" spans="1:7" s="57" customFormat="1" ht="12.75" customHeight="1" x14ac:dyDescent="0.2">
      <c r="A25" s="103"/>
    </row>
    <row r="26" spans="1:7" s="57" customFormat="1" ht="12.75" customHeight="1" x14ac:dyDescent="0.2">
      <c r="A26" s="105" t="s">
        <v>147</v>
      </c>
      <c r="B26" s="57" t="s">
        <v>148</v>
      </c>
    </row>
    <row r="27" spans="1:7" s="57" customFormat="1" ht="12.75" customHeight="1" x14ac:dyDescent="0.2">
      <c r="A27" s="103"/>
    </row>
    <row r="28" spans="1:7" s="57" customFormat="1" ht="12.75" customHeight="1" x14ac:dyDescent="0.2">
      <c r="A28" s="212" t="s">
        <v>190</v>
      </c>
      <c r="B28" s="210"/>
      <c r="C28" s="210"/>
      <c r="D28" s="210"/>
      <c r="E28" s="210"/>
      <c r="F28" s="210"/>
      <c r="G28" s="210"/>
    </row>
    <row r="29" spans="1:7" s="57" customFormat="1" ht="14.45" customHeight="1" x14ac:dyDescent="0.2">
      <c r="A29" s="106" t="s">
        <v>149</v>
      </c>
      <c r="B29" s="100"/>
      <c r="C29" s="100"/>
      <c r="D29" s="100"/>
      <c r="E29" s="100"/>
      <c r="F29" s="100"/>
      <c r="G29" s="100"/>
    </row>
    <row r="30" spans="1:7" s="57" customFormat="1" ht="30.6" customHeight="1" x14ac:dyDescent="0.2">
      <c r="A30" s="212" t="s">
        <v>150</v>
      </c>
      <c r="B30" s="210"/>
      <c r="C30" s="210"/>
      <c r="D30" s="210"/>
      <c r="E30" s="210"/>
      <c r="F30" s="210"/>
      <c r="G30" s="210"/>
    </row>
    <row r="31" spans="1:7" s="57" customFormat="1" ht="15.6" customHeight="1" x14ac:dyDescent="0.2">
      <c r="A31" s="103"/>
    </row>
    <row r="32" spans="1:7" s="57" customFormat="1" ht="12.75" customHeight="1" x14ac:dyDescent="0.2"/>
    <row r="33" spans="1:2" s="57" customFormat="1" ht="12.75" customHeight="1" x14ac:dyDescent="0.2"/>
    <row r="34" spans="1:2" s="57" customFormat="1" x14ac:dyDescent="0.2"/>
    <row r="35" spans="1:2" s="57" customFormat="1" ht="12.75" customHeigh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ht="12.75" customHeight="1" x14ac:dyDescent="0.2"/>
    <row r="41" spans="1:2" s="57" customFormat="1" x14ac:dyDescent="0.2"/>
    <row r="42" spans="1:2" s="57" customFormat="1" x14ac:dyDescent="0.2">
      <c r="A42" s="208" t="s">
        <v>151</v>
      </c>
      <c r="B42" s="208"/>
    </row>
    <row r="43" spans="1:2" s="57" customFormat="1" x14ac:dyDescent="0.2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107" t="s">
        <v>19</v>
      </c>
      <c r="B46" s="8" t="s">
        <v>7</v>
      </c>
    </row>
    <row r="47" spans="1:2" s="57" customFormat="1" x14ac:dyDescent="0.2">
      <c r="A47" s="107" t="s">
        <v>20</v>
      </c>
      <c r="B47" s="8" t="s">
        <v>8</v>
      </c>
    </row>
    <row r="48" spans="1:2" s="57" customFormat="1" x14ac:dyDescent="0.2">
      <c r="A48" s="8" t="s">
        <v>152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x14ac:dyDescent="0.2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153</v>
      </c>
      <c r="B52" s="8" t="s">
        <v>13</v>
      </c>
    </row>
    <row r="53" spans="1:7" s="57" customFormat="1" x14ac:dyDescent="0.2">
      <c r="A53" s="8" t="s">
        <v>61</v>
      </c>
      <c r="B53" s="8" t="s">
        <v>14</v>
      </c>
    </row>
    <row r="54" spans="1:7" x14ac:dyDescent="0.2">
      <c r="A54" s="57" t="s">
        <v>154</v>
      </c>
      <c r="B54" s="57" t="s">
        <v>155</v>
      </c>
      <c r="C54" s="57"/>
      <c r="D54" s="57"/>
      <c r="E54" s="57"/>
      <c r="F54" s="57"/>
      <c r="G54" s="57"/>
    </row>
    <row r="55" spans="1:7" x14ac:dyDescent="0.2">
      <c r="A55" s="8" t="s">
        <v>156</v>
      </c>
      <c r="B55" s="56" t="s">
        <v>157</v>
      </c>
      <c r="C55" s="56"/>
      <c r="D55" s="56"/>
      <c r="E55" s="56"/>
      <c r="F55" s="56"/>
      <c r="G55" s="56"/>
    </row>
    <row r="56" spans="1:7" x14ac:dyDescent="0.2">
      <c r="A56" s="8" t="s">
        <v>161</v>
      </c>
      <c r="B56" s="8" t="s">
        <v>162</v>
      </c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</sheetData>
  <mergeCells count="18">
    <mergeCell ref="A42:B42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3"/>
  <headerFooter differentFirst="1" scaleWithDoc="0">
    <oddFooter>&amp;L&amp;8Statistikamt Nord&amp;C&amp;8&amp;P&amp;R&amp;8Statistischer Bericht K I 1 - j 16 SH,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B7D"/>
  </sheetPr>
  <dimension ref="A1:G46"/>
  <sheetViews>
    <sheetView view="pageLayout" zoomScaleNormal="100" workbookViewId="0">
      <selection sqref="A1:F2"/>
    </sheetView>
  </sheetViews>
  <sheetFormatPr baseColWidth="10" defaultColWidth="10.42578125" defaultRowHeight="12.75" x14ac:dyDescent="0.2"/>
  <cols>
    <col min="1" max="1" width="39.85546875" style="4" customWidth="1"/>
    <col min="2" max="2" width="11.28515625" customWidth="1"/>
    <col min="3" max="3" width="9.28515625" customWidth="1"/>
    <col min="4" max="4" width="9.85546875" customWidth="1"/>
    <col min="5" max="5" width="11.5703125" customWidth="1"/>
    <col min="6" max="6" width="9.7109375" customWidth="1"/>
    <col min="7" max="7" width="8.7109375" customWidth="1"/>
    <col min="8" max="15" width="12.28515625" customWidth="1"/>
  </cols>
  <sheetData>
    <row r="1" spans="1:7" s="64" customFormat="1" ht="14.1" customHeight="1" x14ac:dyDescent="0.2">
      <c r="A1" s="214" t="s">
        <v>171</v>
      </c>
      <c r="B1" s="214"/>
      <c r="C1" s="214"/>
      <c r="D1" s="214"/>
      <c r="E1" s="214"/>
      <c r="F1" s="214"/>
    </row>
    <row r="2" spans="1:7" s="64" customFormat="1" ht="14.1" customHeight="1" x14ac:dyDescent="0.2">
      <c r="A2" s="214"/>
      <c r="B2" s="214"/>
      <c r="C2" s="214"/>
      <c r="D2" s="214"/>
      <c r="E2" s="214"/>
      <c r="F2" s="214"/>
    </row>
    <row r="3" spans="1:7" s="55" customFormat="1" ht="14.1" customHeight="1" x14ac:dyDescent="0.2">
      <c r="A3" s="60"/>
      <c r="B3" s="60"/>
      <c r="C3" s="60"/>
      <c r="D3" s="60"/>
      <c r="E3" s="60"/>
      <c r="F3" s="60"/>
    </row>
    <row r="4" spans="1:7" s="9" customFormat="1" ht="28.35" customHeight="1" x14ac:dyDescent="0.2">
      <c r="A4" s="215" t="s">
        <v>97</v>
      </c>
      <c r="B4" s="217" t="s">
        <v>21</v>
      </c>
      <c r="C4" s="219" t="s">
        <v>126</v>
      </c>
      <c r="D4" s="220"/>
      <c r="E4" s="220"/>
      <c r="F4" s="220"/>
    </row>
    <row r="5" spans="1:7" s="9" customFormat="1" ht="28.35" customHeight="1" x14ac:dyDescent="0.2">
      <c r="A5" s="216"/>
      <c r="B5" s="218"/>
      <c r="C5" s="72" t="s">
        <v>65</v>
      </c>
      <c r="D5" s="72" t="s">
        <v>66</v>
      </c>
      <c r="E5" s="71" t="s">
        <v>64</v>
      </c>
      <c r="F5" s="70" t="s">
        <v>172</v>
      </c>
    </row>
    <row r="6" spans="1:7" s="55" customFormat="1" ht="14.1" customHeight="1" x14ac:dyDescent="0.2">
      <c r="A6" s="110"/>
      <c r="B6" s="74"/>
      <c r="C6" s="74"/>
      <c r="D6" s="74"/>
      <c r="E6" s="75"/>
      <c r="F6" s="75"/>
    </row>
    <row r="7" spans="1:7" s="9" customFormat="1" ht="14.25" customHeight="1" x14ac:dyDescent="0.2">
      <c r="A7" s="310" t="s">
        <v>67</v>
      </c>
      <c r="B7" s="114">
        <v>16985</v>
      </c>
      <c r="C7" s="111">
        <v>1123</v>
      </c>
      <c r="D7" s="111">
        <v>3356</v>
      </c>
      <c r="E7" s="111">
        <v>7912</v>
      </c>
      <c r="F7" s="111">
        <v>776</v>
      </c>
      <c r="G7" s="128"/>
    </row>
    <row r="8" spans="1:7" s="9" customFormat="1" ht="17.25" customHeight="1" x14ac:dyDescent="0.2">
      <c r="A8" s="310" t="s">
        <v>68</v>
      </c>
      <c r="B8" s="114">
        <v>7305</v>
      </c>
      <c r="C8" s="111">
        <v>918</v>
      </c>
      <c r="D8" s="111">
        <v>282</v>
      </c>
      <c r="E8" s="111">
        <v>3572</v>
      </c>
      <c r="F8" s="111">
        <v>630</v>
      </c>
    </row>
    <row r="9" spans="1:7" s="9" customFormat="1" ht="15.75" customHeight="1" x14ac:dyDescent="0.2">
      <c r="A9" s="310" t="s">
        <v>69</v>
      </c>
      <c r="B9" s="114">
        <v>9680</v>
      </c>
      <c r="C9" s="111">
        <v>205</v>
      </c>
      <c r="D9" s="111">
        <v>3074</v>
      </c>
      <c r="E9" s="111">
        <v>4340</v>
      </c>
      <c r="F9" s="111">
        <v>146</v>
      </c>
    </row>
    <row r="10" spans="1:7" s="9" customFormat="1" ht="14.25" customHeight="1" x14ac:dyDescent="0.2">
      <c r="A10" s="108"/>
      <c r="B10" s="115"/>
      <c r="C10" s="113"/>
      <c r="D10" s="113"/>
      <c r="E10" s="113"/>
      <c r="F10" s="113"/>
    </row>
    <row r="11" spans="1:7" s="9" customFormat="1" ht="29.25" customHeight="1" x14ac:dyDescent="0.2">
      <c r="A11" s="310" t="s">
        <v>166</v>
      </c>
      <c r="B11" s="111">
        <v>44073</v>
      </c>
      <c r="C11" s="111">
        <v>7460</v>
      </c>
      <c r="D11" s="111">
        <v>11438</v>
      </c>
      <c r="E11" s="111">
        <v>21060</v>
      </c>
      <c r="F11" s="111">
        <v>1487</v>
      </c>
    </row>
    <row r="12" spans="1:7" s="9" customFormat="1" ht="14.25" customHeight="1" x14ac:dyDescent="0.2">
      <c r="A12" s="311" t="s">
        <v>63</v>
      </c>
      <c r="B12" s="114"/>
      <c r="C12" s="111"/>
      <c r="D12" s="111"/>
      <c r="E12" s="111"/>
      <c r="F12" s="111"/>
    </row>
    <row r="13" spans="1:7" s="9" customFormat="1" ht="14.25" customHeight="1" x14ac:dyDescent="0.2">
      <c r="A13" s="310" t="s">
        <v>68</v>
      </c>
      <c r="B13" s="114">
        <v>17068</v>
      </c>
      <c r="C13" s="111">
        <v>4475</v>
      </c>
      <c r="D13" s="111">
        <v>3457</v>
      </c>
      <c r="E13" s="111">
        <v>8465</v>
      </c>
      <c r="F13" s="111">
        <v>1124</v>
      </c>
    </row>
    <row r="14" spans="1:7" s="9" customFormat="1" ht="14.25" customHeight="1" x14ac:dyDescent="0.2">
      <c r="A14" s="310" t="s">
        <v>69</v>
      </c>
      <c r="B14" s="111">
        <v>29702</v>
      </c>
      <c r="C14" s="111">
        <v>3055</v>
      </c>
      <c r="D14" s="111">
        <v>8097</v>
      </c>
      <c r="E14" s="111">
        <v>13825</v>
      </c>
      <c r="F14" s="111">
        <v>395</v>
      </c>
    </row>
    <row r="15" spans="1:7" s="9" customFormat="1" ht="14.25" customHeight="1" x14ac:dyDescent="0.2">
      <c r="A15" s="310" t="s">
        <v>70</v>
      </c>
      <c r="B15" s="114">
        <v>30089</v>
      </c>
      <c r="C15" s="111">
        <v>7420</v>
      </c>
      <c r="D15" s="111">
        <v>1368</v>
      </c>
      <c r="E15" s="111">
        <v>8146</v>
      </c>
      <c r="F15" s="111">
        <v>596</v>
      </c>
    </row>
    <row r="16" spans="1:7" s="9" customFormat="1" ht="14.25" customHeight="1" x14ac:dyDescent="0.2">
      <c r="A16" s="310" t="s">
        <v>71</v>
      </c>
      <c r="B16" s="114">
        <v>13061</v>
      </c>
      <c r="C16" s="111">
        <v>19</v>
      </c>
      <c r="D16" s="111">
        <v>9669</v>
      </c>
      <c r="E16" s="111">
        <v>5579</v>
      </c>
      <c r="F16" s="111">
        <v>818</v>
      </c>
    </row>
    <row r="17" spans="1:6" s="9" customFormat="1" ht="14.25" customHeight="1" x14ac:dyDescent="0.2">
      <c r="A17" s="312"/>
      <c r="B17" s="114"/>
      <c r="C17" s="111"/>
      <c r="D17" s="111"/>
      <c r="E17" s="111"/>
      <c r="F17" s="111"/>
    </row>
    <row r="18" spans="1:6" s="9" customFormat="1" ht="27.75" customHeight="1" x14ac:dyDescent="0.2">
      <c r="A18" s="310" t="s">
        <v>178</v>
      </c>
      <c r="B18" s="111">
        <v>55449</v>
      </c>
      <c r="C18" s="111">
        <v>11337</v>
      </c>
      <c r="D18" s="111">
        <v>14431</v>
      </c>
      <c r="E18" s="111">
        <v>26314</v>
      </c>
      <c r="F18" s="111">
        <v>1874</v>
      </c>
    </row>
    <row r="19" spans="1:6" s="9" customFormat="1" ht="14.25" customHeight="1" x14ac:dyDescent="0.2">
      <c r="A19" s="311" t="s">
        <v>63</v>
      </c>
      <c r="B19" s="114"/>
      <c r="C19" s="111"/>
      <c r="D19" s="111"/>
      <c r="E19" s="111"/>
      <c r="F19" s="111"/>
    </row>
    <row r="20" spans="1:6" s="9" customFormat="1" ht="14.25" customHeight="1" x14ac:dyDescent="0.2">
      <c r="A20" s="310" t="s">
        <v>68</v>
      </c>
      <c r="B20" s="111">
        <v>26123</v>
      </c>
      <c r="C20" s="111">
        <v>8049</v>
      </c>
      <c r="D20" s="111">
        <v>5050</v>
      </c>
      <c r="E20" s="111">
        <v>12568</v>
      </c>
      <c r="F20" s="111">
        <v>1466</v>
      </c>
    </row>
    <row r="21" spans="1:6" s="9" customFormat="1" ht="14.25" customHeight="1" x14ac:dyDescent="0.2">
      <c r="A21" s="310" t="s">
        <v>69</v>
      </c>
      <c r="B21" s="111">
        <v>34627</v>
      </c>
      <c r="C21" s="111">
        <v>4215</v>
      </c>
      <c r="D21" s="111">
        <v>9689</v>
      </c>
      <c r="E21" s="111">
        <v>16091</v>
      </c>
      <c r="F21" s="111">
        <v>478</v>
      </c>
    </row>
    <row r="22" spans="1:6" s="9" customFormat="1" ht="14.25" customHeight="1" x14ac:dyDescent="0.2">
      <c r="A22" s="310" t="s">
        <v>70</v>
      </c>
      <c r="B22" s="114">
        <v>37259</v>
      </c>
      <c r="C22" s="111">
        <v>11263</v>
      </c>
      <c r="D22" s="111">
        <v>1603</v>
      </c>
      <c r="E22" s="111">
        <v>15356</v>
      </c>
      <c r="F22" s="111">
        <v>769</v>
      </c>
    </row>
    <row r="23" spans="1:6" s="9" customFormat="1" ht="17.25" customHeight="1" x14ac:dyDescent="0.2">
      <c r="A23" s="313" t="s">
        <v>71</v>
      </c>
      <c r="B23" s="112">
        <v>16107</v>
      </c>
      <c r="C23" s="112">
        <v>56</v>
      </c>
      <c r="D23" s="112">
        <v>11919</v>
      </c>
      <c r="E23" s="112">
        <v>9866</v>
      </c>
      <c r="F23" s="112">
        <v>944</v>
      </c>
    </row>
    <row r="24" spans="1:6" s="9" customFormat="1" ht="6.75" customHeight="1" x14ac:dyDescent="0.2">
      <c r="A24" s="4"/>
      <c r="B24"/>
      <c r="C24"/>
      <c r="D24"/>
      <c r="E24"/>
      <c r="F24"/>
    </row>
    <row r="25" spans="1:6" s="9" customFormat="1" ht="14.25" customHeight="1" x14ac:dyDescent="0.2">
      <c r="A25" s="109" t="s">
        <v>95</v>
      </c>
      <c r="B25"/>
      <c r="C25"/>
      <c r="D25"/>
      <c r="E25"/>
      <c r="F25"/>
    </row>
    <row r="26" spans="1:6" s="9" customFormat="1" ht="14.25" customHeight="1" x14ac:dyDescent="0.2">
      <c r="A26" s="109" t="s">
        <v>96</v>
      </c>
      <c r="B26"/>
      <c r="C26"/>
      <c r="D26"/>
      <c r="E26"/>
      <c r="F26"/>
    </row>
    <row r="27" spans="1:6" s="9" customFormat="1" ht="14.25" customHeight="1" x14ac:dyDescent="0.2">
      <c r="A27" s="127" t="s">
        <v>179</v>
      </c>
      <c r="B27"/>
      <c r="C27"/>
      <c r="D27"/>
      <c r="E27"/>
      <c r="F27"/>
    </row>
    <row r="28" spans="1:6" s="9" customFormat="1" ht="14.25" customHeight="1" x14ac:dyDescent="0.2">
      <c r="A28" s="4"/>
      <c r="B28"/>
      <c r="C28"/>
      <c r="D28"/>
      <c r="E28"/>
      <c r="F28"/>
    </row>
    <row r="29" spans="1:6" s="9" customFormat="1" ht="14.25" customHeight="1" x14ac:dyDescent="0.2">
      <c r="A29" s="4"/>
      <c r="B29"/>
      <c r="C29"/>
      <c r="D29"/>
      <c r="E29"/>
      <c r="F29"/>
    </row>
    <row r="30" spans="1:6" s="9" customFormat="1" ht="23.25" customHeight="1" x14ac:dyDescent="0.2">
      <c r="A30" s="4"/>
      <c r="B30"/>
      <c r="C30"/>
      <c r="D30"/>
      <c r="E30"/>
      <c r="F30"/>
    </row>
    <row r="31" spans="1:6" s="9" customFormat="1" ht="26.25" customHeight="1" x14ac:dyDescent="0.2">
      <c r="A31" s="4"/>
      <c r="B31"/>
      <c r="C31"/>
      <c r="D31"/>
      <c r="E31"/>
      <c r="F31"/>
    </row>
    <row r="32" spans="1:6" s="9" customFormat="1" ht="35.25" customHeight="1" x14ac:dyDescent="0.2">
      <c r="A32" s="4"/>
      <c r="B32"/>
      <c r="C32"/>
      <c r="D32"/>
      <c r="E32"/>
      <c r="F32"/>
    </row>
    <row r="33" spans="1:6" s="9" customFormat="1" ht="14.25" customHeight="1" x14ac:dyDescent="0.2">
      <c r="A33" s="4"/>
      <c r="B33"/>
      <c r="C33"/>
      <c r="D33"/>
      <c r="E33"/>
      <c r="F33"/>
    </row>
    <row r="34" spans="1:6" s="9" customFormat="1" ht="14.25" customHeight="1" x14ac:dyDescent="0.2">
      <c r="A34" s="4"/>
      <c r="B34"/>
      <c r="C34"/>
      <c r="D34"/>
      <c r="E34"/>
      <c r="F34"/>
    </row>
    <row r="35" spans="1:6" s="9" customFormat="1" ht="14.25" customHeight="1" x14ac:dyDescent="0.2">
      <c r="A35" s="4"/>
      <c r="B35"/>
      <c r="C35"/>
      <c r="D35"/>
      <c r="E35"/>
      <c r="F35"/>
    </row>
    <row r="36" spans="1:6" s="9" customFormat="1" ht="14.25" customHeight="1" x14ac:dyDescent="0.2">
      <c r="A36" s="4"/>
      <c r="B36"/>
      <c r="C36"/>
      <c r="D36"/>
      <c r="E36"/>
      <c r="F36"/>
    </row>
    <row r="37" spans="1:6" s="9" customFormat="1" ht="14.25" customHeight="1" x14ac:dyDescent="0.2">
      <c r="A37" s="4"/>
      <c r="B37"/>
      <c r="C37"/>
      <c r="D37"/>
      <c r="E37"/>
      <c r="F37"/>
    </row>
    <row r="38" spans="1:6" s="9" customFormat="1" ht="14.25" customHeight="1" x14ac:dyDescent="0.2">
      <c r="A38" s="4"/>
      <c r="B38"/>
      <c r="C38"/>
      <c r="D38"/>
      <c r="E38"/>
      <c r="F38"/>
    </row>
    <row r="39" spans="1:6" s="9" customFormat="1" ht="14.25" customHeight="1" x14ac:dyDescent="0.2">
      <c r="A39" s="4"/>
      <c r="B39"/>
      <c r="C39"/>
      <c r="D39"/>
      <c r="E39"/>
      <c r="F39"/>
    </row>
    <row r="40" spans="1:6" s="9" customFormat="1" ht="14.25" customHeight="1" x14ac:dyDescent="0.2">
      <c r="A40" s="4"/>
      <c r="B40"/>
      <c r="C40"/>
      <c r="D40"/>
      <c r="E40"/>
      <c r="F40"/>
    </row>
    <row r="41" spans="1:6" s="9" customFormat="1" ht="14.25" customHeight="1" x14ac:dyDescent="0.2">
      <c r="A41" s="4"/>
      <c r="B41"/>
      <c r="C41"/>
      <c r="D41"/>
      <c r="E41"/>
      <c r="F41"/>
    </row>
    <row r="42" spans="1:6" s="9" customFormat="1" x14ac:dyDescent="0.2">
      <c r="A42" s="4"/>
      <c r="B42"/>
      <c r="C42"/>
      <c r="D42"/>
      <c r="E42"/>
      <c r="F42"/>
    </row>
    <row r="45" spans="1:6" ht="14.25" customHeight="1" x14ac:dyDescent="0.2"/>
    <row r="46" spans="1:6" ht="14.25" customHeight="1" x14ac:dyDescent="0.2"/>
  </sheetData>
  <mergeCells count="4">
    <mergeCell ref="A1:F2"/>
    <mergeCell ref="A4:A5"/>
    <mergeCell ref="B4:B5"/>
    <mergeCell ref="C4:F4"/>
  </mergeCells>
  <conditionalFormatting sqref="A6:F23">
    <cfRule type="expression" dxfId="70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K I 1 - j 16 SH, Teil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B7D"/>
  </sheetPr>
  <dimension ref="A1:M65"/>
  <sheetViews>
    <sheetView showRuler="0" zoomScaleNormal="100" workbookViewId="0">
      <selection sqref="A1:F2"/>
    </sheetView>
  </sheetViews>
  <sheetFormatPr baseColWidth="10" defaultColWidth="10.42578125" defaultRowHeight="12.75" x14ac:dyDescent="0.2"/>
  <cols>
    <col min="1" max="1" width="18.5703125" style="4" customWidth="1"/>
    <col min="2" max="2" width="15.28515625" style="62" customWidth="1"/>
    <col min="3" max="5" width="12.5703125" style="62" customWidth="1"/>
    <col min="6" max="6" width="17.42578125" style="62" customWidth="1"/>
    <col min="7" max="7" width="4.140625" style="62" customWidth="1"/>
    <col min="8" max="25" width="12.28515625" style="62" customWidth="1"/>
    <col min="26" max="16384" width="10.42578125" style="62"/>
  </cols>
  <sheetData>
    <row r="1" spans="1:12" ht="17.45" customHeight="1" x14ac:dyDescent="0.2">
      <c r="A1" s="214" t="s">
        <v>173</v>
      </c>
      <c r="B1" s="214"/>
      <c r="C1" s="214"/>
      <c r="D1" s="214"/>
      <c r="E1" s="214"/>
      <c r="F1" s="214"/>
    </row>
    <row r="2" spans="1:12" ht="12.2" customHeight="1" x14ac:dyDescent="0.2">
      <c r="A2" s="214"/>
      <c r="B2" s="214"/>
      <c r="C2" s="214"/>
      <c r="D2" s="214"/>
      <c r="E2" s="214"/>
      <c r="F2" s="214"/>
    </row>
    <row r="3" spans="1:12" ht="5.25" customHeight="1" x14ac:dyDescent="0.2">
      <c r="A3" s="69"/>
      <c r="B3" s="69"/>
      <c r="C3" s="68"/>
      <c r="D3" s="68"/>
      <c r="E3" s="68"/>
      <c r="F3" s="68"/>
    </row>
    <row r="4" spans="1:12" s="63" customFormat="1" ht="16.5" customHeight="1" x14ac:dyDescent="0.2">
      <c r="A4" s="222" t="s">
        <v>103</v>
      </c>
      <c r="B4" s="224" t="s">
        <v>21</v>
      </c>
      <c r="C4" s="226" t="s">
        <v>126</v>
      </c>
      <c r="D4" s="227"/>
      <c r="E4" s="227"/>
      <c r="F4" s="227"/>
      <c r="J4" s="73"/>
    </row>
    <row r="5" spans="1:12" s="63" customFormat="1" ht="15.75" customHeight="1" x14ac:dyDescent="0.2">
      <c r="A5" s="223"/>
      <c r="B5" s="225"/>
      <c r="C5" s="86" t="s">
        <v>72</v>
      </c>
      <c r="D5" s="61" t="s">
        <v>73</v>
      </c>
      <c r="E5" s="61" t="s">
        <v>74</v>
      </c>
      <c r="F5" s="61" t="s">
        <v>75</v>
      </c>
      <c r="G5" s="73"/>
      <c r="I5" s="73"/>
    </row>
    <row r="6" spans="1:12" ht="14.45" customHeight="1" x14ac:dyDescent="0.2">
      <c r="A6" s="82"/>
      <c r="B6" s="228" t="s">
        <v>76</v>
      </c>
      <c r="C6" s="229"/>
      <c r="D6" s="229"/>
      <c r="E6" s="229"/>
      <c r="F6" s="229"/>
    </row>
    <row r="7" spans="1:12" s="63" customFormat="1" ht="12.2" customHeight="1" x14ac:dyDescent="0.2">
      <c r="A7" s="77" t="s">
        <v>78</v>
      </c>
      <c r="B7" s="116">
        <v>143</v>
      </c>
      <c r="C7" s="116">
        <v>72</v>
      </c>
      <c r="D7" s="116">
        <v>71</v>
      </c>
      <c r="E7" s="117">
        <v>129</v>
      </c>
      <c r="F7" s="117">
        <v>14</v>
      </c>
      <c r="H7" s="121"/>
      <c r="I7" s="121"/>
      <c r="J7" s="121"/>
      <c r="K7" s="121"/>
      <c r="L7" s="121"/>
    </row>
    <row r="8" spans="1:12" s="63" customFormat="1" ht="12.2" customHeight="1" x14ac:dyDescent="0.2">
      <c r="A8" s="78" t="s">
        <v>77</v>
      </c>
      <c r="B8" s="116">
        <v>184</v>
      </c>
      <c r="C8" s="116">
        <v>89</v>
      </c>
      <c r="D8" s="116">
        <v>95</v>
      </c>
      <c r="E8" s="117">
        <v>173</v>
      </c>
      <c r="F8" s="117">
        <v>11</v>
      </c>
      <c r="H8" s="121"/>
      <c r="I8" s="121"/>
    </row>
    <row r="9" spans="1:12" s="63" customFormat="1" ht="12.2" customHeight="1" x14ac:dyDescent="0.2">
      <c r="A9" s="79" t="s">
        <v>79</v>
      </c>
      <c r="B9" s="116">
        <v>281</v>
      </c>
      <c r="C9" s="116">
        <v>157</v>
      </c>
      <c r="D9" s="116">
        <v>124</v>
      </c>
      <c r="E9" s="117">
        <v>262</v>
      </c>
      <c r="F9" s="117">
        <v>19</v>
      </c>
      <c r="H9" s="121"/>
      <c r="I9" s="121"/>
    </row>
    <row r="10" spans="1:12" s="63" customFormat="1" ht="12.2" customHeight="1" x14ac:dyDescent="0.2">
      <c r="A10" s="79" t="s">
        <v>80</v>
      </c>
      <c r="B10" s="116">
        <v>400</v>
      </c>
      <c r="C10" s="116">
        <v>214</v>
      </c>
      <c r="D10" s="116">
        <v>186</v>
      </c>
      <c r="E10" s="117">
        <v>348</v>
      </c>
      <c r="F10" s="117">
        <v>52</v>
      </c>
      <c r="H10" s="121"/>
      <c r="I10" s="121"/>
    </row>
    <row r="11" spans="1:12" s="63" customFormat="1" ht="12.2" customHeight="1" x14ac:dyDescent="0.2">
      <c r="A11" s="79" t="s">
        <v>81</v>
      </c>
      <c r="B11" s="116">
        <v>115</v>
      </c>
      <c r="C11" s="116">
        <v>66</v>
      </c>
      <c r="D11" s="116">
        <v>49</v>
      </c>
      <c r="E11" s="117">
        <v>110</v>
      </c>
      <c r="F11" s="117">
        <v>5</v>
      </c>
      <c r="H11" s="121"/>
      <c r="I11" s="121"/>
    </row>
    <row r="12" spans="1:12" s="63" customFormat="1" ht="12.2" customHeight="1" x14ac:dyDescent="0.2">
      <c r="A12" s="79" t="s">
        <v>82</v>
      </c>
      <c r="B12" s="116">
        <v>253</v>
      </c>
      <c r="C12" s="116">
        <v>135</v>
      </c>
      <c r="D12" s="116">
        <v>118</v>
      </c>
      <c r="E12" s="117">
        <v>243</v>
      </c>
      <c r="F12" s="117">
        <v>10</v>
      </c>
      <c r="H12" s="121"/>
      <c r="I12" s="121"/>
    </row>
    <row r="13" spans="1:12" s="63" customFormat="1" ht="12.2" customHeight="1" x14ac:dyDescent="0.2">
      <c r="A13" s="79" t="s">
        <v>83</v>
      </c>
      <c r="B13" s="116">
        <v>779</v>
      </c>
      <c r="C13" s="116">
        <v>443</v>
      </c>
      <c r="D13" s="116">
        <v>336</v>
      </c>
      <c r="E13" s="117">
        <v>759</v>
      </c>
      <c r="F13" s="117">
        <v>20</v>
      </c>
      <c r="H13" s="121"/>
      <c r="I13" s="121"/>
    </row>
    <row r="14" spans="1:12" s="63" customFormat="1" ht="12.2" customHeight="1" x14ac:dyDescent="0.2">
      <c r="A14" s="79" t="s">
        <v>84</v>
      </c>
      <c r="B14" s="116">
        <v>1217</v>
      </c>
      <c r="C14" s="116">
        <v>689</v>
      </c>
      <c r="D14" s="116">
        <v>528</v>
      </c>
      <c r="E14" s="117">
        <v>1177</v>
      </c>
      <c r="F14" s="117">
        <v>40</v>
      </c>
      <c r="H14" s="121"/>
      <c r="I14" s="121"/>
    </row>
    <row r="15" spans="1:12" s="63" customFormat="1" ht="12.2" customHeight="1" x14ac:dyDescent="0.2">
      <c r="A15" s="79" t="s">
        <v>85</v>
      </c>
      <c r="B15" s="116">
        <v>2264</v>
      </c>
      <c r="C15" s="116">
        <v>1305</v>
      </c>
      <c r="D15" s="116">
        <v>959</v>
      </c>
      <c r="E15" s="117">
        <v>2163</v>
      </c>
      <c r="F15" s="117">
        <v>101</v>
      </c>
      <c r="H15" s="121"/>
      <c r="I15" s="121"/>
    </row>
    <row r="16" spans="1:12" s="63" customFormat="1" ht="12.2" customHeight="1" x14ac:dyDescent="0.2">
      <c r="A16" s="79" t="s">
        <v>86</v>
      </c>
      <c r="B16" s="116">
        <v>2716</v>
      </c>
      <c r="C16" s="116">
        <v>1628</v>
      </c>
      <c r="D16" s="116">
        <v>1088</v>
      </c>
      <c r="E16" s="117">
        <v>2556</v>
      </c>
      <c r="F16" s="117">
        <v>160</v>
      </c>
      <c r="H16" s="121"/>
      <c r="I16" s="121"/>
      <c r="J16" s="67"/>
    </row>
    <row r="17" spans="1:13" s="63" customFormat="1" ht="12.2" customHeight="1" x14ac:dyDescent="0.2">
      <c r="A17" s="78" t="s">
        <v>87</v>
      </c>
      <c r="B17" s="116">
        <v>3619</v>
      </c>
      <c r="C17" s="116">
        <v>2041</v>
      </c>
      <c r="D17" s="116">
        <v>1578</v>
      </c>
      <c r="E17" s="117">
        <v>3447</v>
      </c>
      <c r="F17" s="117">
        <v>172</v>
      </c>
      <c r="H17" s="121"/>
      <c r="I17" s="121"/>
      <c r="J17" s="67"/>
    </row>
    <row r="18" spans="1:13" s="63" customFormat="1" ht="12.2" customHeight="1" x14ac:dyDescent="0.2">
      <c r="A18" s="79" t="s">
        <v>88</v>
      </c>
      <c r="B18" s="116">
        <v>1658</v>
      </c>
      <c r="C18" s="116">
        <v>858</v>
      </c>
      <c r="D18" s="116">
        <v>800</v>
      </c>
      <c r="E18" s="117">
        <v>1567</v>
      </c>
      <c r="F18" s="117">
        <v>91</v>
      </c>
      <c r="H18" s="121"/>
      <c r="I18" s="121"/>
      <c r="J18" s="67"/>
    </row>
    <row r="19" spans="1:13" s="63" customFormat="1" ht="12.2" customHeight="1" x14ac:dyDescent="0.2">
      <c r="A19" s="79" t="s">
        <v>89</v>
      </c>
      <c r="B19" s="116">
        <v>975</v>
      </c>
      <c r="C19" s="116">
        <v>532</v>
      </c>
      <c r="D19" s="116">
        <v>443</v>
      </c>
      <c r="E19" s="117">
        <v>943</v>
      </c>
      <c r="F19" s="117">
        <v>32</v>
      </c>
      <c r="H19" s="121"/>
      <c r="I19" s="121"/>
      <c r="J19" s="67"/>
    </row>
    <row r="20" spans="1:13" s="63" customFormat="1" ht="12.2" customHeight="1" x14ac:dyDescent="0.2">
      <c r="A20" s="79" t="s">
        <v>90</v>
      </c>
      <c r="B20" s="116">
        <v>520</v>
      </c>
      <c r="C20" s="116">
        <v>272</v>
      </c>
      <c r="D20" s="116">
        <v>248</v>
      </c>
      <c r="E20" s="117">
        <v>506</v>
      </c>
      <c r="F20" s="117">
        <v>14</v>
      </c>
      <c r="H20" s="121"/>
      <c r="I20" s="121"/>
      <c r="J20" s="67"/>
    </row>
    <row r="21" spans="1:13" s="63" customFormat="1" ht="12.2" customHeight="1" x14ac:dyDescent="0.2">
      <c r="A21" s="79" t="s">
        <v>91</v>
      </c>
      <c r="B21" s="116">
        <v>706</v>
      </c>
      <c r="C21" s="116">
        <v>279</v>
      </c>
      <c r="D21" s="116">
        <v>427</v>
      </c>
      <c r="E21" s="117">
        <v>693</v>
      </c>
      <c r="F21" s="117">
        <v>13</v>
      </c>
      <c r="H21" s="121"/>
      <c r="I21" s="121"/>
      <c r="J21" s="67"/>
    </row>
    <row r="22" spans="1:13" s="63" customFormat="1" ht="12.2" customHeight="1" x14ac:dyDescent="0.2">
      <c r="A22" s="79" t="s">
        <v>92</v>
      </c>
      <c r="B22" s="116">
        <v>512</v>
      </c>
      <c r="C22" s="116">
        <v>167</v>
      </c>
      <c r="D22" s="116">
        <v>345</v>
      </c>
      <c r="E22" s="117">
        <v>501</v>
      </c>
      <c r="F22" s="117">
        <v>11</v>
      </c>
      <c r="H22" s="121"/>
      <c r="I22" s="121"/>
    </row>
    <row r="23" spans="1:13" s="63" customFormat="1" ht="12.2" customHeight="1" x14ac:dyDescent="0.2">
      <c r="A23" s="88" t="s">
        <v>93</v>
      </c>
      <c r="B23" s="116">
        <v>643</v>
      </c>
      <c r="C23" s="116">
        <v>126</v>
      </c>
      <c r="D23" s="116">
        <v>517</v>
      </c>
      <c r="E23" s="117">
        <v>632</v>
      </c>
      <c r="F23" s="117">
        <v>11</v>
      </c>
      <c r="H23" s="121"/>
      <c r="I23" s="121"/>
    </row>
    <row r="24" spans="1:13" s="63" customFormat="1" ht="12.2" customHeight="1" x14ac:dyDescent="0.2">
      <c r="A24" s="77" t="s">
        <v>94</v>
      </c>
      <c r="B24" s="116">
        <v>16985</v>
      </c>
      <c r="C24" s="116">
        <v>9073</v>
      </c>
      <c r="D24" s="116">
        <v>7912</v>
      </c>
      <c r="E24" s="117">
        <v>16209</v>
      </c>
      <c r="F24" s="117">
        <v>776</v>
      </c>
      <c r="H24" s="121"/>
      <c r="I24" s="121"/>
    </row>
    <row r="25" spans="1:13" s="63" customFormat="1" ht="13.15" customHeight="1" x14ac:dyDescent="0.2">
      <c r="A25" s="89"/>
      <c r="B25" s="230" t="s">
        <v>68</v>
      </c>
      <c r="C25" s="230"/>
      <c r="D25" s="230"/>
      <c r="E25" s="230"/>
      <c r="F25" s="230"/>
      <c r="H25" s="74"/>
      <c r="I25" s="74"/>
      <c r="J25" s="74"/>
      <c r="K25" s="74"/>
      <c r="L25" s="74"/>
      <c r="M25" s="74"/>
    </row>
    <row r="26" spans="1:13" s="63" customFormat="1" ht="12.2" customHeight="1" x14ac:dyDescent="0.2">
      <c r="A26" s="77" t="s">
        <v>78</v>
      </c>
      <c r="B26" s="116">
        <v>139</v>
      </c>
      <c r="C26" s="116">
        <v>71</v>
      </c>
      <c r="D26" s="116">
        <v>68</v>
      </c>
      <c r="E26" s="117">
        <v>125</v>
      </c>
      <c r="F26" s="117">
        <v>14</v>
      </c>
      <c r="H26" s="74"/>
      <c r="I26" s="74"/>
      <c r="J26" s="74"/>
      <c r="K26" s="74"/>
      <c r="L26" s="74"/>
    </row>
    <row r="27" spans="1:13" s="63" customFormat="1" ht="12.2" customHeight="1" x14ac:dyDescent="0.2">
      <c r="A27" s="78" t="s">
        <v>77</v>
      </c>
      <c r="B27" s="116">
        <v>172</v>
      </c>
      <c r="C27" s="116">
        <v>82</v>
      </c>
      <c r="D27" s="116">
        <v>90</v>
      </c>
      <c r="E27" s="117">
        <v>161</v>
      </c>
      <c r="F27" s="117">
        <v>11</v>
      </c>
      <c r="H27" s="74"/>
      <c r="I27" s="74"/>
    </row>
    <row r="28" spans="1:13" s="63" customFormat="1" ht="12.2" customHeight="1" x14ac:dyDescent="0.2">
      <c r="A28" s="79" t="s">
        <v>79</v>
      </c>
      <c r="B28" s="116">
        <v>247</v>
      </c>
      <c r="C28" s="116">
        <v>132</v>
      </c>
      <c r="D28" s="116">
        <v>115</v>
      </c>
      <c r="E28" s="117">
        <v>228</v>
      </c>
      <c r="F28" s="117">
        <v>19</v>
      </c>
      <c r="H28" s="74"/>
      <c r="I28" s="74"/>
    </row>
    <row r="29" spans="1:13" s="63" customFormat="1" ht="12.2" customHeight="1" x14ac:dyDescent="0.2">
      <c r="A29" s="79" t="s">
        <v>80</v>
      </c>
      <c r="B29" s="116">
        <v>323</v>
      </c>
      <c r="C29" s="116">
        <v>163</v>
      </c>
      <c r="D29" s="116">
        <v>160</v>
      </c>
      <c r="E29" s="117">
        <v>271</v>
      </c>
      <c r="F29" s="117">
        <v>52</v>
      </c>
      <c r="H29" s="74"/>
      <c r="I29" s="74"/>
    </row>
    <row r="30" spans="1:13" s="63" customFormat="1" ht="12.2" customHeight="1" x14ac:dyDescent="0.2">
      <c r="A30" s="79" t="s">
        <v>81</v>
      </c>
      <c r="B30" s="116">
        <v>37</v>
      </c>
      <c r="C30" s="116">
        <v>15</v>
      </c>
      <c r="D30" s="116">
        <v>22</v>
      </c>
      <c r="E30" s="117">
        <v>33</v>
      </c>
      <c r="F30" s="117">
        <v>4</v>
      </c>
      <c r="H30" s="74"/>
      <c r="I30" s="74"/>
    </row>
    <row r="31" spans="1:13" s="63" customFormat="1" ht="12.2" customHeight="1" x14ac:dyDescent="0.2">
      <c r="A31" s="79" t="s">
        <v>82</v>
      </c>
      <c r="B31" s="116">
        <v>90</v>
      </c>
      <c r="C31" s="116">
        <v>46</v>
      </c>
      <c r="D31" s="116">
        <v>44</v>
      </c>
      <c r="E31" s="117">
        <v>87</v>
      </c>
      <c r="F31" s="117">
        <v>3</v>
      </c>
      <c r="H31" s="74"/>
      <c r="I31" s="74"/>
    </row>
    <row r="32" spans="1:13" s="63" customFormat="1" ht="12.2" customHeight="1" x14ac:dyDescent="0.2">
      <c r="A32" s="79" t="s">
        <v>83</v>
      </c>
      <c r="B32" s="116">
        <v>313</v>
      </c>
      <c r="C32" s="116">
        <v>154</v>
      </c>
      <c r="D32" s="116">
        <v>159</v>
      </c>
      <c r="E32" s="117">
        <v>302</v>
      </c>
      <c r="F32" s="117">
        <v>11</v>
      </c>
      <c r="H32" s="74"/>
      <c r="I32" s="74"/>
    </row>
    <row r="33" spans="1:12" s="63" customFormat="1" ht="12.2" customHeight="1" x14ac:dyDescent="0.2">
      <c r="A33" s="79" t="s">
        <v>84</v>
      </c>
      <c r="B33" s="116">
        <v>606</v>
      </c>
      <c r="C33" s="116">
        <v>316</v>
      </c>
      <c r="D33" s="116">
        <v>290</v>
      </c>
      <c r="E33" s="117">
        <v>572</v>
      </c>
      <c r="F33" s="117">
        <v>34</v>
      </c>
      <c r="H33" s="74"/>
      <c r="I33" s="74"/>
    </row>
    <row r="34" spans="1:12" s="63" customFormat="1" ht="12.2" customHeight="1" x14ac:dyDescent="0.2">
      <c r="A34" s="79" t="s">
        <v>85</v>
      </c>
      <c r="B34" s="116">
        <v>1134</v>
      </c>
      <c r="C34" s="116">
        <v>608</v>
      </c>
      <c r="D34" s="116">
        <v>526</v>
      </c>
      <c r="E34" s="117">
        <v>1054</v>
      </c>
      <c r="F34" s="117">
        <v>80</v>
      </c>
      <c r="H34" s="74"/>
      <c r="I34" s="74"/>
    </row>
    <row r="35" spans="1:12" s="63" customFormat="1" ht="12.2" customHeight="1" x14ac:dyDescent="0.2">
      <c r="A35" s="79" t="s">
        <v>86</v>
      </c>
      <c r="B35" s="116">
        <v>1393</v>
      </c>
      <c r="C35" s="116">
        <v>810</v>
      </c>
      <c r="D35" s="116">
        <v>583</v>
      </c>
      <c r="E35" s="117">
        <v>1262</v>
      </c>
      <c r="F35" s="117">
        <v>131</v>
      </c>
      <c r="H35" s="74"/>
      <c r="I35" s="74"/>
    </row>
    <row r="36" spans="1:12" s="63" customFormat="1" ht="12.2" customHeight="1" x14ac:dyDescent="0.2">
      <c r="A36" s="78" t="s">
        <v>87</v>
      </c>
      <c r="B36" s="116">
        <v>1741</v>
      </c>
      <c r="C36" s="116">
        <v>858</v>
      </c>
      <c r="D36" s="116">
        <v>883</v>
      </c>
      <c r="E36" s="117">
        <v>1586</v>
      </c>
      <c r="F36" s="117">
        <v>155</v>
      </c>
      <c r="H36" s="74"/>
      <c r="I36" s="74"/>
    </row>
    <row r="37" spans="1:12" s="63" customFormat="1" ht="12.2" customHeight="1" x14ac:dyDescent="0.2">
      <c r="A37" s="79" t="s">
        <v>88</v>
      </c>
      <c r="B37" s="116">
        <v>828</v>
      </c>
      <c r="C37" s="116">
        <v>356</v>
      </c>
      <c r="D37" s="116">
        <v>472</v>
      </c>
      <c r="E37" s="117">
        <v>743</v>
      </c>
      <c r="F37" s="117">
        <v>85</v>
      </c>
      <c r="H37" s="74"/>
      <c r="I37" s="74"/>
    </row>
    <row r="38" spans="1:12" s="63" customFormat="1" ht="12.2" customHeight="1" x14ac:dyDescent="0.2">
      <c r="A38" s="79" t="s">
        <v>89</v>
      </c>
      <c r="B38" s="116">
        <v>255</v>
      </c>
      <c r="C38" s="116">
        <v>108</v>
      </c>
      <c r="D38" s="116">
        <v>147</v>
      </c>
      <c r="E38" s="117">
        <v>229</v>
      </c>
      <c r="F38" s="117">
        <v>26</v>
      </c>
      <c r="H38" s="74"/>
      <c r="I38" s="74"/>
    </row>
    <row r="39" spans="1:12" s="63" customFormat="1" ht="12.2" customHeight="1" x14ac:dyDescent="0.2">
      <c r="A39" s="79" t="s">
        <v>90</v>
      </c>
      <c r="B39" s="116">
        <v>11</v>
      </c>
      <c r="C39" s="116">
        <v>6</v>
      </c>
      <c r="D39" s="116">
        <v>5</v>
      </c>
      <c r="E39" s="117">
        <v>10</v>
      </c>
      <c r="F39" s="117">
        <v>1</v>
      </c>
      <c r="H39" s="74"/>
      <c r="I39" s="74"/>
    </row>
    <row r="40" spans="1:12" s="63" customFormat="1" ht="12.2" customHeight="1" x14ac:dyDescent="0.2">
      <c r="A40" s="79" t="s">
        <v>91</v>
      </c>
      <c r="B40" s="116">
        <v>9</v>
      </c>
      <c r="C40" s="116">
        <v>3</v>
      </c>
      <c r="D40" s="116">
        <v>6</v>
      </c>
      <c r="E40" s="117">
        <v>5</v>
      </c>
      <c r="F40" s="117">
        <v>4</v>
      </c>
      <c r="H40" s="74"/>
      <c r="I40" s="74"/>
    </row>
    <row r="41" spans="1:12" s="63" customFormat="1" ht="12.2" customHeight="1" x14ac:dyDescent="0.2">
      <c r="A41" s="79" t="s">
        <v>92</v>
      </c>
      <c r="B41" s="116">
        <v>5</v>
      </c>
      <c r="C41" s="116">
        <v>4</v>
      </c>
      <c r="D41" s="116">
        <v>1</v>
      </c>
      <c r="E41" s="117">
        <v>5</v>
      </c>
      <c r="F41" s="117" t="s">
        <v>180</v>
      </c>
      <c r="H41" s="74"/>
      <c r="I41" s="74"/>
    </row>
    <row r="42" spans="1:12" s="63" customFormat="1" ht="12.2" customHeight="1" x14ac:dyDescent="0.2">
      <c r="A42" s="88" t="s">
        <v>93</v>
      </c>
      <c r="B42" s="116">
        <v>2</v>
      </c>
      <c r="C42" s="116">
        <v>1</v>
      </c>
      <c r="D42" s="116">
        <v>1</v>
      </c>
      <c r="E42" s="117">
        <v>2</v>
      </c>
      <c r="F42" s="117" t="s">
        <v>180</v>
      </c>
      <c r="H42" s="74"/>
      <c r="I42" s="74"/>
    </row>
    <row r="43" spans="1:12" ht="12.2" customHeight="1" x14ac:dyDescent="0.2">
      <c r="A43" s="77" t="s">
        <v>94</v>
      </c>
      <c r="B43" s="116">
        <v>7305</v>
      </c>
      <c r="C43" s="116">
        <v>3733</v>
      </c>
      <c r="D43" s="116">
        <v>3572</v>
      </c>
      <c r="E43" s="117">
        <v>6675</v>
      </c>
      <c r="F43" s="117">
        <v>630</v>
      </c>
      <c r="H43" s="74"/>
      <c r="I43" s="74"/>
    </row>
    <row r="44" spans="1:12" ht="13.15" customHeight="1" x14ac:dyDescent="0.2">
      <c r="A44" s="80"/>
      <c r="B44" s="231" t="s">
        <v>69</v>
      </c>
      <c r="C44" s="231"/>
      <c r="D44" s="231"/>
      <c r="E44" s="231"/>
      <c r="F44" s="231"/>
    </row>
    <row r="45" spans="1:12" ht="12.2" customHeight="1" x14ac:dyDescent="0.2">
      <c r="A45" s="77" t="s">
        <v>78</v>
      </c>
      <c r="B45" s="116">
        <v>4</v>
      </c>
      <c r="C45" s="117">
        <v>1</v>
      </c>
      <c r="D45" s="116">
        <v>3</v>
      </c>
      <c r="E45" s="117">
        <v>4</v>
      </c>
      <c r="F45" s="117" t="s">
        <v>180</v>
      </c>
      <c r="H45" s="122"/>
      <c r="I45" s="122"/>
      <c r="J45" s="122"/>
      <c r="K45" s="122"/>
      <c r="L45" s="122"/>
    </row>
    <row r="46" spans="1:12" ht="12.2" customHeight="1" x14ac:dyDescent="0.2">
      <c r="A46" s="78" t="s">
        <v>77</v>
      </c>
      <c r="B46" s="116">
        <v>12</v>
      </c>
      <c r="C46" s="116">
        <v>7</v>
      </c>
      <c r="D46" s="116">
        <v>5</v>
      </c>
      <c r="E46" s="117">
        <v>12</v>
      </c>
      <c r="F46" s="117" t="s">
        <v>180</v>
      </c>
      <c r="H46" s="122"/>
      <c r="I46" s="122"/>
    </row>
    <row r="47" spans="1:12" ht="12.2" customHeight="1" x14ac:dyDescent="0.2">
      <c r="A47" s="79" t="s">
        <v>79</v>
      </c>
      <c r="B47" s="116">
        <v>34</v>
      </c>
      <c r="C47" s="116">
        <v>25</v>
      </c>
      <c r="D47" s="116">
        <v>9</v>
      </c>
      <c r="E47" s="117">
        <v>34</v>
      </c>
      <c r="F47" s="117" t="s">
        <v>180</v>
      </c>
      <c r="H47" s="122"/>
      <c r="I47" s="122"/>
    </row>
    <row r="48" spans="1:12" ht="12.2" customHeight="1" x14ac:dyDescent="0.2">
      <c r="A48" s="79" t="s">
        <v>80</v>
      </c>
      <c r="B48" s="116">
        <v>77</v>
      </c>
      <c r="C48" s="116">
        <v>51</v>
      </c>
      <c r="D48" s="116">
        <v>26</v>
      </c>
      <c r="E48" s="117">
        <v>77</v>
      </c>
      <c r="F48" s="117" t="s">
        <v>180</v>
      </c>
      <c r="H48" s="122"/>
      <c r="I48" s="122"/>
    </row>
    <row r="49" spans="1:9" ht="12.2" customHeight="1" x14ac:dyDescent="0.2">
      <c r="A49" s="79" t="s">
        <v>81</v>
      </c>
      <c r="B49" s="116">
        <v>78</v>
      </c>
      <c r="C49" s="116">
        <v>51</v>
      </c>
      <c r="D49" s="116">
        <v>27</v>
      </c>
      <c r="E49" s="117">
        <v>77</v>
      </c>
      <c r="F49" s="117">
        <v>1</v>
      </c>
      <c r="H49" s="122"/>
      <c r="I49" s="122"/>
    </row>
    <row r="50" spans="1:9" ht="12.2" customHeight="1" x14ac:dyDescent="0.2">
      <c r="A50" s="79" t="s">
        <v>82</v>
      </c>
      <c r="B50" s="116">
        <v>163</v>
      </c>
      <c r="C50" s="116">
        <v>89</v>
      </c>
      <c r="D50" s="116">
        <v>74</v>
      </c>
      <c r="E50" s="117">
        <v>156</v>
      </c>
      <c r="F50" s="117">
        <v>7</v>
      </c>
      <c r="H50" s="122"/>
      <c r="I50" s="122"/>
    </row>
    <row r="51" spans="1:9" ht="12.2" customHeight="1" x14ac:dyDescent="0.2">
      <c r="A51" s="79" t="s">
        <v>83</v>
      </c>
      <c r="B51" s="116">
        <v>466</v>
      </c>
      <c r="C51" s="116">
        <v>289</v>
      </c>
      <c r="D51" s="116">
        <v>177</v>
      </c>
      <c r="E51" s="117">
        <v>457</v>
      </c>
      <c r="F51" s="117">
        <v>9</v>
      </c>
      <c r="H51" s="122"/>
      <c r="I51" s="122"/>
    </row>
    <row r="52" spans="1:9" ht="12.2" customHeight="1" x14ac:dyDescent="0.2">
      <c r="A52" s="79" t="s">
        <v>84</v>
      </c>
      <c r="B52" s="116">
        <v>611</v>
      </c>
      <c r="C52" s="116">
        <v>373</v>
      </c>
      <c r="D52" s="116">
        <v>238</v>
      </c>
      <c r="E52" s="117">
        <v>605</v>
      </c>
      <c r="F52" s="117">
        <v>6</v>
      </c>
      <c r="H52" s="122"/>
      <c r="I52" s="122"/>
    </row>
    <row r="53" spans="1:9" ht="12.2" customHeight="1" x14ac:dyDescent="0.2">
      <c r="A53" s="79" t="s">
        <v>85</v>
      </c>
      <c r="B53" s="116">
        <v>1130</v>
      </c>
      <c r="C53" s="116">
        <v>697</v>
      </c>
      <c r="D53" s="116">
        <v>433</v>
      </c>
      <c r="E53" s="117">
        <v>1109</v>
      </c>
      <c r="F53" s="117">
        <v>21</v>
      </c>
      <c r="H53" s="122"/>
      <c r="I53" s="122"/>
    </row>
    <row r="54" spans="1:9" ht="12.2" customHeight="1" x14ac:dyDescent="0.2">
      <c r="A54" s="79" t="s">
        <v>86</v>
      </c>
      <c r="B54" s="116">
        <v>1323</v>
      </c>
      <c r="C54" s="116">
        <v>818</v>
      </c>
      <c r="D54" s="116">
        <v>505</v>
      </c>
      <c r="E54" s="117">
        <v>1294</v>
      </c>
      <c r="F54" s="117">
        <v>29</v>
      </c>
      <c r="H54" s="122"/>
      <c r="I54" s="122"/>
    </row>
    <row r="55" spans="1:9" ht="12.2" customHeight="1" x14ac:dyDescent="0.2">
      <c r="A55" s="78" t="s">
        <v>87</v>
      </c>
      <c r="B55" s="116">
        <v>1878</v>
      </c>
      <c r="C55" s="116">
        <v>1183</v>
      </c>
      <c r="D55" s="116">
        <v>695</v>
      </c>
      <c r="E55" s="117">
        <v>1861</v>
      </c>
      <c r="F55" s="117">
        <v>17</v>
      </c>
      <c r="H55" s="122"/>
      <c r="I55" s="122"/>
    </row>
    <row r="56" spans="1:9" ht="12.2" customHeight="1" x14ac:dyDescent="0.2">
      <c r="A56" s="79" t="s">
        <v>88</v>
      </c>
      <c r="B56" s="116">
        <v>830</v>
      </c>
      <c r="C56" s="116">
        <v>502</v>
      </c>
      <c r="D56" s="116">
        <v>328</v>
      </c>
      <c r="E56" s="117">
        <v>824</v>
      </c>
      <c r="F56" s="117">
        <v>6</v>
      </c>
      <c r="H56" s="122"/>
      <c r="I56" s="122"/>
    </row>
    <row r="57" spans="1:9" ht="12.2" customHeight="1" x14ac:dyDescent="0.2">
      <c r="A57" s="79" t="s">
        <v>89</v>
      </c>
      <c r="B57" s="116">
        <v>720</v>
      </c>
      <c r="C57" s="116">
        <v>424</v>
      </c>
      <c r="D57" s="116">
        <v>296</v>
      </c>
      <c r="E57" s="117">
        <v>714</v>
      </c>
      <c r="F57" s="117">
        <v>6</v>
      </c>
      <c r="H57" s="122"/>
      <c r="I57" s="122"/>
    </row>
    <row r="58" spans="1:9" ht="12.2" customHeight="1" x14ac:dyDescent="0.2">
      <c r="A58" s="79" t="s">
        <v>90</v>
      </c>
      <c r="B58" s="116">
        <v>509</v>
      </c>
      <c r="C58" s="116">
        <v>266</v>
      </c>
      <c r="D58" s="116">
        <v>243</v>
      </c>
      <c r="E58" s="117">
        <v>496</v>
      </c>
      <c r="F58" s="117">
        <v>13</v>
      </c>
      <c r="H58" s="122"/>
      <c r="I58" s="122"/>
    </row>
    <row r="59" spans="1:9" ht="12.2" customHeight="1" x14ac:dyDescent="0.2">
      <c r="A59" s="79" t="s">
        <v>91</v>
      </c>
      <c r="B59" s="116">
        <v>697</v>
      </c>
      <c r="C59" s="116">
        <v>276</v>
      </c>
      <c r="D59" s="116">
        <v>421</v>
      </c>
      <c r="E59" s="117">
        <v>688</v>
      </c>
      <c r="F59" s="117">
        <v>9</v>
      </c>
      <c r="H59" s="122"/>
      <c r="I59" s="122"/>
    </row>
    <row r="60" spans="1:9" ht="12.2" customHeight="1" x14ac:dyDescent="0.2">
      <c r="A60" s="79" t="s">
        <v>92</v>
      </c>
      <c r="B60" s="116">
        <v>507</v>
      </c>
      <c r="C60" s="116">
        <v>163</v>
      </c>
      <c r="D60" s="116">
        <v>344</v>
      </c>
      <c r="E60" s="117">
        <v>496</v>
      </c>
      <c r="F60" s="117">
        <v>11</v>
      </c>
      <c r="H60" s="122"/>
      <c r="I60" s="122"/>
    </row>
    <row r="61" spans="1:9" ht="12.2" customHeight="1" x14ac:dyDescent="0.2">
      <c r="A61" s="88" t="s">
        <v>93</v>
      </c>
      <c r="B61" s="116">
        <v>641</v>
      </c>
      <c r="C61" s="116">
        <v>125</v>
      </c>
      <c r="D61" s="116">
        <v>516</v>
      </c>
      <c r="E61" s="117">
        <v>630</v>
      </c>
      <c r="F61" s="117">
        <v>11</v>
      </c>
      <c r="H61" s="122"/>
      <c r="I61" s="122"/>
    </row>
    <row r="62" spans="1:9" ht="12.2" customHeight="1" x14ac:dyDescent="0.2">
      <c r="A62" s="81" t="s">
        <v>94</v>
      </c>
      <c r="B62" s="116">
        <v>9680</v>
      </c>
      <c r="C62" s="116">
        <v>5340</v>
      </c>
      <c r="D62" s="116">
        <v>4340</v>
      </c>
      <c r="E62" s="117">
        <v>9534</v>
      </c>
      <c r="F62" s="117">
        <v>146</v>
      </c>
      <c r="H62" s="122"/>
      <c r="I62" s="122"/>
    </row>
    <row r="63" spans="1:9" ht="5.25" customHeight="1" x14ac:dyDescent="0.2">
      <c r="A63" s="83"/>
      <c r="B63" s="83"/>
      <c r="C63" s="83"/>
      <c r="D63" s="83"/>
      <c r="E63" s="83"/>
      <c r="F63" s="83"/>
    </row>
    <row r="64" spans="1:9" ht="11.25" customHeight="1" x14ac:dyDescent="0.2">
      <c r="A64" s="221" t="s">
        <v>108</v>
      </c>
      <c r="B64" s="221"/>
      <c r="C64" s="221"/>
      <c r="D64" s="221"/>
      <c r="E64" s="221"/>
      <c r="F64" s="221"/>
    </row>
    <row r="65" spans="1:6" ht="12.2" customHeight="1" x14ac:dyDescent="0.2">
      <c r="A65" s="76"/>
      <c r="B65" s="76"/>
      <c r="C65" s="76"/>
      <c r="D65" s="76"/>
      <c r="E65" s="76"/>
      <c r="F65" s="76"/>
    </row>
  </sheetData>
  <mergeCells count="8">
    <mergeCell ref="A1:F2"/>
    <mergeCell ref="A64:F64"/>
    <mergeCell ref="A4:A5"/>
    <mergeCell ref="B4:B5"/>
    <mergeCell ref="C4:F4"/>
    <mergeCell ref="B6:F6"/>
    <mergeCell ref="B25:F25"/>
    <mergeCell ref="B44:F44"/>
  </mergeCells>
  <conditionalFormatting sqref="A7:F24 A6:B6 A25:B25 A44:B44 A26:F43 A45:F62">
    <cfRule type="expression" dxfId="69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K I 1 - j 16 SH, Teil 2</oddFooter>
  </headerFooter>
  <ignoredErrors>
    <ignoredError sqref="A10 A29 A4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K63"/>
  <sheetViews>
    <sheetView zoomScaleNormal="100" workbookViewId="0">
      <selection sqref="A1:F2"/>
    </sheetView>
  </sheetViews>
  <sheetFormatPr baseColWidth="10" defaultColWidth="11.28515625" defaultRowHeight="12.75" x14ac:dyDescent="0.2"/>
  <cols>
    <col min="1" max="1" width="30.7109375" style="62" customWidth="1"/>
    <col min="2" max="2" width="10.140625" style="62" customWidth="1"/>
    <col min="3" max="3" width="9.5703125" style="62" customWidth="1"/>
    <col min="4" max="5" width="10.140625" style="62" customWidth="1"/>
    <col min="6" max="6" width="10.85546875" style="62" customWidth="1"/>
    <col min="7" max="7" width="10.5703125" style="62" customWidth="1"/>
    <col min="8" max="16384" width="11.28515625" style="62"/>
  </cols>
  <sheetData>
    <row r="1" spans="1:9" s="65" customFormat="1" ht="14.1" customHeight="1" x14ac:dyDescent="0.2">
      <c r="A1" s="248" t="s">
        <v>174</v>
      </c>
      <c r="B1" s="249"/>
      <c r="C1" s="249"/>
      <c r="D1" s="249"/>
      <c r="E1" s="249"/>
      <c r="F1" s="249"/>
      <c r="G1" s="249"/>
    </row>
    <row r="2" spans="1:9" s="65" customFormat="1" ht="13.15" customHeight="1" x14ac:dyDescent="0.2">
      <c r="A2" s="249"/>
      <c r="B2" s="249"/>
      <c r="C2" s="249"/>
      <c r="D2" s="249"/>
      <c r="E2" s="249"/>
      <c r="F2" s="249"/>
      <c r="G2" s="249"/>
    </row>
    <row r="3" spans="1:9" s="65" customFormat="1" ht="6.75" customHeight="1" x14ac:dyDescent="0.2">
      <c r="A3" s="66"/>
      <c r="B3" s="84"/>
      <c r="C3" s="94"/>
      <c r="D3" s="97"/>
      <c r="E3" s="84"/>
      <c r="F3" s="84"/>
      <c r="G3" s="84"/>
    </row>
    <row r="4" spans="1:9" ht="12" customHeight="1" x14ac:dyDescent="0.2">
      <c r="A4" s="255" t="s">
        <v>97</v>
      </c>
      <c r="B4" s="256"/>
      <c r="C4" s="261" t="s">
        <v>21</v>
      </c>
      <c r="D4" s="263" t="s">
        <v>98</v>
      </c>
      <c r="E4" s="264"/>
      <c r="F4" s="264"/>
      <c r="G4" s="264"/>
    </row>
    <row r="5" spans="1:9" ht="12" customHeight="1" x14ac:dyDescent="0.2">
      <c r="A5" s="257"/>
      <c r="B5" s="258"/>
      <c r="C5" s="261"/>
      <c r="D5" s="265"/>
      <c r="E5" s="266"/>
      <c r="F5" s="266"/>
      <c r="G5" s="266"/>
    </row>
    <row r="6" spans="1:9" ht="12" customHeight="1" x14ac:dyDescent="0.2">
      <c r="A6" s="257"/>
      <c r="B6" s="258"/>
      <c r="C6" s="261"/>
      <c r="D6" s="267" t="s">
        <v>99</v>
      </c>
      <c r="E6" s="267" t="s">
        <v>100</v>
      </c>
      <c r="F6" s="263" t="s">
        <v>101</v>
      </c>
      <c r="G6" s="263" t="s">
        <v>102</v>
      </c>
    </row>
    <row r="7" spans="1:9" ht="12" customHeight="1" x14ac:dyDescent="0.2">
      <c r="A7" s="259"/>
      <c r="B7" s="260"/>
      <c r="C7" s="262"/>
      <c r="D7" s="262"/>
      <c r="E7" s="262"/>
      <c r="F7" s="265"/>
      <c r="G7" s="265"/>
    </row>
    <row r="8" spans="1:9" ht="9.6" customHeight="1" x14ac:dyDescent="0.2">
      <c r="A8" s="171"/>
      <c r="B8" s="172"/>
      <c r="C8" s="173"/>
      <c r="D8" s="174"/>
      <c r="E8" s="174"/>
      <c r="F8" s="175"/>
      <c r="G8" s="175"/>
    </row>
    <row r="9" spans="1:9" ht="12" customHeight="1" x14ac:dyDescent="0.2">
      <c r="A9" s="250"/>
      <c r="B9" s="251"/>
      <c r="C9" s="244" t="s">
        <v>160</v>
      </c>
      <c r="D9" s="252"/>
      <c r="E9" s="252"/>
      <c r="F9" s="252"/>
      <c r="G9" s="252"/>
      <c r="I9" s="90"/>
    </row>
    <row r="10" spans="1:9" ht="12" customHeight="1" x14ac:dyDescent="0.2">
      <c r="A10" s="250"/>
      <c r="B10" s="251"/>
      <c r="C10" s="253" t="s">
        <v>76</v>
      </c>
      <c r="D10" s="254"/>
      <c r="E10" s="254"/>
      <c r="F10" s="254"/>
      <c r="G10" s="254"/>
    </row>
    <row r="11" spans="1:9" ht="12" customHeight="1" x14ac:dyDescent="0.2">
      <c r="A11" s="176" t="s">
        <v>186</v>
      </c>
      <c r="B11" s="177"/>
      <c r="C11" s="178">
        <v>44073</v>
      </c>
      <c r="D11" s="179">
        <v>7460</v>
      </c>
      <c r="E11" s="179">
        <v>9918</v>
      </c>
      <c r="F11" s="179">
        <v>15257</v>
      </c>
      <c r="G11" s="179">
        <v>11438</v>
      </c>
    </row>
    <row r="12" spans="1:9" ht="12" customHeight="1" x14ac:dyDescent="0.2">
      <c r="A12" s="176" t="s">
        <v>63</v>
      </c>
      <c r="B12" s="180"/>
      <c r="C12" s="133"/>
      <c r="D12" s="133"/>
      <c r="E12" s="133"/>
      <c r="F12" s="133"/>
      <c r="G12" s="133"/>
    </row>
    <row r="13" spans="1:9" ht="12.6" customHeight="1" x14ac:dyDescent="0.2">
      <c r="A13" s="177" t="s">
        <v>196</v>
      </c>
      <c r="B13" s="177"/>
      <c r="C13" s="178">
        <v>617</v>
      </c>
      <c r="D13" s="179">
        <v>21</v>
      </c>
      <c r="E13" s="179">
        <v>96</v>
      </c>
      <c r="F13" s="179">
        <v>200</v>
      </c>
      <c r="G13" s="179">
        <v>300</v>
      </c>
    </row>
    <row r="14" spans="1:9" ht="12.6" customHeight="1" x14ac:dyDescent="0.2">
      <c r="A14" s="177" t="s">
        <v>104</v>
      </c>
      <c r="B14" s="181"/>
      <c r="C14" s="182">
        <v>30089</v>
      </c>
      <c r="D14" s="183">
        <v>7420</v>
      </c>
      <c r="E14" s="183">
        <v>9428</v>
      </c>
      <c r="F14" s="183">
        <v>11873</v>
      </c>
      <c r="G14" s="183">
        <v>1368</v>
      </c>
    </row>
    <row r="15" spans="1:9" ht="12.6" customHeight="1" x14ac:dyDescent="0.2">
      <c r="A15" s="177" t="s">
        <v>71</v>
      </c>
      <c r="B15" s="177"/>
      <c r="C15" s="178">
        <v>13061</v>
      </c>
      <c r="D15" s="179">
        <v>19</v>
      </c>
      <c r="E15" s="179">
        <v>297</v>
      </c>
      <c r="F15" s="179">
        <v>3076</v>
      </c>
      <c r="G15" s="179">
        <v>9669</v>
      </c>
    </row>
    <row r="16" spans="1:9" ht="12.6" customHeight="1" x14ac:dyDescent="0.2">
      <c r="A16" s="184" t="s">
        <v>197</v>
      </c>
      <c r="B16" s="185"/>
      <c r="C16" s="178">
        <v>961</v>
      </c>
      <c r="D16" s="183">
        <v>14</v>
      </c>
      <c r="E16" s="183">
        <v>190</v>
      </c>
      <c r="F16" s="183">
        <v>326</v>
      </c>
      <c r="G16" s="183">
        <v>431</v>
      </c>
    </row>
    <row r="17" spans="1:8" ht="12" customHeight="1" x14ac:dyDescent="0.2">
      <c r="A17" s="240"/>
      <c r="B17" s="241"/>
      <c r="C17" s="244" t="s">
        <v>72</v>
      </c>
      <c r="D17" s="245"/>
      <c r="E17" s="245"/>
      <c r="F17" s="245"/>
      <c r="G17" s="245"/>
    </row>
    <row r="18" spans="1:8" ht="12.6" customHeight="1" x14ac:dyDescent="0.2">
      <c r="A18" s="176" t="s">
        <v>186</v>
      </c>
      <c r="B18" s="180"/>
      <c r="C18" s="182">
        <v>23013</v>
      </c>
      <c r="D18" s="183">
        <v>4909</v>
      </c>
      <c r="E18" s="183">
        <v>5562</v>
      </c>
      <c r="F18" s="183">
        <v>8583</v>
      </c>
      <c r="G18" s="183">
        <v>3959</v>
      </c>
    </row>
    <row r="19" spans="1:8" ht="12.6" customHeight="1" x14ac:dyDescent="0.2">
      <c r="A19" s="176" t="s">
        <v>63</v>
      </c>
      <c r="B19" s="181"/>
      <c r="C19" s="133"/>
      <c r="D19" s="133"/>
      <c r="E19" s="133"/>
      <c r="F19" s="133"/>
      <c r="G19" s="133"/>
    </row>
    <row r="20" spans="1:8" ht="12.6" customHeight="1" x14ac:dyDescent="0.2">
      <c r="A20" s="177" t="s">
        <v>196</v>
      </c>
      <c r="B20" s="180"/>
      <c r="C20" s="182">
        <v>294</v>
      </c>
      <c r="D20" s="183">
        <v>11</v>
      </c>
      <c r="E20" s="183">
        <v>41</v>
      </c>
      <c r="F20" s="183">
        <v>124</v>
      </c>
      <c r="G20" s="183">
        <v>118</v>
      </c>
    </row>
    <row r="21" spans="1:8" ht="12.6" customHeight="1" x14ac:dyDescent="0.2">
      <c r="A21" s="177" t="s">
        <v>104</v>
      </c>
      <c r="B21" s="181"/>
      <c r="C21" s="186">
        <v>17542</v>
      </c>
      <c r="D21" s="179">
        <v>4890</v>
      </c>
      <c r="E21" s="179">
        <v>5291</v>
      </c>
      <c r="F21" s="179">
        <v>6679</v>
      </c>
      <c r="G21" s="179">
        <v>682</v>
      </c>
    </row>
    <row r="22" spans="1:8" ht="12.6" customHeight="1" x14ac:dyDescent="0.2">
      <c r="A22" s="177" t="s">
        <v>71</v>
      </c>
      <c r="B22" s="180"/>
      <c r="C22" s="178">
        <v>5034</v>
      </c>
      <c r="D22" s="183">
        <v>8</v>
      </c>
      <c r="E22" s="183">
        <v>162</v>
      </c>
      <c r="F22" s="183">
        <v>1726</v>
      </c>
      <c r="G22" s="183">
        <v>3138</v>
      </c>
    </row>
    <row r="23" spans="1:8" ht="12.6" customHeight="1" x14ac:dyDescent="0.2">
      <c r="A23" s="184" t="s">
        <v>197</v>
      </c>
      <c r="B23" s="177"/>
      <c r="C23" s="187">
        <v>436</v>
      </c>
      <c r="D23" s="179">
        <v>7</v>
      </c>
      <c r="E23" s="179">
        <v>111</v>
      </c>
      <c r="F23" s="179">
        <v>180</v>
      </c>
      <c r="G23" s="179">
        <v>138</v>
      </c>
    </row>
    <row r="24" spans="1:8" ht="12.6" customHeight="1" x14ac:dyDescent="0.2">
      <c r="A24" s="240"/>
      <c r="B24" s="241"/>
      <c r="C24" s="242" t="s">
        <v>73</v>
      </c>
      <c r="D24" s="243"/>
      <c r="E24" s="243"/>
      <c r="F24" s="243"/>
      <c r="G24" s="243"/>
    </row>
    <row r="25" spans="1:8" ht="12.6" customHeight="1" x14ac:dyDescent="0.2">
      <c r="A25" s="176" t="s">
        <v>186</v>
      </c>
      <c r="B25" s="188"/>
      <c r="C25" s="186">
        <v>21060</v>
      </c>
      <c r="D25" s="179">
        <v>2551</v>
      </c>
      <c r="E25" s="179">
        <v>4356</v>
      </c>
      <c r="F25" s="179">
        <v>6674</v>
      </c>
      <c r="G25" s="179">
        <v>7479</v>
      </c>
    </row>
    <row r="26" spans="1:8" ht="12.6" customHeight="1" x14ac:dyDescent="0.2">
      <c r="A26" s="176" t="s">
        <v>63</v>
      </c>
      <c r="B26" s="189"/>
      <c r="C26" s="133"/>
      <c r="D26" s="133"/>
      <c r="E26" s="133"/>
      <c r="F26" s="133"/>
      <c r="G26" s="133"/>
    </row>
    <row r="27" spans="1:8" ht="12.6" customHeight="1" x14ac:dyDescent="0.2">
      <c r="A27" s="177" t="s">
        <v>196</v>
      </c>
      <c r="B27" s="188"/>
      <c r="C27" s="186">
        <v>323</v>
      </c>
      <c r="D27" s="179">
        <v>10</v>
      </c>
      <c r="E27" s="179">
        <v>55</v>
      </c>
      <c r="F27" s="179">
        <v>76</v>
      </c>
      <c r="G27" s="179">
        <v>182</v>
      </c>
    </row>
    <row r="28" spans="1:8" ht="12.6" customHeight="1" x14ac:dyDescent="0.2">
      <c r="A28" s="177" t="s">
        <v>104</v>
      </c>
      <c r="B28" s="188"/>
      <c r="C28" s="182">
        <v>12547</v>
      </c>
      <c r="D28" s="183">
        <v>2530</v>
      </c>
      <c r="E28" s="183">
        <v>4137</v>
      </c>
      <c r="F28" s="183">
        <v>5194</v>
      </c>
      <c r="G28" s="183">
        <v>686</v>
      </c>
    </row>
    <row r="29" spans="1:8" ht="12.6" customHeight="1" x14ac:dyDescent="0.2">
      <c r="A29" s="177" t="s">
        <v>71</v>
      </c>
      <c r="B29" s="188"/>
      <c r="C29" s="186">
        <v>8027</v>
      </c>
      <c r="D29" s="179">
        <v>11</v>
      </c>
      <c r="E29" s="179">
        <v>135</v>
      </c>
      <c r="F29" s="179">
        <v>1350</v>
      </c>
      <c r="G29" s="179">
        <v>6531</v>
      </c>
      <c r="H29" s="87"/>
    </row>
    <row r="30" spans="1:8" ht="12.6" customHeight="1" x14ac:dyDescent="0.2">
      <c r="A30" s="184" t="s">
        <v>197</v>
      </c>
      <c r="B30" s="190"/>
      <c r="C30" s="182">
        <v>525</v>
      </c>
      <c r="D30" s="183">
        <v>7</v>
      </c>
      <c r="E30" s="183">
        <v>79</v>
      </c>
      <c r="F30" s="183">
        <v>146</v>
      </c>
      <c r="G30" s="183">
        <v>293</v>
      </c>
    </row>
    <row r="31" spans="1:8" ht="12.6" customHeight="1" x14ac:dyDescent="0.2">
      <c r="A31" s="236"/>
      <c r="B31" s="237"/>
      <c r="C31" s="234" t="s">
        <v>182</v>
      </c>
      <c r="D31" s="246"/>
      <c r="E31" s="246"/>
      <c r="F31" s="246"/>
      <c r="G31" s="246"/>
    </row>
    <row r="32" spans="1:8" ht="12.6" customHeight="1" x14ac:dyDescent="0.2">
      <c r="A32" s="236"/>
      <c r="B32" s="237"/>
      <c r="C32" s="238" t="s">
        <v>76</v>
      </c>
      <c r="D32" s="247"/>
      <c r="E32" s="247"/>
      <c r="F32" s="247"/>
      <c r="G32" s="247"/>
    </row>
    <row r="33" spans="1:11" ht="12.6" customHeight="1" x14ac:dyDescent="0.2">
      <c r="A33" s="176" t="s">
        <v>187</v>
      </c>
      <c r="B33" s="188"/>
      <c r="C33" s="191">
        <v>17068</v>
      </c>
      <c r="D33" s="192">
        <v>4475</v>
      </c>
      <c r="E33" s="192">
        <v>3607</v>
      </c>
      <c r="F33" s="193">
        <v>5529</v>
      </c>
      <c r="G33" s="192">
        <v>3457</v>
      </c>
    </row>
    <row r="34" spans="1:11" ht="12.6" customHeight="1" x14ac:dyDescent="0.2">
      <c r="A34" s="176" t="s">
        <v>63</v>
      </c>
      <c r="B34" s="180"/>
      <c r="C34" s="191"/>
      <c r="D34" s="192"/>
      <c r="E34" s="192"/>
      <c r="F34" s="193"/>
      <c r="G34" s="192"/>
    </row>
    <row r="35" spans="1:11" ht="12.6" customHeight="1" x14ac:dyDescent="0.2">
      <c r="A35" s="177" t="s">
        <v>196</v>
      </c>
      <c r="B35" s="188"/>
      <c r="C35" s="191">
        <v>348</v>
      </c>
      <c r="D35" s="192">
        <v>19</v>
      </c>
      <c r="E35" s="192">
        <v>60</v>
      </c>
      <c r="F35" s="193">
        <v>114</v>
      </c>
      <c r="G35" s="192">
        <v>115</v>
      </c>
    </row>
    <row r="36" spans="1:11" ht="12.6" customHeight="1" x14ac:dyDescent="0.2">
      <c r="A36" s="177" t="s">
        <v>104</v>
      </c>
      <c r="B36" s="180"/>
      <c r="C36" s="193">
        <v>12187</v>
      </c>
      <c r="D36" s="192">
        <v>4435</v>
      </c>
      <c r="E36" s="192">
        <v>3305</v>
      </c>
      <c r="F36" s="193">
        <v>4038</v>
      </c>
      <c r="G36" s="192">
        <v>409</v>
      </c>
    </row>
    <row r="37" spans="1:11" ht="12.6" customHeight="1" x14ac:dyDescent="0.2">
      <c r="A37" s="177" t="s">
        <v>71</v>
      </c>
      <c r="B37" s="188"/>
      <c r="C37" s="193">
        <v>4110</v>
      </c>
      <c r="D37" s="192">
        <v>16</v>
      </c>
      <c r="E37" s="192">
        <v>165</v>
      </c>
      <c r="F37" s="193">
        <v>1244</v>
      </c>
      <c r="G37" s="192">
        <v>2685</v>
      </c>
    </row>
    <row r="38" spans="1:11" ht="12.6" customHeight="1" x14ac:dyDescent="0.2">
      <c r="A38" s="184" t="s">
        <v>197</v>
      </c>
      <c r="B38" s="194"/>
      <c r="C38" s="193">
        <v>659</v>
      </c>
      <c r="D38" s="192">
        <v>10</v>
      </c>
      <c r="E38" s="192">
        <v>99</v>
      </c>
      <c r="F38" s="193">
        <v>195</v>
      </c>
      <c r="G38" s="192">
        <v>355</v>
      </c>
    </row>
    <row r="39" spans="1:11" ht="12.6" customHeight="1" x14ac:dyDescent="0.2">
      <c r="A39" s="236"/>
      <c r="B39" s="237"/>
      <c r="C39" s="234" t="s">
        <v>183</v>
      </c>
      <c r="D39" s="235"/>
      <c r="E39" s="235"/>
      <c r="F39" s="235"/>
      <c r="G39" s="235"/>
    </row>
    <row r="40" spans="1:11" ht="12.6" customHeight="1" x14ac:dyDescent="0.2">
      <c r="A40" s="236"/>
      <c r="B40" s="237"/>
      <c r="C40" s="238" t="s">
        <v>76</v>
      </c>
      <c r="D40" s="239"/>
      <c r="E40" s="239"/>
      <c r="F40" s="239"/>
      <c r="G40" s="239"/>
      <c r="K40" s="90"/>
    </row>
    <row r="41" spans="1:11" ht="12.6" customHeight="1" x14ac:dyDescent="0.2">
      <c r="A41" s="176" t="s">
        <v>187</v>
      </c>
      <c r="B41" s="188"/>
      <c r="C41" s="193">
        <v>29702</v>
      </c>
      <c r="D41" s="192">
        <v>3055</v>
      </c>
      <c r="E41" s="192">
        <v>7456</v>
      </c>
      <c r="F41" s="193">
        <v>11094</v>
      </c>
      <c r="G41" s="192">
        <v>8097</v>
      </c>
    </row>
    <row r="42" spans="1:11" ht="12.6" customHeight="1" x14ac:dyDescent="0.2">
      <c r="A42" s="176" t="s">
        <v>63</v>
      </c>
      <c r="B42" s="180"/>
      <c r="C42" s="193"/>
      <c r="D42" s="192"/>
      <c r="E42" s="192"/>
      <c r="F42" s="193"/>
      <c r="G42" s="192"/>
    </row>
    <row r="43" spans="1:11" ht="12.6" customHeight="1" x14ac:dyDescent="0.2">
      <c r="A43" s="177" t="s">
        <v>196</v>
      </c>
      <c r="B43" s="188"/>
      <c r="C43" s="193">
        <v>269</v>
      </c>
      <c r="D43" s="192">
        <v>2</v>
      </c>
      <c r="E43" s="192">
        <v>36</v>
      </c>
      <c r="F43" s="193">
        <v>86</v>
      </c>
      <c r="G43" s="192">
        <v>145</v>
      </c>
    </row>
    <row r="44" spans="1:11" ht="12.6" customHeight="1" x14ac:dyDescent="0.2">
      <c r="A44" s="177" t="s">
        <v>104</v>
      </c>
      <c r="B44" s="180"/>
      <c r="C44" s="193">
        <v>20424</v>
      </c>
      <c r="D44" s="192">
        <v>3050</v>
      </c>
      <c r="E44" s="192">
        <v>7247</v>
      </c>
      <c r="F44" s="193">
        <v>9142</v>
      </c>
      <c r="G44" s="192">
        <v>985</v>
      </c>
    </row>
    <row r="45" spans="1:11" ht="12.6" customHeight="1" x14ac:dyDescent="0.2">
      <c r="A45" s="177" t="s">
        <v>71</v>
      </c>
      <c r="B45" s="188"/>
      <c r="C45" s="193">
        <v>9037</v>
      </c>
      <c r="D45" s="192">
        <v>3</v>
      </c>
      <c r="E45" s="192">
        <v>132</v>
      </c>
      <c r="F45" s="193">
        <v>1844</v>
      </c>
      <c r="G45" s="192">
        <v>7058</v>
      </c>
    </row>
    <row r="46" spans="1:11" ht="12.6" customHeight="1" x14ac:dyDescent="0.2">
      <c r="A46" s="184" t="s">
        <v>197</v>
      </c>
      <c r="B46" s="189"/>
      <c r="C46" s="193">
        <v>302</v>
      </c>
      <c r="D46" s="192">
        <v>4</v>
      </c>
      <c r="E46" s="195">
        <v>91</v>
      </c>
      <c r="F46" s="193">
        <v>131</v>
      </c>
      <c r="G46" s="195">
        <v>76</v>
      </c>
    </row>
    <row r="47" spans="1:11" ht="12.6" customHeight="1" x14ac:dyDescent="0.2">
      <c r="A47" s="240"/>
      <c r="B47" s="241"/>
      <c r="C47" s="244" t="s">
        <v>74</v>
      </c>
      <c r="D47" s="245"/>
      <c r="E47" s="245"/>
      <c r="F47" s="245"/>
      <c r="G47" s="245"/>
    </row>
    <row r="48" spans="1:11" ht="12.6" customHeight="1" x14ac:dyDescent="0.2">
      <c r="A48" s="176" t="s">
        <v>187</v>
      </c>
      <c r="B48" s="180"/>
      <c r="C48" s="178">
        <v>42586</v>
      </c>
      <c r="D48" s="183">
        <v>7287</v>
      </c>
      <c r="E48" s="183">
        <v>9688</v>
      </c>
      <c r="F48" s="183">
        <v>14902</v>
      </c>
      <c r="G48" s="183">
        <v>10709</v>
      </c>
    </row>
    <row r="49" spans="1:7" ht="12.6" customHeight="1" x14ac:dyDescent="0.2">
      <c r="A49" s="176" t="s">
        <v>63</v>
      </c>
      <c r="B49" s="188"/>
      <c r="C49" s="133"/>
      <c r="D49" s="133"/>
      <c r="E49" s="133"/>
      <c r="F49" s="133"/>
      <c r="G49" s="133"/>
    </row>
    <row r="50" spans="1:7" ht="12.6" customHeight="1" x14ac:dyDescent="0.2">
      <c r="A50" s="177" t="s">
        <v>196</v>
      </c>
      <c r="B50" s="180"/>
      <c r="C50" s="182">
        <v>549</v>
      </c>
      <c r="D50" s="183">
        <v>17</v>
      </c>
      <c r="E50" s="183">
        <v>91</v>
      </c>
      <c r="F50" s="183">
        <v>189</v>
      </c>
      <c r="G50" s="183">
        <v>252</v>
      </c>
    </row>
    <row r="51" spans="1:7" ht="12.6" customHeight="1" x14ac:dyDescent="0.2">
      <c r="A51" s="177" t="s">
        <v>104</v>
      </c>
      <c r="B51" s="188"/>
      <c r="C51" s="186">
        <v>29493</v>
      </c>
      <c r="D51" s="179">
        <v>7264</v>
      </c>
      <c r="E51" s="179">
        <v>9231</v>
      </c>
      <c r="F51" s="179">
        <v>11639</v>
      </c>
      <c r="G51" s="179">
        <v>1359</v>
      </c>
    </row>
    <row r="52" spans="1:7" ht="12.6" customHeight="1" x14ac:dyDescent="0.2">
      <c r="A52" s="177" t="s">
        <v>71</v>
      </c>
      <c r="B52" s="180"/>
      <c r="C52" s="178">
        <v>12243</v>
      </c>
      <c r="D52" s="183">
        <v>7</v>
      </c>
      <c r="E52" s="183">
        <v>274</v>
      </c>
      <c r="F52" s="183">
        <v>2973</v>
      </c>
      <c r="G52" s="183">
        <v>8989</v>
      </c>
    </row>
    <row r="53" spans="1:7" ht="12.6" customHeight="1" x14ac:dyDescent="0.2">
      <c r="A53" s="184" t="s">
        <v>197</v>
      </c>
      <c r="B53" s="188"/>
      <c r="C53" s="187">
        <v>893</v>
      </c>
      <c r="D53" s="179">
        <v>12</v>
      </c>
      <c r="E53" s="179">
        <v>182</v>
      </c>
      <c r="F53" s="179">
        <v>313</v>
      </c>
      <c r="G53" s="179">
        <v>386</v>
      </c>
    </row>
    <row r="54" spans="1:7" ht="12.6" customHeight="1" x14ac:dyDescent="0.2">
      <c r="A54" s="240"/>
      <c r="B54" s="241"/>
      <c r="C54" s="242" t="s">
        <v>105</v>
      </c>
      <c r="D54" s="243"/>
      <c r="E54" s="243"/>
      <c r="F54" s="243"/>
      <c r="G54" s="243"/>
    </row>
    <row r="55" spans="1:7" ht="12.6" customHeight="1" x14ac:dyDescent="0.2">
      <c r="A55" s="176" t="s">
        <v>187</v>
      </c>
      <c r="B55" s="188"/>
      <c r="C55" s="187">
        <v>1487</v>
      </c>
      <c r="D55" s="179">
        <v>173</v>
      </c>
      <c r="E55" s="179">
        <v>230</v>
      </c>
      <c r="F55" s="179">
        <v>355</v>
      </c>
      <c r="G55" s="179">
        <v>729</v>
      </c>
    </row>
    <row r="56" spans="1:7" ht="12.6" customHeight="1" x14ac:dyDescent="0.2">
      <c r="A56" s="176" t="s">
        <v>63</v>
      </c>
      <c r="B56" s="180"/>
      <c r="C56" s="133"/>
      <c r="D56" s="133"/>
      <c r="E56" s="133"/>
      <c r="F56" s="133"/>
      <c r="G56" s="133"/>
    </row>
    <row r="57" spans="1:7" ht="12.6" customHeight="1" x14ac:dyDescent="0.2">
      <c r="A57" s="177" t="s">
        <v>196</v>
      </c>
      <c r="B57" s="188"/>
      <c r="C57" s="187">
        <v>68</v>
      </c>
      <c r="D57" s="179">
        <v>4</v>
      </c>
      <c r="E57" s="179">
        <v>5</v>
      </c>
      <c r="F57" s="179">
        <v>11</v>
      </c>
      <c r="G57" s="179">
        <v>48</v>
      </c>
    </row>
    <row r="58" spans="1:7" ht="12.6" customHeight="1" x14ac:dyDescent="0.2">
      <c r="A58" s="177" t="s">
        <v>104</v>
      </c>
      <c r="B58" s="180"/>
      <c r="C58" s="182">
        <v>596</v>
      </c>
      <c r="D58" s="183">
        <v>156</v>
      </c>
      <c r="E58" s="183">
        <v>197</v>
      </c>
      <c r="F58" s="183">
        <v>234</v>
      </c>
      <c r="G58" s="183">
        <v>9</v>
      </c>
    </row>
    <row r="59" spans="1:7" ht="12.6" customHeight="1" x14ac:dyDescent="0.2">
      <c r="A59" s="177" t="s">
        <v>71</v>
      </c>
      <c r="B59" s="188"/>
      <c r="C59" s="187">
        <v>818</v>
      </c>
      <c r="D59" s="179">
        <v>12</v>
      </c>
      <c r="E59" s="179">
        <v>23</v>
      </c>
      <c r="F59" s="179">
        <v>103</v>
      </c>
      <c r="G59" s="179">
        <v>680</v>
      </c>
    </row>
    <row r="60" spans="1:7" ht="12.6" customHeight="1" x14ac:dyDescent="0.2">
      <c r="A60" s="184" t="s">
        <v>197</v>
      </c>
      <c r="B60" s="194"/>
      <c r="C60" s="178">
        <v>68</v>
      </c>
      <c r="D60" s="182">
        <v>2</v>
      </c>
      <c r="E60" s="182">
        <v>8</v>
      </c>
      <c r="F60" s="183">
        <v>13</v>
      </c>
      <c r="G60" s="182">
        <v>45</v>
      </c>
    </row>
    <row r="61" spans="1:7" s="64" customFormat="1" ht="12.6" customHeight="1" x14ac:dyDescent="0.2">
      <c r="A61" s="232" t="s">
        <v>158</v>
      </c>
      <c r="B61" s="233"/>
      <c r="C61" s="233"/>
      <c r="D61" s="233"/>
      <c r="E61" s="233"/>
      <c r="F61" s="233"/>
      <c r="G61" s="233"/>
    </row>
    <row r="62" spans="1:7" ht="12.6" customHeight="1" x14ac:dyDescent="0.2">
      <c r="A62" s="76" t="s">
        <v>184</v>
      </c>
      <c r="B62" s="85"/>
      <c r="C62" s="85"/>
      <c r="D62" s="85"/>
      <c r="E62" s="85"/>
      <c r="F62" s="85"/>
    </row>
    <row r="63" spans="1:7" ht="12.6" customHeight="1" x14ac:dyDescent="0.2">
      <c r="A63" s="76" t="s">
        <v>185</v>
      </c>
      <c r="B63" s="56"/>
      <c r="C63" s="56"/>
      <c r="D63" s="56"/>
      <c r="E63" s="56"/>
      <c r="F63" s="56"/>
      <c r="G63" s="85"/>
    </row>
  </sheetData>
  <mergeCells count="29">
    <mergeCell ref="A1:G2"/>
    <mergeCell ref="C17:G17"/>
    <mergeCell ref="A9:B9"/>
    <mergeCell ref="C9:G9"/>
    <mergeCell ref="A10:B10"/>
    <mergeCell ref="C10:G10"/>
    <mergeCell ref="A17:B17"/>
    <mergeCell ref="A4:B7"/>
    <mergeCell ref="C4:C7"/>
    <mergeCell ref="D4:G5"/>
    <mergeCell ref="D6:D7"/>
    <mergeCell ref="E6:E7"/>
    <mergeCell ref="F6:F7"/>
    <mergeCell ref="G6:G7"/>
    <mergeCell ref="A24:B24"/>
    <mergeCell ref="A31:B31"/>
    <mergeCell ref="C24:G24"/>
    <mergeCell ref="C54:G54"/>
    <mergeCell ref="A47:B47"/>
    <mergeCell ref="C47:G47"/>
    <mergeCell ref="C31:G31"/>
    <mergeCell ref="A32:B32"/>
    <mergeCell ref="C32:G32"/>
    <mergeCell ref="A61:G61"/>
    <mergeCell ref="C39:G39"/>
    <mergeCell ref="A40:B40"/>
    <mergeCell ref="C40:G40"/>
    <mergeCell ref="A39:B39"/>
    <mergeCell ref="A54:B54"/>
  </mergeCells>
  <conditionalFormatting sqref="A9:A17 C12:G12 C9:C10 C19:G19 C17 A24 A47 C26:G26 C24 C49:G49 C47 C56:G56 C54 C31:C32 C41:G44 C39:C40 E46 G46 C33:G38 A54:A60 A31:A39 C45 E45:G45">
    <cfRule type="expression" dxfId="68" priority="51">
      <formula>MOD(ROW(),2)=1</formula>
    </cfRule>
  </conditionalFormatting>
  <conditionalFormatting sqref="A18:A23">
    <cfRule type="expression" dxfId="67" priority="50">
      <formula>MOD(ROW(),2)=1</formula>
    </cfRule>
  </conditionalFormatting>
  <conditionalFormatting sqref="A25 A27:A30">
    <cfRule type="expression" dxfId="66" priority="49">
      <formula>MOD(ROW(),2)=1</formula>
    </cfRule>
  </conditionalFormatting>
  <conditionalFormatting sqref="A48:A49 A51:A53">
    <cfRule type="expression" dxfId="65" priority="48">
      <formula>MOD(ROW(),2)=1</formula>
    </cfRule>
  </conditionalFormatting>
  <conditionalFormatting sqref="A40">
    <cfRule type="expression" dxfId="64" priority="47">
      <formula>MOD(ROW(),2)=1</formula>
    </cfRule>
  </conditionalFormatting>
  <conditionalFormatting sqref="A50">
    <cfRule type="expression" dxfId="63" priority="46">
      <formula>MOD(ROW(),2)=1</formula>
    </cfRule>
  </conditionalFormatting>
  <conditionalFormatting sqref="A41:A46">
    <cfRule type="expression" dxfId="62" priority="44">
      <formula>MOD(ROW(),2)=1</formula>
    </cfRule>
  </conditionalFormatting>
  <conditionalFormatting sqref="D46">
    <cfRule type="expression" dxfId="61" priority="43">
      <formula>MOD(ROW(),2)=1</formula>
    </cfRule>
  </conditionalFormatting>
  <conditionalFormatting sqref="F46">
    <cfRule type="expression" dxfId="60" priority="42">
      <formula>MOD(ROW(),2)=1</formula>
    </cfRule>
  </conditionalFormatting>
  <conditionalFormatting sqref="C46">
    <cfRule type="expression" dxfId="59" priority="41">
      <formula>MOD(ROW(),2)=1</formula>
    </cfRule>
  </conditionalFormatting>
  <conditionalFormatting sqref="D11:G11">
    <cfRule type="expression" dxfId="58" priority="40">
      <formula>MOD(ROW(),2)=1</formula>
    </cfRule>
  </conditionalFormatting>
  <conditionalFormatting sqref="C11">
    <cfRule type="expression" dxfId="57" priority="38">
      <formula>MOD(ROW(),2)=1</formula>
    </cfRule>
    <cfRule type="expression" priority="39">
      <formula>MOD(ROW(),2)=1</formula>
    </cfRule>
  </conditionalFormatting>
  <conditionalFormatting sqref="D13:G16">
    <cfRule type="expression" dxfId="56" priority="37">
      <formula>MOD(ROW(),2)=1</formula>
    </cfRule>
  </conditionalFormatting>
  <conditionalFormatting sqref="C13:C16">
    <cfRule type="expression" dxfId="55" priority="35">
      <formula>MOD(ROW(),2)=1</formula>
    </cfRule>
    <cfRule type="expression" priority="36">
      <formula>MOD(ROW(),2)=1</formula>
    </cfRule>
  </conditionalFormatting>
  <conditionalFormatting sqref="C18:G18">
    <cfRule type="expression" dxfId="54" priority="34">
      <formula>MOD(ROW(),2)=1</formula>
    </cfRule>
  </conditionalFormatting>
  <conditionalFormatting sqref="C20:G23">
    <cfRule type="expression" dxfId="53" priority="33">
      <formula>MOD(ROW(),2)=1</formula>
    </cfRule>
  </conditionalFormatting>
  <conditionalFormatting sqref="C25:G25">
    <cfRule type="expression" dxfId="52" priority="32">
      <formula>MOD(ROW(),2)=1</formula>
    </cfRule>
  </conditionalFormatting>
  <conditionalFormatting sqref="C27:G30">
    <cfRule type="expression" dxfId="51" priority="31">
      <formula>MOD(ROW(),2)=1</formula>
    </cfRule>
  </conditionalFormatting>
  <conditionalFormatting sqref="C48:G48">
    <cfRule type="expression" dxfId="50" priority="30">
      <formula>MOD(ROW(),2)=1</formula>
    </cfRule>
  </conditionalFormatting>
  <conditionalFormatting sqref="C50:G53">
    <cfRule type="expression" dxfId="49" priority="29">
      <formula>MOD(ROW(),2)=1</formula>
    </cfRule>
  </conditionalFormatting>
  <conditionalFormatting sqref="C55:G55">
    <cfRule type="expression" dxfId="48" priority="28">
      <formula>MOD(ROW(),2)=1</formula>
    </cfRule>
  </conditionalFormatting>
  <conditionalFormatting sqref="C57:G60">
    <cfRule type="expression" dxfId="47" priority="27">
      <formula>MOD(ROW(),2)=1</formula>
    </cfRule>
  </conditionalFormatting>
  <conditionalFormatting sqref="B13">
    <cfRule type="expression" dxfId="46" priority="26">
      <formula>MOD(ROW(),2)=1</formula>
    </cfRule>
  </conditionalFormatting>
  <conditionalFormatting sqref="B15">
    <cfRule type="expression" dxfId="45" priority="25">
      <formula>MOD(ROW(),2)=1</formula>
    </cfRule>
  </conditionalFormatting>
  <conditionalFormatting sqref="B37">
    <cfRule type="expression" dxfId="44" priority="6">
      <formula>MOD(ROW(),2)=1</formula>
    </cfRule>
  </conditionalFormatting>
  <conditionalFormatting sqref="B19">
    <cfRule type="expression" dxfId="43" priority="23">
      <formula>MOD(ROW(),2)=1</formula>
    </cfRule>
  </conditionalFormatting>
  <conditionalFormatting sqref="B35">
    <cfRule type="expression" dxfId="42" priority="7">
      <formula>MOD(ROW(),2)=1</formula>
    </cfRule>
  </conditionalFormatting>
  <conditionalFormatting sqref="B23">
    <cfRule type="expression" dxfId="41" priority="21">
      <formula>MOD(ROW(),2)=1</formula>
    </cfRule>
  </conditionalFormatting>
  <conditionalFormatting sqref="B21">
    <cfRule type="expression" dxfId="40" priority="20">
      <formula>MOD(ROW(),2)=1</formula>
    </cfRule>
  </conditionalFormatting>
  <conditionalFormatting sqref="A26">
    <cfRule type="expression" dxfId="39" priority="19">
      <formula>MOD(ROW(),2)=1</formula>
    </cfRule>
  </conditionalFormatting>
  <conditionalFormatting sqref="B11">
    <cfRule type="expression" dxfId="38" priority="18">
      <formula>MOD(ROW(),2)=1</formula>
    </cfRule>
  </conditionalFormatting>
  <conditionalFormatting sqref="B25">
    <cfRule type="expression" dxfId="37" priority="17">
      <formula>MOD(ROW(),2)=1</formula>
    </cfRule>
  </conditionalFormatting>
  <conditionalFormatting sqref="B27">
    <cfRule type="expression" dxfId="36" priority="16">
      <formula>MOD(ROW(),2)=1</formula>
    </cfRule>
  </conditionalFormatting>
  <conditionalFormatting sqref="B29">
    <cfRule type="expression" dxfId="35" priority="15">
      <formula>MOD(ROW(),2)=1</formula>
    </cfRule>
  </conditionalFormatting>
  <conditionalFormatting sqref="B49">
    <cfRule type="expression" dxfId="34" priority="14">
      <formula>MOD(ROW(),2)=1</formula>
    </cfRule>
  </conditionalFormatting>
  <conditionalFormatting sqref="B51">
    <cfRule type="expression" dxfId="33" priority="13">
      <formula>MOD(ROW(),2)=1</formula>
    </cfRule>
  </conditionalFormatting>
  <conditionalFormatting sqref="B53">
    <cfRule type="expression" dxfId="32" priority="12">
      <formula>MOD(ROW(),2)=1</formula>
    </cfRule>
  </conditionalFormatting>
  <conditionalFormatting sqref="B55">
    <cfRule type="expression" dxfId="31" priority="11">
      <formula>MOD(ROW(),2)=1</formula>
    </cfRule>
  </conditionalFormatting>
  <conditionalFormatting sqref="B57">
    <cfRule type="expression" dxfId="30" priority="10">
      <formula>MOD(ROW(),2)=1</formula>
    </cfRule>
  </conditionalFormatting>
  <conditionalFormatting sqref="B59">
    <cfRule type="expression" dxfId="29" priority="9">
      <formula>MOD(ROW(),2)=1</formula>
    </cfRule>
  </conditionalFormatting>
  <conditionalFormatting sqref="B33">
    <cfRule type="expression" dxfId="28" priority="8">
      <formula>MOD(ROW(),2)=1</formula>
    </cfRule>
  </conditionalFormatting>
  <conditionalFormatting sqref="B41">
    <cfRule type="expression" dxfId="27" priority="4">
      <formula>MOD(ROW(),2)=1</formula>
    </cfRule>
  </conditionalFormatting>
  <conditionalFormatting sqref="B43">
    <cfRule type="expression" dxfId="26" priority="3">
      <formula>MOD(ROW(),2)=1</formula>
    </cfRule>
  </conditionalFormatting>
  <conditionalFormatting sqref="B45">
    <cfRule type="expression" dxfId="25" priority="2">
      <formula>MOD(ROW(),2)=1</formula>
    </cfRule>
  </conditionalFormatting>
  <conditionalFormatting sqref="D45">
    <cfRule type="expression" dxfId="24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 differentFirst="1" scaleWithDoc="0">
    <oddFooter>&amp;L&amp;8Statistikamt Nord&amp;C&amp;8&amp;P&amp;R&amp;8Statistischer Bericht K I 1 - j 16 SH, Teil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R37"/>
  <sheetViews>
    <sheetView zoomScaleNormal="100" workbookViewId="0">
      <selection sqref="A1:F2"/>
    </sheetView>
  </sheetViews>
  <sheetFormatPr baseColWidth="10" defaultColWidth="11.28515625" defaultRowHeight="12.75" x14ac:dyDescent="0.2"/>
  <cols>
    <col min="1" max="1" width="22.42578125" style="62" customWidth="1"/>
    <col min="2" max="2" width="6.5703125" style="62" customWidth="1"/>
    <col min="3" max="3" width="5.42578125" style="62" customWidth="1"/>
    <col min="4" max="4" width="5.85546875" style="62" customWidth="1"/>
    <col min="5" max="5" width="5.5703125" style="62" customWidth="1"/>
    <col min="6" max="6" width="6.140625" style="62" customWidth="1"/>
    <col min="7" max="7" width="5.85546875" style="62" customWidth="1"/>
    <col min="8" max="8" width="6.140625" style="62" customWidth="1"/>
    <col min="9" max="9" width="8.5703125" style="62" customWidth="1"/>
    <col min="10" max="10" width="5.7109375" style="62" customWidth="1"/>
    <col min="11" max="11" width="7.28515625" style="62" customWidth="1"/>
    <col min="12" max="12" width="5.5703125" style="62" customWidth="1"/>
    <col min="13" max="16384" width="11.28515625" style="62"/>
  </cols>
  <sheetData>
    <row r="1" spans="1:12" s="65" customFormat="1" ht="13.15" customHeight="1" x14ac:dyDescent="0.2">
      <c r="A1" s="248" t="s">
        <v>175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s="65" customFormat="1" ht="12.6" customHeight="1" x14ac:dyDescent="0.2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s="65" customFormat="1" ht="12.75" customHeight="1" x14ac:dyDescent="0.2">
      <c r="A3" s="69"/>
      <c r="B3" s="84"/>
      <c r="C3" s="97"/>
      <c r="D3" s="84"/>
      <c r="E3" s="84"/>
      <c r="F3" s="84"/>
      <c r="G3" s="84"/>
    </row>
    <row r="4" spans="1:12" ht="10.15" customHeight="1" x14ac:dyDescent="0.2">
      <c r="A4" s="273" t="s">
        <v>167</v>
      </c>
      <c r="B4" s="276" t="s">
        <v>164</v>
      </c>
      <c r="C4" s="279" t="s">
        <v>193</v>
      </c>
      <c r="D4" s="280"/>
      <c r="E4" s="280"/>
      <c r="F4" s="280"/>
      <c r="G4" s="280"/>
      <c r="H4" s="280"/>
      <c r="I4" s="280"/>
      <c r="J4" s="280"/>
      <c r="K4" s="280"/>
      <c r="L4" s="280"/>
    </row>
    <row r="5" spans="1:12" ht="8.4499999999999993" customHeight="1" x14ac:dyDescent="0.2">
      <c r="A5" s="274"/>
      <c r="B5" s="277"/>
      <c r="C5" s="281"/>
      <c r="D5" s="282"/>
      <c r="E5" s="282"/>
      <c r="F5" s="282"/>
      <c r="G5" s="282"/>
      <c r="H5" s="282"/>
      <c r="I5" s="282"/>
      <c r="J5" s="282"/>
      <c r="K5" s="282"/>
      <c r="L5" s="282"/>
    </row>
    <row r="6" spans="1:12" ht="9" customHeight="1" x14ac:dyDescent="0.2">
      <c r="A6" s="274"/>
      <c r="B6" s="277"/>
      <c r="C6" s="268" t="s">
        <v>194</v>
      </c>
      <c r="D6" s="268" t="s">
        <v>192</v>
      </c>
      <c r="E6" s="271" t="s">
        <v>109</v>
      </c>
      <c r="F6" s="271"/>
      <c r="G6" s="271"/>
      <c r="H6" s="271"/>
      <c r="I6" s="268" t="s">
        <v>127</v>
      </c>
      <c r="J6" s="292" t="s">
        <v>71</v>
      </c>
      <c r="K6" s="268" t="s">
        <v>195</v>
      </c>
      <c r="L6" s="271" t="s">
        <v>107</v>
      </c>
    </row>
    <row r="7" spans="1:12" ht="12.75" customHeight="1" x14ac:dyDescent="0.2">
      <c r="A7" s="274"/>
      <c r="B7" s="277"/>
      <c r="C7" s="269"/>
      <c r="D7" s="269"/>
      <c r="E7" s="271"/>
      <c r="F7" s="271"/>
      <c r="G7" s="271"/>
      <c r="H7" s="271"/>
      <c r="I7" s="269"/>
      <c r="J7" s="292"/>
      <c r="K7" s="269"/>
      <c r="L7" s="271"/>
    </row>
    <row r="8" spans="1:12" ht="14.1" customHeight="1" x14ac:dyDescent="0.2">
      <c r="A8" s="274"/>
      <c r="B8" s="277"/>
      <c r="C8" s="269"/>
      <c r="D8" s="269"/>
      <c r="E8" s="283" t="s">
        <v>110</v>
      </c>
      <c r="F8" s="286" t="s">
        <v>100</v>
      </c>
      <c r="G8" s="283" t="s">
        <v>101</v>
      </c>
      <c r="H8" s="289" t="s">
        <v>102</v>
      </c>
      <c r="I8" s="269"/>
      <c r="J8" s="292"/>
      <c r="K8" s="270"/>
      <c r="L8" s="271"/>
    </row>
    <row r="9" spans="1:12" ht="12.75" customHeight="1" x14ac:dyDescent="0.2">
      <c r="A9" s="274"/>
      <c r="B9" s="277"/>
      <c r="C9" s="269"/>
      <c r="D9" s="269"/>
      <c r="E9" s="284"/>
      <c r="F9" s="287"/>
      <c r="G9" s="284"/>
      <c r="H9" s="290"/>
      <c r="I9" s="269"/>
      <c r="J9" s="292"/>
      <c r="K9" s="263" t="s">
        <v>106</v>
      </c>
      <c r="L9" s="264"/>
    </row>
    <row r="10" spans="1:12" ht="12.75" customHeight="1" x14ac:dyDescent="0.2">
      <c r="A10" s="275"/>
      <c r="B10" s="278"/>
      <c r="C10" s="270"/>
      <c r="D10" s="270"/>
      <c r="E10" s="285"/>
      <c r="F10" s="288"/>
      <c r="G10" s="285"/>
      <c r="H10" s="291"/>
      <c r="I10" s="270"/>
      <c r="J10" s="293"/>
      <c r="K10" s="265"/>
      <c r="L10" s="266"/>
    </row>
    <row r="11" spans="1:12" ht="12.75" customHeight="1" x14ac:dyDescent="0.25">
      <c r="A11" s="149"/>
      <c r="B11" s="150"/>
      <c r="C11" s="151"/>
      <c r="D11" s="151"/>
      <c r="E11" s="151"/>
      <c r="F11" s="152"/>
      <c r="G11" s="151"/>
      <c r="H11" s="153"/>
      <c r="I11" s="151"/>
      <c r="J11" s="154"/>
      <c r="K11" s="154"/>
      <c r="L11" s="155"/>
    </row>
    <row r="12" spans="1:12" ht="12.75" customHeight="1" x14ac:dyDescent="0.2">
      <c r="A12" s="156" t="s">
        <v>111</v>
      </c>
      <c r="B12" s="157">
        <v>44073</v>
      </c>
      <c r="C12" s="158">
        <v>1487</v>
      </c>
      <c r="D12" s="158">
        <v>23013</v>
      </c>
      <c r="E12" s="158">
        <v>7460</v>
      </c>
      <c r="F12" s="158">
        <v>9918</v>
      </c>
      <c r="G12" s="158">
        <v>15257</v>
      </c>
      <c r="H12" s="158">
        <v>11438</v>
      </c>
      <c r="I12" s="158">
        <v>30089</v>
      </c>
      <c r="J12" s="158">
        <v>13061</v>
      </c>
      <c r="K12" s="158">
        <v>17068</v>
      </c>
      <c r="L12" s="158">
        <v>29702</v>
      </c>
    </row>
    <row r="13" spans="1:12" ht="12.75" customHeight="1" x14ac:dyDescent="0.2">
      <c r="A13" s="159"/>
      <c r="B13" s="160"/>
      <c r="C13" s="161"/>
      <c r="D13" s="170"/>
      <c r="E13" s="161"/>
      <c r="F13" s="161"/>
      <c r="G13" s="161"/>
      <c r="H13" s="162"/>
      <c r="I13" s="161"/>
      <c r="J13" s="133"/>
      <c r="K13" s="133"/>
      <c r="L13" s="133"/>
    </row>
    <row r="14" spans="1:12" ht="12.75" customHeight="1" x14ac:dyDescent="0.2">
      <c r="A14" s="163" t="s">
        <v>112</v>
      </c>
      <c r="B14" s="157">
        <v>2369</v>
      </c>
      <c r="C14" s="158">
        <v>83</v>
      </c>
      <c r="D14" s="158">
        <v>1218</v>
      </c>
      <c r="E14" s="158">
        <v>438</v>
      </c>
      <c r="F14" s="158">
        <v>461</v>
      </c>
      <c r="G14" s="158">
        <v>816</v>
      </c>
      <c r="H14" s="158">
        <v>654</v>
      </c>
      <c r="I14" s="158">
        <v>1550</v>
      </c>
      <c r="J14" s="158">
        <v>774</v>
      </c>
      <c r="K14" s="158">
        <v>790</v>
      </c>
      <c r="L14" s="158">
        <v>1690</v>
      </c>
    </row>
    <row r="15" spans="1:12" ht="12.75" customHeight="1" x14ac:dyDescent="0.2">
      <c r="A15" s="163" t="s">
        <v>113</v>
      </c>
      <c r="B15" s="157">
        <v>6091</v>
      </c>
      <c r="C15" s="158">
        <v>329</v>
      </c>
      <c r="D15" s="158">
        <v>3064</v>
      </c>
      <c r="E15" s="158">
        <v>957</v>
      </c>
      <c r="F15" s="158">
        <v>1260</v>
      </c>
      <c r="G15" s="158">
        <v>2255</v>
      </c>
      <c r="H15" s="158">
        <v>1619</v>
      </c>
      <c r="I15" s="158">
        <v>3892</v>
      </c>
      <c r="J15" s="158">
        <v>1953</v>
      </c>
      <c r="K15" s="158">
        <v>3148</v>
      </c>
      <c r="L15" s="158">
        <v>3389</v>
      </c>
    </row>
    <row r="16" spans="1:12" ht="12.75" customHeight="1" x14ac:dyDescent="0.2">
      <c r="A16" s="163" t="s">
        <v>114</v>
      </c>
      <c r="B16" s="157">
        <v>6365</v>
      </c>
      <c r="C16" s="158">
        <v>483</v>
      </c>
      <c r="D16" s="158">
        <v>3121</v>
      </c>
      <c r="E16" s="158">
        <v>1147</v>
      </c>
      <c r="F16" s="158">
        <v>1112</v>
      </c>
      <c r="G16" s="158">
        <v>1988</v>
      </c>
      <c r="H16" s="158">
        <v>2118</v>
      </c>
      <c r="I16" s="158">
        <v>3809</v>
      </c>
      <c r="J16" s="158">
        <v>2391</v>
      </c>
      <c r="K16" s="158">
        <v>2841</v>
      </c>
      <c r="L16" s="158">
        <v>3538</v>
      </c>
    </row>
    <row r="17" spans="1:12" ht="12.75" customHeight="1" x14ac:dyDescent="0.2">
      <c r="A17" s="164" t="s">
        <v>115</v>
      </c>
      <c r="B17" s="157">
        <v>1905</v>
      </c>
      <c r="C17" s="158">
        <v>47</v>
      </c>
      <c r="D17" s="158">
        <v>974</v>
      </c>
      <c r="E17" s="158">
        <v>295</v>
      </c>
      <c r="F17" s="158">
        <v>460</v>
      </c>
      <c r="G17" s="158">
        <v>660</v>
      </c>
      <c r="H17" s="158">
        <v>490</v>
      </c>
      <c r="I17" s="158">
        <v>1264</v>
      </c>
      <c r="J17" s="158">
        <v>639</v>
      </c>
      <c r="K17" s="158">
        <v>943</v>
      </c>
      <c r="L17" s="158">
        <v>1111</v>
      </c>
    </row>
    <row r="18" spans="1:12" ht="12.6" customHeight="1" x14ac:dyDescent="0.25">
      <c r="A18" s="165"/>
      <c r="B18" s="157"/>
      <c r="C18" s="158"/>
      <c r="D18" s="158"/>
      <c r="E18" s="158"/>
      <c r="F18" s="158"/>
      <c r="G18" s="158"/>
      <c r="H18" s="158"/>
      <c r="I18" s="161"/>
      <c r="J18" s="133"/>
      <c r="K18" s="133"/>
      <c r="L18" s="133"/>
    </row>
    <row r="19" spans="1:12" ht="12.75" customHeight="1" x14ac:dyDescent="0.2">
      <c r="A19" s="166" t="s">
        <v>188</v>
      </c>
      <c r="B19" s="157">
        <v>1585</v>
      </c>
      <c r="C19" s="158">
        <v>12</v>
      </c>
      <c r="D19" s="158">
        <v>858</v>
      </c>
      <c r="E19" s="158">
        <v>147</v>
      </c>
      <c r="F19" s="158">
        <v>421</v>
      </c>
      <c r="G19" s="158">
        <v>603</v>
      </c>
      <c r="H19" s="158">
        <v>414</v>
      </c>
      <c r="I19" s="158">
        <v>1114</v>
      </c>
      <c r="J19" s="158">
        <v>461</v>
      </c>
      <c r="K19" s="158">
        <v>337</v>
      </c>
      <c r="L19" s="158">
        <v>1329</v>
      </c>
    </row>
    <row r="20" spans="1:12" ht="12.75" customHeight="1" x14ac:dyDescent="0.2">
      <c r="A20" s="167" t="s">
        <v>134</v>
      </c>
      <c r="B20" s="157">
        <v>2208</v>
      </c>
      <c r="C20" s="158">
        <v>63</v>
      </c>
      <c r="D20" s="158">
        <v>1204</v>
      </c>
      <c r="E20" s="158">
        <v>495</v>
      </c>
      <c r="F20" s="158">
        <v>524</v>
      </c>
      <c r="G20" s="158">
        <v>747</v>
      </c>
      <c r="H20" s="158">
        <v>442</v>
      </c>
      <c r="I20" s="158">
        <v>1663</v>
      </c>
      <c r="J20" s="158">
        <v>511</v>
      </c>
      <c r="K20" s="158">
        <v>836</v>
      </c>
      <c r="L20" s="158">
        <v>1490</v>
      </c>
    </row>
    <row r="21" spans="1:12" ht="12.75" customHeight="1" x14ac:dyDescent="0.2">
      <c r="A21" s="163" t="s">
        <v>117</v>
      </c>
      <c r="B21" s="157">
        <v>1959</v>
      </c>
      <c r="C21" s="158">
        <v>7</v>
      </c>
      <c r="D21" s="158">
        <v>976</v>
      </c>
      <c r="E21" s="158">
        <v>99</v>
      </c>
      <c r="F21" s="158">
        <v>556</v>
      </c>
      <c r="G21" s="158">
        <v>744</v>
      </c>
      <c r="H21" s="158">
        <v>560</v>
      </c>
      <c r="I21" s="158">
        <v>1317</v>
      </c>
      <c r="J21" s="158">
        <v>614</v>
      </c>
      <c r="K21" s="158">
        <v>649</v>
      </c>
      <c r="L21" s="158">
        <v>1550</v>
      </c>
    </row>
    <row r="22" spans="1:12" ht="12.75" customHeight="1" x14ac:dyDescent="0.2">
      <c r="A22" s="163" t="s">
        <v>118</v>
      </c>
      <c r="B22" s="157">
        <v>2798</v>
      </c>
      <c r="C22" s="158">
        <v>42</v>
      </c>
      <c r="D22" s="158">
        <v>1440</v>
      </c>
      <c r="E22" s="158">
        <v>439</v>
      </c>
      <c r="F22" s="158">
        <v>683</v>
      </c>
      <c r="G22" s="158">
        <v>930</v>
      </c>
      <c r="H22" s="158">
        <v>746</v>
      </c>
      <c r="I22" s="158">
        <v>1935</v>
      </c>
      <c r="J22" s="158">
        <v>843</v>
      </c>
      <c r="K22" s="158">
        <v>914</v>
      </c>
      <c r="L22" s="158">
        <v>2036</v>
      </c>
    </row>
    <row r="23" spans="1:12" ht="12.75" customHeight="1" x14ac:dyDescent="0.2">
      <c r="A23" s="163" t="s">
        <v>119</v>
      </c>
      <c r="B23" s="157">
        <v>3626</v>
      </c>
      <c r="C23" s="158">
        <v>172</v>
      </c>
      <c r="D23" s="158">
        <v>1971</v>
      </c>
      <c r="E23" s="158">
        <v>821</v>
      </c>
      <c r="F23" s="158">
        <v>742</v>
      </c>
      <c r="G23" s="158">
        <v>1126</v>
      </c>
      <c r="H23" s="158">
        <v>937</v>
      </c>
      <c r="I23" s="158">
        <v>2521</v>
      </c>
      <c r="J23" s="158">
        <v>1080</v>
      </c>
      <c r="K23" s="158">
        <v>1540</v>
      </c>
      <c r="L23" s="158">
        <v>2377</v>
      </c>
    </row>
    <row r="24" spans="1:12" ht="12.75" customHeight="1" x14ac:dyDescent="0.2">
      <c r="A24" s="163" t="s">
        <v>120</v>
      </c>
      <c r="B24" s="157">
        <v>1691</v>
      </c>
      <c r="C24" s="158">
        <v>16</v>
      </c>
      <c r="D24" s="158">
        <v>887</v>
      </c>
      <c r="E24" s="158">
        <v>412</v>
      </c>
      <c r="F24" s="158">
        <v>378</v>
      </c>
      <c r="G24" s="158">
        <v>509</v>
      </c>
      <c r="H24" s="158">
        <v>392</v>
      </c>
      <c r="I24" s="158">
        <v>1263</v>
      </c>
      <c r="J24" s="158">
        <v>415</v>
      </c>
      <c r="K24" s="158">
        <v>479</v>
      </c>
      <c r="L24" s="158">
        <v>1318</v>
      </c>
    </row>
    <row r="25" spans="1:12" ht="12.75" customHeight="1" x14ac:dyDescent="0.2">
      <c r="A25" s="167" t="s">
        <v>124</v>
      </c>
      <c r="B25" s="157">
        <v>3644</v>
      </c>
      <c r="C25" s="158">
        <v>79</v>
      </c>
      <c r="D25" s="158">
        <v>2008</v>
      </c>
      <c r="E25" s="158">
        <v>463</v>
      </c>
      <c r="F25" s="158">
        <v>1007</v>
      </c>
      <c r="G25" s="158">
        <v>1457</v>
      </c>
      <c r="H25" s="158">
        <v>717</v>
      </c>
      <c r="I25" s="158">
        <v>2813</v>
      </c>
      <c r="J25" s="158">
        <v>775</v>
      </c>
      <c r="K25" s="158">
        <v>1406</v>
      </c>
      <c r="L25" s="158">
        <v>2662</v>
      </c>
    </row>
    <row r="26" spans="1:12" ht="12.75" customHeight="1" x14ac:dyDescent="0.2">
      <c r="A26" s="167" t="s">
        <v>125</v>
      </c>
      <c r="B26" s="157">
        <v>2855</v>
      </c>
      <c r="C26" s="158">
        <v>25</v>
      </c>
      <c r="D26" s="158">
        <v>1563</v>
      </c>
      <c r="E26" s="158">
        <v>428</v>
      </c>
      <c r="F26" s="158">
        <v>734</v>
      </c>
      <c r="G26" s="158">
        <v>1011</v>
      </c>
      <c r="H26" s="158">
        <v>682</v>
      </c>
      <c r="I26" s="158">
        <v>2071</v>
      </c>
      <c r="J26" s="158">
        <v>695</v>
      </c>
      <c r="K26" s="158">
        <v>922</v>
      </c>
      <c r="L26" s="158">
        <v>2141</v>
      </c>
    </row>
    <row r="27" spans="1:12" ht="12.75" customHeight="1" x14ac:dyDescent="0.2">
      <c r="A27" s="163" t="s">
        <v>121</v>
      </c>
      <c r="B27" s="157">
        <v>2552</v>
      </c>
      <c r="C27" s="158">
        <v>25</v>
      </c>
      <c r="D27" s="158">
        <v>1355</v>
      </c>
      <c r="E27" s="158">
        <v>412</v>
      </c>
      <c r="F27" s="158">
        <v>597</v>
      </c>
      <c r="G27" s="158">
        <v>911</v>
      </c>
      <c r="H27" s="158">
        <v>632</v>
      </c>
      <c r="I27" s="158">
        <v>1739</v>
      </c>
      <c r="J27" s="158">
        <v>761</v>
      </c>
      <c r="K27" s="158">
        <v>667</v>
      </c>
      <c r="L27" s="158">
        <v>2002</v>
      </c>
    </row>
    <row r="28" spans="1:12" ht="12.75" customHeight="1" x14ac:dyDescent="0.2">
      <c r="A28" s="163" t="s">
        <v>122</v>
      </c>
      <c r="B28" s="157">
        <v>1608</v>
      </c>
      <c r="C28" s="158">
        <v>26</v>
      </c>
      <c r="D28" s="158">
        <v>837</v>
      </c>
      <c r="E28" s="158">
        <v>195</v>
      </c>
      <c r="F28" s="158">
        <v>379</v>
      </c>
      <c r="G28" s="158">
        <v>627</v>
      </c>
      <c r="H28" s="158">
        <v>407</v>
      </c>
      <c r="I28" s="158">
        <v>1073</v>
      </c>
      <c r="J28" s="158">
        <v>445</v>
      </c>
      <c r="K28" s="158">
        <v>402</v>
      </c>
      <c r="L28" s="158">
        <v>1303</v>
      </c>
    </row>
    <row r="29" spans="1:12" ht="12.75" customHeight="1" x14ac:dyDescent="0.2">
      <c r="A29" s="168" t="s">
        <v>123</v>
      </c>
      <c r="B29" s="169">
        <v>2817</v>
      </c>
      <c r="C29" s="158">
        <v>78</v>
      </c>
      <c r="D29" s="158">
        <v>1537</v>
      </c>
      <c r="E29" s="158">
        <v>712</v>
      </c>
      <c r="F29" s="158">
        <v>604</v>
      </c>
      <c r="G29" s="158">
        <v>873</v>
      </c>
      <c r="H29" s="158">
        <v>628</v>
      </c>
      <c r="I29" s="158">
        <v>2065</v>
      </c>
      <c r="J29" s="158">
        <v>704</v>
      </c>
      <c r="K29" s="158">
        <v>1194</v>
      </c>
      <c r="L29" s="158">
        <v>1766</v>
      </c>
    </row>
    <row r="30" spans="1:12" ht="6" customHeight="1" x14ac:dyDescent="0.2">
      <c r="A30" s="93"/>
      <c r="B30" s="93"/>
      <c r="C30" s="124"/>
      <c r="D30" s="93"/>
      <c r="E30" s="93"/>
      <c r="F30" s="93"/>
      <c r="G30" s="93"/>
      <c r="H30" s="124"/>
      <c r="I30" s="124"/>
      <c r="J30" s="93"/>
      <c r="K30" s="93"/>
      <c r="L30" s="93"/>
    </row>
    <row r="31" spans="1:12" s="56" customFormat="1" ht="12.75" customHeight="1" x14ac:dyDescent="0.25">
      <c r="A31" s="272" t="s">
        <v>159</v>
      </c>
      <c r="B31" s="272"/>
      <c r="C31" s="272"/>
      <c r="D31" s="272"/>
      <c r="E31" s="272"/>
      <c r="F31" s="272"/>
      <c r="G31" s="272"/>
      <c r="H31" s="272"/>
      <c r="I31" s="92"/>
      <c r="J31" s="92"/>
      <c r="K31" s="92"/>
      <c r="L31" s="92"/>
    </row>
    <row r="32" spans="1:12" ht="13.5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91"/>
      <c r="K32" s="91"/>
      <c r="L32" s="91"/>
    </row>
    <row r="33" spans="1:18" x14ac:dyDescent="0.2">
      <c r="A33" s="46"/>
      <c r="B33" s="47"/>
      <c r="C33" s="47"/>
      <c r="D33" s="126"/>
      <c r="E33" s="47"/>
      <c r="F33" s="47"/>
      <c r="G33" s="47"/>
    </row>
    <row r="34" spans="1:18" x14ac:dyDescent="0.2">
      <c r="A34" s="46"/>
    </row>
    <row r="37" spans="1:18" x14ac:dyDescent="0.2">
      <c r="R37" s="125"/>
    </row>
  </sheetData>
  <mergeCells count="17">
    <mergeCell ref="J6:J10"/>
    <mergeCell ref="K9:L10"/>
    <mergeCell ref="K6:K8"/>
    <mergeCell ref="L6:L8"/>
    <mergeCell ref="A1:L2"/>
    <mergeCell ref="A31:H31"/>
    <mergeCell ref="A4:A10"/>
    <mergeCell ref="B4:B10"/>
    <mergeCell ref="C4:L5"/>
    <mergeCell ref="C6:C10"/>
    <mergeCell ref="D6:D10"/>
    <mergeCell ref="E8:E10"/>
    <mergeCell ref="F8:F10"/>
    <mergeCell ref="G8:G10"/>
    <mergeCell ref="H8:H10"/>
    <mergeCell ref="E6:H7"/>
    <mergeCell ref="I6:I10"/>
  </mergeCells>
  <conditionalFormatting sqref="A11:L29">
    <cfRule type="expression" dxfId="23" priority="3">
      <formula>MOD(ROW(),2)=1</formula>
    </cfRule>
  </conditionalFormatting>
  <conditionalFormatting sqref="R37">
    <cfRule type="expression" dxfId="22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K I 1 - j 16 SH, Teil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94" t="s">
        <v>32</v>
      </c>
      <c r="B3" s="299" t="s">
        <v>33</v>
      </c>
      <c r="C3" s="30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95"/>
      <c r="B4" s="301" t="s">
        <v>52</v>
      </c>
      <c r="C4" s="30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95"/>
      <c r="B5" s="297"/>
      <c r="C5" s="29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96"/>
      <c r="B6" s="297"/>
      <c r="C6" s="29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9">
        <v>41742.923681</v>
      </c>
      <c r="C9" s="50"/>
      <c r="D9" s="49">
        <v>35575.836859000003</v>
      </c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53</v>
      </c>
      <c r="B11" s="48">
        <v>12997.45435</v>
      </c>
      <c r="C11" s="51">
        <f t="shared" ref="C11:C25" si="0">IF(B$9&gt;0,B11/B$9*100,0)</f>
        <v>31.136904662756077</v>
      </c>
      <c r="D11" s="52">
        <v>10695.711109</v>
      </c>
      <c r="E11" s="53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8">
        <v>3221.2845360000001</v>
      </c>
      <c r="C12" s="51">
        <f t="shared" si="0"/>
        <v>7.7169595513172515</v>
      </c>
      <c r="D12" s="52">
        <v>2525.9179559999998</v>
      </c>
      <c r="E12" s="53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55</v>
      </c>
      <c r="B13" s="48">
        <v>3077.5672049999998</v>
      </c>
      <c r="C13" s="51">
        <f t="shared" si="0"/>
        <v>7.3726680682905945</v>
      </c>
      <c r="D13" s="52">
        <v>3248.6621719999998</v>
      </c>
      <c r="E13" s="53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8">
        <v>1990.886094</v>
      </c>
      <c r="C14" s="51">
        <f t="shared" si="0"/>
        <v>4.7693978246813256</v>
      </c>
      <c r="D14" s="52">
        <v>1392.581543</v>
      </c>
      <c r="E14" s="53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56</v>
      </c>
      <c r="B15" s="48">
        <v>1781.376669</v>
      </c>
      <c r="C15" s="51">
        <f t="shared" si="0"/>
        <v>4.2674937735873639</v>
      </c>
      <c r="D15" s="52">
        <v>1065.8952019999999</v>
      </c>
      <c r="E15" s="53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8">
        <v>1362.1414030000001</v>
      </c>
      <c r="C16" s="51">
        <f t="shared" si="0"/>
        <v>3.2631672218493932</v>
      </c>
      <c r="D16" s="52">
        <v>1036.845812</v>
      </c>
      <c r="E16" s="53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57</v>
      </c>
      <c r="B17" s="48">
        <v>1289.138972</v>
      </c>
      <c r="C17" s="51">
        <f t="shared" si="0"/>
        <v>3.0882814578385021</v>
      </c>
      <c r="D17" s="52">
        <v>1481.3130530000001</v>
      </c>
      <c r="E17" s="53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8">
        <v>1229.4267319999999</v>
      </c>
      <c r="C18" s="51">
        <f t="shared" si="0"/>
        <v>2.9452338829816904</v>
      </c>
      <c r="D18" s="52">
        <v>1043.4235450000001</v>
      </c>
      <c r="E18" s="53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8">
        <v>1156.9064080000001</v>
      </c>
      <c r="C19" s="51">
        <f t="shared" si="0"/>
        <v>2.7715030620305727</v>
      </c>
      <c r="D19" s="52">
        <v>953.14982699999996</v>
      </c>
      <c r="E19" s="53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8">
        <v>911.451323</v>
      </c>
      <c r="C20" s="51">
        <f t="shared" si="0"/>
        <v>2.1834870263648125</v>
      </c>
      <c r="D20" s="52">
        <v>345.64716800000002</v>
      </c>
      <c r="E20" s="53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8">
        <v>795.67186600000002</v>
      </c>
      <c r="C21" s="51">
        <f t="shared" si="0"/>
        <v>1.9061239506857146</v>
      </c>
      <c r="D21" s="52">
        <v>608.038815</v>
      </c>
      <c r="E21" s="53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8">
        <v>742.40881300000001</v>
      </c>
      <c r="C22" s="51">
        <f t="shared" si="0"/>
        <v>1.778526148943228</v>
      </c>
      <c r="D22" s="52">
        <v>845.60353899999996</v>
      </c>
      <c r="E22" s="53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58</v>
      </c>
      <c r="B23" s="48">
        <v>608.08560799999998</v>
      </c>
      <c r="C23" s="51">
        <f t="shared" si="0"/>
        <v>1.4567393808996192</v>
      </c>
      <c r="D23" s="52">
        <v>346.844764</v>
      </c>
      <c r="E23" s="53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8">
        <v>590.07919700000002</v>
      </c>
      <c r="C24" s="51">
        <f t="shared" si="0"/>
        <v>1.4136029414455811</v>
      </c>
      <c r="D24" s="52">
        <v>491.16022299999997</v>
      </c>
      <c r="E24" s="53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8">
        <v>588.69410300000004</v>
      </c>
      <c r="C25" s="51">
        <f t="shared" si="0"/>
        <v>1.4102847886238361</v>
      </c>
      <c r="D25" s="52">
        <v>514.41679199999999</v>
      </c>
      <c r="E25" s="53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8">
        <f>B9-(SUM(B11:B25))</f>
        <v>9400.3504019999964</v>
      </c>
      <c r="C27" s="51">
        <f>IF(B$9&gt;0,B27/B$9*100,0)</f>
        <v>22.519626257704427</v>
      </c>
      <c r="D27" s="52">
        <f>D9-(SUM(D11:D25))</f>
        <v>8980.625339000002</v>
      </c>
      <c r="E27" s="53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4">
        <v>3.0692584319999998</v>
      </c>
      <c r="C37" s="54">
        <v>2.1916808489999999</v>
      </c>
      <c r="D37" s="54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4">
        <v>2.6266473719999999</v>
      </c>
      <c r="C38" s="54">
        <v>2.7800568449999998</v>
      </c>
      <c r="D38" s="54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4">
        <v>3.8786539649999998</v>
      </c>
      <c r="C39" s="54">
        <v>2.9736338959999999</v>
      </c>
      <c r="D39" s="54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4">
        <v>2.7075284719999999</v>
      </c>
      <c r="C40" s="54">
        <v>2.6942510409999998</v>
      </c>
      <c r="D40" s="54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4">
        <v>3.617311752</v>
      </c>
      <c r="C41" s="54">
        <v>2.7720492819999998</v>
      </c>
      <c r="D41" s="54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4">
        <v>3.4297013340000002</v>
      </c>
      <c r="C42" s="54">
        <v>3.7342531129999998</v>
      </c>
      <c r="D42" s="54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4">
        <v>2.7591745419999998</v>
      </c>
      <c r="C43" s="54">
        <v>3.1761142040000001</v>
      </c>
      <c r="D43" s="54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4">
        <v>3.2293621629999998</v>
      </c>
      <c r="C44" s="54">
        <v>2.8653727240000002</v>
      </c>
      <c r="D44" s="54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4">
        <v>4.0653183999999998</v>
      </c>
      <c r="C45" s="54">
        <v>3.044228065</v>
      </c>
      <c r="D45" s="54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4">
        <v>3.6456636869999999</v>
      </c>
      <c r="C46" s="54">
        <v>2.7773782489999999</v>
      </c>
      <c r="D46" s="54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4">
        <v>4.5612706559999996</v>
      </c>
      <c r="C47" s="54">
        <v>3.419011325</v>
      </c>
      <c r="D47" s="54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4">
        <v>4.153032906</v>
      </c>
      <c r="C48" s="54">
        <v>3.147807266</v>
      </c>
      <c r="D48" s="54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B7D"/>
  </sheetPr>
  <dimension ref="A1:P62"/>
  <sheetViews>
    <sheetView zoomScaleNormal="100" workbookViewId="0">
      <selection sqref="A1:F2"/>
    </sheetView>
  </sheetViews>
  <sheetFormatPr baseColWidth="10" defaultColWidth="11.28515625" defaultRowHeight="12.75" x14ac:dyDescent="0.2"/>
  <cols>
    <col min="1" max="1" width="19.28515625" style="62" customWidth="1"/>
    <col min="2" max="2" width="7.5703125" style="62" customWidth="1"/>
    <col min="3" max="3" width="6.7109375" style="62" customWidth="1"/>
    <col min="4" max="4" width="6" style="62" customWidth="1"/>
    <col min="5" max="5" width="7" style="62" customWidth="1"/>
    <col min="6" max="6" width="5.5703125" style="62" customWidth="1"/>
    <col min="7" max="7" width="6" style="62" customWidth="1"/>
    <col min="8" max="9" width="7.140625" style="62" customWidth="1"/>
    <col min="10" max="10" width="6.5703125" style="62" customWidth="1"/>
    <col min="11" max="11" width="5.42578125" style="62" customWidth="1"/>
    <col min="12" max="12" width="7.140625" style="62" customWidth="1"/>
    <col min="13" max="16384" width="11.28515625" style="62"/>
  </cols>
  <sheetData>
    <row r="1" spans="1:16" s="65" customFormat="1" ht="14.1" customHeight="1" x14ac:dyDescent="0.2">
      <c r="A1" s="248" t="s">
        <v>176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6" s="65" customFormat="1" ht="14.1" customHeight="1" x14ac:dyDescent="0.2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6" s="65" customFormat="1" ht="8.25" customHeight="1" x14ac:dyDescent="0.2">
      <c r="A3" s="69"/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</row>
    <row r="4" spans="1:16" ht="12.75" customHeight="1" x14ac:dyDescent="0.2">
      <c r="A4" s="273" t="s">
        <v>167</v>
      </c>
      <c r="B4" s="305" t="s">
        <v>164</v>
      </c>
      <c r="C4" s="308" t="s">
        <v>126</v>
      </c>
      <c r="D4" s="309"/>
      <c r="E4" s="309"/>
      <c r="F4" s="309"/>
      <c r="G4" s="309"/>
      <c r="H4" s="309"/>
      <c r="I4" s="309"/>
      <c r="J4" s="309"/>
      <c r="K4" s="309"/>
      <c r="L4" s="309"/>
    </row>
    <row r="5" spans="1:16" ht="12.75" customHeight="1" x14ac:dyDescent="0.2">
      <c r="A5" s="274"/>
      <c r="B5" s="305"/>
      <c r="C5" s="281"/>
      <c r="D5" s="282"/>
      <c r="E5" s="282"/>
      <c r="F5" s="282"/>
      <c r="G5" s="282"/>
      <c r="H5" s="282"/>
      <c r="I5" s="282"/>
      <c r="J5" s="282"/>
      <c r="K5" s="282"/>
      <c r="L5" s="282"/>
    </row>
    <row r="6" spans="1:16" ht="12.75" customHeight="1" x14ac:dyDescent="0.2">
      <c r="A6" s="274"/>
      <c r="B6" s="305"/>
      <c r="C6" s="263" t="s">
        <v>109</v>
      </c>
      <c r="D6" s="264"/>
      <c r="E6" s="264"/>
      <c r="F6" s="264"/>
      <c r="G6" s="264"/>
      <c r="H6" s="264"/>
      <c r="I6" s="263" t="s">
        <v>74</v>
      </c>
      <c r="J6" s="286" t="s">
        <v>135</v>
      </c>
      <c r="K6" s="268" t="s">
        <v>192</v>
      </c>
      <c r="L6" s="263" t="s">
        <v>73</v>
      </c>
    </row>
    <row r="7" spans="1:16" ht="12.75" customHeight="1" x14ac:dyDescent="0.2">
      <c r="A7" s="274"/>
      <c r="B7" s="305"/>
      <c r="C7" s="265"/>
      <c r="D7" s="266"/>
      <c r="E7" s="266"/>
      <c r="F7" s="266"/>
      <c r="G7" s="266"/>
      <c r="H7" s="266"/>
      <c r="I7" s="307"/>
      <c r="J7" s="287"/>
      <c r="K7" s="269"/>
      <c r="L7" s="307"/>
      <c r="M7" s="90"/>
    </row>
    <row r="8" spans="1:16" ht="14.1" customHeight="1" x14ac:dyDescent="0.2">
      <c r="A8" s="274"/>
      <c r="B8" s="305"/>
      <c r="C8" s="263" t="s">
        <v>128</v>
      </c>
      <c r="D8" s="263" t="s">
        <v>129</v>
      </c>
      <c r="E8" s="263" t="s">
        <v>130</v>
      </c>
      <c r="F8" s="267" t="s">
        <v>131</v>
      </c>
      <c r="G8" s="263" t="s">
        <v>132</v>
      </c>
      <c r="H8" s="286" t="s">
        <v>102</v>
      </c>
      <c r="I8" s="307"/>
      <c r="J8" s="287"/>
      <c r="K8" s="269"/>
      <c r="L8" s="307"/>
    </row>
    <row r="9" spans="1:16" ht="12.75" customHeight="1" x14ac:dyDescent="0.2">
      <c r="A9" s="274"/>
      <c r="B9" s="305"/>
      <c r="C9" s="307"/>
      <c r="D9" s="307"/>
      <c r="E9" s="307"/>
      <c r="F9" s="261"/>
      <c r="G9" s="307"/>
      <c r="H9" s="287"/>
      <c r="I9" s="307"/>
      <c r="J9" s="287"/>
      <c r="K9" s="269"/>
      <c r="L9" s="307"/>
    </row>
    <row r="10" spans="1:16" ht="12.75" customHeight="1" x14ac:dyDescent="0.2">
      <c r="A10" s="275"/>
      <c r="B10" s="306"/>
      <c r="C10" s="265"/>
      <c r="D10" s="265"/>
      <c r="E10" s="265"/>
      <c r="F10" s="262"/>
      <c r="G10" s="265"/>
      <c r="H10" s="288"/>
      <c r="I10" s="265"/>
      <c r="J10" s="288"/>
      <c r="K10" s="270"/>
      <c r="L10" s="265"/>
    </row>
    <row r="11" spans="1:16" ht="12.75" customHeight="1" x14ac:dyDescent="0.2">
      <c r="A11" s="254" t="s">
        <v>133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</row>
    <row r="12" spans="1:16" ht="12.75" customHeight="1" x14ac:dyDescent="0.2">
      <c r="A12" s="129" t="s">
        <v>111</v>
      </c>
      <c r="B12" s="130">
        <v>16985</v>
      </c>
      <c r="C12" s="131">
        <v>327</v>
      </c>
      <c r="D12" s="131">
        <v>796</v>
      </c>
      <c r="E12" s="131">
        <v>1032</v>
      </c>
      <c r="F12" s="142">
        <v>6197</v>
      </c>
      <c r="G12" s="142">
        <v>5277</v>
      </c>
      <c r="H12" s="131">
        <v>3356</v>
      </c>
      <c r="I12" s="142">
        <v>16209</v>
      </c>
      <c r="J12" s="131">
        <v>776</v>
      </c>
      <c r="K12" s="142">
        <v>9073</v>
      </c>
      <c r="L12" s="131">
        <v>7912</v>
      </c>
      <c r="M12" s="123"/>
      <c r="N12" s="123"/>
      <c r="O12" s="123"/>
      <c r="P12" s="90"/>
    </row>
    <row r="13" spans="1:16" ht="12.75" customHeight="1" x14ac:dyDescent="0.2">
      <c r="A13" s="132"/>
      <c r="B13" s="127"/>
      <c r="C13" s="127"/>
      <c r="D13" s="127"/>
      <c r="E13" s="127"/>
      <c r="F13" s="143"/>
      <c r="G13" s="143"/>
      <c r="H13" s="127"/>
      <c r="I13" s="143"/>
      <c r="J13" s="127"/>
      <c r="K13" s="143"/>
      <c r="L13" s="127"/>
      <c r="M13" s="123"/>
      <c r="N13" s="123"/>
      <c r="O13" s="123"/>
      <c r="P13" s="90"/>
    </row>
    <row r="14" spans="1:16" ht="12.75" customHeight="1" x14ac:dyDescent="0.2">
      <c r="A14" s="129" t="s">
        <v>112</v>
      </c>
      <c r="B14" s="130">
        <v>894</v>
      </c>
      <c r="C14" s="131">
        <v>14</v>
      </c>
      <c r="D14" s="131">
        <v>45</v>
      </c>
      <c r="E14" s="131">
        <v>43</v>
      </c>
      <c r="F14" s="142">
        <v>327</v>
      </c>
      <c r="G14" s="142">
        <v>299</v>
      </c>
      <c r="H14" s="131">
        <v>166</v>
      </c>
      <c r="I14" s="142">
        <v>852</v>
      </c>
      <c r="J14" s="131">
        <v>42</v>
      </c>
      <c r="K14" s="142">
        <v>501</v>
      </c>
      <c r="L14" s="131">
        <v>393</v>
      </c>
      <c r="M14" s="123"/>
      <c r="N14" s="123"/>
      <c r="O14" s="123"/>
    </row>
    <row r="15" spans="1:16" ht="12.75" customHeight="1" x14ac:dyDescent="0.2">
      <c r="A15" s="132" t="s">
        <v>113</v>
      </c>
      <c r="B15" s="133">
        <v>1917</v>
      </c>
      <c r="C15" s="133">
        <v>41</v>
      </c>
      <c r="D15" s="133">
        <v>107</v>
      </c>
      <c r="E15" s="133">
        <v>105</v>
      </c>
      <c r="F15" s="144">
        <v>724</v>
      </c>
      <c r="G15" s="144">
        <v>636</v>
      </c>
      <c r="H15" s="133">
        <v>304</v>
      </c>
      <c r="I15" s="144">
        <v>1767</v>
      </c>
      <c r="J15" s="133">
        <v>150</v>
      </c>
      <c r="K15" s="144">
        <v>1071</v>
      </c>
      <c r="L15" s="133">
        <v>846</v>
      </c>
      <c r="M15" s="123"/>
      <c r="N15" s="123"/>
      <c r="O15" s="123"/>
    </row>
    <row r="16" spans="1:16" ht="12.75" customHeight="1" x14ac:dyDescent="0.2">
      <c r="A16" s="129" t="s">
        <v>114</v>
      </c>
      <c r="B16" s="130">
        <v>1573</v>
      </c>
      <c r="C16" s="131">
        <v>29</v>
      </c>
      <c r="D16" s="131">
        <v>80</v>
      </c>
      <c r="E16" s="131">
        <v>97</v>
      </c>
      <c r="F16" s="142">
        <v>559</v>
      </c>
      <c r="G16" s="142">
        <v>481</v>
      </c>
      <c r="H16" s="131">
        <v>327</v>
      </c>
      <c r="I16" s="142">
        <v>1499</v>
      </c>
      <c r="J16" s="131">
        <v>74</v>
      </c>
      <c r="K16" s="142">
        <v>901</v>
      </c>
      <c r="L16" s="131">
        <v>672</v>
      </c>
      <c r="M16" s="123"/>
      <c r="N16" s="123"/>
      <c r="O16" s="123"/>
    </row>
    <row r="17" spans="1:15" ht="12.75" customHeight="1" x14ac:dyDescent="0.2">
      <c r="A17" s="132" t="s">
        <v>115</v>
      </c>
      <c r="B17" s="133">
        <v>788</v>
      </c>
      <c r="C17" s="133">
        <v>46</v>
      </c>
      <c r="D17" s="133">
        <v>41</v>
      </c>
      <c r="E17" s="133">
        <v>62</v>
      </c>
      <c r="F17" s="144">
        <v>314</v>
      </c>
      <c r="G17" s="144">
        <v>212</v>
      </c>
      <c r="H17" s="133">
        <v>113</v>
      </c>
      <c r="I17" s="144">
        <v>737</v>
      </c>
      <c r="J17" s="133">
        <v>51</v>
      </c>
      <c r="K17" s="144">
        <v>444</v>
      </c>
      <c r="L17" s="133">
        <v>344</v>
      </c>
      <c r="M17" s="123"/>
      <c r="N17" s="123"/>
      <c r="O17" s="123"/>
    </row>
    <row r="18" spans="1:15" ht="10.15" customHeight="1" x14ac:dyDescent="0.2">
      <c r="A18" s="134"/>
      <c r="B18" s="135"/>
      <c r="C18" s="135"/>
      <c r="D18" s="135"/>
      <c r="E18" s="135"/>
      <c r="F18" s="147"/>
      <c r="G18" s="147"/>
      <c r="H18" s="135"/>
      <c r="I18" s="147"/>
      <c r="J18" s="136"/>
      <c r="K18" s="145"/>
      <c r="L18" s="136"/>
      <c r="M18" s="123"/>
      <c r="N18" s="123"/>
      <c r="O18" s="123"/>
    </row>
    <row r="19" spans="1:15" ht="12.75" customHeight="1" x14ac:dyDescent="0.2">
      <c r="A19" s="132" t="s">
        <v>116</v>
      </c>
      <c r="B19" s="133">
        <v>746</v>
      </c>
      <c r="C19" s="133">
        <v>28</v>
      </c>
      <c r="D19" s="133">
        <v>28</v>
      </c>
      <c r="E19" s="133">
        <v>46</v>
      </c>
      <c r="F19" s="144">
        <v>220</v>
      </c>
      <c r="G19" s="144">
        <v>238</v>
      </c>
      <c r="H19" s="133">
        <v>186</v>
      </c>
      <c r="I19" s="148" t="s">
        <v>181</v>
      </c>
      <c r="J19" s="137" t="s">
        <v>181</v>
      </c>
      <c r="K19" s="144">
        <v>376</v>
      </c>
      <c r="L19" s="133">
        <v>370</v>
      </c>
      <c r="M19" s="123"/>
      <c r="N19" s="123"/>
      <c r="O19" s="123"/>
    </row>
    <row r="20" spans="1:15" ht="12.75" customHeight="1" x14ac:dyDescent="0.2">
      <c r="A20" s="129" t="s">
        <v>134</v>
      </c>
      <c r="B20" s="130">
        <v>1120</v>
      </c>
      <c r="C20" s="131">
        <v>17</v>
      </c>
      <c r="D20" s="131">
        <v>73</v>
      </c>
      <c r="E20" s="131">
        <v>81</v>
      </c>
      <c r="F20" s="142">
        <v>461</v>
      </c>
      <c r="G20" s="142">
        <v>308</v>
      </c>
      <c r="H20" s="131">
        <v>180</v>
      </c>
      <c r="I20" s="142">
        <v>1063</v>
      </c>
      <c r="J20" s="131">
        <v>57</v>
      </c>
      <c r="K20" s="142">
        <v>586</v>
      </c>
      <c r="L20" s="131">
        <v>534</v>
      </c>
      <c r="M20" s="123"/>
      <c r="N20" s="123"/>
      <c r="O20" s="123"/>
    </row>
    <row r="21" spans="1:15" ht="12.75" customHeight="1" x14ac:dyDescent="0.2">
      <c r="A21" s="132" t="s">
        <v>117</v>
      </c>
      <c r="B21" s="133">
        <v>604</v>
      </c>
      <c r="C21" s="133">
        <v>10</v>
      </c>
      <c r="D21" s="133">
        <v>15</v>
      </c>
      <c r="E21" s="133">
        <v>33</v>
      </c>
      <c r="F21" s="144">
        <v>187</v>
      </c>
      <c r="G21" s="144">
        <v>181</v>
      </c>
      <c r="H21" s="133">
        <v>178</v>
      </c>
      <c r="I21" s="148" t="s">
        <v>181</v>
      </c>
      <c r="J21" s="137" t="s">
        <v>181</v>
      </c>
      <c r="K21" s="144">
        <v>297</v>
      </c>
      <c r="L21" s="133">
        <v>307</v>
      </c>
      <c r="M21" s="123"/>
      <c r="N21" s="123"/>
      <c r="O21" s="123"/>
    </row>
    <row r="22" spans="1:15" ht="12.75" customHeight="1" x14ac:dyDescent="0.2">
      <c r="A22" s="129" t="s">
        <v>118</v>
      </c>
      <c r="B22" s="130">
        <v>1258</v>
      </c>
      <c r="C22" s="131">
        <v>16</v>
      </c>
      <c r="D22" s="131">
        <v>56</v>
      </c>
      <c r="E22" s="131">
        <v>78</v>
      </c>
      <c r="F22" s="142">
        <v>395</v>
      </c>
      <c r="G22" s="142">
        <v>414</v>
      </c>
      <c r="H22" s="131">
        <v>299</v>
      </c>
      <c r="I22" s="142">
        <v>1242</v>
      </c>
      <c r="J22" s="131">
        <v>16</v>
      </c>
      <c r="K22" s="142">
        <v>660</v>
      </c>
      <c r="L22" s="131">
        <v>598</v>
      </c>
      <c r="M22" s="123"/>
      <c r="N22" s="123"/>
      <c r="O22" s="123"/>
    </row>
    <row r="23" spans="1:15" ht="12.75" customHeight="1" x14ac:dyDescent="0.2">
      <c r="A23" s="132" t="s">
        <v>119</v>
      </c>
      <c r="B23" s="133">
        <v>1549</v>
      </c>
      <c r="C23" s="133">
        <v>24</v>
      </c>
      <c r="D23" s="133">
        <v>60</v>
      </c>
      <c r="E23" s="133">
        <v>85</v>
      </c>
      <c r="F23" s="144">
        <v>580</v>
      </c>
      <c r="G23" s="144">
        <v>518</v>
      </c>
      <c r="H23" s="133">
        <v>282</v>
      </c>
      <c r="I23" s="144">
        <v>1407</v>
      </c>
      <c r="J23" s="133">
        <v>142</v>
      </c>
      <c r="K23" s="144">
        <v>792</v>
      </c>
      <c r="L23" s="133">
        <v>757</v>
      </c>
      <c r="M23" s="123"/>
      <c r="N23" s="123"/>
      <c r="O23" s="123"/>
    </row>
    <row r="24" spans="1:15" ht="12.75" customHeight="1" x14ac:dyDescent="0.2">
      <c r="A24" s="129" t="s">
        <v>120</v>
      </c>
      <c r="B24" s="130">
        <v>833</v>
      </c>
      <c r="C24" s="131">
        <v>21</v>
      </c>
      <c r="D24" s="131">
        <v>40</v>
      </c>
      <c r="E24" s="131">
        <v>43</v>
      </c>
      <c r="F24" s="142">
        <v>310</v>
      </c>
      <c r="G24" s="142">
        <v>250</v>
      </c>
      <c r="H24" s="131">
        <v>169</v>
      </c>
      <c r="I24" s="142">
        <v>807</v>
      </c>
      <c r="J24" s="131">
        <v>26</v>
      </c>
      <c r="K24" s="142">
        <v>415</v>
      </c>
      <c r="L24" s="131">
        <v>418</v>
      </c>
      <c r="M24" s="123"/>
      <c r="N24" s="123"/>
      <c r="O24" s="123"/>
    </row>
    <row r="25" spans="1:15" ht="12.75" customHeight="1" x14ac:dyDescent="0.2">
      <c r="A25" s="132" t="s">
        <v>124</v>
      </c>
      <c r="B25" s="133">
        <v>1851</v>
      </c>
      <c r="C25" s="133">
        <v>37</v>
      </c>
      <c r="D25" s="133">
        <v>88</v>
      </c>
      <c r="E25" s="133">
        <v>109</v>
      </c>
      <c r="F25" s="144">
        <v>682</v>
      </c>
      <c r="G25" s="144">
        <v>587</v>
      </c>
      <c r="H25" s="133">
        <v>348</v>
      </c>
      <c r="I25" s="144">
        <v>1805</v>
      </c>
      <c r="J25" s="133">
        <v>46</v>
      </c>
      <c r="K25" s="144">
        <v>1020</v>
      </c>
      <c r="L25" s="133">
        <v>831</v>
      </c>
      <c r="M25" s="123"/>
      <c r="N25" s="123"/>
      <c r="O25" s="123"/>
    </row>
    <row r="26" spans="1:15" ht="12.75" customHeight="1" x14ac:dyDescent="0.2">
      <c r="A26" s="129" t="s">
        <v>125</v>
      </c>
      <c r="B26" s="130">
        <v>944</v>
      </c>
      <c r="C26" s="131">
        <v>12</v>
      </c>
      <c r="D26" s="131">
        <v>26</v>
      </c>
      <c r="E26" s="131">
        <v>49</v>
      </c>
      <c r="F26" s="142">
        <v>302</v>
      </c>
      <c r="G26" s="142">
        <v>278</v>
      </c>
      <c r="H26" s="131">
        <v>277</v>
      </c>
      <c r="I26" s="142">
        <v>933</v>
      </c>
      <c r="J26" s="131">
        <v>11</v>
      </c>
      <c r="K26" s="142">
        <v>461</v>
      </c>
      <c r="L26" s="131">
        <v>483</v>
      </c>
      <c r="M26" s="123"/>
      <c r="N26" s="123"/>
      <c r="O26" s="123"/>
    </row>
    <row r="27" spans="1:15" ht="12.75" customHeight="1" x14ac:dyDescent="0.2">
      <c r="A27" s="132" t="s">
        <v>121</v>
      </c>
      <c r="B27" s="133">
        <v>1182</v>
      </c>
      <c r="C27" s="133">
        <v>21</v>
      </c>
      <c r="D27" s="133">
        <v>55</v>
      </c>
      <c r="E27" s="133">
        <v>68</v>
      </c>
      <c r="F27" s="144">
        <v>429</v>
      </c>
      <c r="G27" s="144">
        <v>358</v>
      </c>
      <c r="H27" s="133">
        <v>251</v>
      </c>
      <c r="I27" s="144">
        <v>1124</v>
      </c>
      <c r="J27" s="133">
        <v>58</v>
      </c>
      <c r="K27" s="144">
        <v>623</v>
      </c>
      <c r="L27" s="133">
        <v>559</v>
      </c>
      <c r="M27" s="123"/>
      <c r="N27" s="123"/>
      <c r="O27" s="123"/>
    </row>
    <row r="28" spans="1:15" ht="12.75" customHeight="1" x14ac:dyDescent="0.2">
      <c r="A28" s="129" t="s">
        <v>122</v>
      </c>
      <c r="B28" s="130">
        <v>755</v>
      </c>
      <c r="C28" s="131">
        <v>6</v>
      </c>
      <c r="D28" s="131">
        <v>45</v>
      </c>
      <c r="E28" s="131">
        <v>44</v>
      </c>
      <c r="F28" s="142">
        <v>305</v>
      </c>
      <c r="G28" s="142">
        <v>225</v>
      </c>
      <c r="H28" s="131">
        <v>130</v>
      </c>
      <c r="I28" s="142">
        <v>732</v>
      </c>
      <c r="J28" s="131">
        <v>23</v>
      </c>
      <c r="K28" s="142">
        <v>406</v>
      </c>
      <c r="L28" s="131">
        <v>349</v>
      </c>
      <c r="M28" s="123"/>
      <c r="N28" s="123"/>
      <c r="O28" s="123"/>
    </row>
    <row r="29" spans="1:15" ht="12.75" customHeight="1" x14ac:dyDescent="0.2">
      <c r="A29" s="138" t="s">
        <v>123</v>
      </c>
      <c r="B29" s="139">
        <v>971</v>
      </c>
      <c r="C29" s="139">
        <v>5</v>
      </c>
      <c r="D29" s="139">
        <v>37</v>
      </c>
      <c r="E29" s="139">
        <v>89</v>
      </c>
      <c r="F29" s="146">
        <v>402</v>
      </c>
      <c r="G29" s="146">
        <v>292</v>
      </c>
      <c r="H29" s="139">
        <v>146</v>
      </c>
      <c r="I29" s="146">
        <v>920</v>
      </c>
      <c r="J29" s="139">
        <v>51</v>
      </c>
      <c r="K29" s="146">
        <v>520</v>
      </c>
      <c r="L29" s="139">
        <v>451</v>
      </c>
      <c r="M29" s="123"/>
      <c r="N29" s="123"/>
      <c r="O29" s="123"/>
    </row>
    <row r="30" spans="1:15" ht="12" customHeight="1" x14ac:dyDescent="0.2">
      <c r="A30" s="73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23"/>
      <c r="N30" s="123"/>
      <c r="O30" s="123"/>
    </row>
    <row r="31" spans="1:15" ht="6.75" customHeight="1" x14ac:dyDescent="0.2">
      <c r="A31" s="73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23"/>
      <c r="N31" s="123"/>
      <c r="O31" s="123"/>
    </row>
    <row r="32" spans="1:15" ht="12.75" customHeight="1" x14ac:dyDescent="0.2">
      <c r="A32" s="248" t="s">
        <v>177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123"/>
      <c r="N32" s="123"/>
      <c r="O32" s="123"/>
    </row>
    <row r="33" spans="1:16" ht="12.75" customHeight="1" x14ac:dyDescent="0.2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123"/>
      <c r="N33" s="123"/>
      <c r="O33" s="123"/>
    </row>
    <row r="34" spans="1:16" ht="9" customHeight="1" x14ac:dyDescent="0.2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6" x14ac:dyDescent="0.2">
      <c r="A35" s="273" t="s">
        <v>167</v>
      </c>
      <c r="B35" s="304" t="s">
        <v>164</v>
      </c>
      <c r="C35" s="279" t="s">
        <v>126</v>
      </c>
      <c r="D35" s="280"/>
      <c r="E35" s="280"/>
      <c r="F35" s="280"/>
      <c r="G35" s="280"/>
      <c r="H35" s="280"/>
      <c r="I35" s="280"/>
      <c r="J35" s="280"/>
      <c r="K35" s="280"/>
      <c r="L35" s="280"/>
    </row>
    <row r="36" spans="1:16" x14ac:dyDescent="0.2">
      <c r="A36" s="274"/>
      <c r="B36" s="305"/>
      <c r="C36" s="281"/>
      <c r="D36" s="282"/>
      <c r="E36" s="282"/>
      <c r="F36" s="282"/>
      <c r="G36" s="282"/>
      <c r="H36" s="282"/>
      <c r="I36" s="282"/>
      <c r="J36" s="282"/>
      <c r="K36" s="282"/>
      <c r="L36" s="282"/>
    </row>
    <row r="37" spans="1:16" x14ac:dyDescent="0.2">
      <c r="A37" s="274"/>
      <c r="B37" s="305"/>
      <c r="C37" s="263" t="s">
        <v>109</v>
      </c>
      <c r="D37" s="264"/>
      <c r="E37" s="264"/>
      <c r="F37" s="264"/>
      <c r="G37" s="264"/>
      <c r="H37" s="264"/>
      <c r="I37" s="263" t="s">
        <v>74</v>
      </c>
      <c r="J37" s="286" t="s">
        <v>135</v>
      </c>
      <c r="K37" s="268" t="s">
        <v>192</v>
      </c>
      <c r="L37" s="263" t="s">
        <v>73</v>
      </c>
    </row>
    <row r="38" spans="1:16" x14ac:dyDescent="0.2">
      <c r="A38" s="274"/>
      <c r="B38" s="305"/>
      <c r="C38" s="265"/>
      <c r="D38" s="266"/>
      <c r="E38" s="266"/>
      <c r="F38" s="266"/>
      <c r="G38" s="266"/>
      <c r="H38" s="266"/>
      <c r="I38" s="307"/>
      <c r="J38" s="287"/>
      <c r="K38" s="269"/>
      <c r="L38" s="307"/>
    </row>
    <row r="39" spans="1:16" x14ac:dyDescent="0.2">
      <c r="A39" s="274"/>
      <c r="B39" s="305"/>
      <c r="C39" s="263" t="s">
        <v>128</v>
      </c>
      <c r="D39" s="263" t="s">
        <v>129</v>
      </c>
      <c r="E39" s="263" t="s">
        <v>130</v>
      </c>
      <c r="F39" s="267" t="s">
        <v>131</v>
      </c>
      <c r="G39" s="263" t="s">
        <v>132</v>
      </c>
      <c r="H39" s="286" t="s">
        <v>102</v>
      </c>
      <c r="I39" s="307"/>
      <c r="J39" s="287"/>
      <c r="K39" s="269"/>
      <c r="L39" s="307"/>
    </row>
    <row r="40" spans="1:16" x14ac:dyDescent="0.2">
      <c r="A40" s="274"/>
      <c r="B40" s="305"/>
      <c r="C40" s="307"/>
      <c r="D40" s="307"/>
      <c r="E40" s="307"/>
      <c r="F40" s="261"/>
      <c r="G40" s="307"/>
      <c r="H40" s="287"/>
      <c r="I40" s="307"/>
      <c r="J40" s="287"/>
      <c r="K40" s="269"/>
      <c r="L40" s="307"/>
    </row>
    <row r="41" spans="1:16" x14ac:dyDescent="0.2">
      <c r="A41" s="275"/>
      <c r="B41" s="306"/>
      <c r="C41" s="265"/>
      <c r="D41" s="265"/>
      <c r="E41" s="265"/>
      <c r="F41" s="262"/>
      <c r="G41" s="265"/>
      <c r="H41" s="288"/>
      <c r="I41" s="265"/>
      <c r="J41" s="288"/>
      <c r="K41" s="270"/>
      <c r="L41" s="265"/>
    </row>
    <row r="42" spans="1:16" x14ac:dyDescent="0.2">
      <c r="A42" s="254" t="s">
        <v>191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</row>
    <row r="43" spans="1:16" x14ac:dyDescent="0.2">
      <c r="A43" s="140" t="s">
        <v>111</v>
      </c>
      <c r="B43" s="130">
        <v>16613</v>
      </c>
      <c r="C43" s="131">
        <v>327</v>
      </c>
      <c r="D43" s="131">
        <v>790</v>
      </c>
      <c r="E43" s="131">
        <v>988</v>
      </c>
      <c r="F43" s="142">
        <v>6052</v>
      </c>
      <c r="G43" s="142">
        <v>5184</v>
      </c>
      <c r="H43" s="131">
        <v>3272</v>
      </c>
      <c r="I43" s="142">
        <v>15843</v>
      </c>
      <c r="J43" s="131">
        <v>770</v>
      </c>
      <c r="K43" s="142">
        <v>8881</v>
      </c>
      <c r="L43" s="131">
        <v>7732</v>
      </c>
      <c r="N43" s="123"/>
      <c r="O43" s="123"/>
      <c r="P43" s="123"/>
    </row>
    <row r="44" spans="1:16" ht="12.6" customHeight="1" x14ac:dyDescent="0.2">
      <c r="A44" s="132"/>
      <c r="B44" s="133"/>
      <c r="C44" s="133"/>
      <c r="D44" s="133"/>
      <c r="E44" s="133"/>
      <c r="F44" s="144"/>
      <c r="G44" s="144"/>
      <c r="H44" s="133"/>
      <c r="I44" s="144"/>
      <c r="J44" s="133"/>
      <c r="K44" s="144"/>
      <c r="L44" s="133"/>
      <c r="N44" s="123"/>
      <c r="O44" s="123"/>
      <c r="P44" s="123"/>
    </row>
    <row r="45" spans="1:16" x14ac:dyDescent="0.2">
      <c r="A45" s="140" t="s">
        <v>112</v>
      </c>
      <c r="B45" s="130">
        <v>661</v>
      </c>
      <c r="C45" s="131">
        <v>14</v>
      </c>
      <c r="D45" s="131">
        <v>31</v>
      </c>
      <c r="E45" s="131">
        <v>24</v>
      </c>
      <c r="F45" s="142">
        <v>237</v>
      </c>
      <c r="G45" s="142">
        <v>236</v>
      </c>
      <c r="H45" s="131">
        <v>119</v>
      </c>
      <c r="I45" s="142">
        <v>629</v>
      </c>
      <c r="J45" s="131">
        <v>32</v>
      </c>
      <c r="K45" s="142">
        <v>341</v>
      </c>
      <c r="L45" s="131">
        <v>320</v>
      </c>
      <c r="N45" s="123"/>
      <c r="O45" s="123"/>
      <c r="P45" s="123"/>
    </row>
    <row r="46" spans="1:16" x14ac:dyDescent="0.2">
      <c r="A46" s="132" t="s">
        <v>113</v>
      </c>
      <c r="B46" s="133">
        <v>1422</v>
      </c>
      <c r="C46" s="133">
        <v>40</v>
      </c>
      <c r="D46" s="133">
        <v>97</v>
      </c>
      <c r="E46" s="133">
        <v>81</v>
      </c>
      <c r="F46" s="144">
        <v>546</v>
      </c>
      <c r="G46" s="144">
        <v>452</v>
      </c>
      <c r="H46" s="133">
        <v>206</v>
      </c>
      <c r="I46" s="144">
        <v>1280</v>
      </c>
      <c r="J46" s="133">
        <v>142</v>
      </c>
      <c r="K46" s="144">
        <v>714</v>
      </c>
      <c r="L46" s="133">
        <v>708</v>
      </c>
      <c r="N46" s="123"/>
      <c r="O46" s="123"/>
      <c r="P46" s="123"/>
    </row>
    <row r="47" spans="1:16" x14ac:dyDescent="0.2">
      <c r="A47" s="141" t="s">
        <v>114</v>
      </c>
      <c r="B47" s="130">
        <v>1401</v>
      </c>
      <c r="C47" s="131">
        <v>30</v>
      </c>
      <c r="D47" s="131">
        <v>73</v>
      </c>
      <c r="E47" s="131">
        <v>81</v>
      </c>
      <c r="F47" s="142">
        <v>526</v>
      </c>
      <c r="G47" s="142">
        <v>410</v>
      </c>
      <c r="H47" s="131">
        <v>281</v>
      </c>
      <c r="I47" s="142">
        <v>1337</v>
      </c>
      <c r="J47" s="131">
        <v>64</v>
      </c>
      <c r="K47" s="142">
        <v>759</v>
      </c>
      <c r="L47" s="131">
        <v>642</v>
      </c>
      <c r="N47" s="123"/>
      <c r="O47" s="123"/>
      <c r="P47" s="123"/>
    </row>
    <row r="48" spans="1:16" x14ac:dyDescent="0.2">
      <c r="A48" s="132" t="s">
        <v>115</v>
      </c>
      <c r="B48" s="133">
        <v>751</v>
      </c>
      <c r="C48" s="133">
        <v>45</v>
      </c>
      <c r="D48" s="133">
        <v>38</v>
      </c>
      <c r="E48" s="133">
        <v>60</v>
      </c>
      <c r="F48" s="144">
        <v>285</v>
      </c>
      <c r="G48" s="144">
        <v>207</v>
      </c>
      <c r="H48" s="133">
        <v>116</v>
      </c>
      <c r="I48" s="144">
        <v>698</v>
      </c>
      <c r="J48" s="133">
        <v>53</v>
      </c>
      <c r="K48" s="144">
        <v>421</v>
      </c>
      <c r="L48" s="133">
        <v>330</v>
      </c>
      <c r="N48" s="123"/>
      <c r="O48" s="123"/>
      <c r="P48" s="123"/>
    </row>
    <row r="49" spans="1:16" x14ac:dyDescent="0.2">
      <c r="A49" s="134"/>
      <c r="B49" s="135"/>
      <c r="C49" s="135"/>
      <c r="D49" s="135"/>
      <c r="E49" s="135"/>
      <c r="F49" s="147"/>
      <c r="G49" s="147"/>
      <c r="H49" s="135"/>
      <c r="I49" s="147"/>
      <c r="J49" s="136"/>
      <c r="K49" s="145"/>
      <c r="L49" s="136"/>
      <c r="N49" s="123"/>
      <c r="O49" s="123"/>
      <c r="P49" s="123"/>
    </row>
    <row r="50" spans="1:16" x14ac:dyDescent="0.2">
      <c r="A50" s="132" t="s">
        <v>116</v>
      </c>
      <c r="B50" s="133">
        <v>775</v>
      </c>
      <c r="C50" s="133">
        <v>29</v>
      </c>
      <c r="D50" s="133">
        <v>31</v>
      </c>
      <c r="E50" s="133">
        <v>46</v>
      </c>
      <c r="F50" s="144">
        <v>249</v>
      </c>
      <c r="G50" s="144">
        <v>234</v>
      </c>
      <c r="H50" s="133">
        <v>186</v>
      </c>
      <c r="I50" s="148" t="s">
        <v>181</v>
      </c>
      <c r="J50" s="137" t="s">
        <v>181</v>
      </c>
      <c r="K50" s="144">
        <v>398</v>
      </c>
      <c r="L50" s="133">
        <v>377</v>
      </c>
      <c r="N50" s="123"/>
      <c r="O50" s="123"/>
      <c r="P50" s="123"/>
    </row>
    <row r="51" spans="1:16" x14ac:dyDescent="0.2">
      <c r="A51" s="129" t="s">
        <v>134</v>
      </c>
      <c r="B51" s="130">
        <v>1028</v>
      </c>
      <c r="C51" s="131">
        <v>16</v>
      </c>
      <c r="D51" s="131">
        <v>69</v>
      </c>
      <c r="E51" s="131">
        <v>74</v>
      </c>
      <c r="F51" s="142">
        <v>448</v>
      </c>
      <c r="G51" s="142">
        <v>281</v>
      </c>
      <c r="H51" s="131">
        <v>140</v>
      </c>
      <c r="I51" s="142">
        <v>973</v>
      </c>
      <c r="J51" s="131">
        <v>55</v>
      </c>
      <c r="K51" s="142">
        <v>536</v>
      </c>
      <c r="L51" s="131">
        <v>492</v>
      </c>
      <c r="N51" s="123"/>
      <c r="O51" s="123"/>
      <c r="P51" s="123"/>
    </row>
    <row r="52" spans="1:16" x14ac:dyDescent="0.2">
      <c r="A52" s="132" t="s">
        <v>117</v>
      </c>
      <c r="B52" s="133">
        <v>468</v>
      </c>
      <c r="C52" s="133">
        <v>10</v>
      </c>
      <c r="D52" s="133">
        <v>15</v>
      </c>
      <c r="E52" s="133">
        <v>26</v>
      </c>
      <c r="F52" s="144">
        <v>150</v>
      </c>
      <c r="G52" s="144">
        <v>135</v>
      </c>
      <c r="H52" s="133">
        <v>132</v>
      </c>
      <c r="I52" s="148" t="s">
        <v>181</v>
      </c>
      <c r="J52" s="137" t="s">
        <v>181</v>
      </c>
      <c r="K52" s="144">
        <v>237</v>
      </c>
      <c r="L52" s="133">
        <v>231</v>
      </c>
      <c r="N52" s="123"/>
      <c r="O52" s="123"/>
      <c r="P52" s="123"/>
    </row>
    <row r="53" spans="1:16" x14ac:dyDescent="0.2">
      <c r="A53" s="129" t="s">
        <v>118</v>
      </c>
      <c r="B53" s="130">
        <v>1318</v>
      </c>
      <c r="C53" s="131">
        <v>15</v>
      </c>
      <c r="D53" s="131">
        <v>53</v>
      </c>
      <c r="E53" s="131">
        <v>64</v>
      </c>
      <c r="F53" s="142">
        <v>400</v>
      </c>
      <c r="G53" s="142">
        <v>447</v>
      </c>
      <c r="H53" s="131">
        <v>339</v>
      </c>
      <c r="I53" s="142">
        <v>1291</v>
      </c>
      <c r="J53" s="131">
        <v>27</v>
      </c>
      <c r="K53" s="142">
        <v>735</v>
      </c>
      <c r="L53" s="131">
        <v>583</v>
      </c>
      <c r="N53" s="123"/>
      <c r="O53" s="123"/>
      <c r="P53" s="123"/>
    </row>
    <row r="54" spans="1:16" x14ac:dyDescent="0.2">
      <c r="A54" s="132" t="s">
        <v>119</v>
      </c>
      <c r="B54" s="133">
        <v>1221</v>
      </c>
      <c r="C54" s="133">
        <v>23</v>
      </c>
      <c r="D54" s="133">
        <v>56</v>
      </c>
      <c r="E54" s="133">
        <v>55</v>
      </c>
      <c r="F54" s="144">
        <v>439</v>
      </c>
      <c r="G54" s="144">
        <v>408</v>
      </c>
      <c r="H54" s="133">
        <v>240</v>
      </c>
      <c r="I54" s="144">
        <v>1087</v>
      </c>
      <c r="J54" s="133">
        <v>134</v>
      </c>
      <c r="K54" s="144">
        <v>606</v>
      </c>
      <c r="L54" s="133">
        <v>615</v>
      </c>
      <c r="N54" s="123"/>
      <c r="O54" s="123"/>
      <c r="P54" s="123"/>
    </row>
    <row r="55" spans="1:16" x14ac:dyDescent="0.2">
      <c r="A55" s="129" t="s">
        <v>120</v>
      </c>
      <c r="B55" s="130">
        <v>998</v>
      </c>
      <c r="C55" s="131">
        <v>21</v>
      </c>
      <c r="D55" s="131">
        <v>42</v>
      </c>
      <c r="E55" s="131">
        <v>53</v>
      </c>
      <c r="F55" s="142">
        <v>371</v>
      </c>
      <c r="G55" s="142">
        <v>320</v>
      </c>
      <c r="H55" s="131">
        <v>191</v>
      </c>
      <c r="I55" s="142">
        <v>967</v>
      </c>
      <c r="J55" s="131">
        <v>31</v>
      </c>
      <c r="K55" s="142">
        <v>539</v>
      </c>
      <c r="L55" s="131">
        <v>459</v>
      </c>
      <c r="N55" s="123"/>
      <c r="O55" s="123"/>
      <c r="P55" s="123"/>
    </row>
    <row r="56" spans="1:16" x14ac:dyDescent="0.2">
      <c r="A56" s="132" t="s">
        <v>124</v>
      </c>
      <c r="B56" s="133">
        <v>2104</v>
      </c>
      <c r="C56" s="133">
        <v>38</v>
      </c>
      <c r="D56" s="133">
        <v>107</v>
      </c>
      <c r="E56" s="133">
        <v>145</v>
      </c>
      <c r="F56" s="144">
        <v>805</v>
      </c>
      <c r="G56" s="144">
        <v>646</v>
      </c>
      <c r="H56" s="133">
        <v>363</v>
      </c>
      <c r="I56" s="144">
        <v>2056</v>
      </c>
      <c r="J56" s="133">
        <v>48</v>
      </c>
      <c r="K56" s="144">
        <v>1192</v>
      </c>
      <c r="L56" s="133">
        <v>912</v>
      </c>
      <c r="N56" s="123"/>
      <c r="O56" s="123"/>
      <c r="P56" s="123"/>
    </row>
    <row r="57" spans="1:16" x14ac:dyDescent="0.2">
      <c r="A57" s="129" t="s">
        <v>125</v>
      </c>
      <c r="B57" s="130">
        <v>1402</v>
      </c>
      <c r="C57" s="131">
        <v>12</v>
      </c>
      <c r="D57" s="131">
        <v>48</v>
      </c>
      <c r="E57" s="131">
        <v>74</v>
      </c>
      <c r="F57" s="142">
        <v>438</v>
      </c>
      <c r="G57" s="142">
        <v>432</v>
      </c>
      <c r="H57" s="131">
        <v>398</v>
      </c>
      <c r="I57" s="142">
        <v>1376</v>
      </c>
      <c r="J57" s="131">
        <v>26</v>
      </c>
      <c r="K57" s="142">
        <v>735</v>
      </c>
      <c r="L57" s="131">
        <v>667</v>
      </c>
      <c r="N57" s="123"/>
      <c r="O57" s="123"/>
      <c r="P57" s="123"/>
    </row>
    <row r="58" spans="1:16" x14ac:dyDescent="0.2">
      <c r="A58" s="132" t="s">
        <v>121</v>
      </c>
      <c r="B58" s="133">
        <v>1447</v>
      </c>
      <c r="C58" s="133">
        <v>21</v>
      </c>
      <c r="D58" s="133">
        <v>58</v>
      </c>
      <c r="E58" s="133">
        <v>86</v>
      </c>
      <c r="F58" s="144">
        <v>539</v>
      </c>
      <c r="G58" s="144">
        <v>441</v>
      </c>
      <c r="H58" s="133">
        <v>302</v>
      </c>
      <c r="I58" s="144">
        <v>1387</v>
      </c>
      <c r="J58" s="133">
        <v>60</v>
      </c>
      <c r="K58" s="144">
        <v>799</v>
      </c>
      <c r="L58" s="133">
        <v>648</v>
      </c>
      <c r="N58" s="123"/>
      <c r="O58" s="123"/>
      <c r="P58" s="123"/>
    </row>
    <row r="59" spans="1:16" x14ac:dyDescent="0.2">
      <c r="A59" s="129" t="s">
        <v>122</v>
      </c>
      <c r="B59" s="130">
        <v>780</v>
      </c>
      <c r="C59" s="131">
        <v>8</v>
      </c>
      <c r="D59" s="131">
        <v>42</v>
      </c>
      <c r="E59" s="131">
        <v>46</v>
      </c>
      <c r="F59" s="142">
        <v>301</v>
      </c>
      <c r="G59" s="142">
        <v>271</v>
      </c>
      <c r="H59" s="131">
        <v>112</v>
      </c>
      <c r="I59" s="142">
        <v>757</v>
      </c>
      <c r="J59" s="131">
        <v>23</v>
      </c>
      <c r="K59" s="142">
        <v>444</v>
      </c>
      <c r="L59" s="131">
        <v>336</v>
      </c>
      <c r="N59" s="123"/>
      <c r="O59" s="123"/>
      <c r="P59" s="123"/>
    </row>
    <row r="60" spans="1:16" x14ac:dyDescent="0.2">
      <c r="A60" s="138" t="s">
        <v>123</v>
      </c>
      <c r="B60" s="139">
        <v>837</v>
      </c>
      <c r="C60" s="139">
        <v>5</v>
      </c>
      <c r="D60" s="139">
        <v>30</v>
      </c>
      <c r="E60" s="139">
        <v>73</v>
      </c>
      <c r="F60" s="146">
        <v>318</v>
      </c>
      <c r="G60" s="146">
        <v>264</v>
      </c>
      <c r="H60" s="139">
        <v>147</v>
      </c>
      <c r="I60" s="146">
        <v>790</v>
      </c>
      <c r="J60" s="139">
        <v>47</v>
      </c>
      <c r="K60" s="146">
        <v>425</v>
      </c>
      <c r="L60" s="139">
        <v>412</v>
      </c>
      <c r="N60" s="123"/>
      <c r="O60" s="123"/>
      <c r="P60" s="123"/>
    </row>
    <row r="61" spans="1:16" ht="3.75" customHeight="1" x14ac:dyDescent="0.25">
      <c r="A61" s="120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0"/>
    </row>
    <row r="62" spans="1:16" x14ac:dyDescent="0.2">
      <c r="A62" s="303" t="s">
        <v>168</v>
      </c>
      <c r="B62" s="303"/>
      <c r="C62" s="303"/>
      <c r="D62" s="303"/>
      <c r="E62" s="303"/>
      <c r="F62" s="303"/>
      <c r="G62" s="303"/>
      <c r="H62" s="303"/>
    </row>
  </sheetData>
  <mergeCells count="33">
    <mergeCell ref="A1:L2"/>
    <mergeCell ref="A4:A10"/>
    <mergeCell ref="B4:B10"/>
    <mergeCell ref="C4:L5"/>
    <mergeCell ref="C6:H7"/>
    <mergeCell ref="I6:I10"/>
    <mergeCell ref="J6:J10"/>
    <mergeCell ref="K6:K10"/>
    <mergeCell ref="L6:L10"/>
    <mergeCell ref="C8:C10"/>
    <mergeCell ref="D8:D10"/>
    <mergeCell ref="E8:E10"/>
    <mergeCell ref="H39:H41"/>
    <mergeCell ref="A32:L33"/>
    <mergeCell ref="A11:L11"/>
    <mergeCell ref="G39:G41"/>
    <mergeCell ref="F8:F10"/>
    <mergeCell ref="A42:L42"/>
    <mergeCell ref="H8:H10"/>
    <mergeCell ref="A62:H62"/>
    <mergeCell ref="A35:A41"/>
    <mergeCell ref="B35:B41"/>
    <mergeCell ref="C35:L36"/>
    <mergeCell ref="C37:H38"/>
    <mergeCell ref="I37:I41"/>
    <mergeCell ref="J37:J41"/>
    <mergeCell ref="K37:K41"/>
    <mergeCell ref="L37:L41"/>
    <mergeCell ref="C39:C41"/>
    <mergeCell ref="D39:D41"/>
    <mergeCell ref="E39:E41"/>
    <mergeCell ref="F39:F41"/>
    <mergeCell ref="G8:G10"/>
  </mergeCells>
  <conditionalFormatting sqref="A12">
    <cfRule type="expression" dxfId="21" priority="22">
      <formula>MOD(ROW(),2)=1</formula>
    </cfRule>
  </conditionalFormatting>
  <conditionalFormatting sqref="B12:L12">
    <cfRule type="expression" dxfId="20" priority="21">
      <formula>MOD(ROW(),2)=1</formula>
    </cfRule>
  </conditionalFormatting>
  <conditionalFormatting sqref="A43">
    <cfRule type="expression" dxfId="19" priority="20">
      <formula>MOD(ROW(),2)=1</formula>
    </cfRule>
  </conditionalFormatting>
  <conditionalFormatting sqref="B43:L43">
    <cfRule type="expression" dxfId="18" priority="19">
      <formula>MOD(ROW(),2)=1</formula>
    </cfRule>
  </conditionalFormatting>
  <conditionalFormatting sqref="A45">
    <cfRule type="expression" dxfId="17" priority="18">
      <formula>MOD(ROW(),2)=1</formula>
    </cfRule>
  </conditionalFormatting>
  <conditionalFormatting sqref="B45:L45">
    <cfRule type="expression" dxfId="16" priority="17">
      <formula>MOD(ROW(),2)=1</formula>
    </cfRule>
  </conditionalFormatting>
  <conditionalFormatting sqref="B47:L47">
    <cfRule type="expression" dxfId="15" priority="15">
      <formula>MOD(ROW(),2)=1</formula>
    </cfRule>
  </conditionalFormatting>
  <conditionalFormatting sqref="A47">
    <cfRule type="expression" dxfId="14" priority="16">
      <formula>MOD(ROW(),2)=1</formula>
    </cfRule>
  </conditionalFormatting>
  <conditionalFormatting sqref="A26:L26">
    <cfRule type="expression" dxfId="13" priority="8">
      <formula>MOD(ROW(),2)=1</formula>
    </cfRule>
  </conditionalFormatting>
  <conditionalFormatting sqref="A28:L28">
    <cfRule type="expression" dxfId="12" priority="7">
      <formula>MOD(ROW(),2)=1</formula>
    </cfRule>
  </conditionalFormatting>
  <conditionalFormatting sqref="A14:L14">
    <cfRule type="expression" dxfId="11" priority="14">
      <formula>MOD(ROW(),2)=1</formula>
    </cfRule>
  </conditionalFormatting>
  <conditionalFormatting sqref="A16:L16">
    <cfRule type="expression" dxfId="10" priority="13">
      <formula>MOD(ROW(),2)=1</formula>
    </cfRule>
  </conditionalFormatting>
  <conditionalFormatting sqref="A18:L18">
    <cfRule type="expression" dxfId="9" priority="12">
      <formula>MOD(ROW(),2)=1</formula>
    </cfRule>
  </conditionalFormatting>
  <conditionalFormatting sqref="A20:L20">
    <cfRule type="expression" dxfId="8" priority="11">
      <formula>MOD(ROW(),2)=1</formula>
    </cfRule>
  </conditionalFormatting>
  <conditionalFormatting sqref="A22:L22">
    <cfRule type="expression" dxfId="7" priority="10">
      <formula>MOD(ROW(),2)=1</formula>
    </cfRule>
  </conditionalFormatting>
  <conditionalFormatting sqref="A24:L24">
    <cfRule type="expression" dxfId="6" priority="9">
      <formula>MOD(ROW(),2)=1</formula>
    </cfRule>
  </conditionalFormatting>
  <conditionalFormatting sqref="A57:L57">
    <cfRule type="expression" dxfId="5" priority="2">
      <formula>MOD(ROW(),2)=1</formula>
    </cfRule>
  </conditionalFormatting>
  <conditionalFormatting sqref="A59:L59">
    <cfRule type="expression" dxfId="4" priority="1">
      <formula>MOD(ROW(),2)=1</formula>
    </cfRule>
  </conditionalFormatting>
  <conditionalFormatting sqref="A49:L49">
    <cfRule type="expression" dxfId="3" priority="6">
      <formula>MOD(ROW(),2)=1</formula>
    </cfRule>
  </conditionalFormatting>
  <conditionalFormatting sqref="A51:L51">
    <cfRule type="expression" dxfId="2" priority="5">
      <formula>MOD(ROW(),2)=1</formula>
    </cfRule>
  </conditionalFormatting>
  <conditionalFormatting sqref="A53:L53">
    <cfRule type="expression" dxfId="1" priority="4">
      <formula>MOD(ROW(),2)=1</formula>
    </cfRule>
  </conditionalFormatting>
  <conditionalFormatting sqref="A55:L55">
    <cfRule type="expression" dxfId="0" priority="3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K I 1 - j 16 SH, Teil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2"/>
    </sheetView>
  </sheetViews>
  <sheetFormatPr baseColWidth="10" defaultRowHeight="12.75" x14ac:dyDescent="0.2"/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16 SH, Teil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Seite1-Deckblatt-Titel</vt:lpstr>
      <vt:lpstr>Seite2-Impressum-Zeichenerk</vt:lpstr>
      <vt:lpstr>Seite3-Tabelle1</vt:lpstr>
      <vt:lpstr>Seite4-Tabelle2</vt:lpstr>
      <vt:lpstr>Seite5-Tabelle3</vt:lpstr>
      <vt:lpstr>Seite6-Tabelle4</vt:lpstr>
      <vt:lpstr>T3_1</vt:lpstr>
      <vt:lpstr>Seite7-Tabelle5+6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2018-07-19T09:00:24Z</cp:lastPrinted>
  <dcterms:created xsi:type="dcterms:W3CDTF">2012-03-28T07:56:08Z</dcterms:created>
  <dcterms:modified xsi:type="dcterms:W3CDTF">2018-07-19T09:06:26Z</dcterms:modified>
  <cp:category>LIS-Bericht</cp:category>
</cp:coreProperties>
</file>