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rbeitsbereiche\AB-5\AB-571\Veröffentlichung\Statistische Berichte\Ablage\2020\A_I_10_j_HH\"/>
    </mc:Choice>
  </mc:AlternateContent>
  <bookViews>
    <workbookView xWindow="0" yWindow="0" windowWidth="27645" windowHeight="13005" tabRatio="662"/>
  </bookViews>
  <sheets>
    <sheet name="V0_1" sheetId="5" r:id="rId1"/>
    <sheet name="V0_2" sheetId="15" r:id="rId2"/>
    <sheet name="V0_3" sheetId="11" r:id="rId3"/>
    <sheet name="V0_4" sheetId="12" r:id="rId4"/>
    <sheet name="Tabelle1_1" sheetId="2" r:id="rId5"/>
    <sheet name="Tabelle2_1" sheetId="7" r:id="rId6"/>
    <sheet name="Tabelle3_1" sheetId="3" r:id="rId7"/>
    <sheet name="Grafik1_1" sheetId="8" r:id="rId8"/>
    <sheet name="Grafiktabelle1_1" sheetId="9" state="hidden" r:id="rId9"/>
    <sheet name="Karte1_1" sheetId="13" r:id="rId10"/>
    <sheet name="Karte2_1" sheetId="14" r:id="rId11"/>
  </sheets>
  <definedNames>
    <definedName name="_xlnm.Print_Area" localSheetId="7">Grafik1_1!$A$1:$G$52</definedName>
    <definedName name="_xlnm.Print_Area" localSheetId="0">V0_1!$A$1:$G$46</definedName>
    <definedName name="_xlnm.Print_Area" localSheetId="3">V0_4!$A$1:$G$52</definedName>
    <definedName name="_xlnm.Print_Titles" localSheetId="4">Tabelle1_1!$1:$6</definedName>
    <definedName name="_xlnm.Print_Titles" localSheetId="5">Tabelle2_1!$1:$5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9" l="1"/>
  <c r="F37" i="9"/>
  <c r="E37" i="9"/>
  <c r="D37" i="9"/>
  <c r="C37" i="9"/>
  <c r="G36" i="9"/>
  <c r="F36" i="9"/>
  <c r="E36" i="9"/>
  <c r="D36" i="9"/>
  <c r="C36" i="9"/>
  <c r="G35" i="9"/>
  <c r="F35" i="9"/>
  <c r="E35" i="9"/>
  <c r="D35" i="9"/>
  <c r="C35" i="9"/>
  <c r="G34" i="9"/>
  <c r="F34" i="9"/>
  <c r="E34" i="9"/>
  <c r="D34" i="9"/>
  <c r="C34" i="9"/>
  <c r="G33" i="9"/>
  <c r="F33" i="9"/>
  <c r="E33" i="9"/>
  <c r="D33" i="9"/>
  <c r="C33" i="9"/>
  <c r="G32" i="9"/>
  <c r="F32" i="9"/>
  <c r="E32" i="9"/>
  <c r="D32" i="9"/>
  <c r="C32" i="9"/>
  <c r="G31" i="9"/>
  <c r="F31" i="9"/>
  <c r="E31" i="9"/>
  <c r="D31" i="9"/>
  <c r="C31" i="9"/>
  <c r="G30" i="9"/>
  <c r="F30" i="9"/>
  <c r="E30" i="9"/>
  <c r="D30" i="9"/>
  <c r="C30" i="9"/>
  <c r="G29" i="9"/>
  <c r="F29" i="9"/>
  <c r="E29" i="9"/>
  <c r="D29" i="9"/>
  <c r="C29" i="9"/>
  <c r="G28" i="9"/>
  <c r="F28" i="9"/>
  <c r="E28" i="9"/>
  <c r="D28" i="9"/>
  <c r="C28" i="9"/>
  <c r="G27" i="9"/>
  <c r="F27" i="9"/>
  <c r="E27" i="9"/>
  <c r="D27" i="9"/>
  <c r="C27" i="9"/>
  <c r="G26" i="9"/>
  <c r="F26" i="9"/>
  <c r="E26" i="9"/>
  <c r="D26" i="9"/>
  <c r="C26" i="9"/>
  <c r="G25" i="9"/>
  <c r="F25" i="9"/>
  <c r="E25" i="9"/>
  <c r="D25" i="9"/>
  <c r="C25" i="9"/>
  <c r="G24" i="9"/>
  <c r="F24" i="9"/>
  <c r="E24" i="9"/>
  <c r="D24" i="9"/>
  <c r="C24" i="9"/>
  <c r="G23" i="9"/>
  <c r="F23" i="9"/>
  <c r="E23" i="9"/>
  <c r="D23" i="9"/>
  <c r="C23" i="9"/>
  <c r="G22" i="9"/>
  <c r="F22" i="9"/>
  <c r="E22" i="9"/>
  <c r="D22" i="9"/>
  <c r="C22" i="9"/>
  <c r="G21" i="9"/>
  <c r="F21" i="9"/>
  <c r="E21" i="9"/>
  <c r="D21" i="9"/>
  <c r="C21" i="9"/>
  <c r="G20" i="9"/>
  <c r="F20" i="9"/>
  <c r="E20" i="9"/>
  <c r="D20" i="9"/>
  <c r="C20" i="9"/>
  <c r="G19" i="9"/>
  <c r="F19" i="9"/>
  <c r="E19" i="9"/>
  <c r="D19" i="9"/>
  <c r="C19" i="9"/>
  <c r="G18" i="9"/>
  <c r="F18" i="9"/>
  <c r="E18" i="9"/>
  <c r="D18" i="9"/>
  <c r="C18" i="9"/>
  <c r="G17" i="9"/>
  <c r="F17" i="9"/>
  <c r="E17" i="9"/>
  <c r="D17" i="9"/>
  <c r="C17" i="9"/>
  <c r="G16" i="9"/>
  <c r="F16" i="9"/>
  <c r="E16" i="9"/>
  <c r="D16" i="9"/>
  <c r="C16" i="9"/>
  <c r="G15" i="9"/>
  <c r="F15" i="9"/>
  <c r="E15" i="9"/>
  <c r="D15" i="9"/>
  <c r="C15" i="9"/>
  <c r="G14" i="9"/>
  <c r="F14" i="9"/>
  <c r="E14" i="9"/>
  <c r="D14" i="9"/>
  <c r="C14" i="9"/>
  <c r="G13" i="9"/>
  <c r="F13" i="9"/>
  <c r="E13" i="9"/>
  <c r="D13" i="9"/>
  <c r="C13" i="9"/>
  <c r="G12" i="9"/>
  <c r="F12" i="9"/>
  <c r="E12" i="9"/>
  <c r="D12" i="9"/>
  <c r="C12" i="9"/>
  <c r="G11" i="9"/>
  <c r="F11" i="9"/>
  <c r="E11" i="9"/>
  <c r="D11" i="9"/>
  <c r="C11" i="9"/>
  <c r="G10" i="9"/>
  <c r="F10" i="9"/>
  <c r="E10" i="9"/>
  <c r="D10" i="9"/>
  <c r="C10" i="9"/>
  <c r="G9" i="9"/>
  <c r="F9" i="9"/>
  <c r="E9" i="9"/>
  <c r="D9" i="9"/>
  <c r="C9" i="9"/>
  <c r="G8" i="9"/>
  <c r="F8" i="9"/>
  <c r="E8" i="9"/>
  <c r="D8" i="9"/>
  <c r="C8" i="9"/>
  <c r="Q16" i="9" l="1"/>
  <c r="R16" i="9"/>
  <c r="S16" i="9"/>
  <c r="T16" i="9"/>
  <c r="U16" i="9"/>
  <c r="P16" i="9"/>
  <c r="P17" i="9"/>
  <c r="Q17" i="9"/>
  <c r="R17" i="9"/>
  <c r="S17" i="9"/>
  <c r="T17" i="9"/>
  <c r="U17" i="9"/>
  <c r="P18" i="9"/>
  <c r="Q18" i="9"/>
  <c r="R18" i="9"/>
  <c r="S18" i="9"/>
  <c r="T18" i="9"/>
  <c r="U18" i="9"/>
  <c r="P19" i="9"/>
  <c r="Q19" i="9"/>
  <c r="R19" i="9"/>
  <c r="S19" i="9"/>
  <c r="T19" i="9"/>
  <c r="U19" i="9"/>
  <c r="P20" i="9"/>
  <c r="Q20" i="9"/>
  <c r="R20" i="9"/>
  <c r="S20" i="9"/>
  <c r="T20" i="9"/>
  <c r="U20" i="9"/>
  <c r="P21" i="9"/>
  <c r="Q21" i="9"/>
  <c r="R21" i="9"/>
  <c r="S21" i="9"/>
  <c r="T21" i="9"/>
  <c r="U21" i="9"/>
  <c r="P22" i="9"/>
  <c r="Q22" i="9"/>
  <c r="R22" i="9"/>
  <c r="S22" i="9"/>
  <c r="T22" i="9"/>
  <c r="U22" i="9"/>
  <c r="P8" i="9"/>
  <c r="Q8" i="9"/>
  <c r="R8" i="9"/>
  <c r="S8" i="9"/>
  <c r="T8" i="9"/>
  <c r="U8" i="9"/>
  <c r="P9" i="9"/>
  <c r="Q9" i="9"/>
  <c r="R9" i="9"/>
  <c r="S9" i="9"/>
  <c r="T9" i="9"/>
  <c r="U9" i="9"/>
  <c r="P10" i="9"/>
  <c r="Q10" i="9"/>
  <c r="R10" i="9"/>
  <c r="S10" i="9"/>
  <c r="T10" i="9"/>
  <c r="U10" i="9"/>
  <c r="P11" i="9"/>
  <c r="Q11" i="9"/>
  <c r="R11" i="9"/>
  <c r="S11" i="9"/>
  <c r="T11" i="9"/>
  <c r="U11" i="9"/>
  <c r="P12" i="9"/>
  <c r="Q12" i="9"/>
  <c r="R12" i="9"/>
  <c r="S12" i="9"/>
  <c r="T12" i="9"/>
  <c r="U12" i="9"/>
  <c r="P13" i="9"/>
  <c r="Q13" i="9"/>
  <c r="R13" i="9"/>
  <c r="S13" i="9"/>
  <c r="T13" i="9"/>
  <c r="U13" i="9"/>
  <c r="P14" i="9"/>
  <c r="Q14" i="9"/>
  <c r="R14" i="9"/>
  <c r="S14" i="9"/>
  <c r="T14" i="9"/>
  <c r="U14" i="9"/>
  <c r="O8" i="9" l="1"/>
  <c r="O9" i="9"/>
  <c r="O10" i="9"/>
  <c r="O11" i="9"/>
  <c r="O12" i="9"/>
  <c r="O13" i="9"/>
  <c r="O14" i="9"/>
  <c r="O15" i="9"/>
  <c r="P15" i="9"/>
  <c r="Q15" i="9"/>
  <c r="R15" i="9"/>
  <c r="S15" i="9"/>
  <c r="T15" i="9"/>
  <c r="U15" i="9"/>
  <c r="O16" i="9"/>
  <c r="O17" i="9"/>
  <c r="O18" i="9"/>
  <c r="O19" i="9"/>
  <c r="O20" i="9"/>
  <c r="O21" i="9"/>
  <c r="O22" i="9"/>
  <c r="O23" i="9"/>
  <c r="P23" i="9"/>
  <c r="Q23" i="9"/>
  <c r="R23" i="9"/>
  <c r="S23" i="9"/>
  <c r="T23" i="9"/>
  <c r="U23" i="9"/>
  <c r="O24" i="9"/>
  <c r="P24" i="9"/>
  <c r="Q24" i="9"/>
  <c r="R24" i="9"/>
  <c r="S24" i="9"/>
  <c r="T24" i="9"/>
  <c r="U24" i="9"/>
  <c r="O25" i="9"/>
  <c r="P25" i="9"/>
  <c r="Q25" i="9"/>
  <c r="R25" i="9"/>
  <c r="S25" i="9"/>
  <c r="T25" i="9"/>
  <c r="U25" i="9"/>
  <c r="O26" i="9"/>
  <c r="P26" i="9"/>
  <c r="Q26" i="9"/>
  <c r="R26" i="9"/>
  <c r="S26" i="9"/>
  <c r="T26" i="9"/>
  <c r="U26" i="9"/>
  <c r="O27" i="9"/>
  <c r="P27" i="9"/>
  <c r="Q27" i="9"/>
  <c r="R27" i="9"/>
  <c r="S27" i="9"/>
  <c r="T27" i="9"/>
  <c r="U27" i="9"/>
  <c r="O28" i="9"/>
  <c r="P28" i="9"/>
  <c r="Q28" i="9"/>
  <c r="R28" i="9"/>
  <c r="S28" i="9"/>
  <c r="T28" i="9"/>
  <c r="U28" i="9"/>
  <c r="O29" i="9"/>
  <c r="P29" i="9"/>
  <c r="Q29" i="9"/>
  <c r="R29" i="9"/>
  <c r="S29" i="9"/>
  <c r="T29" i="9"/>
  <c r="U29" i="9"/>
  <c r="O30" i="9"/>
  <c r="P30" i="9"/>
  <c r="Q30" i="9"/>
  <c r="R30" i="9"/>
  <c r="S30" i="9"/>
  <c r="T30" i="9"/>
  <c r="U30" i="9"/>
  <c r="O31" i="9"/>
  <c r="P31" i="9"/>
  <c r="Q31" i="9"/>
  <c r="R31" i="9"/>
  <c r="S31" i="9"/>
  <c r="T31" i="9"/>
  <c r="U31" i="9"/>
  <c r="O32" i="9"/>
  <c r="P32" i="9"/>
  <c r="Q32" i="9"/>
  <c r="R32" i="9"/>
  <c r="S32" i="9"/>
  <c r="T32" i="9"/>
  <c r="U32" i="9"/>
  <c r="O33" i="9"/>
  <c r="P33" i="9"/>
  <c r="Q33" i="9"/>
  <c r="R33" i="9"/>
  <c r="S33" i="9"/>
  <c r="T33" i="9"/>
  <c r="U33" i="9"/>
  <c r="O34" i="9"/>
  <c r="P34" i="9"/>
  <c r="Q34" i="9"/>
  <c r="R34" i="9"/>
  <c r="S34" i="9"/>
  <c r="T34" i="9"/>
  <c r="U34" i="9"/>
  <c r="O35" i="9"/>
  <c r="P35" i="9"/>
  <c r="Q35" i="9"/>
  <c r="R35" i="9"/>
  <c r="S35" i="9"/>
  <c r="T35" i="9"/>
  <c r="U35" i="9"/>
  <c r="O36" i="9"/>
  <c r="P36" i="9"/>
  <c r="Q36" i="9"/>
  <c r="R36" i="9"/>
  <c r="S36" i="9"/>
  <c r="T36" i="9"/>
  <c r="U36" i="9"/>
  <c r="O37" i="9"/>
  <c r="P37" i="9"/>
  <c r="Q37" i="9"/>
  <c r="R37" i="9"/>
  <c r="S37" i="9"/>
  <c r="T37" i="9"/>
  <c r="U37" i="9"/>
</calcChain>
</file>

<file path=xl/sharedStrings.xml><?xml version="1.0" encoding="utf-8"?>
<sst xmlns="http://schemas.openxmlformats.org/spreadsheetml/2006/main" count="424" uniqueCount="257">
  <si>
    <t>Hamburg-Altstadt</t>
  </si>
  <si>
    <t>HafenCity</t>
  </si>
  <si>
    <t>Neustadt</t>
  </si>
  <si>
    <t>Hammerbrook</t>
  </si>
  <si>
    <t>Borgfelde</t>
  </si>
  <si>
    <t>Hamm</t>
  </si>
  <si>
    <t>Horn</t>
  </si>
  <si>
    <t>Billstedt</t>
  </si>
  <si>
    <t>Billbrook</t>
  </si>
  <si>
    <t>Rothenburgsort</t>
  </si>
  <si>
    <t>Veddel</t>
  </si>
  <si>
    <t>Wilhelmsburg</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</si>
  <si>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</si>
  <si>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</si>
  <si>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</si>
  <si>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</si>
  <si>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</si>
  <si>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</si>
  <si>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</si>
  <si>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</si>
  <si>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</si>
  <si>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</si>
  <si>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</si>
  <si>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</si>
  <si>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</si>
  <si>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</si>
  <si>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</si>
  <si>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</si>
  <si>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</si>
  <si>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</si>
  <si>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</si>
  <si>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</si>
  <si>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</si>
  <si>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</si>
  <si>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</si>
  <si>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</si>
  <si>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</si>
  <si>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</si>
  <si>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</si>
  <si>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</si>
  <si>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</si>
  <si>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</si>
  <si>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</si>
  <si>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</si>
  <si>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</si>
  <si>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</si>
  <si>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</si>
  <si>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</si>
  <si>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</si>
  <si>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</si>
  <si>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</si>
  <si>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</si>
  <si>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</si>
  <si>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</si>
  <si>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</si>
  <si>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</si>
  <si>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</si>
  <si>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</si>
  <si>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</si>
  <si>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</si>
  <si>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</si>
  <si>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</si>
  <si>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</si>
  <si>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</si>
  <si>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</si>
  <si>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</si>
  <si>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</si>
  <si>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</si>
  <si>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</si>
  <si>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</si>
  <si>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</si>
  <si>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</si>
  <si>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</si>
  <si>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</si>
  <si>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</si>
  <si>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</si>
  <si>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</si>
  <si>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</si>
  <si>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</si>
  <si>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</si>
  <si>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</si>
  <si>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Wilstorf</t>
  </si>
  <si>
    <t>Rönneburg</t>
  </si>
  <si>
    <t>Langenbek</t>
  </si>
  <si>
    <t>Sinstorf</t>
  </si>
  <si>
    <t>Marmstorf</t>
  </si>
  <si>
    <t>Eißendorf</t>
  </si>
  <si>
    <t>Heimfeld</t>
  </si>
  <si>
    <t>Hausbruch</t>
  </si>
  <si>
    <t>Neugraben-Fischbek</t>
  </si>
  <si>
    <t>Francop</t>
  </si>
  <si>
    <t>Neuenfelde</t>
  </si>
  <si>
    <t>Cranz</t>
  </si>
  <si>
    <t>HAMBURG</t>
  </si>
  <si>
    <t>X</t>
  </si>
  <si>
    <t>Statistisches Amt</t>
  </si>
  <si>
    <t>für Hamburg und Schleswig-Holstein</t>
  </si>
  <si>
    <t>STATISTISCHE BERICHTE</t>
  </si>
  <si>
    <t>Türkei</t>
  </si>
  <si>
    <t>Polen</t>
  </si>
  <si>
    <t>Bezirk Altona</t>
  </si>
  <si>
    <t>Bezirk Eimsbüttel</t>
  </si>
  <si>
    <t>Bezirk Hamburg-Nord</t>
  </si>
  <si>
    <t>Bezirk Wandsbek</t>
  </si>
  <si>
    <t>Bezirk Bergedorf</t>
  </si>
  <si>
    <t>Bezirk Harburg</t>
  </si>
  <si>
    <r>
      <t>Bezugsland (Land)</t>
    </r>
    <r>
      <rPr>
        <vertAlign val="superscript"/>
        <sz val="9"/>
        <rFont val="Arial"/>
        <family val="2"/>
      </rPr>
      <t>1</t>
    </r>
  </si>
  <si>
    <t>Deutsch</t>
  </si>
  <si>
    <t>männlich</t>
  </si>
  <si>
    <t>unter 18 Jahre</t>
  </si>
  <si>
    <t>In Prozent</t>
  </si>
  <si>
    <t>18 bis 64 Jahre</t>
  </si>
  <si>
    <t>65 Jahre und älter</t>
  </si>
  <si>
    <t>Mit Migrations-hintergrund</t>
  </si>
  <si>
    <t>Bevölkerung mit Migrationshintergrund</t>
  </si>
  <si>
    <t>– nach Bezugsländern der EU –</t>
  </si>
  <si>
    <t>– nach Bezugsländern insgesamt –</t>
  </si>
  <si>
    <t>in den Hamburger Stadtteilen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</si>
  <si>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</si>
  <si>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</si>
  <si>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</si>
  <si>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</si>
  <si>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</si>
  <si>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</si>
  <si>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</si>
  <si>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</si>
  <si>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</si>
  <si>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</si>
  <si>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</si>
  <si>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</si>
  <si>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</si>
  <si>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</si>
  <si>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</si>
  <si>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</si>
  <si>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</si>
  <si>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</si>
  <si>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</si>
  <si>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</si>
  <si>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</si>
  <si>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</si>
  <si>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</si>
  <si>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</si>
  <si>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</si>
  <si>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</si>
  <si>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</si>
  <si>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 xml:space="preserve">a. n. g. </t>
  </si>
  <si>
    <t>anderweitig nicht genannt</t>
  </si>
  <si>
    <t>u. dgl.</t>
  </si>
  <si>
    <t>und dergleichen</t>
  </si>
  <si>
    <t>H. v.</t>
  </si>
  <si>
    <t>Herstellung von</t>
  </si>
  <si>
    <t>040 42831-1755</t>
  </si>
  <si>
    <t>Kommunalstatistik@statistik-nord.de</t>
  </si>
  <si>
    <t>Inhaltsverzeichnis</t>
  </si>
  <si>
    <t xml:space="preserve">    Seite</t>
  </si>
  <si>
    <t>Impressum/Zeichenerklärung</t>
  </si>
  <si>
    <t>Methodische Hinweise</t>
  </si>
  <si>
    <t>Tabellenteil</t>
  </si>
  <si>
    <t>Grafiken</t>
  </si>
  <si>
    <t>Kl. Grasbrook/Steinwerder</t>
  </si>
  <si>
    <t>Finkenwerder/Waltershof</t>
  </si>
  <si>
    <t>Neuland/Gut Moor</t>
  </si>
  <si>
    <t>Moorburg/Altenwerder</t>
  </si>
  <si>
    <t>in %</t>
  </si>
  <si>
    <t>Anzahl</t>
  </si>
  <si>
    <t>Sortierung umdrehen</t>
  </si>
  <si>
    <t>Karten</t>
  </si>
  <si>
    <t>Stadtteil</t>
  </si>
  <si>
    <t>Bezugsland</t>
  </si>
  <si>
    <t>– TOP 30 der Bezugsländer außerhalb der EU –</t>
  </si>
  <si>
    <t>Insgesamt</t>
  </si>
  <si>
    <t>Bezirk Hamburg-Mitte</t>
  </si>
  <si>
    <t>gesamt</t>
  </si>
  <si>
    <t>und zwar</t>
  </si>
  <si>
    <r>
      <rPr>
        <vertAlign val="superscript"/>
        <sz val="8"/>
        <rFont val="Arial"/>
        <family val="2"/>
      </rPr>
      <t>1</t>
    </r>
    <r>
      <rPr>
        <sz val="8"/>
        <rFont val="Arial"/>
        <family val="2"/>
      </rPr>
      <t xml:space="preserve"> Armenien, Aserbaidschan, Estland, Georgien, Kasachstan, Kirgisistan, Lettland, Litauen, Republik Moldau, 
  Russische Föderation, Tadschikistan, Turkmenistan, Ukraine, Usbekistan, Weißrussland</t>
    </r>
  </si>
  <si>
    <t>Kennziffer: A I 10 - j 20 HH</t>
  </si>
  <si>
    <t xml:space="preserve">© Statistisches Amt für Hamburg und Schleswig-Holstein, Hamburg 2021 
Auszugsweise Vervielfältigung und Verbreitung mit Quellenangabe gestattet.         </t>
  </si>
  <si>
    <t>Tabelle 1: Bevölkerung mit Migrationshintergrund in den Hamburger Stadtteilen am 31.12.2020</t>
  </si>
  <si>
    <t>Tabelle 2: Bevölkerung mit Migrationshintergrund in den Hamburger Stadtteilen von 2012 bis 2020</t>
  </si>
  <si>
    <t>Tabelle 3a: Bevölkerung mit Migrationshintergrund in Hamburg am 31.12.2020 - EU-Staaten
 – nach Bezugsländern der EU –</t>
  </si>
  <si>
    <t>Tabelle 3b: Bevölkerung mit Migrationshintergrund in Hamburg am 31.12.2020 - Nicht-EU-Staaten
 – TOP 20 der Bezugsländer außerhalb der EU –</t>
  </si>
  <si>
    <t>Grafik 1: Bevölkerung mit Migrationshintergrund in Hamburg am 31.12.2020</t>
  </si>
  <si>
    <t>Bevölkerung mit Migrationshintergrund in den Stadtteilen Hamburgs am 31.12.2020</t>
  </si>
  <si>
    <t>Kinder und Jugendliche mit Migrationshintergrund in den Stadtteilen Hamburgs am 31.12.2020</t>
  </si>
  <si>
    <t>Tabelle 3a: Bevölkerung mit Migrationshintergrund in Hamburg am 31.12.2020</t>
  </si>
  <si>
    <t>Rumänien</t>
  </si>
  <si>
    <t>Italien</t>
  </si>
  <si>
    <t>Portugal</t>
  </si>
  <si>
    <t>Bulgarien</t>
  </si>
  <si>
    <t>Spanien</t>
  </si>
  <si>
    <t>Griechenland</t>
  </si>
  <si>
    <t>Kroatien</t>
  </si>
  <si>
    <t>Frankreich</t>
  </si>
  <si>
    <t>Vereinig. Königreich</t>
  </si>
  <si>
    <t>Österreich</t>
  </si>
  <si>
    <t>Niederlande</t>
  </si>
  <si>
    <t>Dänemark</t>
  </si>
  <si>
    <t>Ungarn</t>
  </si>
  <si>
    <t>Litauen</t>
  </si>
  <si>
    <t>Schweden</t>
  </si>
  <si>
    <t>Lettland</t>
  </si>
  <si>
    <t>Finnland</t>
  </si>
  <si>
    <t>Belgien</t>
  </si>
  <si>
    <t>Slowakei</t>
  </si>
  <si>
    <t>Irland</t>
  </si>
  <si>
    <t>Estland</t>
  </si>
  <si>
    <t>Slowenien</t>
  </si>
  <si>
    <t>Luxemburg</t>
  </si>
  <si>
    <t>Zypern</t>
  </si>
  <si>
    <t>Malta</t>
  </si>
  <si>
    <t>Tabelle 3b: Bevölkerung mit Migrationshintergrund in Hamburg am 31.12.2020</t>
  </si>
  <si>
    <t>Afghanistan</t>
  </si>
  <si>
    <t>Russische Föderation</t>
  </si>
  <si>
    <t>Iran</t>
  </si>
  <si>
    <t>Kasachstan</t>
  </si>
  <si>
    <t>Syrien</t>
  </si>
  <si>
    <t>Ghana</t>
  </si>
  <si>
    <t>Nordmazedonien</t>
  </si>
  <si>
    <t>Serbien</t>
  </si>
  <si>
    <t>Ukraine</t>
  </si>
  <si>
    <t>Indien</t>
  </si>
  <si>
    <t>China</t>
  </si>
  <si>
    <t>USA</t>
  </si>
  <si>
    <t>Bosnien-Herzegowina</t>
  </si>
  <si>
    <t>Irak</t>
  </si>
  <si>
    <t>Vietnam</t>
  </si>
  <si>
    <t>Kosovo</t>
  </si>
  <si>
    <t>Ägypten</t>
  </si>
  <si>
    <t>Tunesien</t>
  </si>
  <si>
    <t>Brasilien</t>
  </si>
  <si>
    <t>Pakistan</t>
  </si>
  <si>
    <t>Nigeria</t>
  </si>
  <si>
    <t>Schweiz</t>
  </si>
  <si>
    <t>Eritrea</t>
  </si>
  <si>
    <t>Marokko</t>
  </si>
  <si>
    <t>Philippinen</t>
  </si>
  <si>
    <t>Togo</t>
  </si>
  <si>
    <t>Thailand</t>
  </si>
  <si>
    <t>Albanien</t>
  </si>
  <si>
    <t>Libanon</t>
  </si>
  <si>
    <t>Bevölkerung mit Migrationshintergrund in Hamburg am 31.12.2020</t>
  </si>
  <si>
    <t>St. Pauli</t>
  </si>
  <si>
    <t>St. Georg</t>
  </si>
  <si>
    <t xml:space="preserve">Herausgegeben am: 31. Mai 2021 </t>
  </si>
  <si>
    <t>Anteil an der 
Gesamt-
bevölkerung</t>
  </si>
  <si>
    <t>Anteil der unter 
18-Jährigen an 
der Bevölkerung
unter 18 Jahren</t>
  </si>
  <si>
    <r>
      <t>Russland und  
weitere Staaten 
d. ehem. 
Sowjetunion</t>
    </r>
    <r>
      <rPr>
        <vertAlign val="superscript"/>
        <sz val="9"/>
        <rFont val="Arial"/>
        <family val="2"/>
      </rPr>
      <t>1</t>
    </r>
  </si>
  <si>
    <t>Wichtigste Bezugsländer der 
Bevölkerung mit Migrationshintergrund</t>
  </si>
  <si>
    <t>Bevölkerung
mit Migrations-
hintergrund</t>
  </si>
  <si>
    <t>Staatsan-
gehörigkeit 
deutsch</t>
  </si>
  <si>
    <t>unter 
18 Jahre</t>
  </si>
  <si>
    <t>18 bis unter 
65 Jahre</t>
  </si>
  <si>
    <t>65 Jahre 
und älter</t>
  </si>
  <si>
    <t>Vereinigtes Königreich</t>
  </si>
  <si>
    <t>Tschechische Repuplik</t>
  </si>
  <si>
    <t>– Häufigste Bezugsländer in Hamburg nach Altersgruppen in Prozent –</t>
  </si>
  <si>
    <t>- Auswertung auf Basis des Melderegisters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</si>
</sst>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numFmt numFmtId="166" formatCode="###,##0"/>
    <numFmt numFmtId="167" formatCode="###,###,###,###.0;\-###,###,###,###.0"/>
    <numFmt numFmtId="168" formatCode="#\ ###\ ##0\ "/>
    <numFmt numFmtId="169" formatCode="\+\ ?\ ???\ ??0;\-\ ?\ ???\ ??0"/>
    <numFmt numFmtId="170" formatCode="#\ ###\ ##0;\-\ \ #\ ###\ ##0;\-\ \ "/>
    <numFmt numFmtId="171" formatCode="#\ ###\ ##0\ \ ;\-\ \ #\ ###\ ##0\ \ ;\-\ \ "/>
    <numFmt numFmtId="172" formatCode="###\ ###\ ##0.0\ \ "/>
    <numFmt numFmtId="173" formatCode="###\ ###\ ##0\ \ ;"/>
    <numFmt numFmtId="174" formatCode="###\ ###\ ##0.0\ \ ;"/>
  </numFmts>
  <fonts count="34" x14ac:knownFonts="1">
    <font>
      <sz val="11"/>
      <color theme="1"/>
      <name val="Calibri"/>
      <family val="2"/>
      <scheme val="minor"/>
    </font>
    <font>
      <sz val="10"/>
      <color theme="1"/>
      <name val="Arial"/>
      <family val="2"/>
    </font>
    <font>
      <sz val="10"/>
      <color theme="1"/>
      <name val="Arial"/>
      <family val="2"/>
    </font>
    <font>
      <sz val="11"/>
      <color rgb="FF006100"/>
      <name val="Calibri"/>
      <family val="2"/>
      <scheme val="minor"/>
    </font>
    <font>
      <sz val="10"/>
      <color indexed="8"/>
      <name val="MS Sans Serif"/>
      <family val="2"/>
    </font>
    <font>
      <sz val="10"/>
      <name val="Arial"/>
      <family val="2"/>
    </font>
    <font>
      <sz val="9"/>
      <name val="Arial"/>
      <family val="2"/>
    </font>
    <font>
      <b/>
      <sz val="10"/>
      <name val="Arial"/>
      <family val="2"/>
    </font>
    <font>
      <b/>
      <sz val="9"/>
      <name val="Arial"/>
      <family val="2"/>
    </font>
    <font>
      <sz val="9"/>
      <color theme="1"/>
      <name val="Arial"/>
      <family val="2"/>
    </font>
    <font>
      <sz val="10"/>
      <color theme="1"/>
      <name val="Arial"/>
      <family val="2"/>
    </font>
    <font>
      <sz val="11"/>
      <color theme="1"/>
      <name val="Calibri"/>
      <family val="2"/>
      <scheme val="minor"/>
    </font>
    <font>
      <vertAlign val="superscript"/>
      <sz val="9"/>
      <name val="Arial"/>
      <family val="2"/>
    </font>
    <font>
      <sz val="10"/>
      <name val="Helvetica"/>
    </font>
    <font>
      <b/>
      <sz val="12"/>
      <name val="Helvetica"/>
    </font>
    <font>
      <sz val="7"/>
      <name val="Arial"/>
      <family val="2"/>
    </font>
    <font>
      <sz val="8"/>
      <name val="Helv"/>
    </font>
    <font>
      <b/>
      <u/>
      <sz val="10"/>
      <name val="Arial"/>
      <family val="2"/>
    </font>
    <font>
      <sz val="9"/>
      <color theme="4"/>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sz val="27"/>
      <color theme="1"/>
      <name val="Arial"/>
      <family val="2"/>
    </font>
    <font>
      <b/>
      <sz val="27"/>
      <name val="Arial"/>
      <family val="2"/>
    </font>
    <font>
      <b/>
      <sz val="12"/>
      <name val="Arial"/>
      <family val="2"/>
    </font>
    <font>
      <b/>
      <sz val="12"/>
      <color theme="1"/>
      <name val="Arial"/>
      <family val="2"/>
    </font>
    <font>
      <b/>
      <sz val="10"/>
      <color theme="1"/>
      <name val="Arial"/>
      <family val="2"/>
    </font>
    <font>
      <sz val="10"/>
      <color indexed="8"/>
      <name val="Arial"/>
      <family val="2"/>
    </font>
    <font>
      <u/>
      <sz val="11"/>
      <color theme="10"/>
      <name val="Calibri"/>
      <family val="2"/>
      <scheme val="minor"/>
    </font>
    <font>
      <sz val="11"/>
      <color theme="0"/>
      <name val="Calibri"/>
      <family val="2"/>
      <scheme val="minor"/>
    </font>
    <font>
      <vertAlign val="superscript"/>
      <sz val="8"/>
      <name val="Arial"/>
      <family val="2"/>
    </font>
    <font>
      <u/>
      <sz val="10"/>
      <color theme="10"/>
      <name val="Arial"/>
      <family val="2"/>
    </font>
  </fonts>
  <fills count="5">
    <fill>
      <patternFill patternType="none"/>
    </fill>
    <fill>
      <patternFill patternType="gray125"/>
    </fill>
    <fill>
      <patternFill patternType="solid">
        <fgColor rgb="FFC6EFCE"/>
      </patternFill>
    </fill>
    <fill>
      <patternFill patternType="solid">
        <fgColor rgb="FFD9D9D9"/>
        <bgColor indexed="64"/>
      </patternFill>
    </fill>
    <fill>
      <patternFill patternType="solid">
        <fgColor rgb="FFEBEBEB"/>
        <bgColor indexed="64"/>
      </patternFill>
    </fill>
  </fills>
  <borders count="22">
    <border>
      <left/>
      <right/>
      <top/>
      <bottom/>
      <diagonal/>
    </border>
    <border>
      <left/>
      <right style="thin">
        <color rgb="FF1E467D"/>
      </right>
      <top/>
      <bottom style="thin">
        <color rgb="FF1E467D"/>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theme="3"/>
      </left>
      <right style="thin">
        <color theme="3"/>
      </right>
      <top/>
      <bottom/>
      <diagonal/>
    </border>
    <border>
      <left/>
      <right/>
      <top style="thin">
        <color theme="3"/>
      </top>
      <bottom/>
      <diagonal/>
    </border>
    <border>
      <left/>
      <right style="thin">
        <color rgb="FF1E467D"/>
      </right>
      <top style="thin">
        <color theme="3"/>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style="thin">
        <color rgb="FF1E467D"/>
      </bottom>
      <diagonal/>
    </border>
  </borders>
  <cellStyleXfs count="18">
    <xf numFmtId="0" fontId="0" fillId="0" borderId="0"/>
    <xf numFmtId="0" fontId="3" fillId="2" borderId="0" applyNumberFormat="0" applyBorder="0" applyAlignment="0" applyProtection="0"/>
    <xf numFmtId="0" fontId="4" fillId="0" borderId="0"/>
    <xf numFmtId="0" fontId="5" fillId="0" borderId="0"/>
    <xf numFmtId="0" fontId="5" fillId="0" borderId="0"/>
    <xf numFmtId="0" fontId="5" fillId="0" borderId="0"/>
    <xf numFmtId="0" fontId="10" fillId="0" borderId="0"/>
    <xf numFmtId="0" fontId="11" fillId="0" borderId="0"/>
    <xf numFmtId="0" fontId="11" fillId="0" borderId="0"/>
    <xf numFmtId="0" fontId="13" fillId="0" borderId="0"/>
    <xf numFmtId="0" fontId="16" fillId="0" borderId="0"/>
    <xf numFmtId="0" fontId="10" fillId="0" borderId="0"/>
    <xf numFmtId="0" fontId="10" fillId="0" borderId="0"/>
    <xf numFmtId="0" fontId="30" fillId="0" borderId="0" applyNumberFormat="0" applyFill="0" applyBorder="0" applyAlignment="0" applyProtection="0"/>
    <xf numFmtId="0" fontId="2" fillId="0" borderId="0"/>
    <xf numFmtId="0" fontId="2" fillId="0" borderId="0"/>
    <xf numFmtId="0" fontId="2" fillId="0" borderId="0"/>
    <xf numFmtId="0" fontId="1" fillId="0" borderId="0"/>
  </cellStyleXfs>
  <cellXfs count="157">
    <xf numFmtId="0" fontId="0" fillId="0" borderId="0" xfId="0"/>
    <xf numFmtId="0" fontId="7" fillId="0" borderId="0" xfId="0" applyFont="1" applyFill="1" applyBorder="1" applyAlignment="1">
      <alignment vertical="center"/>
    </xf>
    <xf numFmtId="0" fontId="6" fillId="0" borderId="0" xfId="0" applyFont="1" applyFill="1" applyBorder="1" applyAlignment="1">
      <alignment vertical="center"/>
    </xf>
    <xf numFmtId="165" fontId="6" fillId="0" borderId="0" xfId="1" applyNumberFormat="1" applyFont="1" applyFill="1" applyAlignment="1">
      <alignment horizontal="right"/>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166"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166" fontId="5" fillId="0" borderId="0" xfId="0" applyNumberFormat="1" applyFont="1" applyFill="1" applyBorder="1" applyAlignment="1">
      <alignment vertical="center"/>
    </xf>
    <xf numFmtId="167" fontId="6" fillId="0" borderId="0" xfId="1" applyNumberFormat="1" applyFont="1" applyFill="1" applyBorder="1" applyAlignment="1">
      <alignment horizontal="right" vertical="center"/>
    </xf>
    <xf numFmtId="165" fontId="11" fillId="0" borderId="0" xfId="7" applyNumberFormat="1"/>
    <xf numFmtId="164" fontId="0" fillId="0" borderId="0" xfId="8" applyNumberFormat="1" applyFont="1"/>
    <xf numFmtId="164" fontId="5" fillId="0" borderId="0" xfId="0" applyNumberFormat="1" applyFont="1" applyFill="1" applyBorder="1" applyAlignment="1">
      <alignment vertical="center"/>
    </xf>
    <xf numFmtId="0" fontId="0" fillId="0" borderId="0" xfId="8" applyFont="1"/>
    <xf numFmtId="165" fontId="0" fillId="0" borderId="0" xfId="8" applyNumberFormat="1" applyFont="1"/>
    <xf numFmtId="0" fontId="14" fillId="0" borderId="0" xfId="9" applyFont="1" applyBorder="1"/>
    <xf numFmtId="168" fontId="13" fillId="0" borderId="0" xfId="9" applyNumberFormat="1" applyBorder="1"/>
    <xf numFmtId="0" fontId="13" fillId="0" borderId="0" xfId="9" applyBorder="1"/>
    <xf numFmtId="0" fontId="13" fillId="0" borderId="0" xfId="9"/>
    <xf numFmtId="0" fontId="15" fillId="0" borderId="0" xfId="2" applyFont="1" applyFill="1" applyAlignment="1">
      <alignment vertical="center"/>
    </xf>
    <xf numFmtId="0" fontId="5" fillId="0" borderId="0" xfId="10" applyFont="1"/>
    <xf numFmtId="0" fontId="17" fillId="0" borderId="0" xfId="10" applyFont="1"/>
    <xf numFmtId="0" fontId="5" fillId="0" borderId="0" xfId="0" applyFont="1"/>
    <xf numFmtId="0" fontId="9" fillId="3" borderId="9" xfId="11" applyFont="1" applyFill="1" applyBorder="1" applyAlignment="1">
      <alignment horizontal="center" vertical="center"/>
    </xf>
    <xf numFmtId="0" fontId="9" fillId="3" borderId="0" xfId="11" applyFont="1" applyFill="1" applyBorder="1" applyAlignment="1">
      <alignment horizontal="center" vertical="center" wrapText="1"/>
    </xf>
    <xf numFmtId="169" fontId="5" fillId="0" borderId="10" xfId="10" applyNumberFormat="1" applyFont="1" applyBorder="1"/>
    <xf numFmtId="0" fontId="5" fillId="0" borderId="0" xfId="0" applyFont="1" applyBorder="1"/>
    <xf numFmtId="0" fontId="21" fillId="0" borderId="0" xfId="0" applyFont="1"/>
    <xf numFmtId="0" fontId="22" fillId="0" borderId="0" xfId="0" applyFont="1"/>
    <xf numFmtId="0" fontId="21" fillId="0" borderId="0" xfId="0" applyFont="1" applyAlignment="1">
      <alignment horizontal="right"/>
    </xf>
    <xf numFmtId="0" fontId="6" fillId="0" borderId="3" xfId="0" applyFont="1" applyFill="1" applyBorder="1" applyAlignment="1">
      <alignment vertical="center"/>
    </xf>
    <xf numFmtId="0" fontId="8" fillId="0" borderId="3" xfId="6" applyFont="1" applyFill="1" applyBorder="1" applyAlignment="1">
      <alignment vertical="center" wrapText="1" shrinkToFit="1"/>
    </xf>
    <xf numFmtId="0" fontId="6" fillId="0" borderId="3" xfId="4" applyFont="1" applyFill="1" applyBorder="1" applyAlignment="1">
      <alignment vertical="center" wrapText="1"/>
    </xf>
    <xf numFmtId="0" fontId="8" fillId="0" borderId="3" xfId="0" applyFont="1" applyFill="1" applyBorder="1" applyAlignment="1">
      <alignment vertical="center"/>
    </xf>
    <xf numFmtId="0" fontId="6" fillId="0" borderId="3" xfId="4" applyFont="1" applyFill="1" applyBorder="1" applyAlignment="1">
      <alignment vertical="center"/>
    </xf>
    <xf numFmtId="0" fontId="8" fillId="0" borderId="1" xfId="0" applyFont="1" applyFill="1" applyBorder="1" applyAlignment="1">
      <alignment vertical="center"/>
    </xf>
    <xf numFmtId="0" fontId="5" fillId="0" borderId="11" xfId="10" applyFont="1" applyBorder="1"/>
    <xf numFmtId="0" fontId="6" fillId="0" borderId="3" xfId="4" applyFont="1" applyBorder="1" applyAlignment="1"/>
    <xf numFmtId="0" fontId="9" fillId="3" borderId="14" xfId="11" applyFont="1" applyFill="1" applyBorder="1" applyAlignment="1">
      <alignment horizontal="center" vertical="center"/>
    </xf>
    <xf numFmtId="0" fontId="5" fillId="0" borderId="10" xfId="10" applyNumberFormat="1" applyFont="1" applyBorder="1"/>
    <xf numFmtId="0" fontId="6" fillId="0" borderId="1" xfId="4" applyFont="1" applyBorder="1" applyAlignment="1"/>
    <xf numFmtId="0" fontId="9" fillId="3" borderId="12" xfId="11" applyFont="1" applyFill="1" applyBorder="1" applyAlignment="1">
      <alignment horizontal="center" vertical="center" wrapText="1"/>
    </xf>
    <xf numFmtId="0" fontId="25"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7" fillId="0" borderId="0" xfId="0" applyFont="1"/>
    <xf numFmtId="0" fontId="6" fillId="0" borderId="0" xfId="0" applyFont="1"/>
    <xf numFmtId="0" fontId="5" fillId="0" borderId="0" xfId="0" applyFont="1"/>
    <xf numFmtId="171" fontId="5" fillId="0" borderId="0" xfId="10" applyNumberFormat="1" applyFont="1" applyBorder="1" applyAlignment="1"/>
    <xf numFmtId="171" fontId="5" fillId="0" borderId="4" xfId="10" applyNumberFormat="1" applyFont="1" applyBorder="1" applyAlignment="1"/>
    <xf numFmtId="172" fontId="5" fillId="0" borderId="0" xfId="10" applyNumberFormat="1" applyFont="1" applyBorder="1" applyAlignment="1"/>
    <xf numFmtId="172" fontId="5" fillId="0" borderId="4" xfId="10" applyNumberFormat="1" applyFont="1" applyBorder="1" applyAlignment="1"/>
    <xf numFmtId="0" fontId="7" fillId="0" borderId="4" xfId="0" applyFont="1" applyFill="1" applyBorder="1" applyAlignment="1">
      <alignment horizontal="center" vertical="center"/>
    </xf>
    <xf numFmtId="0" fontId="7" fillId="0" borderId="0" xfId="4" applyFont="1" applyBorder="1" applyAlignment="1">
      <alignment horizontal="center" vertical="center"/>
    </xf>
    <xf numFmtId="0" fontId="7" fillId="0" borderId="4" xfId="0" applyFont="1" applyFill="1" applyBorder="1" applyAlignment="1">
      <alignment horizontal="center" vertical="center"/>
    </xf>
    <xf numFmtId="0" fontId="6" fillId="0" borderId="3" xfId="4" applyFont="1" applyBorder="1" applyAlignment="1"/>
    <xf numFmtId="0" fontId="31" fillId="0" borderId="0" xfId="0" applyFont="1"/>
    <xf numFmtId="172" fontId="6" fillId="0" borderId="3" xfId="4" applyNumberFormat="1" applyFont="1" applyBorder="1" applyAlignment="1"/>
    <xf numFmtId="172" fontId="6" fillId="0" borderId="3" xfId="4" applyNumberFormat="1" applyFont="1" applyBorder="1" applyAlignment="1"/>
    <xf numFmtId="172" fontId="6" fillId="0" borderId="3" xfId="4" applyNumberFormat="1" applyFont="1" applyBorder="1" applyAlignment="1"/>
    <xf numFmtId="0" fontId="9" fillId="3" borderId="12" xfId="1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9" fillId="3" borderId="18" xfId="11" applyFont="1" applyFill="1" applyBorder="1" applyAlignment="1">
      <alignment horizontal="center" vertical="center" wrapText="1"/>
    </xf>
    <xf numFmtId="0" fontId="9" fillId="3" borderId="18" xfId="11" applyFont="1" applyFill="1" applyBorder="1" applyAlignment="1">
      <alignment horizontal="center" vertical="center"/>
    </xf>
    <xf numFmtId="14" fontId="9" fillId="3" borderId="19" xfId="11" applyNumberFormat="1" applyFont="1" applyFill="1" applyBorder="1" applyAlignment="1">
      <alignment horizontal="center" vertical="center" wrapText="1"/>
    </xf>
    <xf numFmtId="0" fontId="6" fillId="3" borderId="16" xfId="1" applyFont="1" applyFill="1" applyBorder="1" applyAlignment="1">
      <alignment horizontal="center" vertical="center" wrapText="1"/>
    </xf>
    <xf numFmtId="173" fontId="6" fillId="0" borderId="0" xfId="1" applyNumberFormat="1" applyFont="1" applyFill="1" applyBorder="1" applyAlignment="1">
      <alignment horizontal="right" vertical="center"/>
    </xf>
    <xf numFmtId="174" fontId="6" fillId="0" borderId="0" xfId="1" applyNumberFormat="1" applyFont="1" applyFill="1" applyBorder="1" applyAlignment="1">
      <alignment horizontal="right" vertical="center"/>
    </xf>
    <xf numFmtId="173" fontId="8" fillId="0" borderId="0" xfId="1" applyNumberFormat="1" applyFont="1" applyFill="1" applyBorder="1" applyAlignment="1">
      <alignment horizontal="right" vertical="center"/>
    </xf>
    <xf numFmtId="174" fontId="8" fillId="0" borderId="0" xfId="1" applyNumberFormat="1" applyFont="1" applyFill="1" applyBorder="1" applyAlignment="1">
      <alignment horizontal="right" vertical="center"/>
    </xf>
    <xf numFmtId="173" fontId="8" fillId="0" borderId="4" xfId="1" applyNumberFormat="1" applyFont="1" applyFill="1" applyBorder="1" applyAlignment="1">
      <alignment horizontal="right" vertical="center"/>
    </xf>
    <xf numFmtId="174" fontId="8" fillId="0" borderId="4" xfId="1" applyNumberFormat="1" applyFont="1" applyFill="1" applyBorder="1" applyAlignment="1">
      <alignment horizontal="right" vertical="center"/>
    </xf>
    <xf numFmtId="171" fontId="0" fillId="0" borderId="0" xfId="0" applyNumberFormat="1"/>
    <xf numFmtId="171" fontId="5" fillId="0" borderId="0" xfId="0" applyNumberFormat="1" applyFont="1"/>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9" fillId="3" borderId="12" xfId="11" applyFont="1" applyFill="1" applyBorder="1" applyAlignment="1">
      <alignment horizontal="center" vertical="center" wrapText="1"/>
    </xf>
    <xf numFmtId="0" fontId="0" fillId="0" borderId="0" xfId="0" applyAlignment="1"/>
    <xf numFmtId="0" fontId="1" fillId="0" borderId="0" xfId="17" applyAlignment="1">
      <alignment horizontal="left"/>
    </xf>
    <xf numFmtId="0" fontId="26" fillId="0" borderId="0" xfId="17" applyFont="1" applyAlignment="1">
      <alignment horizontal="left"/>
    </xf>
    <xf numFmtId="0" fontId="28" fillId="0" borderId="0" xfId="17" applyFont="1" applyAlignment="1">
      <alignment horizontal="left"/>
    </xf>
    <xf numFmtId="0" fontId="1" fillId="0" borderId="0" xfId="17" applyFont="1" applyAlignment="1">
      <alignment horizontal="left"/>
    </xf>
    <xf numFmtId="0" fontId="1" fillId="0" borderId="0" xfId="17" applyFont="1" applyAlignment="1">
      <alignment horizontal="left" wrapText="1"/>
    </xf>
    <xf numFmtId="0" fontId="1" fillId="0" borderId="0" xfId="17" applyAlignment="1">
      <alignment horizontal="left" wrapText="1"/>
    </xf>
    <xf numFmtId="0" fontId="28" fillId="0" borderId="0" xfId="17" applyFont="1" applyAlignment="1">
      <alignment horizontal="left" wrapText="1"/>
    </xf>
    <xf numFmtId="0" fontId="5" fillId="0" borderId="0" xfId="17" quotePrefix="1" applyFont="1" applyAlignment="1">
      <alignment horizontal="left"/>
    </xf>
    <xf numFmtId="0" fontId="5" fillId="0" borderId="0" xfId="17" applyFont="1" applyAlignment="1">
      <alignment horizontal="left"/>
    </xf>
    <xf numFmtId="0" fontId="7" fillId="0" borderId="0" xfId="17" applyFont="1" applyAlignment="1">
      <alignment horizontal="left"/>
    </xf>
    <xf numFmtId="0" fontId="1" fillId="0" borderId="0" xfId="17"/>
    <xf numFmtId="0" fontId="1" fillId="0" borderId="0" xfId="17" applyAlignment="1"/>
    <xf numFmtId="0" fontId="5" fillId="0" borderId="0" xfId="0" applyFont="1" applyAlignment="1">
      <alignment vertical="center"/>
    </xf>
    <xf numFmtId="0" fontId="5" fillId="0" borderId="0" xfId="0" applyFont="1" applyAlignment="1"/>
    <xf numFmtId="0" fontId="5" fillId="0" borderId="0" xfId="0" applyFont="1" applyAlignment="1">
      <alignment vertical="top"/>
    </xf>
    <xf numFmtId="0" fontId="6" fillId="0" borderId="0" xfId="0" applyFont="1" applyAlignment="1">
      <alignment vertical="center"/>
    </xf>
    <xf numFmtId="0" fontId="5" fillId="4" borderId="0" xfId="0" applyFont="1" applyFill="1" applyAlignment="1">
      <alignment vertical="center"/>
    </xf>
    <xf numFmtId="0" fontId="5" fillId="4" borderId="0" xfId="0" applyFont="1" applyFill="1" applyAlignment="1"/>
    <xf numFmtId="0" fontId="6" fillId="0" borderId="3" xfId="4" applyFont="1" applyBorder="1" applyAlignment="1">
      <alignment vertical="center"/>
    </xf>
    <xf numFmtId="169" fontId="6" fillId="0" borderId="0" xfId="10" applyNumberFormat="1" applyFont="1" applyBorder="1" applyAlignment="1">
      <alignment vertical="center"/>
    </xf>
    <xf numFmtId="170" fontId="6" fillId="0" borderId="0" xfId="10" applyNumberFormat="1" applyFont="1" applyBorder="1" applyAlignment="1">
      <alignment vertical="center"/>
    </xf>
    <xf numFmtId="0" fontId="8" fillId="0" borderId="1" xfId="4" applyFont="1" applyBorder="1" applyAlignment="1">
      <alignment vertical="center"/>
    </xf>
    <xf numFmtId="0" fontId="6" fillId="0" borderId="1" xfId="4" applyFont="1" applyBorder="1" applyAlignment="1">
      <alignment vertical="center"/>
    </xf>
    <xf numFmtId="0" fontId="9" fillId="0" borderId="0" xfId="0" applyFont="1"/>
    <xf numFmtId="171" fontId="6" fillId="0" borderId="0" xfId="10" applyNumberFormat="1" applyFont="1" applyBorder="1" applyAlignment="1">
      <alignment horizontal="right" vertical="center" indent="1"/>
    </xf>
    <xf numFmtId="172" fontId="6" fillId="0" borderId="0" xfId="10" applyNumberFormat="1" applyFont="1" applyBorder="1" applyAlignment="1">
      <alignment horizontal="right" vertical="center" indent="1"/>
    </xf>
    <xf numFmtId="171" fontId="8" fillId="0" borderId="4" xfId="10" applyNumberFormat="1" applyFont="1" applyBorder="1" applyAlignment="1">
      <alignment horizontal="right" vertical="center" indent="1"/>
    </xf>
    <xf numFmtId="172" fontId="8" fillId="0" borderId="4" xfId="10" applyNumberFormat="1" applyFont="1" applyBorder="1" applyAlignment="1">
      <alignment horizontal="right" vertical="center" indent="1"/>
    </xf>
    <xf numFmtId="171" fontId="6" fillId="0" borderId="4" xfId="10" applyNumberFormat="1" applyFont="1" applyBorder="1" applyAlignment="1">
      <alignment horizontal="right" vertical="center" indent="1"/>
    </xf>
    <xf numFmtId="172" fontId="6" fillId="0" borderId="4" xfId="10" applyNumberFormat="1" applyFont="1" applyBorder="1" applyAlignment="1">
      <alignment horizontal="right" vertical="center" indent="1"/>
    </xf>
    <xf numFmtId="0" fontId="22" fillId="0" borderId="0" xfId="0" applyFont="1" applyAlignment="1">
      <alignment horizontal="right"/>
    </xf>
    <xf numFmtId="0" fontId="23" fillId="0" borderId="0" xfId="0" quotePrefix="1" applyFont="1" applyAlignment="1">
      <alignment horizontal="right" vertical="center"/>
    </xf>
    <xf numFmtId="0" fontId="23" fillId="0" borderId="0" xfId="0" applyFont="1" applyAlignment="1">
      <alignment horizontal="right" vertical="center"/>
    </xf>
    <xf numFmtId="0" fontId="24" fillId="0" borderId="0" xfId="0" applyFont="1" applyAlignment="1">
      <alignment horizontal="right"/>
    </xf>
    <xf numFmtId="0" fontId="20" fillId="0" borderId="0" xfId="0" applyFont="1" applyAlignment="1"/>
    <xf numFmtId="0" fontId="21" fillId="0" borderId="0" xfId="0" quotePrefix="1" applyFont="1" applyAlignment="1">
      <alignment horizontal="right" vertical="center"/>
    </xf>
    <xf numFmtId="0" fontId="21" fillId="0" borderId="0" xfId="0" applyFont="1" applyAlignment="1">
      <alignment horizontal="right" vertical="center"/>
    </xf>
    <xf numFmtId="0" fontId="24" fillId="0" borderId="0" xfId="0" quotePrefix="1" applyFont="1" applyAlignment="1">
      <alignment horizontal="right"/>
    </xf>
    <xf numFmtId="0" fontId="26" fillId="0" borderId="0" xfId="17" applyFont="1" applyAlignment="1">
      <alignment horizontal="left" vertical="center"/>
    </xf>
    <xf numFmtId="0" fontId="1" fillId="0" borderId="0" xfId="17" applyFont="1" applyAlignment="1">
      <alignment horizontal="left" wrapText="1"/>
    </xf>
    <xf numFmtId="0" fontId="1" fillId="0" borderId="0" xfId="17" applyAlignment="1">
      <alignment horizontal="left" wrapText="1"/>
    </xf>
    <xf numFmtId="0" fontId="28" fillId="0" borderId="0" xfId="17" applyFont="1" applyAlignment="1">
      <alignment horizontal="left" wrapText="1"/>
    </xf>
    <xf numFmtId="0" fontId="33" fillId="0" borderId="0" xfId="13" applyFont="1"/>
    <xf numFmtId="0" fontId="29" fillId="0" borderId="0" xfId="0" applyFont="1"/>
    <xf numFmtId="0" fontId="33" fillId="0" borderId="0" xfId="13" applyFont="1" applyAlignment="1">
      <alignment horizontal="left" wrapText="1"/>
    </xf>
    <xf numFmtId="0" fontId="27" fillId="0" borderId="0" xfId="17" applyFont="1" applyAlignment="1">
      <alignment horizontal="left"/>
    </xf>
    <xf numFmtId="0" fontId="22" fillId="0" borderId="0" xfId="17" applyFont="1" applyAlignment="1">
      <alignment horizontal="left"/>
    </xf>
    <xf numFmtId="0" fontId="28" fillId="0" borderId="0" xfId="17" applyFont="1" applyAlignment="1">
      <alignment horizontal="left"/>
    </xf>
    <xf numFmtId="0" fontId="1" fillId="0" borderId="0" xfId="17" applyFont="1" applyAlignment="1">
      <alignment horizontal="left"/>
    </xf>
    <xf numFmtId="0" fontId="6" fillId="4" borderId="0" xfId="0" applyFont="1" applyFill="1" applyAlignment="1">
      <alignment vertical="center"/>
    </xf>
    <xf numFmtId="0" fontId="6" fillId="0" borderId="0" xfId="0" applyFont="1" applyAlignment="1">
      <alignment vertical="center"/>
    </xf>
    <xf numFmtId="0" fontId="6" fillId="4" borderId="0" xfId="0" applyFont="1" applyFill="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26" fillId="0" borderId="0" xfId="0" applyFont="1" applyAlignment="1">
      <alignment horizontal="left" vertical="center"/>
    </xf>
    <xf numFmtId="0" fontId="7" fillId="4" borderId="0" xfId="0" applyFont="1" applyFill="1" applyAlignment="1">
      <alignment vertical="center"/>
    </xf>
    <xf numFmtId="0" fontId="7" fillId="0" borderId="0" xfId="0" applyFont="1" applyFill="1" applyBorder="1" applyAlignment="1">
      <alignment horizontal="center" vertical="center"/>
    </xf>
    <xf numFmtId="0" fontId="6" fillId="3" borderId="16"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1" xfId="1" applyFont="1" applyFill="1" applyBorder="1" applyAlignment="1">
      <alignment horizontal="center" vertical="center" wrapText="1"/>
    </xf>
    <xf numFmtId="0" fontId="19" fillId="0" borderId="0" xfId="0" applyFont="1" applyFill="1" applyBorder="1" applyAlignment="1">
      <alignment vertical="center" wrapText="1"/>
    </xf>
    <xf numFmtId="14" fontId="9" fillId="3" borderId="6" xfId="11" applyNumberFormat="1" applyFont="1" applyFill="1" applyBorder="1" applyAlignment="1">
      <alignment horizontal="center" vertical="center" wrapText="1"/>
    </xf>
    <xf numFmtId="14" fontId="9" fillId="3" borderId="19" xfId="11" applyNumberFormat="1" applyFont="1" applyFill="1" applyBorder="1" applyAlignment="1">
      <alignment horizontal="center" vertical="center" wrapText="1"/>
    </xf>
    <xf numFmtId="0" fontId="7" fillId="0" borderId="0" xfId="4" applyFont="1" applyBorder="1" applyAlignment="1">
      <alignment horizontal="center" vertical="center"/>
    </xf>
    <xf numFmtId="0" fontId="6" fillId="3" borderId="5" xfId="11" applyFont="1" applyFill="1" applyBorder="1" applyAlignment="1">
      <alignment horizontal="left" vertical="center" wrapText="1"/>
    </xf>
    <xf numFmtId="0" fontId="6" fillId="3" borderId="7" xfId="11" applyFont="1" applyFill="1" applyBorder="1" applyAlignment="1">
      <alignment horizontal="left" vertical="center" wrapText="1"/>
    </xf>
    <xf numFmtId="0" fontId="6" fillId="3" borderId="20" xfId="11" applyFont="1" applyFill="1" applyBorder="1" applyAlignment="1">
      <alignment horizontal="left" vertical="center" wrapText="1"/>
    </xf>
    <xf numFmtId="0" fontId="9" fillId="3" borderId="12" xfId="11" applyFont="1" applyFill="1" applyBorder="1" applyAlignment="1">
      <alignment horizontal="center" vertical="center"/>
    </xf>
    <xf numFmtId="0" fontId="9" fillId="3" borderId="13" xfId="11" applyFont="1" applyFill="1" applyBorder="1" applyAlignment="1">
      <alignment horizontal="center" vertical="center"/>
    </xf>
    <xf numFmtId="0" fontId="9" fillId="3" borderId="12" xfId="11" applyFont="1" applyFill="1" applyBorder="1" applyAlignment="1">
      <alignment horizontal="center" vertical="center" wrapText="1"/>
    </xf>
    <xf numFmtId="0" fontId="9" fillId="3" borderId="13" xfId="11" applyFont="1" applyFill="1" applyBorder="1" applyAlignment="1">
      <alignment horizontal="center" vertical="center" wrapText="1"/>
    </xf>
    <xf numFmtId="0" fontId="6" fillId="3" borderId="5" xfId="11" applyFont="1" applyFill="1" applyBorder="1" applyAlignment="1">
      <alignment horizontal="center" vertical="center" wrapText="1"/>
    </xf>
    <xf numFmtId="0" fontId="18" fillId="3" borderId="7" xfId="11" applyFont="1" applyFill="1" applyBorder="1" applyAlignment="1">
      <alignment horizontal="center" vertical="center"/>
    </xf>
    <xf numFmtId="14" fontId="9" fillId="3" borderId="8" xfId="11" applyNumberFormat="1" applyFont="1" applyFill="1" applyBorder="1" applyAlignment="1">
      <alignment horizontal="center" vertical="center" wrapText="1"/>
    </xf>
  </cellXfs>
  <cellStyles count="18">
    <cellStyle name="Gut" xfId="1" builtinId="26"/>
    <cellStyle name="Link" xfId="13" builtinId="8"/>
    <cellStyle name="Standard" xfId="0" builtinId="0"/>
    <cellStyle name="Standard 10" xfId="7"/>
    <cellStyle name="Standard 2" xfId="6"/>
    <cellStyle name="Standard 2 2" xfId="14"/>
    <cellStyle name="Standard 3" xfId="4"/>
    <cellStyle name="Standard 4" xfId="3"/>
    <cellStyle name="Standard 4 2" xfId="5"/>
    <cellStyle name="Standard 5" xfId="11"/>
    <cellStyle name="Standard 5 2" xfId="15"/>
    <cellStyle name="Standard 6" xfId="8"/>
    <cellStyle name="Standard 7 2" xfId="12"/>
    <cellStyle name="Standard 7 2 2" xfId="16"/>
    <cellStyle name="Standard 7 2 3" xfId="17"/>
    <cellStyle name="Standard_AU0696_1 (2)" xfId="10"/>
    <cellStyle name="Standard_JAHR1999" xfId="9"/>
    <cellStyle name="Standard_T210_1_1" xfId="2"/>
  </cellStyles>
  <dxfs count="2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67D"/>
      <color rgb="FFEAEBEB"/>
      <color rgb="FFEBEAEB"/>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unter 18 Jahre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Ägypten</c:v>
                </c:pt>
                <c:pt idx="1">
                  <c:v>Kosovo</c:v>
                </c:pt>
                <c:pt idx="2">
                  <c:v>Niederlande</c:v>
                </c:pt>
                <c:pt idx="3">
                  <c:v>Vietnam</c:v>
                </c:pt>
                <c:pt idx="4">
                  <c:v>Irak</c:v>
                </c:pt>
                <c:pt idx="5">
                  <c:v>Bosnien-Herzegowina</c:v>
                </c:pt>
                <c:pt idx="6">
                  <c:v>Österreich</c:v>
                </c:pt>
                <c:pt idx="7">
                  <c:v>USA</c:v>
                </c:pt>
                <c:pt idx="8">
                  <c:v>Vereinig. Königreich</c:v>
                </c:pt>
                <c:pt idx="9">
                  <c:v>China</c:v>
                </c:pt>
                <c:pt idx="10">
                  <c:v>Indien</c:v>
                </c:pt>
                <c:pt idx="11">
                  <c:v>Frankreich</c:v>
                </c:pt>
                <c:pt idx="12">
                  <c:v>Ukraine</c:v>
                </c:pt>
                <c:pt idx="13">
                  <c:v>Kroatien</c:v>
                </c:pt>
                <c:pt idx="14">
                  <c:v>Serbien</c:v>
                </c:pt>
                <c:pt idx="15">
                  <c:v>Griechenland</c:v>
                </c:pt>
                <c:pt idx="16">
                  <c:v>Spanien</c:v>
                </c:pt>
                <c:pt idx="17">
                  <c:v>Nordmazedonien</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Grafiktabelle1_1!$S$8:$S$37</c:f>
              <c:numCache>
                <c:formatCode>###\ ###\ ##0.0\ \ </c:formatCode>
                <c:ptCount val="30"/>
                <c:pt idx="0">
                  <c:v>35.200000000000003</c:v>
                </c:pt>
                <c:pt idx="1">
                  <c:v>31.9</c:v>
                </c:pt>
                <c:pt idx="2">
                  <c:v>24.1</c:v>
                </c:pt>
                <c:pt idx="3">
                  <c:v>23.4</c:v>
                </c:pt>
                <c:pt idx="4">
                  <c:v>33.299999999999997</c:v>
                </c:pt>
                <c:pt idx="5">
                  <c:v>21.8</c:v>
                </c:pt>
                <c:pt idx="6">
                  <c:v>18.8</c:v>
                </c:pt>
                <c:pt idx="7">
                  <c:v>22.1</c:v>
                </c:pt>
                <c:pt idx="8">
                  <c:v>22.1</c:v>
                </c:pt>
                <c:pt idx="9">
                  <c:v>18.600000000000001</c:v>
                </c:pt>
                <c:pt idx="10">
                  <c:v>20.8</c:v>
                </c:pt>
                <c:pt idx="11">
                  <c:v>27.6</c:v>
                </c:pt>
                <c:pt idx="12">
                  <c:v>21.2</c:v>
                </c:pt>
                <c:pt idx="13">
                  <c:v>19.600000000000001</c:v>
                </c:pt>
                <c:pt idx="14">
                  <c:v>26.4</c:v>
                </c:pt>
                <c:pt idx="15">
                  <c:v>18.399999999999999</c:v>
                </c:pt>
                <c:pt idx="16">
                  <c:v>24.1</c:v>
                </c:pt>
                <c:pt idx="17">
                  <c:v>29.9</c:v>
                </c:pt>
                <c:pt idx="18">
                  <c:v>24.2</c:v>
                </c:pt>
                <c:pt idx="19">
                  <c:v>21.6</c:v>
                </c:pt>
                <c:pt idx="20">
                  <c:v>20.6</c:v>
                </c:pt>
                <c:pt idx="21">
                  <c:v>34.700000000000003</c:v>
                </c:pt>
                <c:pt idx="22">
                  <c:v>23.9</c:v>
                </c:pt>
                <c:pt idx="23">
                  <c:v>35.200000000000003</c:v>
                </c:pt>
                <c:pt idx="24">
                  <c:v>23.2</c:v>
                </c:pt>
                <c:pt idx="25">
                  <c:v>17.100000000000001</c:v>
                </c:pt>
                <c:pt idx="26">
                  <c:v>24.4</c:v>
                </c:pt>
                <c:pt idx="27">
                  <c:v>29.1</c:v>
                </c:pt>
                <c:pt idx="28">
                  <c:v>18.2</c:v>
                </c:pt>
                <c:pt idx="29">
                  <c:v>24.6</c:v>
                </c:pt>
              </c:numCache>
            </c:numRef>
          </c:val>
        </c:ser>
        <c:ser>
          <c:idx val="1"/>
          <c:order val="1"/>
          <c:tx>
            <c:v>18 bis 64 Jahre</c:v>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Ägypten</c:v>
                </c:pt>
                <c:pt idx="1">
                  <c:v>Kosovo</c:v>
                </c:pt>
                <c:pt idx="2">
                  <c:v>Niederlande</c:v>
                </c:pt>
                <c:pt idx="3">
                  <c:v>Vietnam</c:v>
                </c:pt>
                <c:pt idx="4">
                  <c:v>Irak</c:v>
                </c:pt>
                <c:pt idx="5">
                  <c:v>Bosnien-Herzegowina</c:v>
                </c:pt>
                <c:pt idx="6">
                  <c:v>Österreich</c:v>
                </c:pt>
                <c:pt idx="7">
                  <c:v>USA</c:v>
                </c:pt>
                <c:pt idx="8">
                  <c:v>Vereinig. Königreich</c:v>
                </c:pt>
                <c:pt idx="9">
                  <c:v>China</c:v>
                </c:pt>
                <c:pt idx="10">
                  <c:v>Indien</c:v>
                </c:pt>
                <c:pt idx="11">
                  <c:v>Frankreich</c:v>
                </c:pt>
                <c:pt idx="12">
                  <c:v>Ukraine</c:v>
                </c:pt>
                <c:pt idx="13">
                  <c:v>Kroatien</c:v>
                </c:pt>
                <c:pt idx="14">
                  <c:v>Serbien</c:v>
                </c:pt>
                <c:pt idx="15">
                  <c:v>Griechenland</c:v>
                </c:pt>
                <c:pt idx="16">
                  <c:v>Spanien</c:v>
                </c:pt>
                <c:pt idx="17">
                  <c:v>Nordmazedonien</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Grafiktabelle1_1!$T$8:$T$37</c:f>
              <c:numCache>
                <c:formatCode>###\ ###\ ##0.0\ \ </c:formatCode>
                <c:ptCount val="30"/>
                <c:pt idx="0">
                  <c:v>61.2</c:v>
                </c:pt>
                <c:pt idx="1">
                  <c:v>62.1</c:v>
                </c:pt>
                <c:pt idx="2">
                  <c:v>62.2</c:v>
                </c:pt>
                <c:pt idx="3">
                  <c:v>69.5</c:v>
                </c:pt>
                <c:pt idx="4">
                  <c:v>64.5</c:v>
                </c:pt>
                <c:pt idx="5">
                  <c:v>60.4</c:v>
                </c:pt>
                <c:pt idx="6">
                  <c:v>57.6</c:v>
                </c:pt>
                <c:pt idx="7">
                  <c:v>69.400000000000006</c:v>
                </c:pt>
                <c:pt idx="8">
                  <c:v>65.8</c:v>
                </c:pt>
                <c:pt idx="9">
                  <c:v>76.599999999999994</c:v>
                </c:pt>
                <c:pt idx="10">
                  <c:v>74.400000000000006</c:v>
                </c:pt>
                <c:pt idx="11">
                  <c:v>63.9</c:v>
                </c:pt>
                <c:pt idx="12">
                  <c:v>65.900000000000006</c:v>
                </c:pt>
                <c:pt idx="13">
                  <c:v>63.4</c:v>
                </c:pt>
                <c:pt idx="14">
                  <c:v>58.4</c:v>
                </c:pt>
                <c:pt idx="15">
                  <c:v>67.3</c:v>
                </c:pt>
                <c:pt idx="16">
                  <c:v>69.400000000000006</c:v>
                </c:pt>
                <c:pt idx="17">
                  <c:v>63</c:v>
                </c:pt>
                <c:pt idx="18">
                  <c:v>73.099999999999994</c:v>
                </c:pt>
                <c:pt idx="19">
                  <c:v>67.900000000000006</c:v>
                </c:pt>
                <c:pt idx="20">
                  <c:v>69</c:v>
                </c:pt>
                <c:pt idx="21">
                  <c:v>59.3</c:v>
                </c:pt>
                <c:pt idx="22">
                  <c:v>72.7</c:v>
                </c:pt>
                <c:pt idx="23">
                  <c:v>62.9</c:v>
                </c:pt>
                <c:pt idx="24">
                  <c:v>66.900000000000006</c:v>
                </c:pt>
                <c:pt idx="25">
                  <c:v>71.400000000000006</c:v>
                </c:pt>
                <c:pt idx="26">
                  <c:v>61.5</c:v>
                </c:pt>
                <c:pt idx="27">
                  <c:v>64.7</c:v>
                </c:pt>
                <c:pt idx="28">
                  <c:v>66.099999999999994</c:v>
                </c:pt>
                <c:pt idx="29">
                  <c:v>63.8</c:v>
                </c:pt>
              </c:numCache>
            </c:numRef>
          </c:val>
        </c:ser>
        <c:ser>
          <c:idx val="2"/>
          <c:order val="2"/>
          <c:tx>
            <c:v>65 Jahre und älter</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Ägypten</c:v>
                </c:pt>
                <c:pt idx="1">
                  <c:v>Kosovo</c:v>
                </c:pt>
                <c:pt idx="2">
                  <c:v>Niederlande</c:v>
                </c:pt>
                <c:pt idx="3">
                  <c:v>Vietnam</c:v>
                </c:pt>
                <c:pt idx="4">
                  <c:v>Irak</c:v>
                </c:pt>
                <c:pt idx="5">
                  <c:v>Bosnien-Herzegowina</c:v>
                </c:pt>
                <c:pt idx="6">
                  <c:v>Österreich</c:v>
                </c:pt>
                <c:pt idx="7">
                  <c:v>USA</c:v>
                </c:pt>
                <c:pt idx="8">
                  <c:v>Vereinig. Königreich</c:v>
                </c:pt>
                <c:pt idx="9">
                  <c:v>China</c:v>
                </c:pt>
                <c:pt idx="10">
                  <c:v>Indien</c:v>
                </c:pt>
                <c:pt idx="11">
                  <c:v>Frankreich</c:v>
                </c:pt>
                <c:pt idx="12">
                  <c:v>Ukraine</c:v>
                </c:pt>
                <c:pt idx="13">
                  <c:v>Kroatien</c:v>
                </c:pt>
                <c:pt idx="14">
                  <c:v>Serbien</c:v>
                </c:pt>
                <c:pt idx="15">
                  <c:v>Griechenland</c:v>
                </c:pt>
                <c:pt idx="16">
                  <c:v>Spanien</c:v>
                </c:pt>
                <c:pt idx="17">
                  <c:v>Nordmazedonien</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Grafiktabelle1_1!$U$8:$U$37</c:f>
              <c:numCache>
                <c:formatCode>###\ ###\ ##0.0\ \ </c:formatCode>
                <c:ptCount val="30"/>
                <c:pt idx="0">
                  <c:v>3.6</c:v>
                </c:pt>
                <c:pt idx="1">
                  <c:v>6</c:v>
                </c:pt>
                <c:pt idx="2">
                  <c:v>13.7</c:v>
                </c:pt>
                <c:pt idx="3">
                  <c:v>7.1</c:v>
                </c:pt>
                <c:pt idx="4">
                  <c:v>2.2000000000000002</c:v>
                </c:pt>
                <c:pt idx="5">
                  <c:v>17.8</c:v>
                </c:pt>
                <c:pt idx="6">
                  <c:v>23.6</c:v>
                </c:pt>
                <c:pt idx="7">
                  <c:v>8.5</c:v>
                </c:pt>
                <c:pt idx="8">
                  <c:v>12</c:v>
                </c:pt>
                <c:pt idx="9">
                  <c:v>4.8</c:v>
                </c:pt>
                <c:pt idx="10">
                  <c:v>4.8</c:v>
                </c:pt>
                <c:pt idx="11">
                  <c:v>8.5</c:v>
                </c:pt>
                <c:pt idx="12">
                  <c:v>12.9</c:v>
                </c:pt>
                <c:pt idx="13">
                  <c:v>17</c:v>
                </c:pt>
                <c:pt idx="14">
                  <c:v>15.1</c:v>
                </c:pt>
                <c:pt idx="15">
                  <c:v>14.3</c:v>
                </c:pt>
                <c:pt idx="16">
                  <c:v>6.5</c:v>
                </c:pt>
                <c:pt idx="17">
                  <c:v>7.1</c:v>
                </c:pt>
                <c:pt idx="18">
                  <c:v>2.6</c:v>
                </c:pt>
                <c:pt idx="19">
                  <c:v>10.5</c:v>
                </c:pt>
                <c:pt idx="20">
                  <c:v>10.5</c:v>
                </c:pt>
                <c:pt idx="21">
                  <c:v>6</c:v>
                </c:pt>
                <c:pt idx="22">
                  <c:v>3.4</c:v>
                </c:pt>
                <c:pt idx="23">
                  <c:v>2</c:v>
                </c:pt>
                <c:pt idx="24">
                  <c:v>9.8000000000000007</c:v>
                </c:pt>
                <c:pt idx="25">
                  <c:v>11.6</c:v>
                </c:pt>
                <c:pt idx="26">
                  <c:v>14.1</c:v>
                </c:pt>
                <c:pt idx="27">
                  <c:v>6.1</c:v>
                </c:pt>
                <c:pt idx="28">
                  <c:v>15.7</c:v>
                </c:pt>
                <c:pt idx="29">
                  <c:v>11.6</c:v>
                </c:pt>
              </c:numCache>
            </c:numRef>
          </c:val>
        </c:ser>
        <c:dLbls>
          <c:showLegendKey val="0"/>
          <c:showVal val="0"/>
          <c:showCatName val="0"/>
          <c:showSerName val="0"/>
          <c:showPercent val="0"/>
          <c:showBubbleSize val="0"/>
        </c:dLbls>
        <c:gapWidth val="80"/>
        <c:overlap val="100"/>
        <c:axId val="477887440"/>
        <c:axId val="477888224"/>
      </c:barChart>
      <c:catAx>
        <c:axId val="477887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77888224"/>
        <c:crosses val="autoZero"/>
        <c:auto val="1"/>
        <c:lblAlgn val="ctr"/>
        <c:lblOffset val="100"/>
        <c:noMultiLvlLbl val="0"/>
      </c:catAx>
      <c:valAx>
        <c:axId val="477888224"/>
        <c:scaling>
          <c:orientation val="minMax"/>
          <c:max val="100"/>
        </c:scaling>
        <c:delete val="1"/>
        <c:axPos val="b"/>
        <c:majorGridlines>
          <c:spPr>
            <a:ln w="9525" cap="flat" cmpd="sng" algn="ctr">
              <a:solidFill>
                <a:schemeClr val="tx1">
                  <a:lumMod val="15000"/>
                  <a:lumOff val="85000"/>
                </a:schemeClr>
              </a:solidFill>
              <a:round/>
            </a:ln>
            <a:effectLst/>
          </c:spPr>
        </c:majorGridlines>
        <c:numFmt formatCode="###\ ###\ ##0.0\ \ " sourceLinked="1"/>
        <c:majorTickMark val="none"/>
        <c:minorTickMark val="none"/>
        <c:tickLblPos val="nextTo"/>
        <c:crossAx val="477887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66675</xdr:rowOff>
    </xdr:from>
    <xdr:to>
      <xdr:col>6</xdr:col>
      <xdr:colOff>866550</xdr:colOff>
      <xdr:row>45</xdr:row>
      <xdr:rowOff>171826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77000"/>
          <a:ext cx="6372000" cy="3343651"/>
        </a:xfrm>
        <a:prstGeom prst="rect">
          <a:avLst/>
        </a:prstGeom>
      </xdr:spPr>
    </xdr:pic>
    <xdr:clientData/>
  </xdr:twoCellAnchor>
  <xdr:twoCellAnchor editAs="absolute">
    <xdr:from>
      <xdr:col>5</xdr:col>
      <xdr:colOff>600075</xdr:colOff>
      <xdr:row>0</xdr:row>
      <xdr:rowOff>0</xdr:rowOff>
    </xdr:from>
    <xdr:to>
      <xdr:col>6</xdr:col>
      <xdr:colOff>835837</xdr:colOff>
      <xdr:row>3</xdr:row>
      <xdr:rowOff>187899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xdr:colOff>
      <xdr:row>0</xdr:row>
      <xdr:rowOff>3177</xdr:rowOff>
    </xdr:from>
    <xdr:to>
      <xdr:col>6</xdr:col>
      <xdr:colOff>866555</xdr:colOff>
      <xdr:row>16</xdr:row>
      <xdr:rowOff>104775</xdr:rowOff>
    </xdr:to>
    <xdr:sp macro="" textlink="">
      <xdr:nvSpPr>
        <xdr:cNvPr id="4" name="Textfeld 3"/>
        <xdr:cNvSpPr txBox="1"/>
      </xdr:nvSpPr>
      <xdr:spPr>
        <a:xfrm>
          <a:off x="5" y="3177"/>
          <a:ext cx="6372000" cy="3149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100" b="1" i="0" u="none" strike="noStrike">
              <a:solidFill>
                <a:schemeClr val="dk1"/>
              </a:solidFill>
              <a:effectLst/>
              <a:latin typeface="Arial" pitchFamily="34" charset="0"/>
              <a:ea typeface="+mn-ea"/>
              <a:cs typeface="Arial" pitchFamily="34" charset="0"/>
            </a:rPr>
            <a:t>Methodische</a:t>
          </a:r>
          <a:r>
            <a:rPr lang="de-DE" sz="1100" b="1" i="0" u="none" strike="noStrike" baseline="0">
              <a:solidFill>
                <a:schemeClr val="dk1"/>
              </a:solidFill>
              <a:effectLst/>
              <a:latin typeface="Arial" pitchFamily="34" charset="0"/>
              <a:ea typeface="+mn-ea"/>
              <a:cs typeface="Arial" pitchFamily="34" charset="0"/>
            </a:rPr>
            <a:t> Hinweise</a:t>
          </a:r>
          <a:r>
            <a:rPr lang="de-DE" sz="1100" b="1" i="0" u="none" strike="noStrike">
              <a:solidFill>
                <a:schemeClr val="dk1"/>
              </a:solidFill>
              <a:effectLst/>
              <a:latin typeface="Arial" pitchFamily="34" charset="0"/>
              <a:ea typeface="+mn-ea"/>
              <a:cs typeface="Arial" pitchFamily="34" charset="0"/>
            </a:rPr>
            <a:t> </a:t>
          </a:r>
          <a:r>
            <a:rPr lang="de-DE" sz="11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itchFamily="34" charset="0"/>
              <a:ea typeface="+mn-ea"/>
              <a:cs typeface="Arial" pitchFamily="34" charset="0"/>
            </a:rPr>
            <a:t>Zu der Bevölkerung mit Migrationshintergrund gehören die ausländische Bevölkerung sowie alle ab 1950 von außerhalb Deutschlands Zugewanderten unabhängig von ihrer Nationalität. Dazu zählen auch die in Deutschland geborenen eingebürgerten früheren Ausländerinnen und Ausländer sowie in Deutschland geborene Kinder und Jugendliche unter 18 Jahren mit deutscher Staatsangehörigkeit, bei denen sich der Migrationshintergrund aus der Migrationserfahrung der Eltern oder eines Elternteils ableitet. Außerdem gehören zu dieser Gruppe seit 2000 auch die (deutschen) Kinder ausländischer Eltern, die die Bedingungen für das sogenannte Optionsmodell erfüllen. Nicht zur Bevölkerung mit Migrationshintergrund zählen Vertriebene und Flüchtlinge in Folge des Zweiten Weltkriegs.</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Bei den hier dargestellten Befunden zur Anzahl und Herkunft der Bevölkerung mit Migrationshintergrund in Hamburg handelt es sich nicht um statistische Ergebnisse im Sinne einer Erhebung, sondern um Schätzungen aufgrund eigener statistischer Berechnungen. Sie beruhen auf einem anonymisierten Melderegisterabzug. Die lediglich bei ihrer Reederei gemeldeten Seeleute und Binnenschiffer wurden ebenso wie die am Nebenwohnsitz gemeldeten Personen nicht einbezogen.</a:t>
          </a:r>
        </a:p>
        <a:p>
          <a:r>
            <a:rPr lang="de-DE" sz="1000" b="0" i="0" u="none" strike="noStrike">
              <a:solidFill>
                <a:schemeClr val="dk1"/>
              </a:solidFill>
              <a:effectLst/>
              <a:latin typeface="Arial" pitchFamily="34" charset="0"/>
              <a:ea typeface="+mn-ea"/>
              <a:cs typeface="Arial" pitchFamily="34" charset="0"/>
            </a:rPr>
            <a:t>Trotz einiger methodisch bedingter Einschränkungen ermöglicht das standardisierte Verfahren MigraPro – ein Gemeinschaftsprojekt des KOSIS-Verbunds im Rahmen der deutschen Städtestatistik – eine realitätsnahe Beschreibung der Anzahl und Bezugsländer der Bevölkerung mit Migrationshintergrund.</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abN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3" name="TabN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4" name="TabN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9525</xdr:rowOff>
    </xdr:from>
    <xdr:to>
      <xdr:col>6</xdr:col>
      <xdr:colOff>866550</xdr:colOff>
      <xdr:row>40</xdr:row>
      <xdr:rowOff>20912</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TabN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1</xdr:row>
      <xdr:rowOff>0</xdr:rowOff>
    </xdr:from>
    <xdr:to>
      <xdr:col>5</xdr:col>
      <xdr:colOff>0</xdr:colOff>
      <xdr:row>1</xdr:row>
      <xdr:rowOff>0</xdr:rowOff>
    </xdr:to>
    <xdr:sp macro="" textlink="">
      <xdr:nvSpPr>
        <xdr:cNvPr id="3" name="TabN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TabN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9516</xdr:rowOff>
    </xdr:from>
    <xdr:to>
      <xdr:col>6</xdr:col>
      <xdr:colOff>794550</xdr:colOff>
      <xdr:row>47</xdr:row>
      <xdr:rowOff>4986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16"/>
          <a:ext cx="6300000" cy="8948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794550</xdr:colOff>
      <xdr:row>46</xdr:row>
      <xdr:rowOff>185970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00000" cy="89489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Kommunalstatistik@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tabSelected="1" view="pageLayout" zoomScaleNormal="100" zoomScaleSheetLayoutView="100" workbookViewId="0"/>
  </sheetViews>
  <sheetFormatPr baseColWidth="10" defaultColWidth="11.28515625" defaultRowHeight="15" x14ac:dyDescent="0.25"/>
  <cols>
    <col min="1" max="1" width="12" customWidth="1"/>
    <col min="2" max="5" width="13.140625" customWidth="1"/>
    <col min="6" max="6" width="12.28515625" customWidth="1"/>
    <col min="7" max="7" width="12.5703125" customWidth="1"/>
  </cols>
  <sheetData>
    <row r="2" spans="1:7" x14ac:dyDescent="0.25">
      <c r="G2" s="56">
        <v>2020</v>
      </c>
    </row>
    <row r="3" spans="1:7" ht="20.25" x14ac:dyDescent="0.3">
      <c r="A3" s="114" t="s">
        <v>95</v>
      </c>
      <c r="B3" s="114"/>
      <c r="C3" s="114"/>
      <c r="D3" s="114"/>
    </row>
    <row r="4" spans="1:7" ht="20.25" x14ac:dyDescent="0.3">
      <c r="A4" s="114" t="s">
        <v>96</v>
      </c>
      <c r="B4" s="114"/>
      <c r="C4" s="114"/>
      <c r="D4" s="114"/>
    </row>
    <row r="11" spans="1:7" ht="15.75" x14ac:dyDescent="0.25">
      <c r="A11" s="27"/>
      <c r="F11" s="28"/>
      <c r="G11" s="29"/>
    </row>
    <row r="13" spans="1:7" x14ac:dyDescent="0.25">
      <c r="A13" s="22"/>
    </row>
    <row r="15" spans="1:7" ht="23.25" x14ac:dyDescent="0.25">
      <c r="D15" s="112" t="s">
        <v>97</v>
      </c>
      <c r="E15" s="112"/>
      <c r="F15" s="112"/>
      <c r="G15" s="112"/>
    </row>
    <row r="16" spans="1:7" x14ac:dyDescent="0.25">
      <c r="D16" s="115" t="s">
        <v>175</v>
      </c>
      <c r="E16" s="116"/>
      <c r="F16" s="116"/>
      <c r="G16" s="116"/>
    </row>
    <row r="18" spans="1:7" ht="33.75" x14ac:dyDescent="0.45">
      <c r="A18" s="113" t="s">
        <v>114</v>
      </c>
      <c r="B18" s="113"/>
      <c r="C18" s="113"/>
      <c r="D18" s="113"/>
      <c r="E18" s="113"/>
      <c r="F18" s="113"/>
      <c r="G18" s="113"/>
    </row>
    <row r="19" spans="1:7" ht="33.75" x14ac:dyDescent="0.45">
      <c r="A19" s="113" t="s">
        <v>117</v>
      </c>
      <c r="B19" s="113"/>
      <c r="C19" s="113"/>
      <c r="D19" s="113"/>
      <c r="E19" s="113"/>
      <c r="F19" s="113"/>
      <c r="G19" s="113"/>
    </row>
    <row r="20" spans="1:7" ht="33.75" x14ac:dyDescent="0.45">
      <c r="A20" s="117">
        <v>2020</v>
      </c>
      <c r="B20" s="113"/>
      <c r="C20" s="113"/>
      <c r="D20" s="113"/>
      <c r="E20" s="113"/>
      <c r="F20" s="113"/>
      <c r="G20" s="113"/>
    </row>
    <row r="21" spans="1:7" ht="23.1" customHeight="1" x14ac:dyDescent="0.5">
      <c r="A21" s="42"/>
      <c r="B21" s="111" t="s">
        <v>256</v>
      </c>
      <c r="C21" s="112"/>
      <c r="D21" s="112"/>
      <c r="E21" s="112"/>
      <c r="F21" s="112"/>
      <c r="G21" s="112"/>
    </row>
    <row r="22" spans="1:7" ht="15.75" x14ac:dyDescent="0.25">
      <c r="A22" s="79"/>
      <c r="B22" s="79"/>
      <c r="C22" s="110"/>
      <c r="D22" s="110"/>
      <c r="E22" s="110"/>
      <c r="F22" s="110"/>
      <c r="G22" s="110"/>
    </row>
    <row r="23" spans="1:7" ht="15.75" x14ac:dyDescent="0.25">
      <c r="A23" s="79"/>
      <c r="B23" s="79"/>
      <c r="C23" s="110" t="s">
        <v>243</v>
      </c>
      <c r="D23" s="110"/>
      <c r="E23" s="110"/>
      <c r="F23" s="110"/>
      <c r="G23" s="110"/>
    </row>
  </sheetData>
  <mergeCells count="10">
    <mergeCell ref="C23:G23"/>
    <mergeCell ref="B21:G21"/>
    <mergeCell ref="A18:G18"/>
    <mergeCell ref="A19:G19"/>
    <mergeCell ref="A3:D3"/>
    <mergeCell ref="A4:D4"/>
    <mergeCell ref="D15:G15"/>
    <mergeCell ref="D16:G16"/>
    <mergeCell ref="C22:G22"/>
    <mergeCell ref="A20:G20"/>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2" width="10.140625" style="90" customWidth="1"/>
    <col min="3" max="5" width="14.28515625" style="90" customWidth="1"/>
    <col min="6" max="6" width="12.42578125" style="90" customWidth="1"/>
    <col min="7" max="14" width="12.140625" style="90" customWidth="1"/>
    <col min="15" max="16384" width="10.85546875" style="90"/>
  </cols>
  <sheetData>
    <row r="1" spans="1:7" s="80" customFormat="1" ht="15.75" x14ac:dyDescent="0.2">
      <c r="A1" s="118" t="s">
        <v>118</v>
      </c>
      <c r="B1" s="118"/>
      <c r="C1" s="118"/>
      <c r="D1" s="118"/>
      <c r="E1" s="118"/>
      <c r="F1" s="118"/>
      <c r="G1" s="118"/>
    </row>
    <row r="2" spans="1:7" s="80" customFormat="1" ht="15.75" x14ac:dyDescent="0.25">
      <c r="A2" s="81"/>
      <c r="B2" s="81"/>
      <c r="C2" s="81"/>
      <c r="D2" s="81"/>
      <c r="E2" s="81"/>
      <c r="F2" s="81"/>
    </row>
    <row r="3" spans="1:7" s="80" customFormat="1" x14ac:dyDescent="0.2"/>
    <row r="4" spans="1:7" s="80" customFormat="1" ht="15.75" x14ac:dyDescent="0.25">
      <c r="A4" s="125" t="s">
        <v>119</v>
      </c>
      <c r="B4" s="126"/>
      <c r="C4" s="126"/>
      <c r="D4" s="126"/>
      <c r="E4" s="126"/>
      <c r="F4" s="126"/>
    </row>
    <row r="5" spans="1:7" s="80" customFormat="1" x14ac:dyDescent="0.2">
      <c r="A5" s="127"/>
      <c r="B5" s="127"/>
      <c r="C5" s="127"/>
      <c r="D5" s="127"/>
      <c r="E5" s="127"/>
      <c r="F5" s="127"/>
    </row>
    <row r="6" spans="1:7" s="80" customFormat="1" x14ac:dyDescent="0.2">
      <c r="A6" s="82" t="s">
        <v>120</v>
      </c>
    </row>
    <row r="7" spans="1:7" s="80" customFormat="1" ht="5.25" customHeight="1" x14ac:dyDescent="0.2">
      <c r="A7" s="82"/>
    </row>
    <row r="8" spans="1:7" s="80" customFormat="1" ht="12.75" customHeight="1" x14ac:dyDescent="0.2">
      <c r="A8" s="121" t="s">
        <v>121</v>
      </c>
      <c r="B8" s="120"/>
      <c r="C8" s="120"/>
      <c r="D8" s="120"/>
      <c r="E8" s="120"/>
      <c r="F8" s="120"/>
    </row>
    <row r="9" spans="1:7" s="80" customFormat="1" x14ac:dyDescent="0.2">
      <c r="A9" s="119" t="s">
        <v>122</v>
      </c>
      <c r="B9" s="120"/>
      <c r="C9" s="120"/>
      <c r="D9" s="120"/>
      <c r="E9" s="120"/>
      <c r="F9" s="120"/>
    </row>
    <row r="10" spans="1:7" s="80" customFormat="1" ht="5.25" customHeight="1" x14ac:dyDescent="0.2">
      <c r="A10" s="83"/>
    </row>
    <row r="11" spans="1:7" s="80" customFormat="1" ht="12.75" customHeight="1" x14ac:dyDescent="0.2">
      <c r="A11" s="128" t="s">
        <v>123</v>
      </c>
      <c r="B11" s="128"/>
      <c r="C11" s="128"/>
      <c r="D11" s="128"/>
      <c r="E11" s="128"/>
      <c r="F11" s="128"/>
    </row>
    <row r="12" spans="1:7" s="80" customFormat="1" x14ac:dyDescent="0.2">
      <c r="A12" s="119" t="s">
        <v>124</v>
      </c>
      <c r="B12" s="120"/>
      <c r="C12" s="120"/>
      <c r="D12" s="120"/>
      <c r="E12" s="120"/>
      <c r="F12" s="120"/>
    </row>
    <row r="13" spans="1:7" s="80" customFormat="1" x14ac:dyDescent="0.2">
      <c r="A13" s="84"/>
      <c r="B13" s="85"/>
      <c r="C13" s="85"/>
      <c r="D13" s="85"/>
      <c r="E13" s="85"/>
      <c r="F13" s="85"/>
    </row>
    <row r="14" spans="1:7" s="80" customFormat="1" ht="12.75" customHeight="1" x14ac:dyDescent="0.2">
      <c r="A14" s="83"/>
    </row>
    <row r="15" spans="1:7" s="80" customFormat="1" ht="12.75" customHeight="1" x14ac:dyDescent="0.2">
      <c r="A15" s="121" t="s">
        <v>125</v>
      </c>
      <c r="B15" s="120"/>
      <c r="C15" s="120"/>
      <c r="D15" s="86"/>
      <c r="E15" s="86"/>
      <c r="F15" s="86"/>
    </row>
    <row r="16" spans="1:7" s="80" customFormat="1" ht="5.25" customHeight="1" x14ac:dyDescent="0.2">
      <c r="A16" s="86"/>
      <c r="B16" s="85"/>
      <c r="C16" s="85"/>
      <c r="D16" s="86"/>
      <c r="E16" s="86"/>
      <c r="F16" s="86"/>
    </row>
    <row r="17" spans="1:7" s="80" customFormat="1" ht="12.75" customHeight="1" x14ac:dyDescent="0.2">
      <c r="A17" s="84" t="s">
        <v>127</v>
      </c>
      <c r="B17" s="122" t="s">
        <v>152</v>
      </c>
      <c r="C17" s="123"/>
      <c r="D17" s="123"/>
      <c r="E17" s="84"/>
      <c r="F17" s="84"/>
    </row>
    <row r="18" spans="1:7" s="80" customFormat="1" ht="12.75" customHeight="1" x14ac:dyDescent="0.2">
      <c r="A18" s="84" t="s">
        <v>126</v>
      </c>
      <c r="B18" s="119" t="s">
        <v>151</v>
      </c>
      <c r="C18" s="120"/>
      <c r="D18" s="84"/>
      <c r="E18" s="84"/>
      <c r="F18" s="84"/>
    </row>
    <row r="19" spans="1:7" s="80" customFormat="1" ht="12.75" customHeight="1" x14ac:dyDescent="0.2">
      <c r="A19" s="84"/>
      <c r="B19" s="84"/>
      <c r="C19" s="85"/>
      <c r="D19" s="85"/>
      <c r="E19" s="84"/>
      <c r="F19" s="84"/>
    </row>
    <row r="20" spans="1:7" s="80" customFormat="1" ht="12.75" customHeight="1" x14ac:dyDescent="0.2">
      <c r="A20" s="84"/>
      <c r="B20" s="85"/>
      <c r="C20" s="85"/>
      <c r="D20" s="85"/>
      <c r="E20" s="85"/>
      <c r="F20" s="85"/>
    </row>
    <row r="21" spans="1:7" s="80" customFormat="1" x14ac:dyDescent="0.2">
      <c r="A21" s="121" t="s">
        <v>128</v>
      </c>
      <c r="B21" s="120"/>
      <c r="C21" s="86"/>
      <c r="D21" s="86"/>
      <c r="E21" s="86"/>
      <c r="F21" s="86"/>
    </row>
    <row r="22" spans="1:7" s="80" customFormat="1" ht="5.25" customHeight="1" x14ac:dyDescent="0.2">
      <c r="A22" s="86"/>
      <c r="B22" s="85"/>
      <c r="C22" s="86"/>
      <c r="D22" s="86"/>
      <c r="E22" s="86"/>
      <c r="F22" s="86"/>
    </row>
    <row r="23" spans="1:7" s="80" customFormat="1" x14ac:dyDescent="0.2">
      <c r="A23" s="84" t="s">
        <v>129</v>
      </c>
      <c r="B23" s="124" t="s">
        <v>130</v>
      </c>
      <c r="C23" s="119"/>
      <c r="D23" s="84"/>
      <c r="E23" s="84"/>
      <c r="F23" s="84"/>
    </row>
    <row r="24" spans="1:7" s="80" customFormat="1" ht="12.75" customHeight="1" x14ac:dyDescent="0.2">
      <c r="A24" s="84" t="s">
        <v>131</v>
      </c>
      <c r="B24" s="119" t="s">
        <v>132</v>
      </c>
      <c r="C24" s="120"/>
      <c r="D24" s="84"/>
      <c r="E24" s="84"/>
      <c r="F24" s="84"/>
    </row>
    <row r="25" spans="1:7" s="80" customFormat="1" x14ac:dyDescent="0.2">
      <c r="A25" s="84"/>
      <c r="B25" s="120"/>
      <c r="C25" s="120"/>
      <c r="D25" s="85"/>
      <c r="E25" s="85"/>
      <c r="F25" s="85"/>
    </row>
    <row r="26" spans="1:7" s="80" customFormat="1" ht="12.75" customHeight="1" x14ac:dyDescent="0.2">
      <c r="A26" s="83"/>
    </row>
    <row r="27" spans="1:7" s="80" customFormat="1" ht="14.1" customHeight="1" x14ac:dyDescent="0.2">
      <c r="A27" s="83" t="s">
        <v>133</v>
      </c>
      <c r="B27" s="80" t="s">
        <v>134</v>
      </c>
    </row>
    <row r="28" spans="1:7" s="80" customFormat="1" ht="14.1" customHeight="1" x14ac:dyDescent="0.2">
      <c r="A28" s="83"/>
    </row>
    <row r="29" spans="1:7" s="80" customFormat="1" x14ac:dyDescent="0.2">
      <c r="A29" s="83"/>
    </row>
    <row r="30" spans="1:7" s="80" customFormat="1" ht="27.75" customHeight="1" x14ac:dyDescent="0.2">
      <c r="A30" s="119" t="s">
        <v>176</v>
      </c>
      <c r="B30" s="119"/>
      <c r="C30" s="119"/>
      <c r="D30" s="119"/>
      <c r="E30" s="119"/>
      <c r="F30" s="119"/>
      <c r="G30" s="119"/>
    </row>
    <row r="31" spans="1:7" s="80" customFormat="1" ht="42.6" customHeight="1" x14ac:dyDescent="0.2">
      <c r="A31" s="119" t="s">
        <v>135</v>
      </c>
      <c r="B31" s="119"/>
      <c r="C31" s="119"/>
      <c r="D31" s="119"/>
      <c r="E31" s="119"/>
      <c r="F31" s="119"/>
      <c r="G31" s="119"/>
    </row>
    <row r="32" spans="1:7" s="80" customFormat="1" x14ac:dyDescent="0.2">
      <c r="A32" s="83"/>
    </row>
    <row r="33" spans="1:2" s="80" customFormat="1" x14ac:dyDescent="0.2"/>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c r="A42" s="127" t="s">
        <v>136</v>
      </c>
      <c r="B42" s="127"/>
    </row>
    <row r="43" spans="1:2" s="80" customFormat="1" ht="5.85" customHeight="1" x14ac:dyDescent="0.2"/>
    <row r="44" spans="1:2" s="80" customFormat="1" x14ac:dyDescent="0.2">
      <c r="A44" s="87">
        <v>0</v>
      </c>
      <c r="B44" s="88" t="s">
        <v>137</v>
      </c>
    </row>
    <row r="45" spans="1:2" s="80" customFormat="1" x14ac:dyDescent="0.2">
      <c r="A45" s="88" t="s">
        <v>138</v>
      </c>
      <c r="B45" s="88" t="s">
        <v>139</v>
      </c>
    </row>
    <row r="46" spans="1:2" s="80" customFormat="1" x14ac:dyDescent="0.2">
      <c r="A46" s="89" t="s">
        <v>140</v>
      </c>
      <c r="B46" s="88" t="s">
        <v>141</v>
      </c>
    </row>
    <row r="47" spans="1:2" s="80" customFormat="1" x14ac:dyDescent="0.2">
      <c r="A47" s="89" t="s">
        <v>142</v>
      </c>
      <c r="B47" s="88" t="s">
        <v>143</v>
      </c>
    </row>
    <row r="48" spans="1:2" s="80" customFormat="1" x14ac:dyDescent="0.2">
      <c r="A48" s="88" t="s">
        <v>94</v>
      </c>
      <c r="B48" s="88" t="s">
        <v>144</v>
      </c>
    </row>
    <row r="49" spans="1:6" s="80" customFormat="1" x14ac:dyDescent="0.2">
      <c r="A49" s="88" t="s">
        <v>145</v>
      </c>
      <c r="B49" s="88" t="s">
        <v>146</v>
      </c>
    </row>
    <row r="50" spans="1:6" x14ac:dyDescent="0.2">
      <c r="A50" s="88" t="s">
        <v>147</v>
      </c>
      <c r="B50" s="88" t="s">
        <v>148</v>
      </c>
      <c r="C50" s="80"/>
      <c r="D50" s="80"/>
      <c r="E50" s="80"/>
      <c r="F50" s="80"/>
    </row>
    <row r="51" spans="1:6" x14ac:dyDescent="0.2">
      <c r="A51" s="80" t="s">
        <v>149</v>
      </c>
      <c r="B51" s="80" t="s">
        <v>150</v>
      </c>
      <c r="C51" s="80"/>
      <c r="D51" s="80"/>
      <c r="E51" s="80"/>
      <c r="F51" s="80"/>
    </row>
    <row r="52" spans="1:6" x14ac:dyDescent="0.2">
      <c r="A52" s="88"/>
      <c r="B52" s="91"/>
      <c r="C52" s="91"/>
      <c r="D52" s="91"/>
      <c r="E52" s="91"/>
      <c r="F52" s="91"/>
    </row>
    <row r="53" spans="1:6" x14ac:dyDescent="0.2">
      <c r="A53" s="91"/>
      <c r="B53" s="91"/>
      <c r="C53" s="91"/>
      <c r="D53" s="91"/>
      <c r="E53" s="91"/>
      <c r="F53" s="91"/>
    </row>
    <row r="54" spans="1:6" x14ac:dyDescent="0.2">
      <c r="A54" s="91"/>
      <c r="B54" s="91"/>
      <c r="C54" s="91"/>
      <c r="D54" s="91"/>
      <c r="E54" s="91"/>
      <c r="F54" s="91"/>
    </row>
    <row r="55" spans="1:6" x14ac:dyDescent="0.2">
      <c r="A55" s="91"/>
      <c r="B55" s="91"/>
      <c r="C55" s="91"/>
      <c r="D55" s="91"/>
      <c r="E55" s="91"/>
      <c r="F55" s="91"/>
    </row>
    <row r="56" spans="1:6" x14ac:dyDescent="0.2">
      <c r="A56" s="91"/>
      <c r="B56" s="91"/>
      <c r="C56" s="91"/>
      <c r="D56" s="91"/>
      <c r="E56" s="91"/>
      <c r="F56" s="91"/>
    </row>
    <row r="57" spans="1:6" x14ac:dyDescent="0.2">
      <c r="A57" s="91"/>
      <c r="B57" s="91"/>
      <c r="C57" s="91"/>
      <c r="D57" s="91"/>
      <c r="E57" s="91"/>
      <c r="F57" s="91"/>
    </row>
    <row r="58" spans="1:6" x14ac:dyDescent="0.2">
      <c r="A58" s="91"/>
      <c r="B58" s="91"/>
      <c r="C58" s="91"/>
      <c r="D58" s="91"/>
      <c r="E58" s="91"/>
      <c r="F58" s="91"/>
    </row>
    <row r="59" spans="1:6" x14ac:dyDescent="0.2">
      <c r="A59" s="91"/>
      <c r="B59" s="91"/>
      <c r="C59" s="91"/>
      <c r="D59" s="91"/>
      <c r="E59" s="91"/>
      <c r="F59" s="91"/>
    </row>
    <row r="60" spans="1:6" x14ac:dyDescent="0.2">
      <c r="A60" s="91"/>
      <c r="B60" s="91"/>
      <c r="C60" s="91"/>
      <c r="D60" s="91"/>
      <c r="E60" s="91"/>
      <c r="F60" s="91"/>
    </row>
    <row r="61" spans="1:6" x14ac:dyDescent="0.2">
      <c r="A61" s="91"/>
      <c r="B61" s="91"/>
      <c r="C61" s="91"/>
      <c r="D61" s="91"/>
      <c r="E61" s="91"/>
      <c r="F61" s="91"/>
    </row>
    <row r="62" spans="1:6" x14ac:dyDescent="0.2">
      <c r="A62" s="91"/>
      <c r="B62" s="91"/>
      <c r="C62" s="91"/>
      <c r="D62" s="91"/>
      <c r="E62" s="91"/>
      <c r="F62" s="91"/>
    </row>
    <row r="63" spans="1:6" x14ac:dyDescent="0.2">
      <c r="A63" s="91"/>
      <c r="B63" s="91"/>
      <c r="C63" s="91"/>
      <c r="D63" s="91"/>
      <c r="E63" s="91"/>
      <c r="F63" s="91"/>
    </row>
    <row r="64" spans="1:6" x14ac:dyDescent="0.2">
      <c r="A64" s="91"/>
      <c r="B64" s="91"/>
      <c r="C64" s="91"/>
      <c r="D64" s="91"/>
      <c r="E64" s="91"/>
      <c r="F64" s="91"/>
    </row>
    <row r="65" spans="1:6" x14ac:dyDescent="0.2">
      <c r="A65" s="91"/>
      <c r="B65" s="91"/>
      <c r="C65" s="91"/>
      <c r="D65" s="91"/>
      <c r="E65" s="91"/>
      <c r="F65" s="91"/>
    </row>
    <row r="66" spans="1:6" x14ac:dyDescent="0.2">
      <c r="A66" s="91"/>
      <c r="B66" s="91"/>
      <c r="C66" s="91"/>
      <c r="D66" s="91"/>
      <c r="E66" s="91"/>
      <c r="F66" s="91"/>
    </row>
    <row r="67" spans="1:6" x14ac:dyDescent="0.2">
      <c r="A67" s="91"/>
      <c r="B67" s="91"/>
      <c r="C67" s="91"/>
      <c r="D67" s="91"/>
      <c r="E67" s="91"/>
      <c r="F67" s="91"/>
    </row>
    <row r="68" spans="1:6" x14ac:dyDescent="0.2">
      <c r="A68" s="91"/>
      <c r="B68" s="91"/>
      <c r="C68" s="91"/>
      <c r="D68" s="91"/>
      <c r="E68" s="91"/>
      <c r="F68" s="91"/>
    </row>
    <row r="69" spans="1:6" x14ac:dyDescent="0.2">
      <c r="A69" s="91"/>
      <c r="B69" s="91"/>
      <c r="C69" s="91"/>
      <c r="D69" s="91"/>
      <c r="E69" s="91"/>
      <c r="F69" s="91"/>
    </row>
    <row r="70" spans="1:6" x14ac:dyDescent="0.2">
      <c r="A70" s="91"/>
      <c r="B70" s="91"/>
      <c r="C70" s="91"/>
      <c r="D70" s="91"/>
      <c r="E70" s="91"/>
      <c r="F70" s="91"/>
    </row>
    <row r="71" spans="1:6" x14ac:dyDescent="0.2">
      <c r="A71" s="91"/>
      <c r="B71" s="91"/>
      <c r="C71" s="91"/>
      <c r="D71" s="91"/>
      <c r="E71" s="91"/>
      <c r="F71" s="91"/>
    </row>
    <row r="72" spans="1:6" x14ac:dyDescent="0.2">
      <c r="A72" s="91"/>
      <c r="B72" s="91"/>
      <c r="C72" s="91"/>
      <c r="D72" s="91"/>
      <c r="E72" s="91"/>
      <c r="F72" s="91"/>
    </row>
    <row r="73" spans="1:6" x14ac:dyDescent="0.2">
      <c r="A73" s="91"/>
      <c r="B73" s="91"/>
      <c r="C73" s="91"/>
      <c r="D73" s="91"/>
      <c r="E73" s="91"/>
      <c r="F73" s="91"/>
    </row>
    <row r="74" spans="1:6" x14ac:dyDescent="0.2">
      <c r="A74" s="91"/>
      <c r="B74" s="91"/>
      <c r="C74" s="91"/>
      <c r="D74" s="91"/>
      <c r="E74" s="91"/>
      <c r="F74" s="91"/>
    </row>
    <row r="75" spans="1:6" x14ac:dyDescent="0.2">
      <c r="A75" s="91"/>
      <c r="B75" s="91"/>
      <c r="C75" s="91"/>
      <c r="D75" s="91"/>
      <c r="E75" s="91"/>
      <c r="F75" s="91"/>
    </row>
    <row r="76" spans="1:6" x14ac:dyDescent="0.2">
      <c r="A76" s="91"/>
      <c r="B76" s="91"/>
      <c r="C76" s="91"/>
      <c r="D76" s="91"/>
      <c r="E76" s="91"/>
      <c r="F76" s="91"/>
    </row>
    <row r="77" spans="1:6" x14ac:dyDescent="0.2">
      <c r="A77" s="91"/>
      <c r="B77" s="91"/>
      <c r="C77" s="91"/>
      <c r="D77" s="91"/>
      <c r="E77" s="91"/>
      <c r="F77" s="91"/>
    </row>
    <row r="78" spans="1:6" x14ac:dyDescent="0.2">
      <c r="A78" s="91"/>
      <c r="B78" s="91"/>
      <c r="C78" s="91"/>
      <c r="D78" s="91"/>
      <c r="E78" s="91"/>
      <c r="F78" s="91"/>
    </row>
    <row r="79" spans="1:6" x14ac:dyDescent="0.2">
      <c r="A79" s="91"/>
      <c r="B79" s="91"/>
      <c r="C79" s="91"/>
      <c r="D79" s="91"/>
      <c r="E79" s="91"/>
      <c r="F79" s="91"/>
    </row>
    <row r="80" spans="1:6" x14ac:dyDescent="0.2">
      <c r="A80" s="91"/>
      <c r="B80" s="91"/>
      <c r="C80" s="91"/>
      <c r="D80" s="91"/>
      <c r="E80" s="91"/>
      <c r="F80" s="91"/>
    </row>
    <row r="81" spans="1:6" x14ac:dyDescent="0.2">
      <c r="A81" s="91"/>
      <c r="B81" s="91"/>
      <c r="C81" s="91"/>
      <c r="D81" s="91"/>
      <c r="E81" s="91"/>
      <c r="F81" s="91"/>
    </row>
    <row r="82" spans="1:6" x14ac:dyDescent="0.2">
      <c r="A82" s="91"/>
      <c r="B82" s="91"/>
      <c r="C82" s="91"/>
      <c r="D82" s="91"/>
      <c r="E82" s="91"/>
      <c r="F82" s="91"/>
    </row>
    <row r="83" spans="1:6" x14ac:dyDescent="0.2">
      <c r="A83" s="91"/>
      <c r="B83" s="91"/>
      <c r="C83" s="91"/>
      <c r="D83" s="91"/>
      <c r="E83" s="91"/>
      <c r="F83" s="91"/>
    </row>
    <row r="84" spans="1:6" x14ac:dyDescent="0.2">
      <c r="A84" s="91"/>
      <c r="B84" s="91"/>
      <c r="C84" s="91"/>
      <c r="D84" s="91"/>
      <c r="E84" s="91"/>
      <c r="F84" s="91"/>
    </row>
    <row r="85" spans="1:6" x14ac:dyDescent="0.2">
      <c r="A85" s="91"/>
      <c r="B85" s="91"/>
      <c r="C85" s="91"/>
      <c r="D85" s="91"/>
      <c r="E85" s="91"/>
      <c r="F85" s="91"/>
    </row>
    <row r="86" spans="1:6" x14ac:dyDescent="0.2">
      <c r="A86" s="91"/>
      <c r="B86" s="91"/>
      <c r="C86" s="91"/>
      <c r="D86" s="91"/>
      <c r="E86" s="91"/>
      <c r="F86" s="91"/>
    </row>
    <row r="87" spans="1:6" x14ac:dyDescent="0.2">
      <c r="A87" s="91"/>
      <c r="B87" s="91"/>
      <c r="C87" s="91"/>
      <c r="D87" s="91"/>
      <c r="E87" s="91"/>
      <c r="F87" s="91"/>
    </row>
    <row r="88" spans="1:6" x14ac:dyDescent="0.2">
      <c r="A88" s="91"/>
      <c r="B88" s="91"/>
      <c r="C88" s="91"/>
      <c r="D88" s="91"/>
      <c r="E88" s="91"/>
      <c r="F88" s="91"/>
    </row>
    <row r="89" spans="1:6" x14ac:dyDescent="0.2">
      <c r="A89" s="91"/>
      <c r="B89" s="91"/>
      <c r="C89" s="91"/>
      <c r="D89" s="91"/>
      <c r="E89" s="91"/>
      <c r="F89" s="91"/>
    </row>
    <row r="90" spans="1:6" x14ac:dyDescent="0.2">
      <c r="A90" s="91"/>
      <c r="B90" s="91"/>
      <c r="C90" s="91"/>
      <c r="D90" s="91"/>
      <c r="E90" s="91"/>
      <c r="F90" s="91"/>
    </row>
    <row r="91" spans="1:6" x14ac:dyDescent="0.2">
      <c r="A91" s="91"/>
      <c r="B91" s="91"/>
      <c r="C91" s="91"/>
      <c r="D91" s="91"/>
      <c r="E91" s="91"/>
      <c r="F91" s="91"/>
    </row>
    <row r="92" spans="1:6" x14ac:dyDescent="0.2">
      <c r="A92" s="91"/>
      <c r="B92" s="91"/>
      <c r="C92" s="91"/>
      <c r="D92" s="91"/>
      <c r="E92" s="91"/>
      <c r="F92" s="91"/>
    </row>
    <row r="93" spans="1:6" x14ac:dyDescent="0.2">
      <c r="A93" s="91"/>
      <c r="B93" s="91"/>
      <c r="C93" s="91"/>
      <c r="D93" s="91"/>
      <c r="E93" s="91"/>
      <c r="F93" s="91"/>
    </row>
    <row r="94" spans="1:6" x14ac:dyDescent="0.2">
      <c r="A94" s="91"/>
      <c r="B94" s="91"/>
      <c r="C94" s="91"/>
      <c r="D94" s="91"/>
      <c r="E94" s="91"/>
      <c r="F94" s="91"/>
    </row>
    <row r="95" spans="1:6" x14ac:dyDescent="0.2">
      <c r="A95" s="91"/>
      <c r="B95" s="91"/>
      <c r="C95" s="91"/>
      <c r="D95" s="91"/>
      <c r="E95" s="91"/>
      <c r="F95" s="91"/>
    </row>
    <row r="96" spans="1:6" x14ac:dyDescent="0.2">
      <c r="A96" s="91"/>
      <c r="B96" s="91"/>
      <c r="C96" s="91"/>
      <c r="D96" s="91"/>
      <c r="E96" s="91"/>
      <c r="F96" s="91"/>
    </row>
    <row r="97" spans="1:6" x14ac:dyDescent="0.2">
      <c r="A97" s="91"/>
      <c r="B97" s="91"/>
      <c r="C97" s="91"/>
      <c r="D97" s="91"/>
      <c r="E97" s="91"/>
      <c r="F97" s="91"/>
    </row>
    <row r="98" spans="1:6" x14ac:dyDescent="0.2">
      <c r="A98" s="91"/>
      <c r="B98" s="91"/>
      <c r="C98" s="91"/>
      <c r="D98" s="91"/>
      <c r="E98" s="91"/>
      <c r="F98" s="91"/>
    </row>
    <row r="99" spans="1:6" x14ac:dyDescent="0.2">
      <c r="A99" s="91"/>
      <c r="B99" s="91"/>
      <c r="C99" s="91"/>
      <c r="D99" s="91"/>
      <c r="E99" s="91"/>
      <c r="F99" s="91"/>
    </row>
    <row r="100" spans="1:6" x14ac:dyDescent="0.2">
      <c r="A100" s="91"/>
      <c r="B100" s="91"/>
      <c r="C100" s="91"/>
      <c r="D100" s="91"/>
      <c r="E100" s="91"/>
      <c r="F100" s="91"/>
    </row>
    <row r="101" spans="1:6" x14ac:dyDescent="0.2">
      <c r="A101" s="91"/>
      <c r="B101" s="91"/>
      <c r="C101" s="91"/>
      <c r="D101" s="91"/>
      <c r="E101" s="91"/>
      <c r="F101" s="91"/>
    </row>
    <row r="102" spans="1:6" x14ac:dyDescent="0.2">
      <c r="A102" s="91"/>
      <c r="B102" s="91"/>
      <c r="C102" s="91"/>
      <c r="D102" s="91"/>
      <c r="E102" s="91"/>
      <c r="F102" s="91"/>
    </row>
    <row r="103" spans="1:6" x14ac:dyDescent="0.2">
      <c r="A103" s="91"/>
      <c r="B103" s="91"/>
      <c r="C103" s="91"/>
      <c r="D103" s="91"/>
      <c r="E103" s="91"/>
      <c r="F103" s="91"/>
    </row>
    <row r="104" spans="1:6" x14ac:dyDescent="0.2">
      <c r="A104" s="91"/>
      <c r="B104" s="91"/>
      <c r="C104" s="91"/>
      <c r="D104" s="91"/>
      <c r="E104" s="91"/>
      <c r="F104" s="91"/>
    </row>
    <row r="105" spans="1:6" x14ac:dyDescent="0.2">
      <c r="A105" s="91"/>
      <c r="B105" s="91"/>
      <c r="C105" s="91"/>
      <c r="D105" s="91"/>
      <c r="E105" s="91"/>
      <c r="F105" s="91"/>
    </row>
    <row r="106" spans="1:6" x14ac:dyDescent="0.2">
      <c r="A106" s="91"/>
      <c r="B106" s="91"/>
      <c r="C106" s="91"/>
      <c r="D106" s="91"/>
      <c r="E106" s="91"/>
      <c r="F106" s="91"/>
    </row>
    <row r="107" spans="1:6" x14ac:dyDescent="0.2">
      <c r="A107" s="91"/>
      <c r="B107" s="91"/>
      <c r="C107" s="91"/>
      <c r="D107" s="91"/>
      <c r="E107" s="91"/>
      <c r="F107" s="91"/>
    </row>
    <row r="108" spans="1:6" x14ac:dyDescent="0.2">
      <c r="A108" s="91"/>
      <c r="B108" s="91"/>
      <c r="C108" s="91"/>
      <c r="D108" s="91"/>
      <c r="E108" s="91"/>
      <c r="F108" s="91"/>
    </row>
    <row r="109" spans="1:6" x14ac:dyDescent="0.2">
      <c r="A109" s="91"/>
      <c r="B109" s="91"/>
      <c r="C109" s="91"/>
      <c r="D109" s="91"/>
      <c r="E109" s="91"/>
      <c r="F109" s="91"/>
    </row>
    <row r="110" spans="1:6" x14ac:dyDescent="0.2">
      <c r="A110" s="91"/>
      <c r="B110" s="91"/>
      <c r="C110" s="91"/>
      <c r="D110" s="91"/>
      <c r="E110" s="91"/>
      <c r="F110" s="91"/>
    </row>
    <row r="111" spans="1:6" x14ac:dyDescent="0.2">
      <c r="A111" s="91"/>
      <c r="B111" s="91"/>
      <c r="C111" s="91"/>
      <c r="D111" s="91"/>
      <c r="E111" s="91"/>
      <c r="F111" s="91"/>
    </row>
    <row r="112" spans="1:6" x14ac:dyDescent="0.2">
      <c r="A112" s="91"/>
      <c r="B112" s="91"/>
      <c r="C112" s="91"/>
      <c r="D112" s="91"/>
      <c r="E112" s="91"/>
      <c r="F112" s="91"/>
    </row>
    <row r="113" spans="1:6" x14ac:dyDescent="0.2">
      <c r="A113" s="91"/>
      <c r="B113" s="91"/>
      <c r="C113" s="91"/>
      <c r="D113" s="91"/>
      <c r="E113" s="91"/>
      <c r="F113" s="91"/>
    </row>
    <row r="114" spans="1:6" x14ac:dyDescent="0.2">
      <c r="A114" s="91"/>
      <c r="B114" s="91"/>
      <c r="C114" s="91"/>
      <c r="D114" s="91"/>
      <c r="E114" s="91"/>
      <c r="F114" s="91"/>
    </row>
    <row r="115" spans="1:6" x14ac:dyDescent="0.2">
      <c r="A115" s="91"/>
      <c r="B115" s="91"/>
      <c r="C115" s="91"/>
      <c r="D115" s="91"/>
      <c r="E115" s="91"/>
      <c r="F115" s="91"/>
    </row>
    <row r="116" spans="1:6" x14ac:dyDescent="0.2">
      <c r="A116" s="91"/>
      <c r="B116" s="91"/>
      <c r="C116" s="91"/>
      <c r="D116" s="91"/>
      <c r="E116" s="91"/>
      <c r="F116" s="91"/>
    </row>
    <row r="117" spans="1:6" x14ac:dyDescent="0.2">
      <c r="A117" s="91"/>
      <c r="B117" s="91"/>
      <c r="C117" s="91"/>
      <c r="D117" s="91"/>
      <c r="E117" s="91"/>
      <c r="F117" s="91"/>
    </row>
    <row r="118" spans="1:6" x14ac:dyDescent="0.2">
      <c r="A118" s="91"/>
      <c r="B118" s="91"/>
      <c r="C118" s="91"/>
      <c r="D118" s="91"/>
      <c r="E118" s="91"/>
      <c r="F118" s="91"/>
    </row>
    <row r="119" spans="1:6" x14ac:dyDescent="0.2">
      <c r="A119" s="91"/>
      <c r="B119" s="91"/>
      <c r="C119" s="91"/>
      <c r="D119" s="91"/>
      <c r="E119" s="91"/>
      <c r="F119" s="91"/>
    </row>
    <row r="120" spans="1:6" x14ac:dyDescent="0.2">
      <c r="A120" s="91"/>
      <c r="B120" s="91"/>
      <c r="C120" s="91"/>
      <c r="D120" s="91"/>
      <c r="E120" s="91"/>
      <c r="F120" s="91"/>
    </row>
    <row r="121" spans="1:6" x14ac:dyDescent="0.2">
      <c r="A121" s="91"/>
      <c r="B121" s="91"/>
      <c r="C121" s="91"/>
      <c r="D121" s="91"/>
      <c r="E121" s="91"/>
      <c r="F121" s="91"/>
    </row>
    <row r="122" spans="1:6" x14ac:dyDescent="0.2">
      <c r="A122" s="91"/>
      <c r="B122" s="91"/>
      <c r="C122" s="91"/>
      <c r="D122" s="91"/>
      <c r="E122" s="91"/>
      <c r="F122" s="91"/>
    </row>
    <row r="123" spans="1:6" x14ac:dyDescent="0.2">
      <c r="A123" s="91"/>
      <c r="B123" s="91"/>
      <c r="C123" s="91"/>
      <c r="D123" s="91"/>
      <c r="E123" s="91"/>
      <c r="F123" s="91"/>
    </row>
    <row r="124" spans="1:6" x14ac:dyDescent="0.2">
      <c r="A124" s="91"/>
      <c r="B124" s="91"/>
      <c r="C124" s="91"/>
      <c r="D124" s="91"/>
      <c r="E124" s="91"/>
      <c r="F124" s="91"/>
    </row>
    <row r="125" spans="1:6" x14ac:dyDescent="0.2">
      <c r="A125" s="91"/>
      <c r="B125" s="91"/>
      <c r="C125" s="91"/>
      <c r="D125" s="91"/>
      <c r="E125" s="91"/>
      <c r="F125" s="91"/>
    </row>
    <row r="126" spans="1:6" x14ac:dyDescent="0.2">
      <c r="A126" s="91"/>
      <c r="B126" s="91"/>
      <c r="C126" s="91"/>
      <c r="D126" s="91"/>
      <c r="E126" s="91"/>
      <c r="F126" s="91"/>
    </row>
    <row r="127" spans="1:6" x14ac:dyDescent="0.2">
      <c r="A127" s="91"/>
      <c r="B127" s="91"/>
      <c r="C127" s="91"/>
      <c r="D127" s="91"/>
      <c r="E127" s="91"/>
      <c r="F127" s="91"/>
    </row>
    <row r="128" spans="1:6" x14ac:dyDescent="0.2">
      <c r="A128" s="91"/>
      <c r="B128" s="91"/>
      <c r="C128" s="91"/>
      <c r="D128" s="91"/>
      <c r="E128" s="91"/>
      <c r="F128" s="91"/>
    </row>
    <row r="129" spans="1:6" x14ac:dyDescent="0.2">
      <c r="A129" s="91"/>
      <c r="B129" s="91"/>
      <c r="C129" s="91"/>
      <c r="D129" s="91"/>
      <c r="E129" s="91"/>
      <c r="F129" s="91"/>
    </row>
    <row r="130" spans="1:6" x14ac:dyDescent="0.2">
      <c r="A130" s="91"/>
      <c r="B130" s="91"/>
      <c r="C130" s="91"/>
      <c r="D130" s="91"/>
      <c r="E130" s="91"/>
      <c r="F130" s="91"/>
    </row>
    <row r="131" spans="1:6" x14ac:dyDescent="0.2">
      <c r="A131" s="91"/>
      <c r="B131" s="91"/>
      <c r="C131" s="91"/>
      <c r="D131" s="91"/>
      <c r="E131" s="91"/>
      <c r="F131" s="91"/>
    </row>
    <row r="132" spans="1:6" x14ac:dyDescent="0.2">
      <c r="A132" s="91"/>
      <c r="B132" s="91"/>
      <c r="C132" s="91"/>
      <c r="D132" s="91"/>
      <c r="E132" s="91"/>
      <c r="F132" s="91"/>
    </row>
    <row r="133" spans="1:6" x14ac:dyDescent="0.2">
      <c r="A133" s="91"/>
      <c r="B133" s="91"/>
      <c r="C133" s="91"/>
      <c r="D133" s="91"/>
      <c r="E133" s="91"/>
      <c r="F133" s="91"/>
    </row>
    <row r="134" spans="1:6" x14ac:dyDescent="0.2">
      <c r="A134" s="91"/>
      <c r="B134" s="91"/>
      <c r="C134" s="91"/>
      <c r="D134" s="91"/>
      <c r="E134" s="91"/>
      <c r="F134" s="91"/>
    </row>
    <row r="135" spans="1:6" x14ac:dyDescent="0.2">
      <c r="A135" s="91"/>
      <c r="B135" s="91"/>
      <c r="C135" s="91"/>
      <c r="D135" s="91"/>
      <c r="E135" s="91"/>
      <c r="F135" s="91"/>
    </row>
    <row r="136" spans="1:6" x14ac:dyDescent="0.2">
      <c r="A136" s="91"/>
      <c r="B136" s="91"/>
      <c r="C136" s="91"/>
      <c r="D136" s="91"/>
      <c r="E136" s="91"/>
      <c r="F136" s="91"/>
    </row>
    <row r="137" spans="1:6" x14ac:dyDescent="0.2">
      <c r="A137" s="91"/>
      <c r="B137" s="91"/>
      <c r="C137" s="91"/>
      <c r="D137" s="91"/>
      <c r="E137" s="91"/>
      <c r="F137" s="91"/>
    </row>
    <row r="138" spans="1:6" x14ac:dyDescent="0.2">
      <c r="A138" s="91"/>
      <c r="B138" s="91"/>
      <c r="C138" s="91"/>
      <c r="D138" s="91"/>
      <c r="E138" s="91"/>
      <c r="F138" s="91"/>
    </row>
    <row r="139" spans="1:6" x14ac:dyDescent="0.2">
      <c r="A139" s="91"/>
      <c r="B139" s="91"/>
      <c r="C139" s="91"/>
      <c r="D139" s="91"/>
      <c r="E139" s="91"/>
      <c r="F139" s="91"/>
    </row>
    <row r="140" spans="1:6" x14ac:dyDescent="0.2">
      <c r="A140" s="91"/>
      <c r="B140" s="91"/>
      <c r="C140" s="91"/>
      <c r="D140" s="91"/>
      <c r="E140" s="91"/>
      <c r="F140" s="91"/>
    </row>
    <row r="141" spans="1:6" x14ac:dyDescent="0.2">
      <c r="A141" s="91"/>
      <c r="B141" s="91"/>
      <c r="C141" s="91"/>
      <c r="D141" s="91"/>
      <c r="E141" s="91"/>
      <c r="F141" s="91"/>
    </row>
    <row r="142" spans="1:6" x14ac:dyDescent="0.2">
      <c r="A142" s="91"/>
      <c r="B142" s="91"/>
      <c r="C142" s="91"/>
      <c r="D142" s="91"/>
      <c r="E142" s="91"/>
      <c r="F142" s="91"/>
    </row>
    <row r="143" spans="1:6" x14ac:dyDescent="0.2">
      <c r="A143" s="91"/>
      <c r="B143" s="91"/>
      <c r="C143" s="91"/>
      <c r="D143" s="91"/>
      <c r="E143" s="91"/>
      <c r="F143" s="91"/>
    </row>
    <row r="144" spans="1:6" x14ac:dyDescent="0.2">
      <c r="A144" s="91"/>
      <c r="B144" s="91"/>
      <c r="C144" s="91"/>
      <c r="D144" s="91"/>
      <c r="E144" s="91"/>
      <c r="F144" s="91"/>
    </row>
    <row r="145" spans="1:6" x14ac:dyDescent="0.2">
      <c r="A145" s="91"/>
      <c r="B145" s="91"/>
      <c r="C145" s="91"/>
      <c r="D145" s="91"/>
      <c r="E145" s="91"/>
      <c r="F145" s="91"/>
    </row>
    <row r="146" spans="1:6" x14ac:dyDescent="0.2">
      <c r="A146" s="91"/>
      <c r="B146" s="91"/>
      <c r="C146" s="91"/>
      <c r="D146" s="91"/>
      <c r="E146" s="91"/>
      <c r="F146" s="91"/>
    </row>
    <row r="147" spans="1:6" x14ac:dyDescent="0.2">
      <c r="A147" s="91"/>
      <c r="B147" s="91"/>
      <c r="C147" s="91"/>
      <c r="D147" s="91"/>
      <c r="E147" s="91"/>
      <c r="F147" s="91"/>
    </row>
    <row r="148" spans="1:6" x14ac:dyDescent="0.2">
      <c r="A148" s="91"/>
      <c r="B148" s="91"/>
      <c r="C148" s="91"/>
      <c r="D148" s="91"/>
      <c r="E148" s="91"/>
      <c r="F148" s="91"/>
    </row>
    <row r="149" spans="1:6" x14ac:dyDescent="0.2">
      <c r="A149" s="91"/>
      <c r="B149" s="91"/>
      <c r="C149" s="91"/>
      <c r="D149" s="91"/>
      <c r="E149" s="91"/>
      <c r="F149" s="91"/>
    </row>
    <row r="150" spans="1:6" x14ac:dyDescent="0.2">
      <c r="A150" s="91"/>
      <c r="B150" s="91"/>
      <c r="C150" s="91"/>
      <c r="D150" s="91"/>
      <c r="E150" s="91"/>
      <c r="F150" s="91"/>
    </row>
    <row r="151" spans="1:6" x14ac:dyDescent="0.2">
      <c r="A151" s="91"/>
      <c r="B151" s="91"/>
      <c r="C151" s="91"/>
      <c r="D151" s="91"/>
      <c r="E151" s="91"/>
      <c r="F151" s="91"/>
    </row>
    <row r="152" spans="1:6" x14ac:dyDescent="0.2">
      <c r="A152" s="91"/>
      <c r="B152" s="91"/>
      <c r="C152" s="91"/>
      <c r="D152" s="91"/>
      <c r="E152" s="91"/>
      <c r="F152" s="91"/>
    </row>
    <row r="153" spans="1:6" x14ac:dyDescent="0.2">
      <c r="A153" s="91"/>
      <c r="B153" s="91"/>
      <c r="C153" s="91"/>
      <c r="D153" s="91"/>
      <c r="E153" s="91"/>
      <c r="F153" s="91"/>
    </row>
    <row r="154" spans="1:6" x14ac:dyDescent="0.2">
      <c r="A154" s="91"/>
      <c r="B154" s="91"/>
      <c r="C154" s="91"/>
      <c r="D154" s="91"/>
      <c r="E154" s="91"/>
      <c r="F154" s="91"/>
    </row>
    <row r="155" spans="1:6" x14ac:dyDescent="0.2">
      <c r="A155" s="91"/>
      <c r="B155" s="91"/>
      <c r="C155" s="91"/>
      <c r="D155" s="91"/>
      <c r="E155" s="91"/>
      <c r="F155" s="91"/>
    </row>
    <row r="156" spans="1:6" x14ac:dyDescent="0.2">
      <c r="A156" s="91"/>
      <c r="B156" s="91"/>
      <c r="C156" s="91"/>
      <c r="D156" s="91"/>
      <c r="E156" s="91"/>
      <c r="F156" s="91"/>
    </row>
    <row r="157" spans="1:6" x14ac:dyDescent="0.2">
      <c r="A157" s="91"/>
      <c r="B157" s="91"/>
      <c r="C157" s="91"/>
      <c r="D157" s="91"/>
      <c r="E157" s="91"/>
      <c r="F157" s="91"/>
    </row>
    <row r="158" spans="1:6" x14ac:dyDescent="0.2">
      <c r="A158" s="91"/>
      <c r="B158" s="91"/>
      <c r="C158" s="91"/>
      <c r="D158" s="91"/>
      <c r="E158" s="91"/>
      <c r="F158" s="91"/>
    </row>
    <row r="159" spans="1:6" x14ac:dyDescent="0.2">
      <c r="A159" s="91"/>
      <c r="B159" s="91"/>
      <c r="C159" s="91"/>
      <c r="D159" s="91"/>
      <c r="E159" s="91"/>
      <c r="F159" s="91"/>
    </row>
    <row r="160" spans="1:6" x14ac:dyDescent="0.2">
      <c r="A160" s="91"/>
      <c r="B160" s="91"/>
      <c r="C160" s="91"/>
      <c r="D160" s="91"/>
      <c r="E160" s="91"/>
      <c r="F160" s="91"/>
    </row>
    <row r="161" spans="1:6" x14ac:dyDescent="0.2">
      <c r="A161" s="91"/>
      <c r="B161" s="91"/>
      <c r="C161" s="91"/>
      <c r="D161" s="91"/>
      <c r="E161" s="91"/>
      <c r="F161" s="91"/>
    </row>
    <row r="162" spans="1:6" x14ac:dyDescent="0.2">
      <c r="A162" s="91"/>
      <c r="B162" s="91"/>
      <c r="C162" s="91"/>
      <c r="D162" s="91"/>
      <c r="E162" s="91"/>
      <c r="F162" s="91"/>
    </row>
    <row r="163" spans="1:6" x14ac:dyDescent="0.2">
      <c r="A163" s="91"/>
      <c r="B163" s="91"/>
      <c r="C163" s="91"/>
      <c r="D163" s="91"/>
      <c r="E163" s="91"/>
      <c r="F163" s="91"/>
    </row>
    <row r="164" spans="1:6" x14ac:dyDescent="0.2">
      <c r="A164" s="91"/>
      <c r="B164" s="91"/>
      <c r="C164" s="91"/>
      <c r="D164" s="91"/>
      <c r="E164" s="91"/>
      <c r="F164" s="91"/>
    </row>
    <row r="165" spans="1:6" x14ac:dyDescent="0.2">
      <c r="A165" s="91"/>
      <c r="B165" s="91"/>
      <c r="C165" s="91"/>
      <c r="D165" s="91"/>
      <c r="E165" s="91"/>
      <c r="F165" s="91"/>
    </row>
    <row r="166" spans="1:6" x14ac:dyDescent="0.2">
      <c r="A166" s="91"/>
      <c r="B166" s="91"/>
      <c r="C166" s="91"/>
      <c r="D166" s="91"/>
      <c r="E166" s="91"/>
      <c r="F166" s="91"/>
    </row>
    <row r="167" spans="1:6" x14ac:dyDescent="0.2">
      <c r="A167" s="91"/>
      <c r="B167" s="91"/>
      <c r="C167" s="91"/>
      <c r="D167" s="91"/>
      <c r="E167" s="91"/>
      <c r="F167" s="91"/>
    </row>
    <row r="168" spans="1:6" x14ac:dyDescent="0.2">
      <c r="A168" s="91"/>
      <c r="B168" s="91"/>
      <c r="C168" s="91"/>
      <c r="D168" s="91"/>
      <c r="E168" s="91"/>
      <c r="F168" s="91"/>
    </row>
    <row r="169" spans="1:6" x14ac:dyDescent="0.2">
      <c r="A169" s="91"/>
      <c r="B169" s="91"/>
      <c r="C169" s="91"/>
      <c r="D169" s="91"/>
      <c r="E169" s="91"/>
      <c r="F169" s="91"/>
    </row>
    <row r="170" spans="1:6" x14ac:dyDescent="0.2">
      <c r="A170" s="91"/>
      <c r="B170" s="91"/>
      <c r="C170" s="91"/>
      <c r="D170" s="91"/>
      <c r="E170" s="91"/>
      <c r="F170" s="91"/>
    </row>
    <row r="171" spans="1:6" x14ac:dyDescent="0.2">
      <c r="A171" s="91"/>
      <c r="B171" s="91"/>
      <c r="C171" s="91"/>
      <c r="D171" s="91"/>
      <c r="E171" s="91"/>
      <c r="F171" s="91"/>
    </row>
    <row r="172" spans="1:6" x14ac:dyDescent="0.2">
      <c r="A172" s="91"/>
      <c r="B172" s="91"/>
      <c r="C172" s="91"/>
      <c r="D172" s="91"/>
      <c r="E172" s="91"/>
      <c r="F172" s="91"/>
    </row>
    <row r="173" spans="1:6" x14ac:dyDescent="0.2">
      <c r="A173" s="91"/>
      <c r="B173" s="91"/>
      <c r="C173" s="91"/>
      <c r="D173" s="91"/>
      <c r="E173" s="91"/>
      <c r="F173" s="91"/>
    </row>
  </sheetData>
  <mergeCells count="17">
    <mergeCell ref="A42:B42"/>
    <mergeCell ref="A1:G1"/>
    <mergeCell ref="A30:G30"/>
    <mergeCell ref="A31:G31"/>
    <mergeCell ref="A12:F12"/>
    <mergeCell ref="A15:C15"/>
    <mergeCell ref="B17:D17"/>
    <mergeCell ref="B18:C18"/>
    <mergeCell ref="A21:B21"/>
    <mergeCell ref="B23:C23"/>
    <mergeCell ref="A4:F4"/>
    <mergeCell ref="A5:F5"/>
    <mergeCell ref="A8:F8"/>
    <mergeCell ref="A9:F9"/>
    <mergeCell ref="A11:F11"/>
    <mergeCell ref="B24:C24"/>
    <mergeCell ref="B25:C25"/>
  </mergeCells>
  <hyperlinks>
    <hyperlink ref="B26" r:id="rId1" display="www.statistik-nord.de"/>
    <hyperlink ref="B17" r:id="rId2"/>
    <hyperlink ref="B23" r:id="rId3"/>
  </hyperlinks>
  <pageMargins left="0.59055118110236227" right="0.59055118110236227" top="0.59055118110236227" bottom="0.59055118110236227" header="0" footer="0.39370078740157483"/>
  <pageSetup paperSize="9" orientation="portrait" r:id="rId4"/>
  <headerFooter>
    <oddFooter>&amp;L&amp;"Arial, Standard"&amp;8Statistikamt Nord&amp;C&amp;"Arial, Standard"&amp;8&amp;P&amp;R&amp;"Arial, Standard"&amp;8Statistischer Bericht A I 10 -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Layout" zoomScaleNormal="100" workbookViewId="0">
      <selection sqref="A1:I1"/>
    </sheetView>
  </sheetViews>
  <sheetFormatPr baseColWidth="10" defaultColWidth="11.42578125" defaultRowHeight="12.75" x14ac:dyDescent="0.2"/>
  <cols>
    <col min="1" max="1" width="2.28515625" style="22" customWidth="1"/>
    <col min="2" max="2" width="2.140625" style="22" customWidth="1"/>
    <col min="3" max="3" width="4.140625" style="22" customWidth="1"/>
    <col min="4" max="4" width="5.5703125" style="22" customWidth="1"/>
    <col min="5" max="5" width="4.7109375" style="22" customWidth="1"/>
    <col min="6" max="6" width="16.85546875" style="22" customWidth="1"/>
    <col min="7" max="7" width="40.7109375" style="22" customWidth="1"/>
    <col min="8" max="8" width="5.42578125" style="22" customWidth="1"/>
    <col min="9" max="9" width="8.140625" style="22" customWidth="1"/>
    <col min="10" max="18" width="15.7109375" style="22" customWidth="1"/>
    <col min="19" max="16384" width="11.42578125" style="22"/>
  </cols>
  <sheetData>
    <row r="1" spans="1:9" s="43" customFormat="1" ht="15.95" customHeight="1" x14ac:dyDescent="0.2">
      <c r="A1" s="134" t="s">
        <v>153</v>
      </c>
      <c r="B1" s="134"/>
      <c r="C1" s="134"/>
      <c r="D1" s="134"/>
      <c r="E1" s="134"/>
      <c r="F1" s="134"/>
      <c r="G1" s="134"/>
      <c r="H1" s="134"/>
      <c r="I1" s="134"/>
    </row>
    <row r="2" spans="1:9" ht="15.95" customHeight="1" x14ac:dyDescent="0.2">
      <c r="I2" s="44" t="s">
        <v>154</v>
      </c>
    </row>
    <row r="3" spans="1:9" ht="15.95" customHeight="1" x14ac:dyDescent="0.2"/>
    <row r="4" spans="1:9" s="46" customFormat="1" ht="15.95" customHeight="1" x14ac:dyDescent="0.2">
      <c r="A4" s="135" t="s">
        <v>155</v>
      </c>
      <c r="B4" s="135"/>
      <c r="C4" s="135"/>
      <c r="D4" s="135"/>
      <c r="E4" s="135"/>
      <c r="F4" s="135"/>
      <c r="G4" s="135"/>
      <c r="H4" s="135"/>
      <c r="I4" s="96">
        <v>2</v>
      </c>
    </row>
    <row r="5" spans="1:9" s="46" customFormat="1" ht="15.95" customHeight="1" x14ac:dyDescent="0.2">
      <c r="A5" s="130"/>
      <c r="B5" s="130"/>
      <c r="C5" s="130"/>
      <c r="D5" s="130"/>
      <c r="E5" s="130"/>
      <c r="F5" s="130"/>
      <c r="G5" s="130"/>
      <c r="H5" s="92"/>
      <c r="I5" s="92"/>
    </row>
    <row r="6" spans="1:9" s="46" customFormat="1" ht="15.95" customHeight="1" x14ac:dyDescent="0.2">
      <c r="A6" s="135" t="s">
        <v>156</v>
      </c>
      <c r="B6" s="135"/>
      <c r="C6" s="135"/>
      <c r="D6" s="135"/>
      <c r="E6" s="135"/>
      <c r="F6" s="135"/>
      <c r="G6" s="135"/>
      <c r="H6" s="135"/>
      <c r="I6" s="96">
        <v>4</v>
      </c>
    </row>
    <row r="7" spans="1:9" s="46" customFormat="1" ht="15.95" customHeight="1" x14ac:dyDescent="0.2">
      <c r="A7" s="130"/>
      <c r="B7" s="130"/>
      <c r="C7" s="130"/>
      <c r="D7" s="130"/>
      <c r="E7" s="130"/>
      <c r="F7" s="130"/>
      <c r="G7" s="130"/>
      <c r="H7" s="92"/>
      <c r="I7" s="92"/>
    </row>
    <row r="8" spans="1:9" s="46" customFormat="1" ht="22.5" customHeight="1" x14ac:dyDescent="0.2">
      <c r="A8" s="133" t="s">
        <v>157</v>
      </c>
      <c r="B8" s="133"/>
      <c r="C8" s="133"/>
      <c r="D8" s="133"/>
      <c r="E8" s="133"/>
      <c r="F8" s="133"/>
      <c r="G8" s="133"/>
      <c r="H8" s="133"/>
      <c r="I8" s="133"/>
    </row>
    <row r="9" spans="1:9" s="46" customFormat="1" ht="15.95" customHeight="1" x14ac:dyDescent="0.2">
      <c r="A9" s="129" t="s">
        <v>177</v>
      </c>
      <c r="B9" s="129"/>
      <c r="C9" s="129"/>
      <c r="D9" s="129"/>
      <c r="E9" s="129"/>
      <c r="F9" s="129"/>
      <c r="G9" s="129"/>
      <c r="H9" s="96"/>
      <c r="I9" s="96">
        <v>5</v>
      </c>
    </row>
    <row r="10" spans="1:9" s="46" customFormat="1" ht="15.95" customHeight="1" x14ac:dyDescent="0.2">
      <c r="A10" s="130" t="s">
        <v>178</v>
      </c>
      <c r="B10" s="130"/>
      <c r="C10" s="130"/>
      <c r="D10" s="130"/>
      <c r="E10" s="130"/>
      <c r="F10" s="130"/>
      <c r="G10" s="130"/>
      <c r="H10" s="92"/>
      <c r="I10" s="92">
        <v>8</v>
      </c>
    </row>
    <row r="11" spans="1:9" s="46" customFormat="1" ht="29.85" customHeight="1" x14ac:dyDescent="0.2">
      <c r="A11" s="131" t="s">
        <v>179</v>
      </c>
      <c r="B11" s="129"/>
      <c r="C11" s="129"/>
      <c r="D11" s="129"/>
      <c r="E11" s="129"/>
      <c r="F11" s="129"/>
      <c r="G11" s="129"/>
      <c r="H11" s="97"/>
      <c r="I11" s="97">
        <v>11</v>
      </c>
    </row>
    <row r="12" spans="1:9" s="46" customFormat="1" ht="29.85" customHeight="1" x14ac:dyDescent="0.2">
      <c r="A12" s="132" t="s">
        <v>180</v>
      </c>
      <c r="B12" s="130"/>
      <c r="C12" s="130"/>
      <c r="D12" s="130"/>
      <c r="E12" s="130"/>
      <c r="F12" s="130"/>
      <c r="G12" s="130"/>
      <c r="H12" s="93"/>
      <c r="I12" s="93">
        <v>12</v>
      </c>
    </row>
    <row r="13" spans="1:9" s="75" customFormat="1" ht="15.95" customHeight="1" x14ac:dyDescent="0.2">
      <c r="A13" s="76"/>
      <c r="B13" s="77"/>
      <c r="C13" s="77"/>
      <c r="D13" s="77"/>
      <c r="E13" s="77"/>
      <c r="F13" s="77"/>
      <c r="G13" s="77"/>
      <c r="H13" s="94"/>
      <c r="I13" s="94"/>
    </row>
    <row r="14" spans="1:9" s="46" customFormat="1" ht="22.5" customHeight="1" x14ac:dyDescent="0.2">
      <c r="A14" s="133" t="s">
        <v>158</v>
      </c>
      <c r="B14" s="133"/>
      <c r="C14" s="133"/>
      <c r="D14" s="133"/>
      <c r="E14" s="133"/>
      <c r="F14" s="133"/>
      <c r="G14" s="133"/>
      <c r="H14" s="133"/>
      <c r="I14" s="133"/>
    </row>
    <row r="15" spans="1:9" s="46" customFormat="1" ht="15.95" customHeight="1" x14ac:dyDescent="0.2">
      <c r="A15" s="129" t="s">
        <v>181</v>
      </c>
      <c r="B15" s="129"/>
      <c r="C15" s="129"/>
      <c r="D15" s="129"/>
      <c r="E15" s="129"/>
      <c r="F15" s="129"/>
      <c r="G15" s="129"/>
      <c r="H15" s="96"/>
      <c r="I15" s="96">
        <v>13</v>
      </c>
    </row>
    <row r="16" spans="1:9" s="75" customFormat="1" ht="15.95" hidden="1" customHeight="1" x14ac:dyDescent="0.2">
      <c r="A16" s="95"/>
      <c r="B16" s="95"/>
      <c r="C16" s="95"/>
      <c r="D16" s="95"/>
      <c r="E16" s="95"/>
      <c r="F16" s="95"/>
      <c r="G16" s="95"/>
      <c r="H16" s="92"/>
      <c r="I16" s="92"/>
    </row>
    <row r="17" spans="1:9" s="75" customFormat="1" ht="15.95" customHeight="1" x14ac:dyDescent="0.2">
      <c r="A17" s="95"/>
      <c r="B17" s="95"/>
      <c r="C17" s="77"/>
      <c r="D17" s="77"/>
      <c r="E17" s="77"/>
      <c r="F17" s="77"/>
      <c r="G17" s="77"/>
      <c r="H17" s="94"/>
      <c r="I17" s="94"/>
    </row>
    <row r="18" spans="1:9" s="46" customFormat="1" ht="22.5" customHeight="1" x14ac:dyDescent="0.2">
      <c r="A18" s="133" t="s">
        <v>166</v>
      </c>
      <c r="B18" s="133"/>
      <c r="C18" s="133"/>
      <c r="D18" s="133"/>
      <c r="E18" s="133"/>
      <c r="F18" s="133"/>
      <c r="G18" s="133"/>
      <c r="H18" s="133"/>
      <c r="I18" s="133"/>
    </row>
    <row r="19" spans="1:9" s="46" customFormat="1" ht="15.95" customHeight="1" x14ac:dyDescent="0.2">
      <c r="A19" s="129" t="s">
        <v>182</v>
      </c>
      <c r="B19" s="129"/>
      <c r="C19" s="129"/>
      <c r="D19" s="129"/>
      <c r="E19" s="129"/>
      <c r="F19" s="129"/>
      <c r="G19" s="129"/>
      <c r="H19" s="96"/>
      <c r="I19" s="96">
        <v>14</v>
      </c>
    </row>
    <row r="20" spans="1:9" s="46" customFormat="1" ht="15.95" customHeight="1" x14ac:dyDescent="0.2">
      <c r="A20" s="130" t="s">
        <v>183</v>
      </c>
      <c r="B20" s="130"/>
      <c r="C20" s="130"/>
      <c r="D20" s="130"/>
      <c r="E20" s="130"/>
      <c r="F20" s="130"/>
      <c r="G20" s="130"/>
      <c r="H20" s="92"/>
      <c r="I20" s="92">
        <v>15</v>
      </c>
    </row>
    <row r="21" spans="1:9" s="46" customFormat="1" ht="15.95" customHeight="1" x14ac:dyDescent="0.2">
      <c r="A21" s="130"/>
      <c r="B21" s="130"/>
      <c r="C21" s="130"/>
      <c r="D21" s="130"/>
      <c r="E21" s="130"/>
      <c r="F21" s="130"/>
      <c r="G21" s="130"/>
      <c r="H21" s="92"/>
      <c r="I21" s="92"/>
    </row>
    <row r="22" spans="1:9" s="46" customFormat="1" ht="15.95" customHeight="1" x14ac:dyDescent="0.2"/>
    <row r="23" spans="1:9" s="46" customFormat="1" ht="15.95" customHeight="1" x14ac:dyDescent="0.2"/>
    <row r="24" spans="1:9" s="46" customFormat="1" ht="15.95" customHeight="1" x14ac:dyDescent="0.2"/>
    <row r="25" spans="1:9" s="46" customFormat="1" ht="15.95" customHeight="1" x14ac:dyDescent="0.2"/>
    <row r="26" spans="1:9" s="46" customFormat="1" ht="15.95" customHeight="1" x14ac:dyDescent="0.2"/>
    <row r="27" spans="1:9" s="46" customFormat="1" ht="15.95" customHeight="1" x14ac:dyDescent="0.2"/>
    <row r="28" spans="1:9" ht="15.95" customHeight="1" x14ac:dyDescent="0.2"/>
    <row r="29" spans="1:9" ht="15.6" customHeight="1" x14ac:dyDescent="0.2"/>
    <row r="30" spans="1:9" ht="15.6" customHeight="1" x14ac:dyDescent="0.2"/>
    <row r="31" spans="1:9" ht="15.6" customHeight="1" x14ac:dyDescent="0.2"/>
    <row r="32" spans="1:9"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sheetData>
  <mergeCells count="16">
    <mergeCell ref="A7:G7"/>
    <mergeCell ref="A1:I1"/>
    <mergeCell ref="A15:G15"/>
    <mergeCell ref="A5:G5"/>
    <mergeCell ref="A14:I14"/>
    <mergeCell ref="A4:H4"/>
    <mergeCell ref="A6:H6"/>
    <mergeCell ref="A8:I8"/>
    <mergeCell ref="A19:G19"/>
    <mergeCell ref="A20:G20"/>
    <mergeCell ref="A21:G21"/>
    <mergeCell ref="A9:G9"/>
    <mergeCell ref="A10:G10"/>
    <mergeCell ref="A11:G11"/>
    <mergeCell ref="A12:G12"/>
    <mergeCell ref="A18:I18"/>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row r="1" spans="1:7" x14ac:dyDescent="0.25">
      <c r="A1" s="103"/>
      <c r="B1" s="103"/>
      <c r="C1" s="103"/>
      <c r="D1" s="103"/>
      <c r="E1" s="103"/>
      <c r="F1" s="103"/>
      <c r="G1" s="103"/>
    </row>
    <row r="2" spans="1:7" x14ac:dyDescent="0.25">
      <c r="A2" s="103"/>
      <c r="B2" s="103"/>
      <c r="C2" s="103"/>
      <c r="D2" s="103"/>
      <c r="E2" s="103"/>
      <c r="F2" s="103"/>
      <c r="G2" s="103"/>
    </row>
    <row r="3" spans="1:7" x14ac:dyDescent="0.25">
      <c r="A3" s="103"/>
      <c r="B3" s="103"/>
      <c r="C3" s="103"/>
      <c r="D3" s="103"/>
      <c r="E3" s="103"/>
      <c r="F3" s="103"/>
      <c r="G3" s="103"/>
    </row>
    <row r="4" spans="1:7" x14ac:dyDescent="0.25">
      <c r="A4" s="103"/>
      <c r="B4" s="103"/>
      <c r="C4" s="103"/>
      <c r="D4" s="103"/>
      <c r="E4" s="103"/>
      <c r="F4" s="103"/>
      <c r="G4" s="103"/>
    </row>
    <row r="5" spans="1:7" x14ac:dyDescent="0.25">
      <c r="A5" s="103"/>
      <c r="B5" s="103"/>
      <c r="C5" s="103"/>
      <c r="D5" s="103"/>
      <c r="E5" s="103"/>
      <c r="F5" s="103"/>
      <c r="G5" s="103"/>
    </row>
    <row r="6" spans="1:7" x14ac:dyDescent="0.25">
      <c r="A6" s="103"/>
      <c r="B6" s="103"/>
      <c r="C6" s="103"/>
      <c r="D6" s="103"/>
      <c r="E6" s="103"/>
      <c r="F6" s="103"/>
      <c r="G6" s="103"/>
    </row>
    <row r="7" spans="1:7" x14ac:dyDescent="0.25">
      <c r="A7" s="103"/>
      <c r="B7" s="103"/>
      <c r="C7" s="103"/>
      <c r="D7" s="103"/>
      <c r="E7" s="103"/>
      <c r="F7" s="103"/>
      <c r="G7" s="103"/>
    </row>
    <row r="8" spans="1:7" x14ac:dyDescent="0.25">
      <c r="A8" s="103"/>
      <c r="B8" s="103"/>
      <c r="C8" s="103"/>
      <c r="D8" s="103"/>
      <c r="E8" s="103"/>
      <c r="F8" s="103"/>
      <c r="G8" s="103"/>
    </row>
    <row r="9" spans="1:7" x14ac:dyDescent="0.25">
      <c r="A9" s="103"/>
      <c r="B9" s="103"/>
      <c r="C9" s="103"/>
      <c r="D9" s="103"/>
      <c r="E9" s="103"/>
      <c r="F9" s="103"/>
      <c r="G9" s="103"/>
    </row>
    <row r="10" spans="1:7" x14ac:dyDescent="0.25">
      <c r="A10" s="103"/>
      <c r="B10" s="103"/>
      <c r="C10" s="103"/>
      <c r="D10" s="103"/>
      <c r="E10" s="103"/>
      <c r="F10" s="103"/>
      <c r="G10" s="103"/>
    </row>
    <row r="11" spans="1:7" x14ac:dyDescent="0.25">
      <c r="A11" s="103"/>
      <c r="B11" s="103"/>
      <c r="C11" s="103"/>
      <c r="D11" s="103"/>
      <c r="E11" s="103"/>
      <c r="F11" s="103"/>
      <c r="G11" s="103"/>
    </row>
    <row r="12" spans="1:7" x14ac:dyDescent="0.25">
      <c r="A12" s="103"/>
      <c r="B12" s="103"/>
      <c r="C12" s="103"/>
      <c r="D12" s="103"/>
      <c r="E12" s="103"/>
      <c r="F12" s="103"/>
      <c r="G12" s="103"/>
    </row>
    <row r="13" spans="1:7" x14ac:dyDescent="0.25">
      <c r="A13" s="103"/>
      <c r="B13" s="103"/>
      <c r="C13" s="103"/>
      <c r="D13" s="103"/>
      <c r="E13" s="103"/>
      <c r="F13" s="103"/>
      <c r="G13" s="103"/>
    </row>
    <row r="14" spans="1:7" x14ac:dyDescent="0.25">
      <c r="A14" s="103"/>
      <c r="B14" s="103"/>
      <c r="C14" s="103"/>
      <c r="D14" s="103"/>
      <c r="E14" s="103"/>
      <c r="F14" s="103"/>
      <c r="G14" s="103"/>
    </row>
    <row r="15" spans="1:7" x14ac:dyDescent="0.25">
      <c r="A15" s="103"/>
      <c r="B15" s="103"/>
      <c r="C15" s="103"/>
      <c r="D15" s="103"/>
      <c r="E15" s="103"/>
      <c r="F15" s="103"/>
      <c r="G15" s="103"/>
    </row>
    <row r="16" spans="1:7" x14ac:dyDescent="0.25">
      <c r="A16" s="103"/>
      <c r="B16" s="103"/>
      <c r="C16" s="103"/>
      <c r="D16" s="103"/>
      <c r="E16" s="103"/>
      <c r="F16" s="103"/>
      <c r="G16" s="103"/>
    </row>
    <row r="17" spans="1:7" x14ac:dyDescent="0.25">
      <c r="A17" s="103"/>
      <c r="B17" s="103"/>
      <c r="C17" s="103"/>
      <c r="D17" s="103"/>
      <c r="E17" s="103"/>
      <c r="F17" s="103"/>
      <c r="G17" s="103"/>
    </row>
    <row r="18" spans="1:7" x14ac:dyDescent="0.25">
      <c r="A18" s="103"/>
      <c r="B18" s="103"/>
      <c r="C18" s="103"/>
      <c r="D18" s="103"/>
      <c r="E18" s="103"/>
      <c r="F18" s="103"/>
      <c r="G18" s="103"/>
    </row>
    <row r="19" spans="1:7" x14ac:dyDescent="0.25">
      <c r="A19" s="103"/>
      <c r="B19" s="103"/>
      <c r="C19" s="103"/>
      <c r="D19" s="103"/>
      <c r="E19" s="103"/>
      <c r="F19" s="103"/>
      <c r="G19" s="103"/>
    </row>
    <row r="20" spans="1:7" x14ac:dyDescent="0.25">
      <c r="A20" s="103"/>
      <c r="B20" s="103"/>
      <c r="C20" s="103"/>
      <c r="D20" s="103"/>
      <c r="E20" s="103"/>
      <c r="F20" s="103"/>
      <c r="G20" s="103"/>
    </row>
    <row r="21" spans="1:7" x14ac:dyDescent="0.25">
      <c r="A21" s="103"/>
      <c r="B21" s="103"/>
      <c r="C21" s="103"/>
      <c r="D21" s="103"/>
      <c r="E21" s="103"/>
      <c r="F21" s="103"/>
      <c r="G21" s="103"/>
    </row>
    <row r="22" spans="1:7" x14ac:dyDescent="0.25">
      <c r="A22" s="103"/>
      <c r="B22" s="103"/>
      <c r="C22" s="103"/>
      <c r="D22" s="103"/>
      <c r="E22" s="103"/>
      <c r="F22" s="103"/>
      <c r="G22" s="103"/>
    </row>
    <row r="23" spans="1:7" x14ac:dyDescent="0.25">
      <c r="A23" s="103"/>
      <c r="B23" s="103"/>
      <c r="C23" s="103"/>
      <c r="D23" s="103"/>
      <c r="E23" s="103"/>
      <c r="F23" s="103"/>
      <c r="G23" s="103"/>
    </row>
    <row r="24" spans="1:7" x14ac:dyDescent="0.25">
      <c r="A24" s="103"/>
      <c r="B24" s="103"/>
      <c r="C24" s="103"/>
      <c r="D24" s="103"/>
      <c r="E24" s="103"/>
      <c r="F24" s="103"/>
      <c r="G24" s="103"/>
    </row>
    <row r="25" spans="1:7" x14ac:dyDescent="0.25">
      <c r="A25" s="103"/>
      <c r="B25" s="103"/>
      <c r="C25" s="103"/>
      <c r="D25" s="103"/>
      <c r="E25" s="103"/>
      <c r="F25" s="103"/>
      <c r="G25" s="103"/>
    </row>
    <row r="26" spans="1:7" x14ac:dyDescent="0.25">
      <c r="A26" s="103"/>
      <c r="B26" s="103"/>
      <c r="C26" s="103"/>
      <c r="D26" s="103"/>
      <c r="E26" s="103"/>
      <c r="F26" s="103"/>
      <c r="G26" s="103"/>
    </row>
    <row r="27" spans="1:7" x14ac:dyDescent="0.25">
      <c r="A27" s="103"/>
      <c r="B27" s="103"/>
      <c r="C27" s="103"/>
      <c r="D27" s="103"/>
      <c r="E27" s="103"/>
      <c r="F27" s="103"/>
      <c r="G27" s="103"/>
    </row>
    <row r="28" spans="1:7" x14ac:dyDescent="0.25">
      <c r="A28" s="103"/>
      <c r="B28" s="103"/>
      <c r="C28" s="103"/>
      <c r="D28" s="103"/>
      <c r="E28" s="103"/>
      <c r="F28" s="103"/>
      <c r="G28" s="103"/>
    </row>
    <row r="29" spans="1:7" x14ac:dyDescent="0.25">
      <c r="A29" s="103"/>
      <c r="B29" s="103"/>
      <c r="C29" s="103"/>
      <c r="D29" s="103"/>
      <c r="E29" s="103"/>
      <c r="F29" s="103"/>
      <c r="G29" s="103"/>
    </row>
    <row r="30" spans="1:7" x14ac:dyDescent="0.25">
      <c r="A30" s="103"/>
      <c r="B30" s="103"/>
      <c r="C30" s="103"/>
      <c r="D30" s="103"/>
      <c r="E30" s="103"/>
      <c r="F30" s="103"/>
      <c r="G30" s="103"/>
    </row>
    <row r="31" spans="1:7" x14ac:dyDescent="0.25">
      <c r="A31" s="103"/>
      <c r="B31" s="103"/>
      <c r="C31" s="103"/>
      <c r="D31" s="103"/>
      <c r="E31" s="103"/>
      <c r="F31" s="103"/>
      <c r="G31" s="103"/>
    </row>
    <row r="32" spans="1:7" x14ac:dyDescent="0.25">
      <c r="A32" s="103"/>
      <c r="B32" s="103"/>
      <c r="C32" s="103"/>
      <c r="D32" s="103"/>
      <c r="E32" s="103"/>
      <c r="F32" s="103"/>
      <c r="G32" s="103"/>
    </row>
    <row r="33" spans="1:7" x14ac:dyDescent="0.25">
      <c r="A33" s="103"/>
      <c r="B33" s="103"/>
      <c r="C33" s="103"/>
      <c r="D33" s="103"/>
      <c r="E33" s="103"/>
      <c r="F33" s="103"/>
      <c r="G33" s="103"/>
    </row>
    <row r="34" spans="1:7" x14ac:dyDescent="0.25">
      <c r="A34" s="103"/>
      <c r="B34" s="103"/>
      <c r="C34" s="103"/>
      <c r="D34" s="103"/>
      <c r="E34" s="103"/>
      <c r="F34" s="103"/>
      <c r="G34" s="103"/>
    </row>
    <row r="35" spans="1:7" x14ac:dyDescent="0.25">
      <c r="A35" s="103"/>
      <c r="B35" s="103"/>
      <c r="C35" s="103"/>
      <c r="D35" s="103"/>
      <c r="E35" s="103"/>
      <c r="F35" s="103"/>
      <c r="G35" s="103"/>
    </row>
    <row r="36" spans="1:7" x14ac:dyDescent="0.25">
      <c r="A36" s="103"/>
      <c r="B36" s="103"/>
      <c r="C36" s="103"/>
      <c r="D36" s="103"/>
      <c r="E36" s="103"/>
      <c r="F36" s="103"/>
      <c r="G36" s="103"/>
    </row>
    <row r="37" spans="1:7" x14ac:dyDescent="0.25">
      <c r="A37" s="103"/>
      <c r="B37" s="103"/>
      <c r="C37" s="103"/>
      <c r="D37" s="103"/>
      <c r="E37" s="103"/>
      <c r="F37" s="103"/>
      <c r="G37" s="103"/>
    </row>
    <row r="38" spans="1:7" x14ac:dyDescent="0.25">
      <c r="A38" s="103"/>
      <c r="B38" s="103"/>
      <c r="C38" s="103"/>
      <c r="D38" s="103"/>
      <c r="E38" s="103"/>
      <c r="F38" s="103"/>
      <c r="G38" s="103"/>
    </row>
    <row r="39" spans="1:7" x14ac:dyDescent="0.25">
      <c r="A39" s="103"/>
      <c r="B39" s="103"/>
      <c r="C39" s="103"/>
      <c r="D39" s="103"/>
      <c r="E39" s="103"/>
      <c r="F39" s="103"/>
      <c r="G39" s="103"/>
    </row>
    <row r="40" spans="1:7" x14ac:dyDescent="0.25">
      <c r="A40" s="103"/>
      <c r="B40" s="103"/>
      <c r="C40" s="103"/>
      <c r="D40" s="103"/>
      <c r="E40" s="103"/>
      <c r="F40" s="103"/>
      <c r="G40" s="103"/>
    </row>
    <row r="41" spans="1:7" x14ac:dyDescent="0.25">
      <c r="A41" s="103"/>
      <c r="B41" s="103"/>
      <c r="C41" s="103"/>
      <c r="D41" s="103"/>
      <c r="E41" s="103"/>
      <c r="F41" s="103"/>
      <c r="G41" s="103"/>
    </row>
    <row r="42" spans="1:7" x14ac:dyDescent="0.25">
      <c r="A42" s="103"/>
      <c r="B42" s="103"/>
      <c r="C42" s="103"/>
      <c r="D42" s="103"/>
      <c r="E42" s="103"/>
      <c r="F42" s="103"/>
      <c r="G42" s="103"/>
    </row>
    <row r="43" spans="1:7" x14ac:dyDescent="0.25">
      <c r="A43" s="103"/>
      <c r="B43" s="103"/>
      <c r="C43" s="103"/>
      <c r="D43" s="103"/>
      <c r="E43" s="103"/>
      <c r="F43" s="103"/>
      <c r="G43" s="103"/>
    </row>
    <row r="44" spans="1:7" x14ac:dyDescent="0.25">
      <c r="A44" s="103"/>
      <c r="B44" s="103"/>
      <c r="C44" s="103"/>
      <c r="D44" s="103"/>
      <c r="E44" s="103"/>
      <c r="F44" s="103"/>
      <c r="G44" s="103"/>
    </row>
    <row r="45" spans="1:7" x14ac:dyDescent="0.25">
      <c r="A45" s="103"/>
      <c r="B45" s="103"/>
      <c r="C45" s="103"/>
      <c r="D45" s="103"/>
      <c r="E45" s="103"/>
      <c r="F45" s="103"/>
      <c r="G45" s="103"/>
    </row>
    <row r="46" spans="1:7" x14ac:dyDescent="0.25">
      <c r="A46" s="103"/>
      <c r="B46" s="103"/>
      <c r="C46" s="103"/>
      <c r="D46" s="103"/>
      <c r="E46" s="103"/>
      <c r="F46" s="103"/>
      <c r="G46" s="103"/>
    </row>
    <row r="47" spans="1:7" x14ac:dyDescent="0.25">
      <c r="A47" s="103"/>
      <c r="B47" s="103"/>
      <c r="C47" s="103"/>
      <c r="D47" s="103"/>
      <c r="E47" s="103"/>
      <c r="F47" s="103"/>
      <c r="G47" s="103"/>
    </row>
    <row r="48" spans="1:7" x14ac:dyDescent="0.25">
      <c r="A48" s="103"/>
      <c r="B48" s="103"/>
      <c r="C48" s="103"/>
      <c r="D48" s="103"/>
      <c r="E48" s="103"/>
      <c r="F48" s="103"/>
      <c r="G48" s="103"/>
    </row>
    <row r="49" spans="1:7" x14ac:dyDescent="0.25">
      <c r="A49" s="103"/>
      <c r="B49" s="103"/>
      <c r="C49" s="103"/>
      <c r="D49" s="103"/>
      <c r="E49" s="103"/>
      <c r="F49" s="103"/>
      <c r="G49" s="103"/>
    </row>
    <row r="50" spans="1:7" x14ac:dyDescent="0.25">
      <c r="A50" s="103"/>
      <c r="B50" s="103"/>
      <c r="C50" s="103"/>
      <c r="D50" s="103"/>
      <c r="E50" s="103"/>
      <c r="F50" s="103"/>
      <c r="G50" s="103"/>
    </row>
    <row r="51" spans="1:7" x14ac:dyDescent="0.25">
      <c r="A51" s="103"/>
      <c r="B51" s="103"/>
      <c r="C51" s="103"/>
      <c r="D51" s="103"/>
      <c r="E51" s="103"/>
      <c r="F51" s="103"/>
      <c r="G51" s="103"/>
    </row>
    <row r="52" spans="1:7" x14ac:dyDescent="0.25">
      <c r="A52" s="103"/>
      <c r="B52" s="103"/>
      <c r="C52" s="103"/>
      <c r="D52" s="103"/>
      <c r="E52" s="103"/>
      <c r="F52" s="103"/>
      <c r="G52" s="103"/>
    </row>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view="pageLayout" zoomScaleNormal="100" zoomScaleSheetLayoutView="100" workbookViewId="0">
      <selection sqref="A1:G1"/>
    </sheetView>
  </sheetViews>
  <sheetFormatPr baseColWidth="10" defaultColWidth="13.5703125" defaultRowHeight="12.75" x14ac:dyDescent="0.25"/>
  <cols>
    <col min="1" max="1" width="22.7109375" style="4" customWidth="1"/>
    <col min="2" max="2" width="10.5703125" style="4" customWidth="1"/>
    <col min="3" max="3" width="11.7109375" style="4" customWidth="1"/>
    <col min="4" max="4" width="13.7109375" style="4" customWidth="1"/>
    <col min="5" max="5" width="8.7109375" style="4" customWidth="1"/>
    <col min="6" max="6" width="13.7109375" style="4" customWidth="1"/>
    <col min="7" max="7" width="8.7109375" style="4" customWidth="1"/>
    <col min="8" max="20" width="12.7109375" style="4" customWidth="1"/>
    <col min="21" max="16384" width="13.5703125" style="4"/>
  </cols>
  <sheetData>
    <row r="1" spans="1:9" x14ac:dyDescent="0.25">
      <c r="A1" s="136" t="s">
        <v>177</v>
      </c>
      <c r="B1" s="136"/>
      <c r="C1" s="136"/>
      <c r="D1" s="136"/>
      <c r="E1" s="136"/>
      <c r="F1" s="136"/>
      <c r="G1" s="136"/>
    </row>
    <row r="2" spans="1:9" x14ac:dyDescent="0.25">
      <c r="A2" s="52"/>
      <c r="B2" s="52"/>
      <c r="C2" s="52"/>
      <c r="D2" s="52"/>
      <c r="E2" s="52"/>
      <c r="F2" s="52"/>
      <c r="G2" s="52"/>
    </row>
    <row r="3" spans="1:9" ht="25.5" customHeight="1" x14ac:dyDescent="0.25">
      <c r="A3" s="139" t="s">
        <v>167</v>
      </c>
      <c r="B3" s="137" t="s">
        <v>114</v>
      </c>
      <c r="C3" s="138"/>
      <c r="D3" s="142"/>
      <c r="E3" s="137" t="s">
        <v>247</v>
      </c>
      <c r="F3" s="138"/>
      <c r="G3" s="138"/>
    </row>
    <row r="4" spans="1:9" s="5" customFormat="1" ht="54.95" customHeight="1" x14ac:dyDescent="0.25">
      <c r="A4" s="140"/>
      <c r="B4" s="62" t="s">
        <v>172</v>
      </c>
      <c r="C4" s="62" t="s">
        <v>244</v>
      </c>
      <c r="D4" s="62" t="s">
        <v>245</v>
      </c>
      <c r="E4" s="62" t="s">
        <v>98</v>
      </c>
      <c r="F4" s="62" t="s">
        <v>246</v>
      </c>
      <c r="G4" s="66" t="s">
        <v>99</v>
      </c>
    </row>
    <row r="5" spans="1:9" s="5" customFormat="1" ht="15" customHeight="1" x14ac:dyDescent="0.25">
      <c r="A5" s="141"/>
      <c r="B5" s="62" t="s">
        <v>164</v>
      </c>
      <c r="C5" s="62" t="s">
        <v>163</v>
      </c>
      <c r="D5" s="62" t="s">
        <v>163</v>
      </c>
      <c r="E5" s="62" t="s">
        <v>163</v>
      </c>
      <c r="F5" s="62" t="s">
        <v>163</v>
      </c>
      <c r="G5" s="66" t="s">
        <v>163</v>
      </c>
    </row>
    <row r="6" spans="1:9" s="5" customFormat="1" ht="15" customHeight="1" x14ac:dyDescent="0.25">
      <c r="A6" s="30"/>
      <c r="B6" s="6"/>
      <c r="C6" s="7"/>
      <c r="D6" s="7"/>
      <c r="E6" s="6"/>
      <c r="F6" s="6"/>
      <c r="G6" s="7"/>
    </row>
    <row r="7" spans="1:9" ht="15" customHeight="1" x14ac:dyDescent="0.25">
      <c r="A7" s="30" t="s">
        <v>0</v>
      </c>
      <c r="B7" s="67">
        <v>995</v>
      </c>
      <c r="C7" s="68">
        <v>42.7</v>
      </c>
      <c r="D7" s="68">
        <v>59.9</v>
      </c>
      <c r="E7" s="68">
        <v>9.1999999999999993</v>
      </c>
      <c r="F7" s="68">
        <v>15.3</v>
      </c>
      <c r="G7" s="68">
        <v>9.8000000000000007</v>
      </c>
      <c r="I7" s="8"/>
    </row>
    <row r="8" spans="1:9" ht="15" customHeight="1" x14ac:dyDescent="0.25">
      <c r="A8" s="30" t="s">
        <v>1</v>
      </c>
      <c r="B8" s="67">
        <v>2509</v>
      </c>
      <c r="C8" s="68">
        <v>43.3</v>
      </c>
      <c r="D8" s="68">
        <v>61</v>
      </c>
      <c r="E8" s="68">
        <v>5.2</v>
      </c>
      <c r="F8" s="68">
        <v>13</v>
      </c>
      <c r="G8" s="68">
        <v>6.1</v>
      </c>
      <c r="I8" s="8"/>
    </row>
    <row r="9" spans="1:9" ht="15" customHeight="1" x14ac:dyDescent="0.25">
      <c r="A9" s="30" t="s">
        <v>2</v>
      </c>
      <c r="B9" s="67">
        <v>4691</v>
      </c>
      <c r="C9" s="68">
        <v>37</v>
      </c>
      <c r="D9" s="68">
        <v>50.1</v>
      </c>
      <c r="E9" s="68">
        <v>13.2</v>
      </c>
      <c r="F9" s="68">
        <v>9.6</v>
      </c>
      <c r="G9" s="68">
        <v>8.6999999999999993</v>
      </c>
      <c r="I9" s="8"/>
    </row>
    <row r="10" spans="1:9" ht="15" customHeight="1" x14ac:dyDescent="0.25">
      <c r="A10" s="30" t="s">
        <v>241</v>
      </c>
      <c r="B10" s="67">
        <v>8073</v>
      </c>
      <c r="C10" s="68">
        <v>36.799999999999997</v>
      </c>
      <c r="D10" s="68">
        <v>48.1</v>
      </c>
      <c r="E10" s="68">
        <v>24.5</v>
      </c>
      <c r="F10" s="68">
        <v>4.5999999999999996</v>
      </c>
      <c r="G10" s="68">
        <v>6.2</v>
      </c>
      <c r="I10" s="8"/>
    </row>
    <row r="11" spans="1:9" ht="15" customHeight="1" x14ac:dyDescent="0.25">
      <c r="A11" s="30" t="s">
        <v>242</v>
      </c>
      <c r="B11" s="67">
        <v>4515</v>
      </c>
      <c r="C11" s="68">
        <v>39.700000000000003</v>
      </c>
      <c r="D11" s="68">
        <v>55.6</v>
      </c>
      <c r="E11" s="68">
        <v>11.3</v>
      </c>
      <c r="F11" s="68">
        <v>6.7</v>
      </c>
      <c r="G11" s="68">
        <v>7.4</v>
      </c>
      <c r="I11" s="8"/>
    </row>
    <row r="12" spans="1:9" ht="15" customHeight="1" x14ac:dyDescent="0.25">
      <c r="A12" s="30" t="s">
        <v>3</v>
      </c>
      <c r="B12" s="67">
        <v>2845</v>
      </c>
      <c r="C12" s="68">
        <v>56.2</v>
      </c>
      <c r="D12" s="68">
        <v>84.4</v>
      </c>
      <c r="E12" s="68">
        <v>8.8000000000000007</v>
      </c>
      <c r="F12" s="68">
        <v>10</v>
      </c>
      <c r="G12" s="68">
        <v>5.4</v>
      </c>
      <c r="I12" s="8"/>
    </row>
    <row r="13" spans="1:9" ht="15" customHeight="1" x14ac:dyDescent="0.25">
      <c r="A13" s="30" t="s">
        <v>4</v>
      </c>
      <c r="B13" s="67">
        <v>4146</v>
      </c>
      <c r="C13" s="68">
        <v>50.5</v>
      </c>
      <c r="D13" s="68">
        <v>76.2</v>
      </c>
      <c r="E13" s="68">
        <v>6.2</v>
      </c>
      <c r="F13" s="68">
        <v>8.6</v>
      </c>
      <c r="G13" s="68">
        <v>5.9</v>
      </c>
      <c r="I13" s="8"/>
    </row>
    <row r="14" spans="1:9" ht="15" customHeight="1" x14ac:dyDescent="0.25">
      <c r="A14" s="30" t="s">
        <v>5</v>
      </c>
      <c r="B14" s="67">
        <v>13914</v>
      </c>
      <c r="C14" s="68">
        <v>36.6</v>
      </c>
      <c r="D14" s="68">
        <v>61.7</v>
      </c>
      <c r="E14" s="68">
        <v>11.8</v>
      </c>
      <c r="F14" s="68">
        <v>10.8</v>
      </c>
      <c r="G14" s="68">
        <v>12.3</v>
      </c>
      <c r="I14" s="8"/>
    </row>
    <row r="15" spans="1:9" ht="15" customHeight="1" x14ac:dyDescent="0.25">
      <c r="A15" s="30" t="s">
        <v>6</v>
      </c>
      <c r="B15" s="67">
        <v>20332</v>
      </c>
      <c r="C15" s="68">
        <v>53.6</v>
      </c>
      <c r="D15" s="68">
        <v>76.3</v>
      </c>
      <c r="E15" s="68">
        <v>18</v>
      </c>
      <c r="F15" s="68">
        <v>9</v>
      </c>
      <c r="G15" s="68">
        <v>13.2</v>
      </c>
      <c r="I15" s="8"/>
    </row>
    <row r="16" spans="1:9" ht="15" customHeight="1" x14ac:dyDescent="0.25">
      <c r="A16" s="30" t="s">
        <v>7</v>
      </c>
      <c r="B16" s="67">
        <v>43001</v>
      </c>
      <c r="C16" s="68">
        <v>60.5</v>
      </c>
      <c r="D16" s="68">
        <v>79</v>
      </c>
      <c r="E16" s="68">
        <v>18.399999999999999</v>
      </c>
      <c r="F16" s="68">
        <v>9.8000000000000007</v>
      </c>
      <c r="G16" s="68">
        <v>14.4</v>
      </c>
      <c r="I16" s="8"/>
    </row>
    <row r="17" spans="1:9" ht="15" customHeight="1" x14ac:dyDescent="0.25">
      <c r="A17" s="30" t="s">
        <v>8</v>
      </c>
      <c r="B17" s="67">
        <v>1369</v>
      </c>
      <c r="C17" s="68">
        <v>83.8</v>
      </c>
      <c r="D17" s="68">
        <v>96.4</v>
      </c>
      <c r="E17" s="68">
        <v>2</v>
      </c>
      <c r="F17" s="68">
        <v>2.9</v>
      </c>
      <c r="G17" s="68">
        <v>5.0999999999999996</v>
      </c>
      <c r="I17" s="8"/>
    </row>
    <row r="18" spans="1:9" ht="15" customHeight="1" x14ac:dyDescent="0.25">
      <c r="A18" s="30" t="s">
        <v>9</v>
      </c>
      <c r="B18" s="67">
        <v>5164</v>
      </c>
      <c r="C18" s="68">
        <v>57.1</v>
      </c>
      <c r="D18" s="68">
        <v>79.599999999999994</v>
      </c>
      <c r="E18" s="68">
        <v>17.899999999999999</v>
      </c>
      <c r="F18" s="68">
        <v>8</v>
      </c>
      <c r="G18" s="68">
        <v>14.2</v>
      </c>
      <c r="I18" s="8"/>
    </row>
    <row r="19" spans="1:9" ht="15" customHeight="1" x14ac:dyDescent="0.25">
      <c r="A19" s="30" t="s">
        <v>10</v>
      </c>
      <c r="B19" s="67">
        <v>3245</v>
      </c>
      <c r="C19" s="68">
        <v>74.5</v>
      </c>
      <c r="D19" s="68">
        <v>91.9</v>
      </c>
      <c r="E19" s="68">
        <v>27.8</v>
      </c>
      <c r="F19" s="68">
        <v>3.1</v>
      </c>
      <c r="G19" s="68">
        <v>2.1</v>
      </c>
      <c r="I19" s="8"/>
    </row>
    <row r="20" spans="1:9" ht="15" customHeight="1" x14ac:dyDescent="0.25">
      <c r="A20" s="30" t="s">
        <v>11</v>
      </c>
      <c r="B20" s="67">
        <v>32284</v>
      </c>
      <c r="C20" s="68">
        <v>60.8</v>
      </c>
      <c r="D20" s="68">
        <v>78.3</v>
      </c>
      <c r="E20" s="68">
        <v>34.5</v>
      </c>
      <c r="F20" s="68">
        <v>3.8</v>
      </c>
      <c r="G20" s="68">
        <v>6.2</v>
      </c>
      <c r="I20" s="8"/>
    </row>
    <row r="21" spans="1:9" ht="15" customHeight="1" x14ac:dyDescent="0.25">
      <c r="A21" s="30" t="s">
        <v>159</v>
      </c>
      <c r="B21" s="67">
        <v>493</v>
      </c>
      <c r="C21" s="68">
        <v>44.1</v>
      </c>
      <c r="D21" s="68">
        <v>90.8</v>
      </c>
      <c r="E21" s="68">
        <v>12.4</v>
      </c>
      <c r="F21" s="68">
        <v>9.3000000000000007</v>
      </c>
      <c r="G21" s="68">
        <v>9.6999999999999993</v>
      </c>
      <c r="I21" s="8"/>
    </row>
    <row r="22" spans="1:9" ht="15" customHeight="1" x14ac:dyDescent="0.25">
      <c r="A22" s="30" t="s">
        <v>160</v>
      </c>
      <c r="B22" s="67">
        <v>3796</v>
      </c>
      <c r="C22" s="68">
        <v>32.6</v>
      </c>
      <c r="D22" s="68">
        <v>52</v>
      </c>
      <c r="E22" s="68">
        <v>35.299999999999997</v>
      </c>
      <c r="F22" s="68">
        <v>5</v>
      </c>
      <c r="G22" s="68">
        <v>9.4</v>
      </c>
      <c r="I22" s="8"/>
    </row>
    <row r="23" spans="1:9" s="1" customFormat="1" ht="15" customHeight="1" x14ac:dyDescent="0.25">
      <c r="A23" s="31" t="s">
        <v>171</v>
      </c>
      <c r="B23" s="69">
        <v>151372</v>
      </c>
      <c r="C23" s="70">
        <v>51.3</v>
      </c>
      <c r="D23" s="70">
        <v>72.599999999999994</v>
      </c>
      <c r="E23" s="70">
        <v>20.8</v>
      </c>
      <c r="F23" s="70">
        <v>7.8</v>
      </c>
      <c r="G23" s="70">
        <v>10.4</v>
      </c>
      <c r="I23" s="8"/>
    </row>
    <row r="24" spans="1:9" s="1" customFormat="1" ht="15" customHeight="1" x14ac:dyDescent="0.25">
      <c r="A24" s="32" t="s">
        <v>12</v>
      </c>
      <c r="B24" s="67">
        <v>11486</v>
      </c>
      <c r="C24" s="68">
        <v>39</v>
      </c>
      <c r="D24" s="68">
        <v>53.2</v>
      </c>
      <c r="E24" s="68">
        <v>28.1</v>
      </c>
      <c r="F24" s="68">
        <v>4.8</v>
      </c>
      <c r="G24" s="68">
        <v>5.4</v>
      </c>
      <c r="I24" s="8"/>
    </row>
    <row r="25" spans="1:9" ht="15" customHeight="1" x14ac:dyDescent="0.25">
      <c r="A25" s="30" t="s">
        <v>13</v>
      </c>
      <c r="B25" s="67">
        <v>2853</v>
      </c>
      <c r="C25" s="68">
        <v>35.799999999999997</v>
      </c>
      <c r="D25" s="68">
        <v>48.5</v>
      </c>
      <c r="E25" s="68">
        <v>20.8</v>
      </c>
      <c r="F25" s="68">
        <v>4.0999999999999996</v>
      </c>
      <c r="G25" s="68">
        <v>5.9</v>
      </c>
      <c r="I25" s="8"/>
    </row>
    <row r="26" spans="1:9" ht="15" customHeight="1" x14ac:dyDescent="0.25">
      <c r="A26" s="30" t="s">
        <v>14</v>
      </c>
      <c r="B26" s="67">
        <v>9382</v>
      </c>
      <c r="C26" s="68">
        <v>36.4</v>
      </c>
      <c r="D26" s="68">
        <v>47.8</v>
      </c>
      <c r="E26" s="68">
        <v>24.5</v>
      </c>
      <c r="F26" s="68">
        <v>5.2</v>
      </c>
      <c r="G26" s="68">
        <v>4.7</v>
      </c>
      <c r="I26" s="8"/>
    </row>
    <row r="27" spans="1:9" ht="15" customHeight="1" x14ac:dyDescent="0.25">
      <c r="A27" s="30" t="s">
        <v>15</v>
      </c>
      <c r="B27" s="67">
        <v>9601</v>
      </c>
      <c r="C27" s="68">
        <v>27.3</v>
      </c>
      <c r="D27" s="68">
        <v>36.4</v>
      </c>
      <c r="E27" s="68">
        <v>20.3</v>
      </c>
      <c r="F27" s="68">
        <v>5</v>
      </c>
      <c r="G27" s="68">
        <v>5.5</v>
      </c>
      <c r="I27" s="8"/>
    </row>
    <row r="28" spans="1:9" ht="15" customHeight="1" x14ac:dyDescent="0.25">
      <c r="A28" s="30" t="s">
        <v>16</v>
      </c>
      <c r="B28" s="67">
        <v>10182</v>
      </c>
      <c r="C28" s="68">
        <v>34.299999999999997</v>
      </c>
      <c r="D28" s="68">
        <v>47.3</v>
      </c>
      <c r="E28" s="68">
        <v>14.4</v>
      </c>
      <c r="F28" s="68">
        <v>7.9</v>
      </c>
      <c r="G28" s="68">
        <v>6.6</v>
      </c>
      <c r="I28" s="8"/>
    </row>
    <row r="29" spans="1:9" ht="15" customHeight="1" x14ac:dyDescent="0.25">
      <c r="A29" s="30" t="s">
        <v>17</v>
      </c>
      <c r="B29" s="67">
        <v>2704</v>
      </c>
      <c r="C29" s="68">
        <v>24.4</v>
      </c>
      <c r="D29" s="68">
        <v>30.3</v>
      </c>
      <c r="E29" s="68">
        <v>4.4000000000000004</v>
      </c>
      <c r="F29" s="68">
        <v>9.1</v>
      </c>
      <c r="G29" s="68">
        <v>5.0999999999999996</v>
      </c>
      <c r="I29" s="8"/>
    </row>
    <row r="30" spans="1:9" ht="15" customHeight="1" x14ac:dyDescent="0.25">
      <c r="A30" s="30" t="s">
        <v>18</v>
      </c>
      <c r="B30" s="67">
        <v>4282</v>
      </c>
      <c r="C30" s="68">
        <v>26.7</v>
      </c>
      <c r="D30" s="68">
        <v>36.700000000000003</v>
      </c>
      <c r="E30" s="68">
        <v>8</v>
      </c>
      <c r="F30" s="68">
        <v>9</v>
      </c>
      <c r="G30" s="68">
        <v>6.9</v>
      </c>
      <c r="I30" s="8"/>
    </row>
    <row r="31" spans="1:9" ht="15" customHeight="1" x14ac:dyDescent="0.25">
      <c r="A31" s="30" t="s">
        <v>19</v>
      </c>
      <c r="B31" s="67">
        <v>18403</v>
      </c>
      <c r="C31" s="68">
        <v>50.4</v>
      </c>
      <c r="D31" s="68">
        <v>68.400000000000006</v>
      </c>
      <c r="E31" s="68">
        <v>22.7</v>
      </c>
      <c r="F31" s="68">
        <v>16.2</v>
      </c>
      <c r="G31" s="68">
        <v>8.4</v>
      </c>
      <c r="I31" s="8"/>
    </row>
    <row r="32" spans="1:9" ht="15" customHeight="1" x14ac:dyDescent="0.25">
      <c r="A32" s="30" t="s">
        <v>20</v>
      </c>
      <c r="B32" s="67">
        <v>11168</v>
      </c>
      <c r="C32" s="68">
        <v>42.3</v>
      </c>
      <c r="D32" s="68">
        <v>58.6</v>
      </c>
      <c r="E32" s="68">
        <v>14.7</v>
      </c>
      <c r="F32" s="68">
        <v>19.8</v>
      </c>
      <c r="G32" s="68">
        <v>9.3000000000000007</v>
      </c>
      <c r="I32" s="8"/>
    </row>
    <row r="33" spans="1:9" ht="15" customHeight="1" x14ac:dyDescent="0.25">
      <c r="A33" s="30" t="s">
        <v>21</v>
      </c>
      <c r="B33" s="67">
        <v>1415</v>
      </c>
      <c r="C33" s="68">
        <v>19.899999999999999</v>
      </c>
      <c r="D33" s="68">
        <v>29.2</v>
      </c>
      <c r="E33" s="68">
        <v>2.6</v>
      </c>
      <c r="F33" s="68">
        <v>9.1999999999999993</v>
      </c>
      <c r="G33" s="68">
        <v>8.5</v>
      </c>
      <c r="I33" s="8"/>
    </row>
    <row r="34" spans="1:9" ht="15" customHeight="1" x14ac:dyDescent="0.25">
      <c r="A34" s="30" t="s">
        <v>22</v>
      </c>
      <c r="B34" s="67">
        <v>2697</v>
      </c>
      <c r="C34" s="68">
        <v>19.8</v>
      </c>
      <c r="D34" s="68">
        <v>28.5</v>
      </c>
      <c r="E34" s="68">
        <v>2.5</v>
      </c>
      <c r="F34" s="68">
        <v>9.6</v>
      </c>
      <c r="G34" s="68">
        <v>6.9</v>
      </c>
      <c r="I34" s="8"/>
    </row>
    <row r="35" spans="1:9" ht="15" customHeight="1" x14ac:dyDescent="0.25">
      <c r="A35" s="30" t="s">
        <v>23</v>
      </c>
      <c r="B35" s="67">
        <v>2739</v>
      </c>
      <c r="C35" s="68">
        <v>24.1</v>
      </c>
      <c r="D35" s="68">
        <v>36.5</v>
      </c>
      <c r="E35" s="68">
        <v>9</v>
      </c>
      <c r="F35" s="68">
        <v>17.100000000000001</v>
      </c>
      <c r="G35" s="68">
        <v>10.1</v>
      </c>
      <c r="I35" s="8"/>
    </row>
    <row r="36" spans="1:9" ht="15" customHeight="1" x14ac:dyDescent="0.25">
      <c r="A36" s="30" t="s">
        <v>24</v>
      </c>
      <c r="B36" s="67">
        <v>2371</v>
      </c>
      <c r="C36" s="68">
        <v>25</v>
      </c>
      <c r="D36" s="68">
        <v>34</v>
      </c>
      <c r="E36" s="68">
        <v>7.6</v>
      </c>
      <c r="F36" s="68">
        <v>10.5</v>
      </c>
      <c r="G36" s="68">
        <v>9.3000000000000007</v>
      </c>
      <c r="I36" s="8"/>
    </row>
    <row r="37" spans="1:9" ht="15" customHeight="1" x14ac:dyDescent="0.25">
      <c r="A37" s="30" t="s">
        <v>25</v>
      </c>
      <c r="B37" s="67">
        <v>3449</v>
      </c>
      <c r="C37" s="68">
        <v>21.5</v>
      </c>
      <c r="D37" s="68">
        <v>35.6</v>
      </c>
      <c r="E37" s="68">
        <v>5.2</v>
      </c>
      <c r="F37" s="68">
        <v>9.4</v>
      </c>
      <c r="G37" s="68">
        <v>10.5</v>
      </c>
      <c r="I37" s="8"/>
    </row>
    <row r="38" spans="1:9" ht="15" customHeight="1" x14ac:dyDescent="0.25">
      <c r="A38" s="33" t="s">
        <v>100</v>
      </c>
      <c r="B38" s="69">
        <v>92732</v>
      </c>
      <c r="C38" s="70">
        <v>33.6</v>
      </c>
      <c r="D38" s="70">
        <v>46.5</v>
      </c>
      <c r="E38" s="70">
        <v>17.8</v>
      </c>
      <c r="F38" s="70">
        <v>10.4</v>
      </c>
      <c r="G38" s="70">
        <v>7.1</v>
      </c>
      <c r="I38" s="8"/>
    </row>
    <row r="39" spans="1:9" ht="15" customHeight="1" x14ac:dyDescent="0.25">
      <c r="A39" s="30" t="s">
        <v>26</v>
      </c>
      <c r="B39" s="67">
        <v>14052</v>
      </c>
      <c r="C39" s="68">
        <v>24.4</v>
      </c>
      <c r="D39" s="68">
        <v>33.9</v>
      </c>
      <c r="E39" s="68">
        <v>11.4</v>
      </c>
      <c r="F39" s="68">
        <v>7</v>
      </c>
      <c r="G39" s="68">
        <v>6.6</v>
      </c>
      <c r="I39" s="8"/>
    </row>
    <row r="40" spans="1:9" s="1" customFormat="1" ht="15" customHeight="1" x14ac:dyDescent="0.25">
      <c r="A40" s="34" t="s">
        <v>27</v>
      </c>
      <c r="B40" s="67">
        <v>5228</v>
      </c>
      <c r="C40" s="68">
        <v>30.5</v>
      </c>
      <c r="D40" s="68">
        <v>37.4</v>
      </c>
      <c r="E40" s="68">
        <v>4.7</v>
      </c>
      <c r="F40" s="68">
        <v>10.5</v>
      </c>
      <c r="G40" s="68">
        <v>5</v>
      </c>
      <c r="I40" s="8"/>
    </row>
    <row r="41" spans="1:9" ht="15" customHeight="1" x14ac:dyDescent="0.25">
      <c r="A41" s="30" t="s">
        <v>28</v>
      </c>
      <c r="B41" s="67">
        <v>4812</v>
      </c>
      <c r="C41" s="68">
        <v>27.2</v>
      </c>
      <c r="D41" s="68">
        <v>35.5</v>
      </c>
      <c r="E41" s="68">
        <v>4.9000000000000004</v>
      </c>
      <c r="F41" s="68">
        <v>7.1</v>
      </c>
      <c r="G41" s="68">
        <v>6.5</v>
      </c>
      <c r="I41" s="8"/>
    </row>
    <row r="42" spans="1:9" ht="15" customHeight="1" x14ac:dyDescent="0.25">
      <c r="A42" s="30" t="s">
        <v>29</v>
      </c>
      <c r="B42" s="67">
        <v>2987</v>
      </c>
      <c r="C42" s="68">
        <v>22.2</v>
      </c>
      <c r="D42" s="68">
        <v>28.3</v>
      </c>
      <c r="E42" s="68">
        <v>7</v>
      </c>
      <c r="F42" s="68">
        <v>7.9</v>
      </c>
      <c r="G42" s="68">
        <v>7.6</v>
      </c>
      <c r="I42" s="8"/>
    </row>
    <row r="43" spans="1:9" ht="15" customHeight="1" x14ac:dyDescent="0.25">
      <c r="A43" s="30" t="s">
        <v>30</v>
      </c>
      <c r="B43" s="67">
        <v>9496</v>
      </c>
      <c r="C43" s="68">
        <v>31.4</v>
      </c>
      <c r="D43" s="68">
        <v>43.5</v>
      </c>
      <c r="E43" s="68">
        <v>9.9</v>
      </c>
      <c r="F43" s="68">
        <v>9</v>
      </c>
      <c r="G43" s="68">
        <v>7.3</v>
      </c>
      <c r="I43" s="8"/>
    </row>
    <row r="44" spans="1:9" ht="15" customHeight="1" x14ac:dyDescent="0.25">
      <c r="A44" s="30" t="s">
        <v>31</v>
      </c>
      <c r="B44" s="67">
        <v>9080</v>
      </c>
      <c r="C44" s="68">
        <v>22.2</v>
      </c>
      <c r="D44" s="68">
        <v>34.9</v>
      </c>
      <c r="E44" s="68">
        <v>6.2</v>
      </c>
      <c r="F44" s="68">
        <v>11.3</v>
      </c>
      <c r="G44" s="68">
        <v>12.3</v>
      </c>
      <c r="I44" s="8"/>
    </row>
    <row r="45" spans="1:9" ht="15" customHeight="1" x14ac:dyDescent="0.25">
      <c r="A45" s="30" t="s">
        <v>32</v>
      </c>
      <c r="B45" s="67">
        <v>10330</v>
      </c>
      <c r="C45" s="68">
        <v>34.299999999999997</v>
      </c>
      <c r="D45" s="68">
        <v>51.4</v>
      </c>
      <c r="E45" s="68">
        <v>10.8</v>
      </c>
      <c r="F45" s="68">
        <v>10.1</v>
      </c>
      <c r="G45" s="68">
        <v>9.3000000000000007</v>
      </c>
      <c r="I45" s="8"/>
    </row>
    <row r="46" spans="1:9" ht="15" customHeight="1" x14ac:dyDescent="0.25">
      <c r="A46" s="30" t="s">
        <v>33</v>
      </c>
      <c r="B46" s="67">
        <v>14446</v>
      </c>
      <c r="C46" s="68">
        <v>41.2</v>
      </c>
      <c r="D46" s="68">
        <v>61</v>
      </c>
      <c r="E46" s="68">
        <v>17.899999999999999</v>
      </c>
      <c r="F46" s="68">
        <v>10.199999999999999</v>
      </c>
      <c r="G46" s="68">
        <v>9</v>
      </c>
      <c r="I46" s="8"/>
    </row>
    <row r="47" spans="1:9" ht="15" customHeight="1" x14ac:dyDescent="0.25">
      <c r="A47" s="30" t="s">
        <v>34</v>
      </c>
      <c r="B47" s="67">
        <v>9600</v>
      </c>
      <c r="C47" s="68">
        <v>35.700000000000003</v>
      </c>
      <c r="D47" s="68">
        <v>51.6</v>
      </c>
      <c r="E47" s="68">
        <v>13.7</v>
      </c>
      <c r="F47" s="68">
        <v>8.9</v>
      </c>
      <c r="G47" s="68">
        <v>7.3</v>
      </c>
      <c r="I47" s="8"/>
    </row>
    <row r="48" spans="1:9" ht="15" customHeight="1" x14ac:dyDescent="0.25">
      <c r="A48" s="33" t="s">
        <v>101</v>
      </c>
      <c r="B48" s="69">
        <v>80031</v>
      </c>
      <c r="C48" s="70">
        <v>29.7</v>
      </c>
      <c r="D48" s="70">
        <v>43.5</v>
      </c>
      <c r="E48" s="70">
        <v>11</v>
      </c>
      <c r="F48" s="70">
        <v>9.1999999999999993</v>
      </c>
      <c r="G48" s="70">
        <v>8.1</v>
      </c>
      <c r="I48" s="8"/>
    </row>
    <row r="49" spans="1:9" ht="15" customHeight="1" x14ac:dyDescent="0.25">
      <c r="A49" s="30" t="s">
        <v>35</v>
      </c>
      <c r="B49" s="67">
        <v>2234</v>
      </c>
      <c r="C49" s="68">
        <v>23.2</v>
      </c>
      <c r="D49" s="68">
        <v>32.1</v>
      </c>
      <c r="E49" s="68">
        <v>9.4</v>
      </c>
      <c r="F49" s="68">
        <v>7.6</v>
      </c>
      <c r="G49" s="68">
        <v>7.6</v>
      </c>
      <c r="I49" s="8"/>
    </row>
    <row r="50" spans="1:9" ht="15" customHeight="1" x14ac:dyDescent="0.25">
      <c r="A50" s="30" t="s">
        <v>36</v>
      </c>
      <c r="B50" s="67">
        <v>5402</v>
      </c>
      <c r="C50" s="68">
        <v>21.7</v>
      </c>
      <c r="D50" s="68">
        <v>31.5</v>
      </c>
      <c r="E50" s="68">
        <v>4.3</v>
      </c>
      <c r="F50" s="68">
        <v>8.9</v>
      </c>
      <c r="G50" s="68">
        <v>8.1999999999999993</v>
      </c>
      <c r="I50" s="8"/>
    </row>
    <row r="51" spans="1:9" s="1" customFormat="1" ht="15" customHeight="1" x14ac:dyDescent="0.25">
      <c r="A51" s="30" t="s">
        <v>37</v>
      </c>
      <c r="B51" s="67">
        <v>2804</v>
      </c>
      <c r="C51" s="68">
        <v>29.2</v>
      </c>
      <c r="D51" s="68">
        <v>42</v>
      </c>
      <c r="E51" s="68">
        <v>10.199999999999999</v>
      </c>
      <c r="F51" s="68">
        <v>9.8000000000000007</v>
      </c>
      <c r="G51" s="68">
        <v>8.9</v>
      </c>
      <c r="I51" s="8"/>
    </row>
    <row r="52" spans="1:9" ht="15" customHeight="1" x14ac:dyDescent="0.25">
      <c r="A52" s="30" t="s">
        <v>38</v>
      </c>
      <c r="B52" s="67">
        <v>4378</v>
      </c>
      <c r="C52" s="68">
        <v>28.7</v>
      </c>
      <c r="D52" s="68">
        <v>44.5</v>
      </c>
      <c r="E52" s="68">
        <v>6.1</v>
      </c>
      <c r="F52" s="68">
        <v>11.8</v>
      </c>
      <c r="G52" s="68">
        <v>8.4</v>
      </c>
      <c r="I52" s="8"/>
    </row>
    <row r="53" spans="1:9" ht="15" customHeight="1" x14ac:dyDescent="0.25">
      <c r="A53" s="30" t="s">
        <v>39</v>
      </c>
      <c r="B53" s="67">
        <v>14198</v>
      </c>
      <c r="C53" s="68">
        <v>25.2</v>
      </c>
      <c r="D53" s="68">
        <v>37.5</v>
      </c>
      <c r="E53" s="68">
        <v>6.4</v>
      </c>
      <c r="F53" s="68">
        <v>10.7</v>
      </c>
      <c r="G53" s="68">
        <v>7.8</v>
      </c>
      <c r="I53" s="8"/>
    </row>
    <row r="54" spans="1:9" ht="15" customHeight="1" x14ac:dyDescent="0.25">
      <c r="A54" s="30" t="s">
        <v>40</v>
      </c>
      <c r="B54" s="67">
        <v>5027</v>
      </c>
      <c r="C54" s="68">
        <v>27</v>
      </c>
      <c r="D54" s="68">
        <v>42.6</v>
      </c>
      <c r="E54" s="68">
        <v>6.2</v>
      </c>
      <c r="F54" s="68">
        <v>10.4</v>
      </c>
      <c r="G54" s="68">
        <v>7.9</v>
      </c>
      <c r="I54" s="8"/>
    </row>
    <row r="55" spans="1:9" ht="15" customHeight="1" x14ac:dyDescent="0.25">
      <c r="A55" s="30" t="s">
        <v>41</v>
      </c>
      <c r="B55" s="67">
        <v>3678</v>
      </c>
      <c r="C55" s="68">
        <v>37.4</v>
      </c>
      <c r="D55" s="68">
        <v>59.5</v>
      </c>
      <c r="E55" s="68">
        <v>8</v>
      </c>
      <c r="F55" s="68">
        <v>9.8000000000000007</v>
      </c>
      <c r="G55" s="68">
        <v>8</v>
      </c>
      <c r="I55" s="8"/>
    </row>
    <row r="56" spans="1:9" ht="15" customHeight="1" x14ac:dyDescent="0.25">
      <c r="A56" s="30" t="s">
        <v>42</v>
      </c>
      <c r="B56" s="67">
        <v>10331</v>
      </c>
      <c r="C56" s="68">
        <v>28.8</v>
      </c>
      <c r="D56" s="68">
        <v>46.7</v>
      </c>
      <c r="E56" s="68">
        <v>9.9</v>
      </c>
      <c r="F56" s="68">
        <v>10.5</v>
      </c>
      <c r="G56" s="68">
        <v>9</v>
      </c>
      <c r="I56" s="8"/>
    </row>
    <row r="57" spans="1:9" ht="15" customHeight="1" x14ac:dyDescent="0.25">
      <c r="A57" s="30" t="s">
        <v>43</v>
      </c>
      <c r="B57" s="67">
        <v>7668</v>
      </c>
      <c r="C57" s="68">
        <v>45.2</v>
      </c>
      <c r="D57" s="68">
        <v>74.400000000000006</v>
      </c>
      <c r="E57" s="68">
        <v>21.4</v>
      </c>
      <c r="F57" s="68">
        <v>7</v>
      </c>
      <c r="G57" s="68">
        <v>7.3</v>
      </c>
      <c r="I57" s="8"/>
    </row>
    <row r="58" spans="1:9" ht="15" customHeight="1" x14ac:dyDescent="0.25">
      <c r="A58" s="30" t="s">
        <v>44</v>
      </c>
      <c r="B58" s="67">
        <v>12273</v>
      </c>
      <c r="C58" s="68">
        <v>29.2</v>
      </c>
      <c r="D58" s="68">
        <v>49</v>
      </c>
      <c r="E58" s="68">
        <v>10</v>
      </c>
      <c r="F58" s="68">
        <v>8.1999999999999993</v>
      </c>
      <c r="G58" s="68">
        <v>9.5</v>
      </c>
      <c r="I58" s="8"/>
    </row>
    <row r="59" spans="1:9" ht="15" customHeight="1" x14ac:dyDescent="0.25">
      <c r="A59" s="30" t="s">
        <v>45</v>
      </c>
      <c r="B59" s="67">
        <v>4281</v>
      </c>
      <c r="C59" s="68">
        <v>25.6</v>
      </c>
      <c r="D59" s="68">
        <v>35.200000000000003</v>
      </c>
      <c r="E59" s="68">
        <v>6.4</v>
      </c>
      <c r="F59" s="68">
        <v>10.6</v>
      </c>
      <c r="G59" s="68">
        <v>9.6999999999999993</v>
      </c>
      <c r="I59" s="8"/>
    </row>
    <row r="60" spans="1:9" ht="15" customHeight="1" x14ac:dyDescent="0.25">
      <c r="A60" s="30" t="s">
        <v>46</v>
      </c>
      <c r="B60" s="67">
        <v>3816</v>
      </c>
      <c r="C60" s="68">
        <v>28.5</v>
      </c>
      <c r="D60" s="68">
        <v>46</v>
      </c>
      <c r="E60" s="68">
        <v>5.3</v>
      </c>
      <c r="F60" s="68">
        <v>7.9</v>
      </c>
      <c r="G60" s="68">
        <v>7.2</v>
      </c>
      <c r="I60" s="8"/>
    </row>
    <row r="61" spans="1:9" ht="15" customHeight="1" x14ac:dyDescent="0.25">
      <c r="A61" s="30" t="s">
        <v>47</v>
      </c>
      <c r="B61" s="67">
        <v>15148</v>
      </c>
      <c r="C61" s="68">
        <v>32.799999999999997</v>
      </c>
      <c r="D61" s="68">
        <v>47.7</v>
      </c>
      <c r="E61" s="68">
        <v>9</v>
      </c>
      <c r="F61" s="68">
        <v>11.6</v>
      </c>
      <c r="G61" s="68">
        <v>10.3</v>
      </c>
      <c r="I61" s="8"/>
    </row>
    <row r="62" spans="1:9" ht="15" customHeight="1" x14ac:dyDescent="0.25">
      <c r="A62" s="33" t="s">
        <v>102</v>
      </c>
      <c r="B62" s="69">
        <v>91238</v>
      </c>
      <c r="C62" s="70">
        <v>28.9</v>
      </c>
      <c r="D62" s="70">
        <v>44.2</v>
      </c>
      <c r="E62" s="70">
        <v>9</v>
      </c>
      <c r="F62" s="70">
        <v>9.9</v>
      </c>
      <c r="G62" s="70">
        <v>8.6999999999999993</v>
      </c>
      <c r="I62" s="8"/>
    </row>
    <row r="63" spans="1:9" ht="15" customHeight="1" x14ac:dyDescent="0.25">
      <c r="A63" s="30" t="s">
        <v>48</v>
      </c>
      <c r="B63" s="67">
        <v>7347</v>
      </c>
      <c r="C63" s="68">
        <v>33</v>
      </c>
      <c r="D63" s="68">
        <v>53.7</v>
      </c>
      <c r="E63" s="68">
        <v>9.5</v>
      </c>
      <c r="F63" s="68">
        <v>10.6</v>
      </c>
      <c r="G63" s="68">
        <v>8</v>
      </c>
      <c r="I63" s="8"/>
    </row>
    <row r="64" spans="1:9" ht="15" customHeight="1" x14ac:dyDescent="0.25">
      <c r="A64" s="30" t="s">
        <v>49</v>
      </c>
      <c r="B64" s="67">
        <v>13827</v>
      </c>
      <c r="C64" s="68">
        <v>37.700000000000003</v>
      </c>
      <c r="D64" s="68">
        <v>62.3</v>
      </c>
      <c r="E64" s="68">
        <v>11.1</v>
      </c>
      <c r="F64" s="68">
        <v>11.9</v>
      </c>
      <c r="G64" s="68">
        <v>9.1999999999999993</v>
      </c>
      <c r="I64" s="8"/>
    </row>
    <row r="65" spans="1:9" ht="15" customHeight="1" x14ac:dyDescent="0.25">
      <c r="A65" s="30" t="s">
        <v>50</v>
      </c>
      <c r="B65" s="67">
        <v>4028</v>
      </c>
      <c r="C65" s="68">
        <v>29.9</v>
      </c>
      <c r="D65" s="68">
        <v>43.2</v>
      </c>
      <c r="E65" s="68">
        <v>9.4</v>
      </c>
      <c r="F65" s="68">
        <v>9</v>
      </c>
      <c r="G65" s="68">
        <v>10.5</v>
      </c>
      <c r="I65" s="8"/>
    </row>
    <row r="66" spans="1:9" s="1" customFormat="1" ht="15" customHeight="1" x14ac:dyDescent="0.25">
      <c r="A66" s="30" t="s">
        <v>51</v>
      </c>
      <c r="B66" s="67">
        <v>16457</v>
      </c>
      <c r="C66" s="68">
        <v>59.5</v>
      </c>
      <c r="D66" s="68">
        <v>78.7</v>
      </c>
      <c r="E66" s="68">
        <v>11.4</v>
      </c>
      <c r="F66" s="68">
        <v>13</v>
      </c>
      <c r="G66" s="68">
        <v>11.8</v>
      </c>
      <c r="I66" s="8"/>
    </row>
    <row r="67" spans="1:9" ht="15" customHeight="1" x14ac:dyDescent="0.25">
      <c r="A67" s="30" t="s">
        <v>52</v>
      </c>
      <c r="B67" s="67">
        <v>6569</v>
      </c>
      <c r="C67" s="68">
        <v>42.9</v>
      </c>
      <c r="D67" s="68">
        <v>62.6</v>
      </c>
      <c r="E67" s="68">
        <v>11.5</v>
      </c>
      <c r="F67" s="68">
        <v>10.1</v>
      </c>
      <c r="G67" s="68">
        <v>12.6</v>
      </c>
      <c r="I67" s="8"/>
    </row>
    <row r="68" spans="1:9" ht="15" customHeight="1" x14ac:dyDescent="0.25">
      <c r="A68" s="30" t="s">
        <v>53</v>
      </c>
      <c r="B68" s="67">
        <v>11997</v>
      </c>
      <c r="C68" s="68">
        <v>33.799999999999997</v>
      </c>
      <c r="D68" s="68">
        <v>50.5</v>
      </c>
      <c r="E68" s="68">
        <v>9</v>
      </c>
      <c r="F68" s="68">
        <v>12.8</v>
      </c>
      <c r="G68" s="68">
        <v>13.8</v>
      </c>
      <c r="I68" s="8"/>
    </row>
    <row r="69" spans="1:9" ht="15" customHeight="1" x14ac:dyDescent="0.25">
      <c r="A69" s="30" t="s">
        <v>54</v>
      </c>
      <c r="B69" s="67">
        <v>16906</v>
      </c>
      <c r="C69" s="68">
        <v>32.1</v>
      </c>
      <c r="D69" s="68">
        <v>49.5</v>
      </c>
      <c r="E69" s="68">
        <v>8.9</v>
      </c>
      <c r="F69" s="68">
        <v>13.1</v>
      </c>
      <c r="G69" s="68">
        <v>13.6</v>
      </c>
      <c r="I69" s="8"/>
    </row>
    <row r="70" spans="1:9" ht="15" customHeight="1" x14ac:dyDescent="0.25">
      <c r="A70" s="30" t="s">
        <v>55</v>
      </c>
      <c r="B70" s="67">
        <v>11014</v>
      </c>
      <c r="C70" s="68">
        <v>55.4</v>
      </c>
      <c r="D70" s="68">
        <v>76.3</v>
      </c>
      <c r="E70" s="68">
        <v>14.8</v>
      </c>
      <c r="F70" s="68">
        <v>7.9</v>
      </c>
      <c r="G70" s="68">
        <v>7.8</v>
      </c>
      <c r="I70" s="8"/>
    </row>
    <row r="71" spans="1:9" ht="15" customHeight="1" x14ac:dyDescent="0.25">
      <c r="A71" s="30" t="s">
        <v>56</v>
      </c>
      <c r="B71" s="67">
        <v>2074</v>
      </c>
      <c r="C71" s="68">
        <v>18.899999999999999</v>
      </c>
      <c r="D71" s="68">
        <v>28.2</v>
      </c>
      <c r="E71" s="68">
        <v>3.2</v>
      </c>
      <c r="F71" s="68">
        <v>8.5</v>
      </c>
      <c r="G71" s="68">
        <v>9.9</v>
      </c>
      <c r="I71" s="8"/>
    </row>
    <row r="72" spans="1:9" ht="15" customHeight="1" x14ac:dyDescent="0.25">
      <c r="A72" s="30" t="s">
        <v>57</v>
      </c>
      <c r="B72" s="67">
        <v>4447</v>
      </c>
      <c r="C72" s="68">
        <v>18.5</v>
      </c>
      <c r="D72" s="68">
        <v>28.4</v>
      </c>
      <c r="E72" s="68">
        <v>3.7</v>
      </c>
      <c r="F72" s="68">
        <v>8.6</v>
      </c>
      <c r="G72" s="68">
        <v>11.2</v>
      </c>
      <c r="I72" s="8"/>
    </row>
    <row r="73" spans="1:9" ht="15" customHeight="1" x14ac:dyDescent="0.25">
      <c r="A73" s="30" t="s">
        <v>58</v>
      </c>
      <c r="B73" s="67">
        <v>5807</v>
      </c>
      <c r="C73" s="68">
        <v>24.1</v>
      </c>
      <c r="D73" s="68">
        <v>40</v>
      </c>
      <c r="E73" s="68">
        <v>4.5999999999999996</v>
      </c>
      <c r="F73" s="68">
        <v>9.6999999999999993</v>
      </c>
      <c r="G73" s="68">
        <v>11.2</v>
      </c>
      <c r="I73" s="8"/>
    </row>
    <row r="74" spans="1:9" ht="15" customHeight="1" x14ac:dyDescent="0.25">
      <c r="A74" s="30" t="s">
        <v>59</v>
      </c>
      <c r="B74" s="67">
        <v>7072</v>
      </c>
      <c r="C74" s="68">
        <v>38.1</v>
      </c>
      <c r="D74" s="68">
        <v>55.7</v>
      </c>
      <c r="E74" s="68">
        <v>5.6</v>
      </c>
      <c r="F74" s="68">
        <v>12.5</v>
      </c>
      <c r="G74" s="68">
        <v>11.3</v>
      </c>
      <c r="I74" s="8"/>
    </row>
    <row r="75" spans="1:9" ht="15" customHeight="1" x14ac:dyDescent="0.25">
      <c r="A75" s="30" t="s">
        <v>60</v>
      </c>
      <c r="B75" s="67">
        <v>1237</v>
      </c>
      <c r="C75" s="68">
        <v>17.8</v>
      </c>
      <c r="D75" s="68">
        <v>29.7</v>
      </c>
      <c r="E75" s="68">
        <v>2.7</v>
      </c>
      <c r="F75" s="68">
        <v>10.3</v>
      </c>
      <c r="G75" s="68">
        <v>12</v>
      </c>
      <c r="I75" s="8"/>
    </row>
    <row r="76" spans="1:9" ht="15" customHeight="1" x14ac:dyDescent="0.25">
      <c r="A76" s="30" t="s">
        <v>61</v>
      </c>
      <c r="B76" s="67">
        <v>1051</v>
      </c>
      <c r="C76" s="68">
        <v>17.3</v>
      </c>
      <c r="D76" s="68">
        <v>30.5</v>
      </c>
      <c r="E76" s="68">
        <v>2.7</v>
      </c>
      <c r="F76" s="68">
        <v>12.4</v>
      </c>
      <c r="G76" s="68">
        <v>10.199999999999999</v>
      </c>
      <c r="I76" s="8"/>
    </row>
    <row r="77" spans="1:9" ht="15" customHeight="1" x14ac:dyDescent="0.25">
      <c r="A77" s="30" t="s">
        <v>62</v>
      </c>
      <c r="B77" s="67">
        <v>696</v>
      </c>
      <c r="C77" s="68">
        <v>15</v>
      </c>
      <c r="D77" s="68">
        <v>24.2</v>
      </c>
      <c r="E77" s="68">
        <v>2.4</v>
      </c>
      <c r="F77" s="68">
        <v>9.1</v>
      </c>
      <c r="G77" s="68">
        <v>7.9</v>
      </c>
      <c r="I77" s="8"/>
    </row>
    <row r="78" spans="1:9" ht="15" customHeight="1" x14ac:dyDescent="0.25">
      <c r="A78" s="30" t="s">
        <v>63</v>
      </c>
      <c r="B78" s="67">
        <v>2001</v>
      </c>
      <c r="C78" s="68">
        <v>18.600000000000001</v>
      </c>
      <c r="D78" s="68">
        <v>29.9</v>
      </c>
      <c r="E78" s="68">
        <v>2.6</v>
      </c>
      <c r="F78" s="68">
        <v>11.5</v>
      </c>
      <c r="G78" s="68">
        <v>9.5</v>
      </c>
      <c r="I78" s="8"/>
    </row>
    <row r="79" spans="1:9" ht="15" customHeight="1" x14ac:dyDescent="0.25">
      <c r="A79" s="30" t="s">
        <v>64</v>
      </c>
      <c r="B79" s="67">
        <v>3680</v>
      </c>
      <c r="C79" s="68">
        <v>17.8</v>
      </c>
      <c r="D79" s="68">
        <v>27.5</v>
      </c>
      <c r="E79" s="68">
        <v>3</v>
      </c>
      <c r="F79" s="68">
        <v>13.1</v>
      </c>
      <c r="G79" s="68">
        <v>12</v>
      </c>
      <c r="I79" s="8"/>
    </row>
    <row r="80" spans="1:9" ht="15" customHeight="1" x14ac:dyDescent="0.25">
      <c r="A80" s="30" t="s">
        <v>65</v>
      </c>
      <c r="B80" s="67">
        <v>32240</v>
      </c>
      <c r="C80" s="68">
        <v>34.799999999999997</v>
      </c>
      <c r="D80" s="68">
        <v>51.2</v>
      </c>
      <c r="E80" s="68">
        <v>6.5</v>
      </c>
      <c r="F80" s="68">
        <v>15.7</v>
      </c>
      <c r="G80" s="68">
        <v>15.6</v>
      </c>
      <c r="I80" s="8"/>
    </row>
    <row r="81" spans="1:9" ht="15" customHeight="1" x14ac:dyDescent="0.25">
      <c r="A81" s="33" t="s">
        <v>103</v>
      </c>
      <c r="B81" s="69">
        <v>148450</v>
      </c>
      <c r="C81" s="70">
        <v>33.5</v>
      </c>
      <c r="D81" s="70">
        <v>49.8</v>
      </c>
      <c r="E81" s="70">
        <v>8.6</v>
      </c>
      <c r="F81" s="70">
        <v>12.3</v>
      </c>
      <c r="G81" s="70">
        <v>12.1</v>
      </c>
      <c r="I81" s="8"/>
    </row>
    <row r="82" spans="1:9" ht="15" hidden="1" customHeight="1" x14ac:dyDescent="0.25">
      <c r="A82" s="33"/>
      <c r="B82" s="69"/>
      <c r="C82" s="70"/>
      <c r="D82" s="70"/>
      <c r="E82" s="70"/>
      <c r="F82" s="70"/>
      <c r="G82" s="70"/>
      <c r="I82" s="8"/>
    </row>
    <row r="83" spans="1:9" ht="15" customHeight="1" x14ac:dyDescent="0.25">
      <c r="A83" s="30" t="s">
        <v>66</v>
      </c>
      <c r="B83" s="67">
        <v>17199</v>
      </c>
      <c r="C83" s="68">
        <v>42.2</v>
      </c>
      <c r="D83" s="68">
        <v>61.2</v>
      </c>
      <c r="E83" s="68">
        <v>11.2</v>
      </c>
      <c r="F83" s="68">
        <v>27.6</v>
      </c>
      <c r="G83" s="68">
        <v>19</v>
      </c>
      <c r="I83" s="8"/>
    </row>
    <row r="84" spans="1:9" ht="15" customHeight="1" x14ac:dyDescent="0.25">
      <c r="A84" s="30" t="s">
        <v>67</v>
      </c>
      <c r="B84" s="67">
        <v>12432</v>
      </c>
      <c r="C84" s="68">
        <v>34.4</v>
      </c>
      <c r="D84" s="68">
        <v>49.4</v>
      </c>
      <c r="E84" s="68">
        <v>9.1</v>
      </c>
      <c r="F84" s="68">
        <v>22.7</v>
      </c>
      <c r="G84" s="68">
        <v>17.5</v>
      </c>
      <c r="I84" s="8"/>
    </row>
    <row r="85" spans="1:9" ht="15" customHeight="1" x14ac:dyDescent="0.25">
      <c r="A85" s="30" t="s">
        <v>68</v>
      </c>
      <c r="B85" s="67">
        <v>1181</v>
      </c>
      <c r="C85" s="68">
        <v>28.9</v>
      </c>
      <c r="D85" s="68">
        <v>46.2</v>
      </c>
      <c r="E85" s="68">
        <v>4.2</v>
      </c>
      <c r="F85" s="68">
        <v>9.3000000000000007</v>
      </c>
      <c r="G85" s="68">
        <v>13</v>
      </c>
      <c r="I85" s="8"/>
    </row>
    <row r="86" spans="1:9" ht="15" customHeight="1" x14ac:dyDescent="0.25">
      <c r="A86" s="30" t="s">
        <v>69</v>
      </c>
      <c r="B86" s="67">
        <v>300</v>
      </c>
      <c r="C86" s="68">
        <v>12.7</v>
      </c>
      <c r="D86" s="68">
        <v>17</v>
      </c>
      <c r="E86" s="68">
        <v>8</v>
      </c>
      <c r="F86" s="68">
        <v>10.3</v>
      </c>
      <c r="G86" s="68">
        <v>29.3</v>
      </c>
      <c r="I86" s="8"/>
    </row>
    <row r="87" spans="1:9" s="1" customFormat="1" ht="15" customHeight="1" x14ac:dyDescent="0.25">
      <c r="A87" s="30" t="s">
        <v>70</v>
      </c>
      <c r="B87" s="67">
        <v>399</v>
      </c>
      <c r="C87" s="68">
        <v>10.8</v>
      </c>
      <c r="D87" s="68">
        <v>17.100000000000001</v>
      </c>
      <c r="E87" s="68">
        <v>2.5</v>
      </c>
      <c r="F87" s="68">
        <v>13.5</v>
      </c>
      <c r="G87" s="68">
        <v>28.8</v>
      </c>
      <c r="I87" s="8"/>
    </row>
    <row r="88" spans="1:9" ht="15" customHeight="1" x14ac:dyDescent="0.25">
      <c r="A88" s="30" t="s">
        <v>71</v>
      </c>
      <c r="B88" s="67">
        <v>1361</v>
      </c>
      <c r="C88" s="68">
        <v>13.3</v>
      </c>
      <c r="D88" s="68">
        <v>20.3</v>
      </c>
      <c r="E88" s="68">
        <v>2.2000000000000002</v>
      </c>
      <c r="F88" s="68">
        <v>15.4</v>
      </c>
      <c r="G88" s="68">
        <v>18.100000000000001</v>
      </c>
      <c r="I88" s="8"/>
    </row>
    <row r="89" spans="1:9" ht="15" customHeight="1" x14ac:dyDescent="0.25">
      <c r="A89" s="30" t="s">
        <v>72</v>
      </c>
      <c r="B89" s="67">
        <v>514</v>
      </c>
      <c r="C89" s="68">
        <v>17.100000000000001</v>
      </c>
      <c r="D89" s="68">
        <v>26.6</v>
      </c>
      <c r="E89" s="68">
        <v>7.8</v>
      </c>
      <c r="F89" s="68">
        <v>13.6</v>
      </c>
      <c r="G89" s="68">
        <v>33.5</v>
      </c>
      <c r="I89" s="8"/>
    </row>
    <row r="90" spans="1:9" ht="15" customHeight="1" x14ac:dyDescent="0.25">
      <c r="A90" s="30" t="s">
        <v>73</v>
      </c>
      <c r="B90" s="67">
        <v>60</v>
      </c>
      <c r="C90" s="68">
        <v>11.5</v>
      </c>
      <c r="D90" s="68">
        <v>14.7</v>
      </c>
      <c r="E90" s="68">
        <v>1.7</v>
      </c>
      <c r="F90" s="68">
        <v>11.7</v>
      </c>
      <c r="G90" s="68">
        <v>28.3</v>
      </c>
      <c r="I90" s="8"/>
    </row>
    <row r="91" spans="1:9" ht="15" customHeight="1" x14ac:dyDescent="0.25">
      <c r="A91" s="30" t="s">
        <v>74</v>
      </c>
      <c r="B91" s="67">
        <v>337</v>
      </c>
      <c r="C91" s="68">
        <v>24.2</v>
      </c>
      <c r="D91" s="68">
        <v>37</v>
      </c>
      <c r="E91" s="68">
        <v>7.4</v>
      </c>
      <c r="F91" s="68">
        <v>22</v>
      </c>
      <c r="G91" s="68">
        <v>25.8</v>
      </c>
      <c r="I91" s="8"/>
    </row>
    <row r="92" spans="1:9" ht="15" customHeight="1" x14ac:dyDescent="0.25">
      <c r="A92" s="30" t="s">
        <v>75</v>
      </c>
      <c r="B92" s="67">
        <v>1930</v>
      </c>
      <c r="C92" s="68">
        <v>64.8</v>
      </c>
      <c r="D92" s="68">
        <v>83.1</v>
      </c>
      <c r="E92" s="68">
        <v>2.9</v>
      </c>
      <c r="F92" s="68">
        <v>6.9</v>
      </c>
      <c r="G92" s="68">
        <v>6.2</v>
      </c>
      <c r="I92" s="8"/>
    </row>
    <row r="93" spans="1:9" ht="15" customHeight="1" x14ac:dyDescent="0.25">
      <c r="A93" s="30" t="s">
        <v>76</v>
      </c>
      <c r="B93" s="67">
        <v>285</v>
      </c>
      <c r="C93" s="68">
        <v>24.1</v>
      </c>
      <c r="D93" s="68">
        <v>33.700000000000003</v>
      </c>
      <c r="E93" s="68">
        <v>4.9000000000000004</v>
      </c>
      <c r="F93" s="68">
        <v>9.5</v>
      </c>
      <c r="G93" s="68">
        <v>28.8</v>
      </c>
      <c r="I93" s="8"/>
    </row>
    <row r="94" spans="1:9" ht="15" customHeight="1" x14ac:dyDescent="0.25">
      <c r="A94" s="30" t="s">
        <v>77</v>
      </c>
      <c r="B94" s="67">
        <v>78</v>
      </c>
      <c r="C94" s="68">
        <v>13.8</v>
      </c>
      <c r="D94" s="68">
        <v>14.6</v>
      </c>
      <c r="E94" s="68">
        <v>16.7</v>
      </c>
      <c r="F94" s="68">
        <v>0</v>
      </c>
      <c r="G94" s="68">
        <v>26.9</v>
      </c>
      <c r="I94" s="8"/>
    </row>
    <row r="95" spans="1:9" ht="15" customHeight="1" x14ac:dyDescent="0.25">
      <c r="A95" s="30" t="s">
        <v>78</v>
      </c>
      <c r="B95" s="67">
        <v>54</v>
      </c>
      <c r="C95" s="68">
        <v>10.1</v>
      </c>
      <c r="D95" s="68">
        <v>13.6</v>
      </c>
      <c r="E95" s="68">
        <v>5.6</v>
      </c>
      <c r="F95" s="68">
        <v>3.7</v>
      </c>
      <c r="G95" s="68">
        <v>46.3</v>
      </c>
      <c r="I95" s="8"/>
    </row>
    <row r="96" spans="1:9" ht="15" customHeight="1" x14ac:dyDescent="0.25">
      <c r="A96" s="30" t="s">
        <v>79</v>
      </c>
      <c r="B96" s="67">
        <v>15315</v>
      </c>
      <c r="C96" s="68">
        <v>65.2</v>
      </c>
      <c r="D96" s="68">
        <v>80.3</v>
      </c>
      <c r="E96" s="68">
        <v>5.5</v>
      </c>
      <c r="F96" s="68">
        <v>38.6</v>
      </c>
      <c r="G96" s="68">
        <v>21.2</v>
      </c>
      <c r="I96" s="8"/>
    </row>
    <row r="97" spans="1:9" ht="15" customHeight="1" x14ac:dyDescent="0.25">
      <c r="A97" s="33" t="s">
        <v>104</v>
      </c>
      <c r="B97" s="69">
        <v>51445</v>
      </c>
      <c r="C97" s="70">
        <v>39.299999999999997</v>
      </c>
      <c r="D97" s="70">
        <v>55.4</v>
      </c>
      <c r="E97" s="70">
        <v>8.1</v>
      </c>
      <c r="F97" s="70">
        <v>27.6</v>
      </c>
      <c r="G97" s="70">
        <v>19.100000000000001</v>
      </c>
      <c r="I97" s="8"/>
    </row>
    <row r="98" spans="1:9" ht="15" customHeight="1" x14ac:dyDescent="0.25">
      <c r="A98" s="30" t="s">
        <v>80</v>
      </c>
      <c r="B98" s="67">
        <v>15658</v>
      </c>
      <c r="C98" s="68">
        <v>60.2</v>
      </c>
      <c r="D98" s="68">
        <v>82.6</v>
      </c>
      <c r="E98" s="68">
        <v>15</v>
      </c>
      <c r="F98" s="68">
        <v>6.6</v>
      </c>
      <c r="G98" s="68">
        <v>7.6</v>
      </c>
      <c r="I98" s="8"/>
    </row>
    <row r="99" spans="1:9" ht="15" customHeight="1" x14ac:dyDescent="0.25">
      <c r="A99" s="30" t="s">
        <v>161</v>
      </c>
      <c r="B99" s="67">
        <v>853</v>
      </c>
      <c r="C99" s="68">
        <v>47.4</v>
      </c>
      <c r="D99" s="68">
        <v>66</v>
      </c>
      <c r="E99" s="68">
        <v>11.5</v>
      </c>
      <c r="F99" s="68">
        <v>11.8</v>
      </c>
      <c r="G99" s="68">
        <v>6.8</v>
      </c>
      <c r="I99" s="8"/>
    </row>
    <row r="100" spans="1:9" ht="15" customHeight="1" x14ac:dyDescent="0.25">
      <c r="A100" s="30" t="s">
        <v>81</v>
      </c>
      <c r="B100" s="67">
        <v>8448</v>
      </c>
      <c r="C100" s="68">
        <v>48.4</v>
      </c>
      <c r="D100" s="68">
        <v>73.7</v>
      </c>
      <c r="E100" s="68">
        <v>17.899999999999999</v>
      </c>
      <c r="F100" s="68">
        <v>10.7</v>
      </c>
      <c r="G100" s="68">
        <v>11.3</v>
      </c>
      <c r="I100" s="8"/>
    </row>
    <row r="101" spans="1:9" ht="15" customHeight="1" x14ac:dyDescent="0.25">
      <c r="A101" s="30" t="s">
        <v>82</v>
      </c>
      <c r="B101" s="67">
        <v>1434</v>
      </c>
      <c r="C101" s="68">
        <v>41.4</v>
      </c>
      <c r="D101" s="68">
        <v>61.1</v>
      </c>
      <c r="E101" s="68">
        <v>10.5</v>
      </c>
      <c r="F101" s="68">
        <v>15.1</v>
      </c>
      <c r="G101" s="68">
        <v>14.6</v>
      </c>
      <c r="I101" s="8"/>
    </row>
    <row r="102" spans="1:9" s="1" customFormat="1" ht="15" customHeight="1" x14ac:dyDescent="0.25">
      <c r="A102" s="30" t="s">
        <v>83</v>
      </c>
      <c r="B102" s="67">
        <v>1433</v>
      </c>
      <c r="C102" s="68">
        <v>35.700000000000003</v>
      </c>
      <c r="D102" s="68">
        <v>53.7</v>
      </c>
      <c r="E102" s="68">
        <v>17</v>
      </c>
      <c r="F102" s="68">
        <v>18</v>
      </c>
      <c r="G102" s="68">
        <v>20.2</v>
      </c>
      <c r="I102" s="8"/>
    </row>
    <row r="103" spans="1:9" ht="15" customHeight="1" x14ac:dyDescent="0.25">
      <c r="A103" s="30" t="s">
        <v>84</v>
      </c>
      <c r="B103" s="67">
        <v>1966</v>
      </c>
      <c r="C103" s="68">
        <v>46.4</v>
      </c>
      <c r="D103" s="68">
        <v>70.2</v>
      </c>
      <c r="E103" s="68">
        <v>14.1</v>
      </c>
      <c r="F103" s="68">
        <v>14.1</v>
      </c>
      <c r="G103" s="68">
        <v>11.3</v>
      </c>
      <c r="I103" s="8"/>
    </row>
    <row r="104" spans="1:9" ht="15" customHeight="1" x14ac:dyDescent="0.25">
      <c r="A104" s="30" t="s">
        <v>85</v>
      </c>
      <c r="B104" s="67">
        <v>2788</v>
      </c>
      <c r="C104" s="68">
        <v>30.8</v>
      </c>
      <c r="D104" s="68">
        <v>50.9</v>
      </c>
      <c r="E104" s="68">
        <v>19.2</v>
      </c>
      <c r="F104" s="68">
        <v>14.3</v>
      </c>
      <c r="G104" s="68">
        <v>15.6</v>
      </c>
      <c r="I104" s="8"/>
    </row>
    <row r="105" spans="1:9" ht="15" customHeight="1" x14ac:dyDescent="0.25">
      <c r="A105" s="30" t="s">
        <v>86</v>
      </c>
      <c r="B105" s="67">
        <v>10471</v>
      </c>
      <c r="C105" s="68">
        <v>42.1</v>
      </c>
      <c r="D105" s="68">
        <v>61.4</v>
      </c>
      <c r="E105" s="68">
        <v>18.5</v>
      </c>
      <c r="F105" s="68">
        <v>13.3</v>
      </c>
      <c r="G105" s="68">
        <v>12.7</v>
      </c>
      <c r="I105" s="8"/>
    </row>
    <row r="106" spans="1:9" ht="15" customHeight="1" x14ac:dyDescent="0.25">
      <c r="A106" s="30" t="s">
        <v>87</v>
      </c>
      <c r="B106" s="67">
        <v>10504</v>
      </c>
      <c r="C106" s="68">
        <v>47.1</v>
      </c>
      <c r="D106" s="68">
        <v>65.5</v>
      </c>
      <c r="E106" s="68">
        <v>16.899999999999999</v>
      </c>
      <c r="F106" s="68">
        <v>12</v>
      </c>
      <c r="G106" s="68">
        <v>11.6</v>
      </c>
      <c r="I106" s="8"/>
    </row>
    <row r="107" spans="1:9" ht="15" customHeight="1" x14ac:dyDescent="0.25">
      <c r="A107" s="30" t="s">
        <v>162</v>
      </c>
      <c r="B107" s="67">
        <v>134</v>
      </c>
      <c r="C107" s="68">
        <v>19.100000000000001</v>
      </c>
      <c r="D107" s="68">
        <v>22.9</v>
      </c>
      <c r="E107" s="68">
        <v>4.5</v>
      </c>
      <c r="F107" s="68">
        <v>8.1999999999999993</v>
      </c>
      <c r="G107" s="68">
        <v>17.2</v>
      </c>
      <c r="I107" s="8"/>
    </row>
    <row r="108" spans="1:9" ht="15" customHeight="1" x14ac:dyDescent="0.25">
      <c r="A108" s="30" t="s">
        <v>88</v>
      </c>
      <c r="B108" s="67">
        <v>9355</v>
      </c>
      <c r="C108" s="68">
        <v>55.2</v>
      </c>
      <c r="D108" s="68">
        <v>72</v>
      </c>
      <c r="E108" s="68">
        <v>15.1</v>
      </c>
      <c r="F108" s="68">
        <v>35.799999999999997</v>
      </c>
      <c r="G108" s="68">
        <v>12.8</v>
      </c>
      <c r="I108" s="8"/>
    </row>
    <row r="109" spans="1:9" ht="15" customHeight="1" x14ac:dyDescent="0.25">
      <c r="A109" s="30" t="s">
        <v>89</v>
      </c>
      <c r="B109" s="67">
        <v>15455</v>
      </c>
      <c r="C109" s="68">
        <v>48.2</v>
      </c>
      <c r="D109" s="68">
        <v>65.900000000000006</v>
      </c>
      <c r="E109" s="68">
        <v>13.4</v>
      </c>
      <c r="F109" s="68">
        <v>29.8</v>
      </c>
      <c r="G109" s="68">
        <v>13</v>
      </c>
      <c r="I109" s="8"/>
    </row>
    <row r="110" spans="1:9" ht="15" customHeight="1" x14ac:dyDescent="0.25">
      <c r="A110" s="30" t="s">
        <v>90</v>
      </c>
      <c r="B110" s="67">
        <v>144</v>
      </c>
      <c r="C110" s="68">
        <v>20.3</v>
      </c>
      <c r="D110" s="68">
        <v>17.7</v>
      </c>
      <c r="E110" s="68">
        <v>2.8</v>
      </c>
      <c r="F110" s="68">
        <v>9.6999999999999993</v>
      </c>
      <c r="G110" s="68">
        <v>41</v>
      </c>
      <c r="I110" s="8"/>
    </row>
    <row r="111" spans="1:9" ht="15" customHeight="1" x14ac:dyDescent="0.25">
      <c r="A111" s="30" t="s">
        <v>91</v>
      </c>
      <c r="B111" s="67">
        <v>2445</v>
      </c>
      <c r="C111" s="68">
        <v>50</v>
      </c>
      <c r="D111" s="68">
        <v>65.7</v>
      </c>
      <c r="E111" s="68">
        <v>37.299999999999997</v>
      </c>
      <c r="F111" s="68">
        <v>5.2</v>
      </c>
      <c r="G111" s="68">
        <v>14.5</v>
      </c>
      <c r="I111" s="8"/>
    </row>
    <row r="112" spans="1:9" ht="15" customHeight="1" x14ac:dyDescent="0.25">
      <c r="A112" s="30" t="s">
        <v>92</v>
      </c>
      <c r="B112" s="67">
        <v>355</v>
      </c>
      <c r="C112" s="68">
        <v>42.2</v>
      </c>
      <c r="D112" s="68">
        <v>63.2</v>
      </c>
      <c r="E112" s="68">
        <v>28.2</v>
      </c>
      <c r="F112" s="68">
        <v>4.5</v>
      </c>
      <c r="G112" s="68">
        <v>11.8</v>
      </c>
      <c r="I112" s="8"/>
    </row>
    <row r="113" spans="1:9" ht="15" customHeight="1" x14ac:dyDescent="0.25">
      <c r="A113" s="33" t="s">
        <v>105</v>
      </c>
      <c r="B113" s="69">
        <v>81443</v>
      </c>
      <c r="C113" s="70">
        <v>48.1</v>
      </c>
      <c r="D113" s="70">
        <v>67.599999999999994</v>
      </c>
      <c r="E113" s="70">
        <v>16.399999999999999</v>
      </c>
      <c r="F113" s="70">
        <v>17.2</v>
      </c>
      <c r="G113" s="70">
        <v>11.8</v>
      </c>
      <c r="I113" s="8"/>
    </row>
    <row r="114" spans="1:9" ht="15" customHeight="1" x14ac:dyDescent="0.25">
      <c r="A114" s="35" t="s">
        <v>93</v>
      </c>
      <c r="B114" s="71">
        <v>696711</v>
      </c>
      <c r="C114" s="72">
        <v>36.700000000000003</v>
      </c>
      <c r="D114" s="72">
        <v>53.4</v>
      </c>
      <c r="E114" s="72">
        <v>13.7</v>
      </c>
      <c r="F114" s="72">
        <v>12.1</v>
      </c>
      <c r="G114" s="72">
        <v>10.7</v>
      </c>
      <c r="I114" s="8"/>
    </row>
    <row r="115" spans="1:9" x14ac:dyDescent="0.2">
      <c r="A115" s="2"/>
      <c r="B115" s="3"/>
      <c r="C115" s="9"/>
      <c r="D115" s="9"/>
      <c r="E115" s="3"/>
      <c r="F115" s="3"/>
      <c r="G115" s="9"/>
      <c r="I115" s="8"/>
    </row>
    <row r="116" spans="1:9" ht="24" customHeight="1" x14ac:dyDescent="0.25">
      <c r="A116" s="143" t="s">
        <v>174</v>
      </c>
      <c r="B116" s="143"/>
      <c r="C116" s="143"/>
      <c r="D116" s="143"/>
      <c r="E116" s="143"/>
      <c r="F116" s="143"/>
      <c r="G116" s="143"/>
    </row>
    <row r="117" spans="1:9" ht="15" x14ac:dyDescent="0.25">
      <c r="B117" s="10"/>
      <c r="C117" s="12"/>
      <c r="D117" s="11"/>
      <c r="E117" s="10"/>
      <c r="F117" s="10"/>
      <c r="G117" s="12"/>
    </row>
    <row r="118" spans="1:9" ht="15" x14ac:dyDescent="0.25">
      <c r="B118" s="10"/>
      <c r="C118" s="12"/>
      <c r="D118" s="11"/>
      <c r="E118" s="10"/>
      <c r="F118" s="10"/>
      <c r="G118" s="12"/>
    </row>
    <row r="119" spans="1:9" ht="15" x14ac:dyDescent="0.25">
      <c r="B119" s="10"/>
      <c r="C119" s="12"/>
      <c r="D119" s="11"/>
      <c r="E119" s="10"/>
      <c r="F119" s="10"/>
      <c r="G119" s="12"/>
    </row>
    <row r="120" spans="1:9" ht="15" x14ac:dyDescent="0.25">
      <c r="D120" s="14"/>
      <c r="E120" s="14"/>
      <c r="F120" s="14"/>
    </row>
    <row r="122" spans="1:9" x14ac:dyDescent="0.25">
      <c r="B122" s="8"/>
      <c r="C122" s="8"/>
      <c r="D122" s="8"/>
      <c r="E122" s="8"/>
      <c r="F122" s="8"/>
      <c r="G122" s="8"/>
      <c r="H122" s="8"/>
    </row>
    <row r="123" spans="1:9" x14ac:dyDescent="0.25">
      <c r="B123" s="8"/>
      <c r="C123" s="8"/>
      <c r="D123" s="8"/>
      <c r="E123" s="8"/>
      <c r="F123" s="8"/>
      <c r="G123" s="8"/>
      <c r="H123" s="8"/>
    </row>
    <row r="124" spans="1:9" x14ac:dyDescent="0.25">
      <c r="B124" s="8"/>
      <c r="C124" s="8"/>
      <c r="D124" s="8"/>
      <c r="E124" s="8"/>
      <c r="F124" s="8"/>
      <c r="G124" s="8"/>
      <c r="H124" s="8"/>
    </row>
    <row r="125" spans="1:9" x14ac:dyDescent="0.25">
      <c r="B125" s="8"/>
      <c r="C125" s="8"/>
      <c r="D125" s="8"/>
      <c r="E125" s="8"/>
      <c r="F125" s="8"/>
      <c r="G125" s="8"/>
      <c r="H125" s="8"/>
    </row>
    <row r="126" spans="1:9" x14ac:dyDescent="0.25">
      <c r="B126" s="8"/>
      <c r="C126" s="8"/>
      <c r="D126" s="8"/>
      <c r="E126" s="8"/>
      <c r="F126" s="8"/>
      <c r="G126" s="8"/>
      <c r="H126" s="8"/>
    </row>
    <row r="127" spans="1:9" x14ac:dyDescent="0.25">
      <c r="B127" s="8"/>
      <c r="C127" s="8"/>
      <c r="D127" s="8"/>
      <c r="E127" s="8"/>
      <c r="F127" s="8"/>
      <c r="G127" s="8"/>
      <c r="H127" s="8"/>
    </row>
    <row r="128" spans="1:9" x14ac:dyDescent="0.25">
      <c r="B128" s="8"/>
      <c r="C128" s="8"/>
      <c r="D128" s="8"/>
      <c r="E128" s="8"/>
      <c r="F128" s="8"/>
      <c r="G128" s="8"/>
      <c r="H128" s="8"/>
    </row>
    <row r="129" spans="2:8" x14ac:dyDescent="0.25">
      <c r="B129" s="8"/>
      <c r="C129" s="8"/>
      <c r="D129" s="8"/>
      <c r="E129" s="8"/>
      <c r="F129" s="8"/>
      <c r="G129" s="8"/>
      <c r="H129" s="8"/>
    </row>
  </sheetData>
  <mergeCells count="5">
    <mergeCell ref="A1:G1"/>
    <mergeCell ref="E3:G3"/>
    <mergeCell ref="A3:A5"/>
    <mergeCell ref="B3:D3"/>
    <mergeCell ref="A116:G116"/>
  </mergeCells>
  <conditionalFormatting sqref="A6:G114">
    <cfRule type="expression" dxfId="25"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20 HH</oddFooter>
  </headerFooter>
  <rowBreaks count="2" manualBreakCount="2">
    <brk id="48" max="16383" man="1"/>
    <brk id="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view="pageLayout" zoomScaleNormal="100" zoomScaleSheetLayoutView="100" workbookViewId="0">
      <selection sqref="A1:J1"/>
    </sheetView>
  </sheetViews>
  <sheetFormatPr baseColWidth="10" defaultColWidth="13.5703125" defaultRowHeight="12.75" x14ac:dyDescent="0.25"/>
  <cols>
    <col min="1" max="1" width="22.7109375" style="4" customWidth="1"/>
    <col min="2" max="10" width="7.42578125" style="4" customWidth="1"/>
    <col min="11" max="12" width="13.7109375" style="4" customWidth="1"/>
    <col min="13" max="16384" width="13.5703125" style="4"/>
  </cols>
  <sheetData>
    <row r="1" spans="1:12" x14ac:dyDescent="0.25">
      <c r="A1" s="136" t="s">
        <v>178</v>
      </c>
      <c r="B1" s="136"/>
      <c r="C1" s="136"/>
      <c r="D1" s="136"/>
      <c r="E1" s="136"/>
      <c r="F1" s="136"/>
      <c r="G1" s="136"/>
      <c r="H1" s="136"/>
      <c r="I1" s="136"/>
      <c r="J1" s="136"/>
    </row>
    <row r="2" spans="1:12" ht="12.75" customHeight="1" x14ac:dyDescent="0.25">
      <c r="A2" s="54"/>
      <c r="B2" s="54"/>
      <c r="C2" s="54"/>
      <c r="D2" s="54"/>
      <c r="E2" s="54"/>
      <c r="F2" s="54"/>
      <c r="G2" s="54"/>
      <c r="H2" s="54"/>
      <c r="I2" s="54"/>
      <c r="J2" s="54"/>
    </row>
    <row r="3" spans="1:12" ht="24.75" customHeight="1" x14ac:dyDescent="0.25">
      <c r="A3" s="139" t="s">
        <v>167</v>
      </c>
      <c r="B3" s="62">
        <v>2012</v>
      </c>
      <c r="C3" s="62">
        <v>2013</v>
      </c>
      <c r="D3" s="62">
        <v>2014</v>
      </c>
      <c r="E3" s="62">
        <v>2015</v>
      </c>
      <c r="F3" s="62">
        <v>2016</v>
      </c>
      <c r="G3" s="62">
        <v>2017</v>
      </c>
      <c r="H3" s="62">
        <v>2018</v>
      </c>
      <c r="I3" s="62">
        <v>2019</v>
      </c>
      <c r="J3" s="61">
        <v>2020</v>
      </c>
    </row>
    <row r="4" spans="1:12" ht="12" customHeight="1" x14ac:dyDescent="0.25">
      <c r="A4" s="141"/>
      <c r="B4" s="138" t="s">
        <v>163</v>
      </c>
      <c r="C4" s="138"/>
      <c r="D4" s="138"/>
      <c r="E4" s="138"/>
      <c r="F4" s="138"/>
      <c r="G4" s="138"/>
      <c r="H4" s="138"/>
      <c r="I4" s="138"/>
      <c r="J4" s="138"/>
    </row>
    <row r="5" spans="1:12" ht="12" customHeight="1" x14ac:dyDescent="0.25">
      <c r="A5" s="30"/>
      <c r="B5" s="6"/>
      <c r="C5" s="6"/>
      <c r="D5" s="7"/>
      <c r="E5" s="7"/>
      <c r="F5" s="6"/>
      <c r="G5" s="6"/>
      <c r="H5" s="6"/>
      <c r="I5" s="6"/>
      <c r="J5" s="7"/>
    </row>
    <row r="6" spans="1:12" ht="15" customHeight="1" x14ac:dyDescent="0.25">
      <c r="A6" s="30" t="s">
        <v>0</v>
      </c>
      <c r="B6" s="68">
        <v>41.7</v>
      </c>
      <c r="C6" s="68">
        <v>39.6</v>
      </c>
      <c r="D6" s="68">
        <v>40.9</v>
      </c>
      <c r="E6" s="68">
        <v>42</v>
      </c>
      <c r="F6" s="68">
        <v>42.8</v>
      </c>
      <c r="G6" s="68">
        <v>42.9</v>
      </c>
      <c r="H6" s="68">
        <v>42.4</v>
      </c>
      <c r="I6" s="68">
        <v>42.7</v>
      </c>
      <c r="J6" s="68">
        <v>42.7</v>
      </c>
      <c r="L6" s="8"/>
    </row>
    <row r="7" spans="1:12" ht="15" customHeight="1" x14ac:dyDescent="0.25">
      <c r="A7" s="30" t="s">
        <v>1</v>
      </c>
      <c r="B7" s="68">
        <v>29.4</v>
      </c>
      <c r="C7" s="68">
        <v>30.3</v>
      </c>
      <c r="D7" s="68">
        <v>32.9</v>
      </c>
      <c r="E7" s="68">
        <v>33.799999999999997</v>
      </c>
      <c r="F7" s="68">
        <v>45.5</v>
      </c>
      <c r="G7" s="68">
        <v>47.3</v>
      </c>
      <c r="H7" s="68">
        <v>45.8</v>
      </c>
      <c r="I7" s="68">
        <v>44.4</v>
      </c>
      <c r="J7" s="68">
        <v>43.3</v>
      </c>
      <c r="L7" s="8"/>
    </row>
    <row r="8" spans="1:12" ht="15" customHeight="1" x14ac:dyDescent="0.25">
      <c r="A8" s="30" t="s">
        <v>2</v>
      </c>
      <c r="B8" s="68">
        <v>34.9</v>
      </c>
      <c r="C8" s="68">
        <v>34.9</v>
      </c>
      <c r="D8" s="68">
        <v>35.9</v>
      </c>
      <c r="E8" s="68">
        <v>36.5</v>
      </c>
      <c r="F8" s="68">
        <v>37.200000000000003</v>
      </c>
      <c r="G8" s="68">
        <v>36.6</v>
      </c>
      <c r="H8" s="68">
        <v>36.799999999999997</v>
      </c>
      <c r="I8" s="68">
        <v>36.6</v>
      </c>
      <c r="J8" s="68">
        <v>37</v>
      </c>
      <c r="L8" s="8"/>
    </row>
    <row r="9" spans="1:12" ht="15" customHeight="1" x14ac:dyDescent="0.25">
      <c r="A9" s="30" t="s">
        <v>241</v>
      </c>
      <c r="B9" s="68">
        <v>35.700000000000003</v>
      </c>
      <c r="C9" s="68">
        <v>36.299999999999997</v>
      </c>
      <c r="D9" s="68">
        <v>36.299999999999997</v>
      </c>
      <c r="E9" s="68">
        <v>36.4</v>
      </c>
      <c r="F9" s="68">
        <v>36.799999999999997</v>
      </c>
      <c r="G9" s="68">
        <v>36.799999999999997</v>
      </c>
      <c r="H9" s="68">
        <v>36.700000000000003</v>
      </c>
      <c r="I9" s="68">
        <v>36.4</v>
      </c>
      <c r="J9" s="68">
        <v>36.799999999999997</v>
      </c>
      <c r="L9" s="8"/>
    </row>
    <row r="10" spans="1:12" ht="15" customHeight="1" x14ac:dyDescent="0.25">
      <c r="A10" s="30" t="s">
        <v>242</v>
      </c>
      <c r="B10" s="68">
        <v>37.1</v>
      </c>
      <c r="C10" s="68">
        <v>36.1</v>
      </c>
      <c r="D10" s="68">
        <v>37.1</v>
      </c>
      <c r="E10" s="68">
        <v>37.4</v>
      </c>
      <c r="F10" s="68">
        <v>37.9</v>
      </c>
      <c r="G10" s="68">
        <v>38.6</v>
      </c>
      <c r="H10" s="68">
        <v>39.700000000000003</v>
      </c>
      <c r="I10" s="68">
        <v>39.700000000000003</v>
      </c>
      <c r="J10" s="68">
        <v>39.700000000000003</v>
      </c>
      <c r="L10" s="8"/>
    </row>
    <row r="11" spans="1:12" ht="15" customHeight="1" x14ac:dyDescent="0.25">
      <c r="A11" s="30" t="s">
        <v>3</v>
      </c>
      <c r="B11" s="68">
        <v>45.2</v>
      </c>
      <c r="C11" s="68">
        <v>46.3</v>
      </c>
      <c r="D11" s="68">
        <v>49.9</v>
      </c>
      <c r="E11" s="68">
        <v>55.5</v>
      </c>
      <c r="F11" s="68">
        <v>68.599999999999994</v>
      </c>
      <c r="G11" s="68">
        <v>62.5</v>
      </c>
      <c r="H11" s="68">
        <v>59.8</v>
      </c>
      <c r="I11" s="68">
        <v>55.9</v>
      </c>
      <c r="J11" s="68">
        <v>56.2</v>
      </c>
      <c r="L11" s="8"/>
    </row>
    <row r="12" spans="1:12" ht="15" customHeight="1" x14ac:dyDescent="0.25">
      <c r="A12" s="30" t="s">
        <v>4</v>
      </c>
      <c r="B12" s="68">
        <v>37.799999999999997</v>
      </c>
      <c r="C12" s="68">
        <v>39</v>
      </c>
      <c r="D12" s="68">
        <v>37.9</v>
      </c>
      <c r="E12" s="68">
        <v>39.4</v>
      </c>
      <c r="F12" s="68">
        <v>43.8</v>
      </c>
      <c r="G12" s="68">
        <v>44.5</v>
      </c>
      <c r="H12" s="68">
        <v>45.6</v>
      </c>
      <c r="I12" s="68">
        <v>50.3</v>
      </c>
      <c r="J12" s="68">
        <v>50.5</v>
      </c>
      <c r="L12" s="8"/>
    </row>
    <row r="13" spans="1:12" ht="15" customHeight="1" x14ac:dyDescent="0.25">
      <c r="A13" s="30" t="s">
        <v>5</v>
      </c>
      <c r="B13" s="68">
        <v>32.9</v>
      </c>
      <c r="C13" s="68">
        <v>32.9</v>
      </c>
      <c r="D13" s="68">
        <v>33.799999999999997</v>
      </c>
      <c r="E13" s="68">
        <v>34.5</v>
      </c>
      <c r="F13" s="68">
        <v>34.799999999999997</v>
      </c>
      <c r="G13" s="68">
        <v>35.6</v>
      </c>
      <c r="H13" s="68">
        <v>35.9</v>
      </c>
      <c r="I13" s="68">
        <v>36.200000000000003</v>
      </c>
      <c r="J13" s="68">
        <v>36.6</v>
      </c>
      <c r="L13" s="8"/>
    </row>
    <row r="14" spans="1:12" ht="15" customHeight="1" x14ac:dyDescent="0.25">
      <c r="A14" s="30" t="s">
        <v>6</v>
      </c>
      <c r="B14" s="68">
        <v>44.6</v>
      </c>
      <c r="C14" s="68">
        <v>45.7</v>
      </c>
      <c r="D14" s="68">
        <v>47.6</v>
      </c>
      <c r="E14" s="68">
        <v>48.7</v>
      </c>
      <c r="F14" s="68">
        <v>50.1</v>
      </c>
      <c r="G14" s="68">
        <v>51.1</v>
      </c>
      <c r="H14" s="68">
        <v>51.9</v>
      </c>
      <c r="I14" s="68">
        <v>52.7</v>
      </c>
      <c r="J14" s="68">
        <v>53.6</v>
      </c>
      <c r="L14" s="8"/>
    </row>
    <row r="15" spans="1:12" ht="15" customHeight="1" x14ac:dyDescent="0.25">
      <c r="A15" s="30" t="s">
        <v>7</v>
      </c>
      <c r="B15" s="68">
        <v>51.4</v>
      </c>
      <c r="C15" s="68">
        <v>52.7</v>
      </c>
      <c r="D15" s="68">
        <v>54</v>
      </c>
      <c r="E15" s="68">
        <v>55.3</v>
      </c>
      <c r="F15" s="68">
        <v>56.4</v>
      </c>
      <c r="G15" s="68">
        <v>57.5</v>
      </c>
      <c r="H15" s="68">
        <v>58.3</v>
      </c>
      <c r="I15" s="68">
        <v>59.4</v>
      </c>
      <c r="J15" s="68">
        <v>60.5</v>
      </c>
      <c r="L15" s="8"/>
    </row>
    <row r="16" spans="1:12" ht="15" customHeight="1" x14ac:dyDescent="0.25">
      <c r="A16" s="30" t="s">
        <v>8</v>
      </c>
      <c r="B16" s="68">
        <v>71.8</v>
      </c>
      <c r="C16" s="68">
        <v>71.3</v>
      </c>
      <c r="D16" s="68">
        <v>74.400000000000006</v>
      </c>
      <c r="E16" s="68">
        <v>83.3</v>
      </c>
      <c r="F16" s="68">
        <v>84.9</v>
      </c>
      <c r="G16" s="68">
        <v>85.2</v>
      </c>
      <c r="H16" s="68">
        <v>85.4</v>
      </c>
      <c r="I16" s="68">
        <v>84.6</v>
      </c>
      <c r="J16" s="68">
        <v>83.8</v>
      </c>
      <c r="L16" s="8"/>
    </row>
    <row r="17" spans="1:12" ht="15" customHeight="1" x14ac:dyDescent="0.25">
      <c r="A17" s="30" t="s">
        <v>9</v>
      </c>
      <c r="B17" s="68">
        <v>50.5</v>
      </c>
      <c r="C17" s="68">
        <v>51.4</v>
      </c>
      <c r="D17" s="68">
        <v>52</v>
      </c>
      <c r="E17" s="68">
        <v>53</v>
      </c>
      <c r="F17" s="68">
        <v>54.2</v>
      </c>
      <c r="G17" s="68">
        <v>55.6</v>
      </c>
      <c r="H17" s="68">
        <v>56.4</v>
      </c>
      <c r="I17" s="68">
        <v>56.6</v>
      </c>
      <c r="J17" s="68">
        <v>57.1</v>
      </c>
      <c r="L17" s="8"/>
    </row>
    <row r="18" spans="1:12" ht="15" customHeight="1" x14ac:dyDescent="0.25">
      <c r="A18" s="30" t="s">
        <v>10</v>
      </c>
      <c r="B18" s="68">
        <v>70.3</v>
      </c>
      <c r="C18" s="68">
        <v>70.400000000000006</v>
      </c>
      <c r="D18" s="68">
        <v>71</v>
      </c>
      <c r="E18" s="68">
        <v>71</v>
      </c>
      <c r="F18" s="68">
        <v>71.599999999999994</v>
      </c>
      <c r="G18" s="68">
        <v>72.3</v>
      </c>
      <c r="H18" s="68">
        <v>73.599999999999994</v>
      </c>
      <c r="I18" s="68">
        <v>74</v>
      </c>
      <c r="J18" s="68">
        <v>74.5</v>
      </c>
      <c r="L18" s="8"/>
    </row>
    <row r="19" spans="1:12" ht="15" customHeight="1" x14ac:dyDescent="0.25">
      <c r="A19" s="30" t="s">
        <v>11</v>
      </c>
      <c r="B19" s="68">
        <v>57.3</v>
      </c>
      <c r="C19" s="68">
        <v>57.6</v>
      </c>
      <c r="D19" s="68">
        <v>58.2</v>
      </c>
      <c r="E19" s="68">
        <v>58.6</v>
      </c>
      <c r="F19" s="68">
        <v>60.4</v>
      </c>
      <c r="G19" s="68">
        <v>59.9</v>
      </c>
      <c r="H19" s="68">
        <v>60.4</v>
      </c>
      <c r="I19" s="68">
        <v>60.5</v>
      </c>
      <c r="J19" s="68">
        <v>60.8</v>
      </c>
      <c r="L19" s="8"/>
    </row>
    <row r="20" spans="1:12" ht="15" customHeight="1" x14ac:dyDescent="0.25">
      <c r="A20" s="30" t="s">
        <v>159</v>
      </c>
      <c r="B20" s="68">
        <v>55.7</v>
      </c>
      <c r="C20" s="68">
        <v>48</v>
      </c>
      <c r="D20" s="68">
        <v>52.2</v>
      </c>
      <c r="E20" s="68">
        <v>55</v>
      </c>
      <c r="F20" s="68">
        <v>51.9</v>
      </c>
      <c r="G20" s="68">
        <v>49.6</v>
      </c>
      <c r="H20" s="68">
        <v>50.7</v>
      </c>
      <c r="I20" s="68">
        <v>45.2</v>
      </c>
      <c r="J20" s="68">
        <v>44.1</v>
      </c>
      <c r="L20" s="8"/>
    </row>
    <row r="21" spans="1:12" ht="15" customHeight="1" x14ac:dyDescent="0.25">
      <c r="A21" s="30" t="s">
        <v>160</v>
      </c>
      <c r="B21" s="68">
        <v>24.7</v>
      </c>
      <c r="C21" s="68">
        <v>25.5</v>
      </c>
      <c r="D21" s="68">
        <v>26.5</v>
      </c>
      <c r="E21" s="68">
        <v>27.2</v>
      </c>
      <c r="F21" s="68">
        <v>28.2</v>
      </c>
      <c r="G21" s="68">
        <v>29.9</v>
      </c>
      <c r="H21" s="68">
        <v>30.8</v>
      </c>
      <c r="I21" s="68">
        <v>31.8</v>
      </c>
      <c r="J21" s="68">
        <v>32.6</v>
      </c>
      <c r="L21" s="8"/>
    </row>
    <row r="22" spans="1:12" s="1" customFormat="1" ht="15" customHeight="1" x14ac:dyDescent="0.25">
      <c r="A22" s="31" t="s">
        <v>171</v>
      </c>
      <c r="B22" s="70">
        <v>45.3</v>
      </c>
      <c r="C22" s="70">
        <v>46</v>
      </c>
      <c r="D22" s="70">
        <v>47</v>
      </c>
      <c r="E22" s="70">
        <v>47.9</v>
      </c>
      <c r="F22" s="70">
        <v>49.4</v>
      </c>
      <c r="G22" s="70">
        <v>49.8</v>
      </c>
      <c r="H22" s="70">
        <v>50.3</v>
      </c>
      <c r="I22" s="70">
        <v>50.7</v>
      </c>
      <c r="J22" s="70">
        <v>51.3</v>
      </c>
      <c r="L22" s="8"/>
    </row>
    <row r="23" spans="1:12" s="1" customFormat="1" ht="15" customHeight="1" x14ac:dyDescent="0.25">
      <c r="A23" s="32" t="s">
        <v>12</v>
      </c>
      <c r="B23" s="68">
        <v>36.299999999999997</v>
      </c>
      <c r="C23" s="68">
        <v>37.1</v>
      </c>
      <c r="D23" s="68">
        <v>37.200000000000003</v>
      </c>
      <c r="E23" s="68">
        <v>37.4</v>
      </c>
      <c r="F23" s="68">
        <v>37.799999999999997</v>
      </c>
      <c r="G23" s="68">
        <v>37.9</v>
      </c>
      <c r="H23" s="68">
        <v>38.1</v>
      </c>
      <c r="I23" s="68">
        <v>38.5</v>
      </c>
      <c r="J23" s="68">
        <v>39</v>
      </c>
      <c r="L23" s="8"/>
    </row>
    <row r="24" spans="1:12" ht="15" customHeight="1" x14ac:dyDescent="0.25">
      <c r="A24" s="30" t="s">
        <v>13</v>
      </c>
      <c r="B24" s="68">
        <v>35.4</v>
      </c>
      <c r="C24" s="68">
        <v>35.4</v>
      </c>
      <c r="D24" s="68">
        <v>35.6</v>
      </c>
      <c r="E24" s="68">
        <v>36.299999999999997</v>
      </c>
      <c r="F24" s="68">
        <v>36.4</v>
      </c>
      <c r="G24" s="68">
        <v>36.6</v>
      </c>
      <c r="H24" s="68">
        <v>36.4</v>
      </c>
      <c r="I24" s="68">
        <v>36.700000000000003</v>
      </c>
      <c r="J24" s="68">
        <v>35.799999999999997</v>
      </c>
      <c r="L24" s="8"/>
    </row>
    <row r="25" spans="1:12" ht="15" customHeight="1" x14ac:dyDescent="0.25">
      <c r="A25" s="30" t="s">
        <v>14</v>
      </c>
      <c r="B25" s="68">
        <v>34.299999999999997</v>
      </c>
      <c r="C25" s="68">
        <v>34.9</v>
      </c>
      <c r="D25" s="68">
        <v>34.9</v>
      </c>
      <c r="E25" s="68">
        <v>35.200000000000003</v>
      </c>
      <c r="F25" s="68">
        <v>36</v>
      </c>
      <c r="G25" s="68">
        <v>36.5</v>
      </c>
      <c r="H25" s="68">
        <v>36.700000000000003</v>
      </c>
      <c r="I25" s="68">
        <v>36.200000000000003</v>
      </c>
      <c r="J25" s="68">
        <v>36.4</v>
      </c>
      <c r="L25" s="8"/>
    </row>
    <row r="26" spans="1:12" ht="15" customHeight="1" x14ac:dyDescent="0.25">
      <c r="A26" s="30" t="s">
        <v>15</v>
      </c>
      <c r="B26" s="68">
        <v>25.1</v>
      </c>
      <c r="C26" s="68">
        <v>25.7</v>
      </c>
      <c r="D26" s="68">
        <v>25.6</v>
      </c>
      <c r="E26" s="68">
        <v>25.8</v>
      </c>
      <c r="F26" s="68">
        <v>26</v>
      </c>
      <c r="G26" s="68">
        <v>26.3</v>
      </c>
      <c r="H26" s="68">
        <v>26.9</v>
      </c>
      <c r="I26" s="68">
        <v>27.1</v>
      </c>
      <c r="J26" s="68">
        <v>27.3</v>
      </c>
      <c r="L26" s="8"/>
    </row>
    <row r="27" spans="1:12" ht="15" customHeight="1" x14ac:dyDescent="0.25">
      <c r="A27" s="30" t="s">
        <v>16</v>
      </c>
      <c r="B27" s="68">
        <v>27.3</v>
      </c>
      <c r="C27" s="68">
        <v>27.9</v>
      </c>
      <c r="D27" s="68">
        <v>28.5</v>
      </c>
      <c r="E27" s="68">
        <v>33</v>
      </c>
      <c r="F27" s="68">
        <v>36.799999999999997</v>
      </c>
      <c r="G27" s="68">
        <v>36.9</v>
      </c>
      <c r="H27" s="68">
        <v>34.700000000000003</v>
      </c>
      <c r="I27" s="68">
        <v>35.1</v>
      </c>
      <c r="J27" s="68">
        <v>34.299999999999997</v>
      </c>
      <c r="L27" s="8"/>
    </row>
    <row r="28" spans="1:12" ht="15" customHeight="1" x14ac:dyDescent="0.25">
      <c r="A28" s="30" t="s">
        <v>17</v>
      </c>
      <c r="B28" s="68">
        <v>19.7</v>
      </c>
      <c r="C28" s="68">
        <v>20.8</v>
      </c>
      <c r="D28" s="68">
        <v>21</v>
      </c>
      <c r="E28" s="68">
        <v>21.6</v>
      </c>
      <c r="F28" s="68">
        <v>22.2</v>
      </c>
      <c r="G28" s="68">
        <v>22.4</v>
      </c>
      <c r="H28" s="68">
        <v>23</v>
      </c>
      <c r="I28" s="68">
        <v>23.6</v>
      </c>
      <c r="J28" s="68">
        <v>24.4</v>
      </c>
      <c r="L28" s="8"/>
    </row>
    <row r="29" spans="1:12" ht="15" customHeight="1" x14ac:dyDescent="0.25">
      <c r="A29" s="30" t="s">
        <v>18</v>
      </c>
      <c r="B29" s="68">
        <v>19.399999999999999</v>
      </c>
      <c r="C29" s="68">
        <v>19.600000000000001</v>
      </c>
      <c r="D29" s="68">
        <v>21.4</v>
      </c>
      <c r="E29" s="68">
        <v>23.1</v>
      </c>
      <c r="F29" s="68">
        <v>24</v>
      </c>
      <c r="G29" s="68">
        <v>25.1</v>
      </c>
      <c r="H29" s="68">
        <v>25.6</v>
      </c>
      <c r="I29" s="68">
        <v>26.1</v>
      </c>
      <c r="J29" s="68">
        <v>26.7</v>
      </c>
      <c r="L29" s="8"/>
    </row>
    <row r="30" spans="1:12" ht="15" customHeight="1" x14ac:dyDescent="0.25">
      <c r="A30" s="30" t="s">
        <v>19</v>
      </c>
      <c r="B30" s="68">
        <v>41.3</v>
      </c>
      <c r="C30" s="68">
        <v>43.1</v>
      </c>
      <c r="D30" s="68">
        <v>44.1</v>
      </c>
      <c r="E30" s="68">
        <v>45.3</v>
      </c>
      <c r="F30" s="68">
        <v>46.7</v>
      </c>
      <c r="G30" s="68">
        <v>47.7</v>
      </c>
      <c r="H30" s="68">
        <v>48.7</v>
      </c>
      <c r="I30" s="68">
        <v>49.5</v>
      </c>
      <c r="J30" s="68">
        <v>50.4</v>
      </c>
      <c r="L30" s="8"/>
    </row>
    <row r="31" spans="1:12" ht="15" customHeight="1" x14ac:dyDescent="0.25">
      <c r="A31" s="30" t="s">
        <v>20</v>
      </c>
      <c r="B31" s="68">
        <v>34.4</v>
      </c>
      <c r="C31" s="68">
        <v>35.6</v>
      </c>
      <c r="D31" s="68">
        <v>36.299999999999997</v>
      </c>
      <c r="E31" s="68">
        <v>38</v>
      </c>
      <c r="F31" s="68">
        <v>39.200000000000003</v>
      </c>
      <c r="G31" s="68">
        <v>40.299999999999997</v>
      </c>
      <c r="H31" s="68">
        <v>41.3</v>
      </c>
      <c r="I31" s="68">
        <v>42.1</v>
      </c>
      <c r="J31" s="68">
        <v>42.3</v>
      </c>
      <c r="L31" s="8"/>
    </row>
    <row r="32" spans="1:12" ht="15" customHeight="1" x14ac:dyDescent="0.25">
      <c r="A32" s="30" t="s">
        <v>21</v>
      </c>
      <c r="B32" s="68">
        <v>17.3</v>
      </c>
      <c r="C32" s="68">
        <v>18.100000000000001</v>
      </c>
      <c r="D32" s="68">
        <v>18.3</v>
      </c>
      <c r="E32" s="68">
        <v>18.600000000000001</v>
      </c>
      <c r="F32" s="68">
        <v>18.8</v>
      </c>
      <c r="G32" s="68">
        <v>19.8</v>
      </c>
      <c r="H32" s="68">
        <v>20.2</v>
      </c>
      <c r="I32" s="68">
        <v>20.2</v>
      </c>
      <c r="J32" s="68">
        <v>19.899999999999999</v>
      </c>
      <c r="L32" s="8"/>
    </row>
    <row r="33" spans="1:12" ht="15" customHeight="1" x14ac:dyDescent="0.25">
      <c r="A33" s="30" t="s">
        <v>22</v>
      </c>
      <c r="B33" s="68">
        <v>15.5</v>
      </c>
      <c r="C33" s="68">
        <v>16.2</v>
      </c>
      <c r="D33" s="68">
        <v>16.2</v>
      </c>
      <c r="E33" s="68">
        <v>16.8</v>
      </c>
      <c r="F33" s="68">
        <v>17.100000000000001</v>
      </c>
      <c r="G33" s="68">
        <v>17.600000000000001</v>
      </c>
      <c r="H33" s="68">
        <v>18.7</v>
      </c>
      <c r="I33" s="68">
        <v>19.100000000000001</v>
      </c>
      <c r="J33" s="68">
        <v>19.8</v>
      </c>
      <c r="L33" s="8"/>
    </row>
    <row r="34" spans="1:12" ht="15" customHeight="1" x14ac:dyDescent="0.25">
      <c r="A34" s="30" t="s">
        <v>23</v>
      </c>
      <c r="B34" s="68">
        <v>18.899999999999999</v>
      </c>
      <c r="C34" s="68">
        <v>19.5</v>
      </c>
      <c r="D34" s="68">
        <v>19.8</v>
      </c>
      <c r="E34" s="68">
        <v>20.100000000000001</v>
      </c>
      <c r="F34" s="68">
        <v>21.3</v>
      </c>
      <c r="G34" s="68">
        <v>21.9</v>
      </c>
      <c r="H34" s="68">
        <v>22.3</v>
      </c>
      <c r="I34" s="68">
        <v>23.4</v>
      </c>
      <c r="J34" s="68">
        <v>24.1</v>
      </c>
      <c r="L34" s="8"/>
    </row>
    <row r="35" spans="1:12" ht="15" customHeight="1" x14ac:dyDescent="0.25">
      <c r="A35" s="30" t="s">
        <v>24</v>
      </c>
      <c r="B35" s="68">
        <v>19.3</v>
      </c>
      <c r="C35" s="68">
        <v>20</v>
      </c>
      <c r="D35" s="68">
        <v>20</v>
      </c>
      <c r="E35" s="68">
        <v>20.6</v>
      </c>
      <c r="F35" s="68">
        <v>23.9</v>
      </c>
      <c r="G35" s="68">
        <v>24.2</v>
      </c>
      <c r="H35" s="68">
        <v>24.4</v>
      </c>
      <c r="I35" s="68">
        <v>24.2</v>
      </c>
      <c r="J35" s="68">
        <v>25</v>
      </c>
      <c r="L35" s="8"/>
    </row>
    <row r="36" spans="1:12" ht="15" customHeight="1" x14ac:dyDescent="0.25">
      <c r="A36" s="30" t="s">
        <v>25</v>
      </c>
      <c r="B36" s="68">
        <v>14.6</v>
      </c>
      <c r="C36" s="68">
        <v>15.1</v>
      </c>
      <c r="D36" s="68">
        <v>15.2</v>
      </c>
      <c r="E36" s="68">
        <v>15.9</v>
      </c>
      <c r="F36" s="68">
        <v>16.899999999999999</v>
      </c>
      <c r="G36" s="68">
        <v>18</v>
      </c>
      <c r="H36" s="68">
        <v>20.399999999999999</v>
      </c>
      <c r="I36" s="68">
        <v>21.2</v>
      </c>
      <c r="J36" s="68">
        <v>21.5</v>
      </c>
      <c r="L36" s="8"/>
    </row>
    <row r="37" spans="1:12" ht="15" customHeight="1" x14ac:dyDescent="0.25">
      <c r="A37" s="33" t="s">
        <v>100</v>
      </c>
      <c r="B37" s="70">
        <v>28.4</v>
      </c>
      <c r="C37" s="70">
        <v>29.3</v>
      </c>
      <c r="D37" s="70">
        <v>29.7</v>
      </c>
      <c r="E37" s="70">
        <v>30.8</v>
      </c>
      <c r="F37" s="70">
        <v>32</v>
      </c>
      <c r="G37" s="70">
        <v>32.6</v>
      </c>
      <c r="H37" s="70">
        <v>32.9</v>
      </c>
      <c r="I37" s="70">
        <v>33.299999999999997</v>
      </c>
      <c r="J37" s="70">
        <v>33.6</v>
      </c>
      <c r="L37" s="8"/>
    </row>
    <row r="38" spans="1:12" ht="15" customHeight="1" x14ac:dyDescent="0.25">
      <c r="A38" s="30" t="s">
        <v>26</v>
      </c>
      <c r="B38" s="68">
        <v>20.9</v>
      </c>
      <c r="C38" s="68">
        <v>21.8</v>
      </c>
      <c r="D38" s="68">
        <v>21.9</v>
      </c>
      <c r="E38" s="68">
        <v>22.5</v>
      </c>
      <c r="F38" s="68">
        <v>23.1</v>
      </c>
      <c r="G38" s="68">
        <v>23.5</v>
      </c>
      <c r="H38" s="68">
        <v>23.7</v>
      </c>
      <c r="I38" s="68">
        <v>24</v>
      </c>
      <c r="J38" s="68">
        <v>24.4</v>
      </c>
      <c r="L38" s="8"/>
    </row>
    <row r="39" spans="1:12" s="1" customFormat="1" ht="15" customHeight="1" x14ac:dyDescent="0.25">
      <c r="A39" s="34" t="s">
        <v>27</v>
      </c>
      <c r="B39" s="68">
        <v>26.7</v>
      </c>
      <c r="C39" s="68">
        <v>28</v>
      </c>
      <c r="D39" s="68">
        <v>28.6</v>
      </c>
      <c r="E39" s="68">
        <v>29</v>
      </c>
      <c r="F39" s="68">
        <v>29.7</v>
      </c>
      <c r="G39" s="68">
        <v>30.2</v>
      </c>
      <c r="H39" s="68">
        <v>30.5</v>
      </c>
      <c r="I39" s="68">
        <v>30.6</v>
      </c>
      <c r="J39" s="68">
        <v>30.5</v>
      </c>
      <c r="L39" s="8"/>
    </row>
    <row r="40" spans="1:12" ht="15" customHeight="1" x14ac:dyDescent="0.25">
      <c r="A40" s="30" t="s">
        <v>28</v>
      </c>
      <c r="B40" s="68">
        <v>21.6</v>
      </c>
      <c r="C40" s="68">
        <v>22.3</v>
      </c>
      <c r="D40" s="68">
        <v>23.1</v>
      </c>
      <c r="E40" s="68">
        <v>24</v>
      </c>
      <c r="F40" s="68">
        <v>25.8</v>
      </c>
      <c r="G40" s="68">
        <v>26.6</v>
      </c>
      <c r="H40" s="68">
        <v>26.6</v>
      </c>
      <c r="I40" s="68">
        <v>27.2</v>
      </c>
      <c r="J40" s="68">
        <v>27.2</v>
      </c>
      <c r="L40" s="8"/>
    </row>
    <row r="41" spans="1:12" ht="15" customHeight="1" x14ac:dyDescent="0.25">
      <c r="A41" s="30" t="s">
        <v>29</v>
      </c>
      <c r="B41" s="68">
        <v>18.2</v>
      </c>
      <c r="C41" s="68">
        <v>18.7</v>
      </c>
      <c r="D41" s="68">
        <v>19.2</v>
      </c>
      <c r="E41" s="68">
        <v>19.8</v>
      </c>
      <c r="F41" s="68">
        <v>20.3</v>
      </c>
      <c r="G41" s="68">
        <v>21.3</v>
      </c>
      <c r="H41" s="68">
        <v>21.6</v>
      </c>
      <c r="I41" s="68">
        <v>21.5</v>
      </c>
      <c r="J41" s="68">
        <v>22.2</v>
      </c>
      <c r="L41" s="8"/>
    </row>
    <row r="42" spans="1:12" ht="15" customHeight="1" x14ac:dyDescent="0.25">
      <c r="A42" s="30" t="s">
        <v>30</v>
      </c>
      <c r="B42" s="68">
        <v>27</v>
      </c>
      <c r="C42" s="68">
        <v>27.8</v>
      </c>
      <c r="D42" s="68">
        <v>28.5</v>
      </c>
      <c r="E42" s="68">
        <v>28.9</v>
      </c>
      <c r="F42" s="68">
        <v>29.3</v>
      </c>
      <c r="G42" s="68">
        <v>29.7</v>
      </c>
      <c r="H42" s="68">
        <v>29.8</v>
      </c>
      <c r="I42" s="68">
        <v>30.9</v>
      </c>
      <c r="J42" s="68">
        <v>31.4</v>
      </c>
      <c r="L42" s="8"/>
    </row>
    <row r="43" spans="1:12" ht="15" customHeight="1" x14ac:dyDescent="0.25">
      <c r="A43" s="30" t="s">
        <v>31</v>
      </c>
      <c r="B43" s="68">
        <v>16.600000000000001</v>
      </c>
      <c r="C43" s="68">
        <v>17.5</v>
      </c>
      <c r="D43" s="68">
        <v>18.100000000000001</v>
      </c>
      <c r="E43" s="68">
        <v>19.7</v>
      </c>
      <c r="F43" s="68">
        <v>22</v>
      </c>
      <c r="G43" s="68">
        <v>22.3</v>
      </c>
      <c r="H43" s="68">
        <v>21.1</v>
      </c>
      <c r="I43" s="68">
        <v>21.7</v>
      </c>
      <c r="J43" s="68">
        <v>22.2</v>
      </c>
      <c r="L43" s="8"/>
    </row>
    <row r="44" spans="1:12" ht="15" customHeight="1" x14ac:dyDescent="0.25">
      <c r="A44" s="30" t="s">
        <v>32</v>
      </c>
      <c r="B44" s="68">
        <v>25.6</v>
      </c>
      <c r="C44" s="68">
        <v>26.5</v>
      </c>
      <c r="D44" s="68">
        <v>27.5</v>
      </c>
      <c r="E44" s="68">
        <v>28.6</v>
      </c>
      <c r="F44" s="68">
        <v>30.9</v>
      </c>
      <c r="G44" s="68">
        <v>31.8</v>
      </c>
      <c r="H44" s="68">
        <v>31.4</v>
      </c>
      <c r="I44" s="68">
        <v>32.299999999999997</v>
      </c>
      <c r="J44" s="68">
        <v>34.299999999999997</v>
      </c>
      <c r="L44" s="8"/>
    </row>
    <row r="45" spans="1:12" ht="15" customHeight="1" x14ac:dyDescent="0.25">
      <c r="A45" s="30" t="s">
        <v>33</v>
      </c>
      <c r="B45" s="68">
        <v>30.1</v>
      </c>
      <c r="C45" s="68">
        <v>31.2</v>
      </c>
      <c r="D45" s="68">
        <v>32.1</v>
      </c>
      <c r="E45" s="68">
        <v>34.299999999999997</v>
      </c>
      <c r="F45" s="68">
        <v>34.9</v>
      </c>
      <c r="G45" s="68">
        <v>35.700000000000003</v>
      </c>
      <c r="H45" s="68">
        <v>38.1</v>
      </c>
      <c r="I45" s="68">
        <v>39.799999999999997</v>
      </c>
      <c r="J45" s="68">
        <v>41.2</v>
      </c>
      <c r="L45" s="8"/>
    </row>
    <row r="46" spans="1:12" ht="15" customHeight="1" x14ac:dyDescent="0.25">
      <c r="A46" s="30" t="s">
        <v>34</v>
      </c>
      <c r="B46" s="68">
        <v>28.2</v>
      </c>
      <c r="C46" s="68">
        <v>29.5</v>
      </c>
      <c r="D46" s="68">
        <v>29.7</v>
      </c>
      <c r="E46" s="68">
        <v>31.1</v>
      </c>
      <c r="F46" s="68">
        <v>33.5</v>
      </c>
      <c r="G46" s="68">
        <v>33.5</v>
      </c>
      <c r="H46" s="68">
        <v>34.6</v>
      </c>
      <c r="I46" s="68">
        <v>35.1</v>
      </c>
      <c r="J46" s="68">
        <v>35.700000000000003</v>
      </c>
      <c r="L46" s="8"/>
    </row>
    <row r="47" spans="1:12" ht="15" customHeight="1" x14ac:dyDescent="0.25">
      <c r="A47" s="33" t="s">
        <v>101</v>
      </c>
      <c r="B47" s="70">
        <v>23.5</v>
      </c>
      <c r="C47" s="70">
        <v>24.4</v>
      </c>
      <c r="D47" s="70">
        <v>25</v>
      </c>
      <c r="E47" s="70">
        <v>26.1</v>
      </c>
      <c r="F47" s="70">
        <v>27.4</v>
      </c>
      <c r="G47" s="70">
        <v>27.9</v>
      </c>
      <c r="H47" s="70">
        <v>28.2</v>
      </c>
      <c r="I47" s="70">
        <v>29</v>
      </c>
      <c r="J47" s="70">
        <v>29.7</v>
      </c>
      <c r="L47" s="8"/>
    </row>
    <row r="48" spans="1:12" ht="15" customHeight="1" x14ac:dyDescent="0.25">
      <c r="A48" s="30" t="s">
        <v>35</v>
      </c>
      <c r="B48" s="68">
        <v>19.8</v>
      </c>
      <c r="C48" s="68">
        <v>20.399999999999999</v>
      </c>
      <c r="D48" s="68">
        <v>20.8</v>
      </c>
      <c r="E48" s="68">
        <v>21.5</v>
      </c>
      <c r="F48" s="68">
        <v>21.6</v>
      </c>
      <c r="G48" s="68">
        <v>22.2</v>
      </c>
      <c r="H48" s="68">
        <v>22.7</v>
      </c>
      <c r="I48" s="68">
        <v>23.1</v>
      </c>
      <c r="J48" s="68">
        <v>23.2</v>
      </c>
      <c r="L48" s="8"/>
    </row>
    <row r="49" spans="1:12" ht="15" customHeight="1" x14ac:dyDescent="0.25">
      <c r="A49" s="30" t="s">
        <v>36</v>
      </c>
      <c r="B49" s="68">
        <v>17.899999999999999</v>
      </c>
      <c r="C49" s="68">
        <v>18.5</v>
      </c>
      <c r="D49" s="68">
        <v>19.399999999999999</v>
      </c>
      <c r="E49" s="68">
        <v>19.7</v>
      </c>
      <c r="F49" s="68">
        <v>20</v>
      </c>
      <c r="G49" s="68">
        <v>20.6</v>
      </c>
      <c r="H49" s="68">
        <v>21.2</v>
      </c>
      <c r="I49" s="68">
        <v>21.5</v>
      </c>
      <c r="J49" s="68">
        <v>21.7</v>
      </c>
      <c r="L49" s="8"/>
    </row>
    <row r="50" spans="1:12" s="1" customFormat="1" ht="15" customHeight="1" x14ac:dyDescent="0.25">
      <c r="A50" s="30" t="s">
        <v>37</v>
      </c>
      <c r="B50" s="68">
        <v>20.2</v>
      </c>
      <c r="C50" s="68">
        <v>21.1</v>
      </c>
      <c r="D50" s="68">
        <v>21.7</v>
      </c>
      <c r="E50" s="68">
        <v>23.5</v>
      </c>
      <c r="F50" s="68">
        <v>26.5</v>
      </c>
      <c r="G50" s="68">
        <v>26.9</v>
      </c>
      <c r="H50" s="68">
        <v>28.9</v>
      </c>
      <c r="I50" s="68">
        <v>30.4</v>
      </c>
      <c r="J50" s="68">
        <v>29.2</v>
      </c>
      <c r="L50" s="8"/>
    </row>
    <row r="51" spans="1:12" ht="15" customHeight="1" x14ac:dyDescent="0.25">
      <c r="A51" s="30" t="s">
        <v>38</v>
      </c>
      <c r="B51" s="68">
        <v>22.9</v>
      </c>
      <c r="C51" s="68">
        <v>23.4</v>
      </c>
      <c r="D51" s="68">
        <v>24.4</v>
      </c>
      <c r="E51" s="68">
        <v>25</v>
      </c>
      <c r="F51" s="68">
        <v>25.7</v>
      </c>
      <c r="G51" s="68">
        <v>27.3</v>
      </c>
      <c r="H51" s="68">
        <v>27.8</v>
      </c>
      <c r="I51" s="68">
        <v>28.4</v>
      </c>
      <c r="J51" s="68">
        <v>28.7</v>
      </c>
      <c r="L51" s="8"/>
    </row>
    <row r="52" spans="1:12" ht="15" customHeight="1" x14ac:dyDescent="0.25">
      <c r="A52" s="30" t="s">
        <v>39</v>
      </c>
      <c r="B52" s="68">
        <v>20.7</v>
      </c>
      <c r="C52" s="68">
        <v>21.4</v>
      </c>
      <c r="D52" s="68">
        <v>21.7</v>
      </c>
      <c r="E52" s="68">
        <v>23</v>
      </c>
      <c r="F52" s="68">
        <v>23.4</v>
      </c>
      <c r="G52" s="68">
        <v>24.1</v>
      </c>
      <c r="H52" s="68">
        <v>24.4</v>
      </c>
      <c r="I52" s="68">
        <v>24.2</v>
      </c>
      <c r="J52" s="68">
        <v>25.2</v>
      </c>
      <c r="L52" s="8"/>
    </row>
    <row r="53" spans="1:12" ht="15" customHeight="1" x14ac:dyDescent="0.25">
      <c r="A53" s="30" t="s">
        <v>40</v>
      </c>
      <c r="B53" s="68">
        <v>21.2</v>
      </c>
      <c r="C53" s="68">
        <v>21.8</v>
      </c>
      <c r="D53" s="68">
        <v>22.2</v>
      </c>
      <c r="E53" s="68">
        <v>22.9</v>
      </c>
      <c r="F53" s="68">
        <v>24</v>
      </c>
      <c r="G53" s="68">
        <v>24.3</v>
      </c>
      <c r="H53" s="68">
        <v>26</v>
      </c>
      <c r="I53" s="68">
        <v>26.7</v>
      </c>
      <c r="J53" s="68">
        <v>27</v>
      </c>
      <c r="L53" s="8"/>
    </row>
    <row r="54" spans="1:12" ht="15" customHeight="1" x14ac:dyDescent="0.25">
      <c r="A54" s="30" t="s">
        <v>41</v>
      </c>
      <c r="B54" s="68">
        <v>30.4</v>
      </c>
      <c r="C54" s="68">
        <v>31.8</v>
      </c>
      <c r="D54" s="68">
        <v>32.6</v>
      </c>
      <c r="E54" s="68">
        <v>34</v>
      </c>
      <c r="F54" s="68">
        <v>35.9</v>
      </c>
      <c r="G54" s="68">
        <v>36.700000000000003</v>
      </c>
      <c r="H54" s="68">
        <v>37.700000000000003</v>
      </c>
      <c r="I54" s="68">
        <v>38.299999999999997</v>
      </c>
      <c r="J54" s="68">
        <v>37.4</v>
      </c>
      <c r="L54" s="8"/>
    </row>
    <row r="55" spans="1:12" ht="15" customHeight="1" x14ac:dyDescent="0.25">
      <c r="A55" s="30" t="s">
        <v>42</v>
      </c>
      <c r="B55" s="68">
        <v>23.2</v>
      </c>
      <c r="C55" s="68">
        <v>24.1</v>
      </c>
      <c r="D55" s="68">
        <v>24.5</v>
      </c>
      <c r="E55" s="68">
        <v>25.3</v>
      </c>
      <c r="F55" s="68">
        <v>26.5</v>
      </c>
      <c r="G55" s="68">
        <v>27.1</v>
      </c>
      <c r="H55" s="68">
        <v>27.7</v>
      </c>
      <c r="I55" s="68">
        <v>28.1</v>
      </c>
      <c r="J55" s="68">
        <v>28.8</v>
      </c>
      <c r="L55" s="8"/>
    </row>
    <row r="56" spans="1:12" ht="15" customHeight="1" x14ac:dyDescent="0.25">
      <c r="A56" s="30" t="s">
        <v>43</v>
      </c>
      <c r="B56" s="68">
        <v>39.6</v>
      </c>
      <c r="C56" s="68">
        <v>40.299999999999997</v>
      </c>
      <c r="D56" s="68">
        <v>40.5</v>
      </c>
      <c r="E56" s="68">
        <v>41.3</v>
      </c>
      <c r="F56" s="68">
        <v>42</v>
      </c>
      <c r="G56" s="68">
        <v>42.9</v>
      </c>
      <c r="H56" s="68">
        <v>43.9</v>
      </c>
      <c r="I56" s="68">
        <v>44.3</v>
      </c>
      <c r="J56" s="68">
        <v>45.2</v>
      </c>
      <c r="L56" s="8"/>
    </row>
    <row r="57" spans="1:12" ht="15" customHeight="1" x14ac:dyDescent="0.25">
      <c r="A57" s="30" t="s">
        <v>44</v>
      </c>
      <c r="B57" s="68">
        <v>22.8</v>
      </c>
      <c r="C57" s="68">
        <v>23.4</v>
      </c>
      <c r="D57" s="68">
        <v>24.2</v>
      </c>
      <c r="E57" s="68">
        <v>25.3</v>
      </c>
      <c r="F57" s="68">
        <v>26</v>
      </c>
      <c r="G57" s="68">
        <v>27</v>
      </c>
      <c r="H57" s="68">
        <v>27.9</v>
      </c>
      <c r="I57" s="68">
        <v>28.4</v>
      </c>
      <c r="J57" s="68">
        <v>29.2</v>
      </c>
      <c r="L57" s="8"/>
    </row>
    <row r="58" spans="1:12" ht="15" customHeight="1" x14ac:dyDescent="0.25">
      <c r="A58" s="30" t="s">
        <v>45</v>
      </c>
      <c r="B58" s="68">
        <v>19</v>
      </c>
      <c r="C58" s="68">
        <v>18.7</v>
      </c>
      <c r="D58" s="68">
        <v>19.2</v>
      </c>
      <c r="E58" s="68">
        <v>20.5</v>
      </c>
      <c r="F58" s="68">
        <v>21.8</v>
      </c>
      <c r="G58" s="68">
        <v>24.4</v>
      </c>
      <c r="H58" s="68">
        <v>24.9</v>
      </c>
      <c r="I58" s="68">
        <v>25.1</v>
      </c>
      <c r="J58" s="68">
        <v>25.6</v>
      </c>
      <c r="L58" s="8"/>
    </row>
    <row r="59" spans="1:12" ht="15" customHeight="1" x14ac:dyDescent="0.25">
      <c r="A59" s="30" t="s">
        <v>46</v>
      </c>
      <c r="B59" s="68">
        <v>18</v>
      </c>
      <c r="C59" s="68">
        <v>18.899999999999999</v>
      </c>
      <c r="D59" s="68">
        <v>18.899999999999999</v>
      </c>
      <c r="E59" s="68">
        <v>21.7</v>
      </c>
      <c r="F59" s="68">
        <v>22.4</v>
      </c>
      <c r="G59" s="68">
        <v>23.1</v>
      </c>
      <c r="H59" s="68">
        <v>27.3</v>
      </c>
      <c r="I59" s="68">
        <v>28</v>
      </c>
      <c r="J59" s="68">
        <v>28.5</v>
      </c>
      <c r="L59" s="8"/>
    </row>
    <row r="60" spans="1:12" ht="15" customHeight="1" x14ac:dyDescent="0.25">
      <c r="A60" s="30" t="s">
        <v>47</v>
      </c>
      <c r="B60" s="68">
        <v>24.6</v>
      </c>
      <c r="C60" s="68">
        <v>25.4</v>
      </c>
      <c r="D60" s="68">
        <v>26.4</v>
      </c>
      <c r="E60" s="68">
        <v>29.4</v>
      </c>
      <c r="F60" s="68">
        <v>31</v>
      </c>
      <c r="G60" s="68">
        <v>31.2</v>
      </c>
      <c r="H60" s="68">
        <v>31</v>
      </c>
      <c r="I60" s="68">
        <v>31.6</v>
      </c>
      <c r="J60" s="68">
        <v>32.799999999999997</v>
      </c>
      <c r="L60" s="8"/>
    </row>
    <row r="61" spans="1:12" ht="15" customHeight="1" x14ac:dyDescent="0.25">
      <c r="A61" s="33" t="s">
        <v>102</v>
      </c>
      <c r="B61" s="70">
        <v>22.9</v>
      </c>
      <c r="C61" s="70">
        <v>23.6</v>
      </c>
      <c r="D61" s="70">
        <v>24.2</v>
      </c>
      <c r="E61" s="70">
        <v>25.5</v>
      </c>
      <c r="F61" s="70">
        <v>26.5</v>
      </c>
      <c r="G61" s="70">
        <v>27.2</v>
      </c>
      <c r="H61" s="70">
        <v>28</v>
      </c>
      <c r="I61" s="70">
        <v>28.3</v>
      </c>
      <c r="J61" s="70">
        <v>28.9</v>
      </c>
      <c r="L61" s="8"/>
    </row>
    <row r="62" spans="1:12" ht="15" customHeight="1" x14ac:dyDescent="0.25">
      <c r="A62" s="30" t="s">
        <v>48</v>
      </c>
      <c r="B62" s="68">
        <v>26.8</v>
      </c>
      <c r="C62" s="68">
        <v>27.1</v>
      </c>
      <c r="D62" s="68">
        <v>28.1</v>
      </c>
      <c r="E62" s="68">
        <v>29</v>
      </c>
      <c r="F62" s="68">
        <v>30.1</v>
      </c>
      <c r="G62" s="68">
        <v>31.2</v>
      </c>
      <c r="H62" s="68">
        <v>31.8</v>
      </c>
      <c r="I62" s="68">
        <v>32.6</v>
      </c>
      <c r="J62" s="68">
        <v>33</v>
      </c>
      <c r="L62" s="8"/>
    </row>
    <row r="63" spans="1:12" ht="15" customHeight="1" x14ac:dyDescent="0.25">
      <c r="A63" s="30" t="s">
        <v>49</v>
      </c>
      <c r="B63" s="68">
        <v>28.2</v>
      </c>
      <c r="C63" s="68">
        <v>29.1</v>
      </c>
      <c r="D63" s="68">
        <v>30.4</v>
      </c>
      <c r="E63" s="68">
        <v>31.7</v>
      </c>
      <c r="F63" s="68">
        <v>33.1</v>
      </c>
      <c r="G63" s="68">
        <v>35.6</v>
      </c>
      <c r="H63" s="68">
        <v>36.5</v>
      </c>
      <c r="I63" s="68">
        <v>36.799999999999997</v>
      </c>
      <c r="J63" s="68">
        <v>37.700000000000003</v>
      </c>
      <c r="L63" s="8"/>
    </row>
    <row r="64" spans="1:12" ht="15" customHeight="1" x14ac:dyDescent="0.25">
      <c r="A64" s="30" t="s">
        <v>50</v>
      </c>
      <c r="B64" s="68">
        <v>21.1</v>
      </c>
      <c r="C64" s="68">
        <v>21.8</v>
      </c>
      <c r="D64" s="68">
        <v>22.7</v>
      </c>
      <c r="E64" s="68">
        <v>27.4</v>
      </c>
      <c r="F64" s="68">
        <v>27.6</v>
      </c>
      <c r="G64" s="68">
        <v>26.5</v>
      </c>
      <c r="H64" s="68">
        <v>27.6</v>
      </c>
      <c r="I64" s="68">
        <v>28.9</v>
      </c>
      <c r="J64" s="68">
        <v>29.9</v>
      </c>
      <c r="L64" s="8"/>
    </row>
    <row r="65" spans="1:12" s="1" customFormat="1" ht="15" customHeight="1" x14ac:dyDescent="0.25">
      <c r="A65" s="30" t="s">
        <v>51</v>
      </c>
      <c r="B65" s="68">
        <v>49.4</v>
      </c>
      <c r="C65" s="68">
        <v>50.2</v>
      </c>
      <c r="D65" s="68">
        <v>51.4</v>
      </c>
      <c r="E65" s="68">
        <v>53.3</v>
      </c>
      <c r="F65" s="68">
        <v>55.4</v>
      </c>
      <c r="G65" s="68">
        <v>57</v>
      </c>
      <c r="H65" s="68">
        <v>58</v>
      </c>
      <c r="I65" s="68">
        <v>58.7</v>
      </c>
      <c r="J65" s="68">
        <v>59.5</v>
      </c>
      <c r="L65" s="8"/>
    </row>
    <row r="66" spans="1:12" ht="15" customHeight="1" x14ac:dyDescent="0.25">
      <c r="A66" s="30" t="s">
        <v>52</v>
      </c>
      <c r="B66" s="68">
        <v>31.1</v>
      </c>
      <c r="C66" s="68">
        <v>32.200000000000003</v>
      </c>
      <c r="D66" s="68">
        <v>33.200000000000003</v>
      </c>
      <c r="E66" s="68">
        <v>34.9</v>
      </c>
      <c r="F66" s="68">
        <v>37.5</v>
      </c>
      <c r="G66" s="68">
        <v>39.1</v>
      </c>
      <c r="H66" s="68">
        <v>40.5</v>
      </c>
      <c r="I66" s="68">
        <v>41.6</v>
      </c>
      <c r="J66" s="68">
        <v>42.9</v>
      </c>
      <c r="L66" s="8"/>
    </row>
    <row r="67" spans="1:12" ht="15" customHeight="1" x14ac:dyDescent="0.25">
      <c r="A67" s="30" t="s">
        <v>53</v>
      </c>
      <c r="B67" s="68">
        <v>25.6</v>
      </c>
      <c r="C67" s="68">
        <v>27.1</v>
      </c>
      <c r="D67" s="68">
        <v>29</v>
      </c>
      <c r="E67" s="68">
        <v>30.1</v>
      </c>
      <c r="F67" s="68">
        <v>29.8</v>
      </c>
      <c r="G67" s="68">
        <v>30.8</v>
      </c>
      <c r="H67" s="68">
        <v>31.5</v>
      </c>
      <c r="I67" s="68">
        <v>33</v>
      </c>
      <c r="J67" s="68">
        <v>33.799999999999997</v>
      </c>
      <c r="L67" s="8"/>
    </row>
    <row r="68" spans="1:12" ht="15" customHeight="1" x14ac:dyDescent="0.25">
      <c r="A68" s="30" t="s">
        <v>54</v>
      </c>
      <c r="B68" s="68">
        <v>24</v>
      </c>
      <c r="C68" s="68">
        <v>25.1</v>
      </c>
      <c r="D68" s="68">
        <v>25.8</v>
      </c>
      <c r="E68" s="68">
        <v>26.8</v>
      </c>
      <c r="F68" s="68">
        <v>28.1</v>
      </c>
      <c r="G68" s="68">
        <v>29.1</v>
      </c>
      <c r="H68" s="68">
        <v>30.1</v>
      </c>
      <c r="I68" s="68">
        <v>31.1</v>
      </c>
      <c r="J68" s="68">
        <v>32.1</v>
      </c>
      <c r="L68" s="8"/>
    </row>
    <row r="69" spans="1:12" ht="15" customHeight="1" x14ac:dyDescent="0.25">
      <c r="A69" s="30" t="s">
        <v>55</v>
      </c>
      <c r="B69" s="68">
        <v>44.9</v>
      </c>
      <c r="C69" s="68">
        <v>46.3</v>
      </c>
      <c r="D69" s="68">
        <v>47</v>
      </c>
      <c r="E69" s="68">
        <v>48.4</v>
      </c>
      <c r="F69" s="68">
        <v>50</v>
      </c>
      <c r="G69" s="68">
        <v>51.4</v>
      </c>
      <c r="H69" s="68">
        <v>53</v>
      </c>
      <c r="I69" s="68">
        <v>54.2</v>
      </c>
      <c r="J69" s="68">
        <v>55.4</v>
      </c>
      <c r="L69" s="8"/>
    </row>
    <row r="70" spans="1:12" ht="15" customHeight="1" x14ac:dyDescent="0.25">
      <c r="A70" s="30" t="s">
        <v>56</v>
      </c>
      <c r="B70" s="68">
        <v>14.8</v>
      </c>
      <c r="C70" s="68">
        <v>14.9</v>
      </c>
      <c r="D70" s="68">
        <v>15.6</v>
      </c>
      <c r="E70" s="68">
        <v>16.5</v>
      </c>
      <c r="F70" s="68">
        <v>16.399999999999999</v>
      </c>
      <c r="G70" s="68">
        <v>17.2</v>
      </c>
      <c r="H70" s="68">
        <v>17.899999999999999</v>
      </c>
      <c r="I70" s="68">
        <v>18.3</v>
      </c>
      <c r="J70" s="68">
        <v>18.899999999999999</v>
      </c>
      <c r="L70" s="8"/>
    </row>
    <row r="71" spans="1:12" ht="15" customHeight="1" x14ac:dyDescent="0.25">
      <c r="A71" s="30" t="s">
        <v>57</v>
      </c>
      <c r="B71" s="68">
        <v>13</v>
      </c>
      <c r="C71" s="68">
        <v>13.6</v>
      </c>
      <c r="D71" s="68">
        <v>14.3</v>
      </c>
      <c r="E71" s="68">
        <v>14.6</v>
      </c>
      <c r="F71" s="68">
        <v>15.6</v>
      </c>
      <c r="G71" s="68">
        <v>16.399999999999999</v>
      </c>
      <c r="H71" s="68">
        <v>17.100000000000001</v>
      </c>
      <c r="I71" s="68">
        <v>17.600000000000001</v>
      </c>
      <c r="J71" s="68">
        <v>18.5</v>
      </c>
      <c r="L71" s="8"/>
    </row>
    <row r="72" spans="1:12" ht="15" customHeight="1" x14ac:dyDescent="0.25">
      <c r="A72" s="30" t="s">
        <v>58</v>
      </c>
      <c r="B72" s="68">
        <v>15.9</v>
      </c>
      <c r="C72" s="68">
        <v>16.600000000000001</v>
      </c>
      <c r="D72" s="68">
        <v>17.3</v>
      </c>
      <c r="E72" s="68">
        <v>18.100000000000001</v>
      </c>
      <c r="F72" s="68">
        <v>19.3</v>
      </c>
      <c r="G72" s="68">
        <v>20.9</v>
      </c>
      <c r="H72" s="68">
        <v>23.1</v>
      </c>
      <c r="I72" s="68">
        <v>23.4</v>
      </c>
      <c r="J72" s="68">
        <v>24.1</v>
      </c>
      <c r="L72" s="8"/>
    </row>
    <row r="73" spans="1:12" ht="15" customHeight="1" x14ac:dyDescent="0.25">
      <c r="A73" s="30" t="s">
        <v>59</v>
      </c>
      <c r="B73" s="68">
        <v>29.6</v>
      </c>
      <c r="C73" s="68">
        <v>30.5</v>
      </c>
      <c r="D73" s="68">
        <v>31.6</v>
      </c>
      <c r="E73" s="68">
        <v>33.1</v>
      </c>
      <c r="F73" s="68">
        <v>34.200000000000003</v>
      </c>
      <c r="G73" s="68">
        <v>35.1</v>
      </c>
      <c r="H73" s="68">
        <v>37</v>
      </c>
      <c r="I73" s="68">
        <v>37.299999999999997</v>
      </c>
      <c r="J73" s="68">
        <v>38.1</v>
      </c>
      <c r="L73" s="8"/>
    </row>
    <row r="74" spans="1:12" ht="15" customHeight="1" x14ac:dyDescent="0.25">
      <c r="A74" s="30" t="s">
        <v>60</v>
      </c>
      <c r="B74" s="68">
        <v>12.1</v>
      </c>
      <c r="C74" s="68">
        <v>12.6</v>
      </c>
      <c r="D74" s="68">
        <v>12.8</v>
      </c>
      <c r="E74" s="68">
        <v>13.2</v>
      </c>
      <c r="F74" s="68">
        <v>17.8</v>
      </c>
      <c r="G74" s="68">
        <v>18.899999999999999</v>
      </c>
      <c r="H74" s="68">
        <v>16.8</v>
      </c>
      <c r="I74" s="68">
        <v>17.2</v>
      </c>
      <c r="J74" s="68">
        <v>17.8</v>
      </c>
      <c r="L74" s="8"/>
    </row>
    <row r="75" spans="1:12" ht="15" customHeight="1" x14ac:dyDescent="0.25">
      <c r="A75" s="30" t="s">
        <v>61</v>
      </c>
      <c r="B75" s="68">
        <v>14.1</v>
      </c>
      <c r="C75" s="68">
        <v>14.4</v>
      </c>
      <c r="D75" s="68">
        <v>14.5</v>
      </c>
      <c r="E75" s="68">
        <v>15.1</v>
      </c>
      <c r="F75" s="68">
        <v>15.4</v>
      </c>
      <c r="G75" s="68">
        <v>15.8</v>
      </c>
      <c r="H75" s="68">
        <v>16.7</v>
      </c>
      <c r="I75" s="68">
        <v>17.600000000000001</v>
      </c>
      <c r="J75" s="68">
        <v>17.3</v>
      </c>
      <c r="L75" s="8"/>
    </row>
    <row r="76" spans="1:12" ht="15" customHeight="1" x14ac:dyDescent="0.25">
      <c r="A76" s="30" t="s">
        <v>62</v>
      </c>
      <c r="B76" s="68">
        <v>11.6</v>
      </c>
      <c r="C76" s="68">
        <v>11.9</v>
      </c>
      <c r="D76" s="68">
        <v>12.3</v>
      </c>
      <c r="E76" s="68">
        <v>17.8</v>
      </c>
      <c r="F76" s="68">
        <v>14</v>
      </c>
      <c r="G76" s="68">
        <v>13.5</v>
      </c>
      <c r="H76" s="68">
        <v>14.1</v>
      </c>
      <c r="I76" s="68">
        <v>14.6</v>
      </c>
      <c r="J76" s="68">
        <v>15</v>
      </c>
      <c r="L76" s="8"/>
    </row>
    <row r="77" spans="1:12" ht="15" customHeight="1" x14ac:dyDescent="0.25">
      <c r="A77" s="30" t="s">
        <v>63</v>
      </c>
      <c r="B77" s="68">
        <v>11.1</v>
      </c>
      <c r="C77" s="68">
        <v>11.4</v>
      </c>
      <c r="D77" s="68">
        <v>12</v>
      </c>
      <c r="E77" s="68">
        <v>13</v>
      </c>
      <c r="F77" s="68">
        <v>16.899999999999999</v>
      </c>
      <c r="G77" s="68">
        <v>17.7</v>
      </c>
      <c r="H77" s="68">
        <v>17.8</v>
      </c>
      <c r="I77" s="68">
        <v>18.3</v>
      </c>
      <c r="J77" s="68">
        <v>18.600000000000001</v>
      </c>
      <c r="L77" s="8"/>
    </row>
    <row r="78" spans="1:12" ht="15" customHeight="1" x14ac:dyDescent="0.25">
      <c r="A78" s="30" t="s">
        <v>64</v>
      </c>
      <c r="B78" s="68">
        <v>13.6</v>
      </c>
      <c r="C78" s="68">
        <v>13.7</v>
      </c>
      <c r="D78" s="68">
        <v>14.3</v>
      </c>
      <c r="E78" s="68">
        <v>15.1</v>
      </c>
      <c r="F78" s="68">
        <v>15.8</v>
      </c>
      <c r="G78" s="68">
        <v>16.399999999999999</v>
      </c>
      <c r="H78" s="68">
        <v>17.3</v>
      </c>
      <c r="I78" s="68">
        <v>17.7</v>
      </c>
      <c r="J78" s="68">
        <v>17.8</v>
      </c>
      <c r="L78" s="8"/>
    </row>
    <row r="79" spans="1:12" ht="15" customHeight="1" x14ac:dyDescent="0.25">
      <c r="A79" s="30" t="s">
        <v>65</v>
      </c>
      <c r="B79" s="68">
        <v>26.5</v>
      </c>
      <c r="C79" s="68">
        <v>27.4</v>
      </c>
      <c r="D79" s="68">
        <v>28.2</v>
      </c>
      <c r="E79" s="68">
        <v>29</v>
      </c>
      <c r="F79" s="68">
        <v>31.3</v>
      </c>
      <c r="G79" s="68">
        <v>32.6</v>
      </c>
      <c r="H79" s="68">
        <v>33.200000000000003</v>
      </c>
      <c r="I79" s="68">
        <v>33.799999999999997</v>
      </c>
      <c r="J79" s="68">
        <v>34.799999999999997</v>
      </c>
      <c r="L79" s="8"/>
    </row>
    <row r="80" spans="1:12" ht="15" customHeight="1" x14ac:dyDescent="0.25">
      <c r="A80" s="33" t="s">
        <v>103</v>
      </c>
      <c r="B80" s="70">
        <v>25.4</v>
      </c>
      <c r="C80" s="70">
        <v>26.3</v>
      </c>
      <c r="D80" s="70">
        <v>27.2</v>
      </c>
      <c r="E80" s="70">
        <v>28.4</v>
      </c>
      <c r="F80" s="70">
        <v>29.8</v>
      </c>
      <c r="G80" s="70">
        <v>31</v>
      </c>
      <c r="H80" s="70">
        <v>31.9</v>
      </c>
      <c r="I80" s="70">
        <v>32.700000000000003</v>
      </c>
      <c r="J80" s="70">
        <v>33.5</v>
      </c>
      <c r="L80" s="8"/>
    </row>
    <row r="81" spans="1:12" ht="15" hidden="1" customHeight="1" x14ac:dyDescent="0.25">
      <c r="A81" s="33"/>
      <c r="B81" s="70"/>
      <c r="C81" s="70"/>
      <c r="D81" s="70"/>
      <c r="E81" s="70"/>
      <c r="F81" s="70"/>
      <c r="G81" s="70"/>
      <c r="H81" s="70"/>
      <c r="I81" s="70"/>
      <c r="J81" s="70"/>
      <c r="L81" s="8"/>
    </row>
    <row r="82" spans="1:12" ht="15" customHeight="1" x14ac:dyDescent="0.25">
      <c r="A82" s="30" t="s">
        <v>66</v>
      </c>
      <c r="B82" s="68">
        <v>35.4</v>
      </c>
      <c r="C82" s="68">
        <v>36.1</v>
      </c>
      <c r="D82" s="68">
        <v>36.5</v>
      </c>
      <c r="E82" s="68">
        <v>37.5</v>
      </c>
      <c r="F82" s="68">
        <v>38.700000000000003</v>
      </c>
      <c r="G82" s="68">
        <v>38.9</v>
      </c>
      <c r="H82" s="68">
        <v>40.5</v>
      </c>
      <c r="I82" s="68">
        <v>41.3</v>
      </c>
      <c r="J82" s="68">
        <v>42.2</v>
      </c>
      <c r="L82" s="8"/>
    </row>
    <row r="83" spans="1:12" ht="15" customHeight="1" x14ac:dyDescent="0.25">
      <c r="A83" s="30" t="s">
        <v>67</v>
      </c>
      <c r="B83" s="68">
        <v>26.2</v>
      </c>
      <c r="C83" s="68">
        <v>27.1</v>
      </c>
      <c r="D83" s="68">
        <v>28</v>
      </c>
      <c r="E83" s="68">
        <v>30.7</v>
      </c>
      <c r="F83" s="68">
        <v>32</v>
      </c>
      <c r="G83" s="68">
        <v>32.799999999999997</v>
      </c>
      <c r="H83" s="68">
        <v>32.6</v>
      </c>
      <c r="I83" s="68">
        <v>33.4</v>
      </c>
      <c r="J83" s="68">
        <v>34.4</v>
      </c>
      <c r="L83" s="8"/>
    </row>
    <row r="84" spans="1:12" ht="15" customHeight="1" x14ac:dyDescent="0.25">
      <c r="A84" s="30" t="s">
        <v>68</v>
      </c>
      <c r="B84" s="68">
        <v>23</v>
      </c>
      <c r="C84" s="68">
        <v>24.2</v>
      </c>
      <c r="D84" s="68">
        <v>25.5</v>
      </c>
      <c r="E84" s="68">
        <v>24.9</v>
      </c>
      <c r="F84" s="68">
        <v>25.8</v>
      </c>
      <c r="G84" s="68">
        <v>26.4</v>
      </c>
      <c r="H84" s="68">
        <v>27.3</v>
      </c>
      <c r="I84" s="68">
        <v>28.1</v>
      </c>
      <c r="J84" s="68">
        <v>28.9</v>
      </c>
      <c r="L84" s="8"/>
    </row>
    <row r="85" spans="1:12" ht="15" customHeight="1" x14ac:dyDescent="0.25">
      <c r="A85" s="30" t="s">
        <v>69</v>
      </c>
      <c r="B85" s="68">
        <v>6.6</v>
      </c>
      <c r="C85" s="68">
        <v>6.8</v>
      </c>
      <c r="D85" s="68">
        <v>8.1999999999999993</v>
      </c>
      <c r="E85" s="68">
        <v>8</v>
      </c>
      <c r="F85" s="68">
        <v>9</v>
      </c>
      <c r="G85" s="68">
        <v>9.3000000000000007</v>
      </c>
      <c r="H85" s="68">
        <v>10.199999999999999</v>
      </c>
      <c r="I85" s="68">
        <v>11.3</v>
      </c>
      <c r="J85" s="68">
        <v>12.7</v>
      </c>
      <c r="L85" s="8"/>
    </row>
    <row r="86" spans="1:12" s="1" customFormat="1" ht="15" customHeight="1" x14ac:dyDescent="0.25">
      <c r="A86" s="30" t="s">
        <v>70</v>
      </c>
      <c r="B86" s="68">
        <v>6.7</v>
      </c>
      <c r="C86" s="68">
        <v>6.8</v>
      </c>
      <c r="D86" s="68">
        <v>6.8</v>
      </c>
      <c r="E86" s="68">
        <v>7</v>
      </c>
      <c r="F86" s="68">
        <v>8.8000000000000007</v>
      </c>
      <c r="G86" s="68">
        <v>10</v>
      </c>
      <c r="H86" s="68">
        <v>10.4</v>
      </c>
      <c r="I86" s="68">
        <v>10.9</v>
      </c>
      <c r="J86" s="68">
        <v>10.8</v>
      </c>
      <c r="L86" s="8"/>
    </row>
    <row r="87" spans="1:12" ht="15" customHeight="1" x14ac:dyDescent="0.25">
      <c r="A87" s="30" t="s">
        <v>71</v>
      </c>
      <c r="B87" s="68">
        <v>7.3</v>
      </c>
      <c r="C87" s="68">
        <v>7.8</v>
      </c>
      <c r="D87" s="68">
        <v>8.1999999999999993</v>
      </c>
      <c r="E87" s="68">
        <v>9.6999999999999993</v>
      </c>
      <c r="F87" s="68">
        <v>12.5</v>
      </c>
      <c r="G87" s="68">
        <v>12.2</v>
      </c>
      <c r="H87" s="68">
        <v>12.8</v>
      </c>
      <c r="I87" s="68">
        <v>13</v>
      </c>
      <c r="J87" s="68">
        <v>13.3</v>
      </c>
      <c r="L87" s="8"/>
    </row>
    <row r="88" spans="1:12" ht="15" customHeight="1" x14ac:dyDescent="0.25">
      <c r="A88" s="30" t="s">
        <v>72</v>
      </c>
      <c r="B88" s="68">
        <v>10.3</v>
      </c>
      <c r="C88" s="68">
        <v>12.2</v>
      </c>
      <c r="D88" s="68">
        <v>13.1</v>
      </c>
      <c r="E88" s="68">
        <v>14.8</v>
      </c>
      <c r="F88" s="68">
        <v>15.6</v>
      </c>
      <c r="G88" s="68">
        <v>14.9</v>
      </c>
      <c r="H88" s="68">
        <v>15.5</v>
      </c>
      <c r="I88" s="68">
        <v>16.3</v>
      </c>
      <c r="J88" s="68">
        <v>17.100000000000001</v>
      </c>
      <c r="L88" s="8"/>
    </row>
    <row r="89" spans="1:12" ht="15" customHeight="1" x14ac:dyDescent="0.25">
      <c r="A89" s="30" t="s">
        <v>73</v>
      </c>
      <c r="B89" s="68">
        <v>7.1</v>
      </c>
      <c r="C89" s="68">
        <v>11.4</v>
      </c>
      <c r="D89" s="68">
        <v>12.9</v>
      </c>
      <c r="E89" s="68">
        <v>12</v>
      </c>
      <c r="F89" s="68">
        <v>14.1</v>
      </c>
      <c r="G89" s="68">
        <v>12.8</v>
      </c>
      <c r="H89" s="68">
        <v>10.3</v>
      </c>
      <c r="I89" s="68">
        <v>10.7</v>
      </c>
      <c r="J89" s="68">
        <v>11.5</v>
      </c>
      <c r="L89" s="8"/>
    </row>
    <row r="90" spans="1:12" ht="15" customHeight="1" x14ac:dyDescent="0.25">
      <c r="A90" s="30" t="s">
        <v>74</v>
      </c>
      <c r="B90" s="68">
        <v>17.7</v>
      </c>
      <c r="C90" s="68">
        <v>16.600000000000001</v>
      </c>
      <c r="D90" s="68">
        <v>19.7</v>
      </c>
      <c r="E90" s="68">
        <v>23.3</v>
      </c>
      <c r="F90" s="68">
        <v>21.3</v>
      </c>
      <c r="G90" s="68">
        <v>22</v>
      </c>
      <c r="H90" s="68">
        <v>23.9</v>
      </c>
      <c r="I90" s="68">
        <v>23.5</v>
      </c>
      <c r="J90" s="68">
        <v>24.2</v>
      </c>
      <c r="L90" s="8"/>
    </row>
    <row r="91" spans="1:12" ht="15" customHeight="1" x14ac:dyDescent="0.25">
      <c r="A91" s="30" t="s">
        <v>75</v>
      </c>
      <c r="B91" s="68">
        <v>17.899999999999999</v>
      </c>
      <c r="C91" s="68">
        <v>20</v>
      </c>
      <c r="D91" s="68">
        <v>20.5</v>
      </c>
      <c r="E91" s="68">
        <v>28.1</v>
      </c>
      <c r="F91" s="68">
        <v>34.200000000000003</v>
      </c>
      <c r="G91" s="68">
        <v>73.099999999999994</v>
      </c>
      <c r="H91" s="68">
        <v>74.7</v>
      </c>
      <c r="I91" s="68">
        <v>70.2</v>
      </c>
      <c r="J91" s="68">
        <v>64.8</v>
      </c>
      <c r="L91" s="8"/>
    </row>
    <row r="92" spans="1:12" ht="15" customHeight="1" x14ac:dyDescent="0.25">
      <c r="A92" s="30" t="s">
        <v>76</v>
      </c>
      <c r="B92" s="68">
        <v>18.899999999999999</v>
      </c>
      <c r="C92" s="68">
        <v>24.6</v>
      </c>
      <c r="D92" s="68">
        <v>27.2</v>
      </c>
      <c r="E92" s="68">
        <v>27.7</v>
      </c>
      <c r="F92" s="68">
        <v>27.1</v>
      </c>
      <c r="G92" s="68">
        <v>26.1</v>
      </c>
      <c r="H92" s="68">
        <v>26.2</v>
      </c>
      <c r="I92" s="68">
        <v>24.2</v>
      </c>
      <c r="J92" s="68">
        <v>24.1</v>
      </c>
      <c r="L92" s="8"/>
    </row>
    <row r="93" spans="1:12" ht="15" customHeight="1" x14ac:dyDescent="0.25">
      <c r="A93" s="30" t="s">
        <v>77</v>
      </c>
      <c r="B93" s="68">
        <v>8.5</v>
      </c>
      <c r="C93" s="68">
        <v>7.8</v>
      </c>
      <c r="D93" s="68">
        <v>9.6</v>
      </c>
      <c r="E93" s="68">
        <v>10.199999999999999</v>
      </c>
      <c r="F93" s="68">
        <v>10.5</v>
      </c>
      <c r="G93" s="68">
        <v>11.7</v>
      </c>
      <c r="H93" s="68">
        <v>11.7</v>
      </c>
      <c r="I93" s="68">
        <v>12.9</v>
      </c>
      <c r="J93" s="68">
        <v>13.8</v>
      </c>
      <c r="L93" s="8"/>
    </row>
    <row r="94" spans="1:12" ht="15" customHeight="1" x14ac:dyDescent="0.25">
      <c r="A94" s="30" t="s">
        <v>78</v>
      </c>
      <c r="B94" s="68">
        <v>5.0999999999999996</v>
      </c>
      <c r="C94" s="68">
        <v>4.4000000000000004</v>
      </c>
      <c r="D94" s="68">
        <v>4.5</v>
      </c>
      <c r="E94" s="68">
        <v>4.7</v>
      </c>
      <c r="F94" s="68">
        <v>6.5</v>
      </c>
      <c r="G94" s="68">
        <v>6.9</v>
      </c>
      <c r="H94" s="68">
        <v>8.4</v>
      </c>
      <c r="I94" s="68">
        <v>8.4</v>
      </c>
      <c r="J94" s="68">
        <v>10.1</v>
      </c>
      <c r="L94" s="8"/>
    </row>
    <row r="95" spans="1:12" ht="15" customHeight="1" x14ac:dyDescent="0.25">
      <c r="A95" s="30" t="s">
        <v>79</v>
      </c>
      <c r="B95" s="68">
        <v>60.8</v>
      </c>
      <c r="C95" s="68">
        <v>61.9</v>
      </c>
      <c r="D95" s="68">
        <v>63.1</v>
      </c>
      <c r="E95" s="68">
        <v>64</v>
      </c>
      <c r="F95" s="68">
        <v>64.3</v>
      </c>
      <c r="G95" s="68">
        <v>64.5</v>
      </c>
      <c r="H95" s="68">
        <v>64.599999999999994</v>
      </c>
      <c r="I95" s="68">
        <v>65.099999999999994</v>
      </c>
      <c r="J95" s="68">
        <v>65.2</v>
      </c>
      <c r="L95" s="8"/>
    </row>
    <row r="96" spans="1:12" ht="15" customHeight="1" x14ac:dyDescent="0.25">
      <c r="A96" s="33" t="s">
        <v>104</v>
      </c>
      <c r="B96" s="70">
        <v>32.6</v>
      </c>
      <c r="C96" s="70">
        <v>33.5</v>
      </c>
      <c r="D96" s="70">
        <v>34.200000000000003</v>
      </c>
      <c r="E96" s="70">
        <v>35.6</v>
      </c>
      <c r="F96" s="70">
        <v>36.6</v>
      </c>
      <c r="G96" s="70">
        <v>38</v>
      </c>
      <c r="H96" s="70">
        <v>38.6</v>
      </c>
      <c r="I96" s="70">
        <v>38.9</v>
      </c>
      <c r="J96" s="70">
        <v>39.299999999999997</v>
      </c>
      <c r="L96" s="8"/>
    </row>
    <row r="97" spans="1:12" ht="15" customHeight="1" x14ac:dyDescent="0.25">
      <c r="A97" s="30" t="s">
        <v>80</v>
      </c>
      <c r="B97" s="68">
        <v>51.1</v>
      </c>
      <c r="C97" s="68">
        <v>52.8</v>
      </c>
      <c r="D97" s="68">
        <v>54.3</v>
      </c>
      <c r="E97" s="68">
        <v>58.1</v>
      </c>
      <c r="F97" s="68">
        <v>59.6</v>
      </c>
      <c r="G97" s="68">
        <v>58.9</v>
      </c>
      <c r="H97" s="68">
        <v>59.5</v>
      </c>
      <c r="I97" s="68">
        <v>60.2</v>
      </c>
      <c r="J97" s="68">
        <v>60.2</v>
      </c>
      <c r="L97" s="8"/>
    </row>
    <row r="98" spans="1:12" ht="15" customHeight="1" x14ac:dyDescent="0.25">
      <c r="A98" s="30" t="s">
        <v>161</v>
      </c>
      <c r="B98" s="68">
        <v>25.3</v>
      </c>
      <c r="C98" s="68">
        <v>31.6</v>
      </c>
      <c r="D98" s="68">
        <v>31.2</v>
      </c>
      <c r="E98" s="68">
        <v>40.200000000000003</v>
      </c>
      <c r="F98" s="68">
        <v>41.5</v>
      </c>
      <c r="G98" s="68">
        <v>41.7</v>
      </c>
      <c r="H98" s="68">
        <v>43.5</v>
      </c>
      <c r="I98" s="68">
        <v>45</v>
      </c>
      <c r="J98" s="68">
        <v>47.4</v>
      </c>
      <c r="L98" s="8"/>
    </row>
    <row r="99" spans="1:12" ht="15" customHeight="1" x14ac:dyDescent="0.25">
      <c r="A99" s="30" t="s">
        <v>81</v>
      </c>
      <c r="B99" s="68">
        <v>35.1</v>
      </c>
      <c r="C99" s="68">
        <v>36.200000000000003</v>
      </c>
      <c r="D99" s="68">
        <v>37.700000000000003</v>
      </c>
      <c r="E99" s="68">
        <v>40</v>
      </c>
      <c r="F99" s="68">
        <v>42.5</v>
      </c>
      <c r="G99" s="68">
        <v>44.4</v>
      </c>
      <c r="H99" s="68">
        <v>46</v>
      </c>
      <c r="I99" s="68">
        <v>47.6</v>
      </c>
      <c r="J99" s="68">
        <v>48.4</v>
      </c>
      <c r="L99" s="8"/>
    </row>
    <row r="100" spans="1:12" ht="15" customHeight="1" x14ac:dyDescent="0.25">
      <c r="A100" s="30" t="s">
        <v>82</v>
      </c>
      <c r="B100" s="68">
        <v>26.1</v>
      </c>
      <c r="C100" s="68">
        <v>26.3</v>
      </c>
      <c r="D100" s="68">
        <v>27.9</v>
      </c>
      <c r="E100" s="68">
        <v>29.1</v>
      </c>
      <c r="F100" s="68">
        <v>31</v>
      </c>
      <c r="G100" s="68">
        <v>32.4</v>
      </c>
      <c r="H100" s="68">
        <v>38.4</v>
      </c>
      <c r="I100" s="68">
        <v>40.1</v>
      </c>
      <c r="J100" s="68">
        <v>41.4</v>
      </c>
      <c r="L100" s="8"/>
    </row>
    <row r="101" spans="1:12" s="1" customFormat="1" ht="15" customHeight="1" x14ac:dyDescent="0.25">
      <c r="A101" s="30" t="s">
        <v>83</v>
      </c>
      <c r="B101" s="68">
        <v>26.8</v>
      </c>
      <c r="C101" s="68">
        <v>27.7</v>
      </c>
      <c r="D101" s="68">
        <v>28.7</v>
      </c>
      <c r="E101" s="68">
        <v>29.7</v>
      </c>
      <c r="F101" s="68">
        <v>30.4</v>
      </c>
      <c r="G101" s="68">
        <v>31.8</v>
      </c>
      <c r="H101" s="68">
        <v>32.700000000000003</v>
      </c>
      <c r="I101" s="68">
        <v>34.5</v>
      </c>
      <c r="J101" s="68">
        <v>35.700000000000003</v>
      </c>
      <c r="L101" s="8"/>
    </row>
    <row r="102" spans="1:12" ht="15" customHeight="1" x14ac:dyDescent="0.25">
      <c r="A102" s="30" t="s">
        <v>84</v>
      </c>
      <c r="B102" s="68">
        <v>31.3</v>
      </c>
      <c r="C102" s="68">
        <v>31.9</v>
      </c>
      <c r="D102" s="68">
        <v>33.200000000000003</v>
      </c>
      <c r="E102" s="68">
        <v>34.700000000000003</v>
      </c>
      <c r="F102" s="68">
        <v>36.1</v>
      </c>
      <c r="G102" s="68">
        <v>43.2</v>
      </c>
      <c r="H102" s="68">
        <v>44.8</v>
      </c>
      <c r="I102" s="68">
        <v>45.7</v>
      </c>
      <c r="J102" s="68">
        <v>46.4</v>
      </c>
      <c r="L102" s="8"/>
    </row>
    <row r="103" spans="1:12" ht="15" customHeight="1" x14ac:dyDescent="0.25">
      <c r="A103" s="30" t="s">
        <v>85</v>
      </c>
      <c r="B103" s="68">
        <v>21.1</v>
      </c>
      <c r="C103" s="68">
        <v>22</v>
      </c>
      <c r="D103" s="68">
        <v>23.1</v>
      </c>
      <c r="E103" s="68">
        <v>24.6</v>
      </c>
      <c r="F103" s="68">
        <v>25.7</v>
      </c>
      <c r="G103" s="68">
        <v>27</v>
      </c>
      <c r="H103" s="68">
        <v>28.2</v>
      </c>
      <c r="I103" s="68">
        <v>29.5</v>
      </c>
      <c r="J103" s="68">
        <v>30.8</v>
      </c>
      <c r="L103" s="8"/>
    </row>
    <row r="104" spans="1:12" ht="15" customHeight="1" x14ac:dyDescent="0.25">
      <c r="A104" s="30" t="s">
        <v>86</v>
      </c>
      <c r="B104" s="68">
        <v>32.5</v>
      </c>
      <c r="C104" s="68">
        <v>33.5</v>
      </c>
      <c r="D104" s="68">
        <v>34.200000000000003</v>
      </c>
      <c r="E104" s="68">
        <v>35.700000000000003</v>
      </c>
      <c r="F104" s="68">
        <v>37.1</v>
      </c>
      <c r="G104" s="68">
        <v>38.5</v>
      </c>
      <c r="H104" s="68">
        <v>39.700000000000003</v>
      </c>
      <c r="I104" s="68">
        <v>41.1</v>
      </c>
      <c r="J104" s="68">
        <v>42.1</v>
      </c>
      <c r="L104" s="8"/>
    </row>
    <row r="105" spans="1:12" ht="15" customHeight="1" x14ac:dyDescent="0.25">
      <c r="A105" s="30" t="s">
        <v>87</v>
      </c>
      <c r="B105" s="68">
        <v>38.5</v>
      </c>
      <c r="C105" s="68">
        <v>39.299999999999997</v>
      </c>
      <c r="D105" s="68">
        <v>40.6</v>
      </c>
      <c r="E105" s="68">
        <v>42.2</v>
      </c>
      <c r="F105" s="68">
        <v>43.8</v>
      </c>
      <c r="G105" s="68">
        <v>44.6</v>
      </c>
      <c r="H105" s="68">
        <v>45.4</v>
      </c>
      <c r="I105" s="68">
        <v>46.4</v>
      </c>
      <c r="J105" s="68">
        <v>47.1</v>
      </c>
      <c r="L105" s="8"/>
    </row>
    <row r="106" spans="1:12" ht="15" customHeight="1" x14ac:dyDescent="0.25">
      <c r="A106" s="30" t="s">
        <v>162</v>
      </c>
      <c r="B106" s="68">
        <v>10</v>
      </c>
      <c r="C106" s="68">
        <v>11.9</v>
      </c>
      <c r="D106" s="68">
        <v>17.7</v>
      </c>
      <c r="E106" s="68">
        <v>14.6</v>
      </c>
      <c r="F106" s="68">
        <v>15.5</v>
      </c>
      <c r="G106" s="68">
        <v>17</v>
      </c>
      <c r="H106" s="68">
        <v>20.100000000000001</v>
      </c>
      <c r="I106" s="68">
        <v>19.399999999999999</v>
      </c>
      <c r="J106" s="68">
        <v>19.100000000000001</v>
      </c>
      <c r="L106" s="8"/>
    </row>
    <row r="107" spans="1:12" ht="15" customHeight="1" x14ac:dyDescent="0.25">
      <c r="A107" s="30" t="s">
        <v>88</v>
      </c>
      <c r="B107" s="68">
        <v>50.3</v>
      </c>
      <c r="C107" s="68">
        <v>50.9</v>
      </c>
      <c r="D107" s="68">
        <v>51.3</v>
      </c>
      <c r="E107" s="68">
        <v>52.2</v>
      </c>
      <c r="F107" s="68">
        <v>52.8</v>
      </c>
      <c r="G107" s="68">
        <v>53.3</v>
      </c>
      <c r="H107" s="68">
        <v>54</v>
      </c>
      <c r="I107" s="68">
        <v>54.7</v>
      </c>
      <c r="J107" s="68">
        <v>55.2</v>
      </c>
      <c r="L107" s="8"/>
    </row>
    <row r="108" spans="1:12" ht="15" customHeight="1" x14ac:dyDescent="0.25">
      <c r="A108" s="30" t="s">
        <v>89</v>
      </c>
      <c r="B108" s="68">
        <v>38.4</v>
      </c>
      <c r="C108" s="68">
        <v>39</v>
      </c>
      <c r="D108" s="68">
        <v>40.200000000000003</v>
      </c>
      <c r="E108" s="68">
        <v>41.4</v>
      </c>
      <c r="F108" s="68">
        <v>44.5</v>
      </c>
      <c r="G108" s="68">
        <v>46</v>
      </c>
      <c r="H108" s="68">
        <v>47.1</v>
      </c>
      <c r="I108" s="68">
        <v>47.9</v>
      </c>
      <c r="J108" s="68">
        <v>48.2</v>
      </c>
      <c r="L108" s="8"/>
    </row>
    <row r="109" spans="1:12" ht="15" customHeight="1" x14ac:dyDescent="0.25">
      <c r="A109" s="30" t="s">
        <v>90</v>
      </c>
      <c r="B109" s="68">
        <v>9.5</v>
      </c>
      <c r="C109" s="68">
        <v>10.5</v>
      </c>
      <c r="D109" s="68">
        <v>13.3</v>
      </c>
      <c r="E109" s="68">
        <v>13.2</v>
      </c>
      <c r="F109" s="68">
        <v>13.4</v>
      </c>
      <c r="G109" s="68">
        <v>15.6</v>
      </c>
      <c r="H109" s="68">
        <v>16.899999999999999</v>
      </c>
      <c r="I109" s="68">
        <v>18.899999999999999</v>
      </c>
      <c r="J109" s="68">
        <v>20.3</v>
      </c>
      <c r="L109" s="8"/>
    </row>
    <row r="110" spans="1:12" ht="15" customHeight="1" x14ac:dyDescent="0.25">
      <c r="A110" s="30" t="s">
        <v>91</v>
      </c>
      <c r="B110" s="68">
        <v>38.799999999999997</v>
      </c>
      <c r="C110" s="68">
        <v>39.1</v>
      </c>
      <c r="D110" s="68">
        <v>40.700000000000003</v>
      </c>
      <c r="E110" s="68">
        <v>43.5</v>
      </c>
      <c r="F110" s="68">
        <v>47.7</v>
      </c>
      <c r="G110" s="68">
        <v>48.5</v>
      </c>
      <c r="H110" s="68">
        <v>49.5</v>
      </c>
      <c r="I110" s="68">
        <v>50.4</v>
      </c>
      <c r="J110" s="68">
        <v>50</v>
      </c>
      <c r="L110" s="8"/>
    </row>
    <row r="111" spans="1:12" ht="15" customHeight="1" x14ac:dyDescent="0.25">
      <c r="A111" s="30" t="s">
        <v>92</v>
      </c>
      <c r="B111" s="68">
        <v>26.3</v>
      </c>
      <c r="C111" s="68">
        <v>26.6</v>
      </c>
      <c r="D111" s="68">
        <v>29.2</v>
      </c>
      <c r="E111" s="68">
        <v>30.1</v>
      </c>
      <c r="F111" s="68">
        <v>37.4</v>
      </c>
      <c r="G111" s="68">
        <v>39.5</v>
      </c>
      <c r="H111" s="68">
        <v>40.1</v>
      </c>
      <c r="I111" s="68">
        <v>39.299999999999997</v>
      </c>
      <c r="J111" s="68">
        <v>42.2</v>
      </c>
      <c r="L111" s="8"/>
    </row>
    <row r="112" spans="1:12" ht="15" customHeight="1" x14ac:dyDescent="0.25">
      <c r="A112" s="33" t="s">
        <v>105</v>
      </c>
      <c r="B112" s="70">
        <v>38.200000000000003</v>
      </c>
      <c r="C112" s="70">
        <v>39.200000000000003</v>
      </c>
      <c r="D112" s="70">
        <v>40.299999999999997</v>
      </c>
      <c r="E112" s="70">
        <v>42.3</v>
      </c>
      <c r="F112" s="70">
        <v>44.3</v>
      </c>
      <c r="G112" s="70">
        <v>45.3</v>
      </c>
      <c r="H112" s="70">
        <v>46.4</v>
      </c>
      <c r="I112" s="70">
        <v>47.5</v>
      </c>
      <c r="J112" s="70">
        <v>48.1</v>
      </c>
      <c r="L112" s="8"/>
    </row>
    <row r="113" spans="1:12" ht="15" customHeight="1" x14ac:dyDescent="0.25">
      <c r="A113" s="35" t="s">
        <v>93</v>
      </c>
      <c r="B113" s="72">
        <v>30</v>
      </c>
      <c r="C113" s="72">
        <v>30.8</v>
      </c>
      <c r="D113" s="72">
        <v>31.5</v>
      </c>
      <c r="E113" s="72">
        <v>32.700000000000003</v>
      </c>
      <c r="F113" s="72">
        <v>34.1</v>
      </c>
      <c r="G113" s="72">
        <v>34.9</v>
      </c>
      <c r="H113" s="72">
        <v>35.5</v>
      </c>
      <c r="I113" s="72">
        <v>36.1</v>
      </c>
      <c r="J113" s="72">
        <v>36.700000000000003</v>
      </c>
      <c r="L113" s="8"/>
    </row>
    <row r="114" spans="1:12" x14ac:dyDescent="0.2">
      <c r="A114" s="2"/>
      <c r="B114" s="3"/>
      <c r="C114" s="3"/>
      <c r="D114" s="9"/>
      <c r="E114" s="9"/>
      <c r="F114" s="3"/>
      <c r="G114" s="3"/>
      <c r="H114" s="3"/>
      <c r="I114" s="3"/>
      <c r="J114" s="9"/>
      <c r="L114" s="8"/>
    </row>
    <row r="115" spans="1:12" ht="15" x14ac:dyDescent="0.25">
      <c r="B115" s="10"/>
      <c r="C115" s="10"/>
      <c r="D115" s="11"/>
      <c r="E115" s="11"/>
      <c r="F115" s="10"/>
      <c r="G115" s="10"/>
      <c r="H115" s="10"/>
      <c r="I115" s="10"/>
      <c r="J115" s="12"/>
    </row>
    <row r="116" spans="1:12" ht="15" x14ac:dyDescent="0.25">
      <c r="B116" s="10"/>
      <c r="C116" s="10"/>
      <c r="D116" s="11"/>
      <c r="E116" s="11"/>
      <c r="F116" s="10"/>
      <c r="G116" s="10"/>
      <c r="H116" s="10"/>
      <c r="I116" s="10"/>
      <c r="J116" s="12"/>
    </row>
    <row r="117" spans="1:12" ht="15" x14ac:dyDescent="0.25">
      <c r="B117" s="10"/>
      <c r="C117" s="10"/>
      <c r="D117" s="11"/>
      <c r="E117" s="11"/>
      <c r="F117" s="10"/>
      <c r="G117" s="10"/>
      <c r="H117" s="10"/>
      <c r="I117" s="10"/>
      <c r="J117" s="12"/>
    </row>
    <row r="118" spans="1:12" ht="15" x14ac:dyDescent="0.25">
      <c r="B118" s="10"/>
      <c r="C118" s="10"/>
      <c r="D118" s="11"/>
      <c r="E118" s="11"/>
      <c r="F118" s="10"/>
      <c r="G118" s="10"/>
      <c r="H118" s="10"/>
      <c r="I118" s="10"/>
      <c r="J118" s="12"/>
    </row>
    <row r="119" spans="1:12" ht="15" x14ac:dyDescent="0.25">
      <c r="B119" s="10"/>
      <c r="C119" s="10"/>
      <c r="D119" s="11"/>
      <c r="E119" s="11"/>
      <c r="F119" s="10"/>
      <c r="G119" s="10"/>
      <c r="H119" s="10"/>
      <c r="I119" s="10"/>
      <c r="J119" s="12"/>
    </row>
    <row r="120" spans="1:12" ht="15" x14ac:dyDescent="0.25">
      <c r="B120" s="10"/>
      <c r="C120" s="10"/>
      <c r="D120" s="11"/>
      <c r="E120" s="11"/>
      <c r="F120" s="10"/>
      <c r="G120" s="10"/>
      <c r="H120" s="10"/>
      <c r="I120" s="10"/>
      <c r="J120" s="12"/>
    </row>
    <row r="121" spans="1:12" ht="15" x14ac:dyDescent="0.25">
      <c r="B121" s="13"/>
      <c r="C121" s="14"/>
      <c r="D121" s="14"/>
      <c r="E121" s="14"/>
      <c r="F121" s="14"/>
      <c r="G121" s="14"/>
      <c r="H121" s="14"/>
      <c r="I121" s="14"/>
    </row>
    <row r="123" spans="1:12" x14ac:dyDescent="0.25">
      <c r="B123" s="8"/>
      <c r="C123" s="8"/>
      <c r="D123" s="8"/>
      <c r="E123" s="8"/>
      <c r="F123" s="8"/>
      <c r="G123" s="8"/>
      <c r="H123" s="8"/>
      <c r="I123" s="8"/>
      <c r="J123" s="8"/>
      <c r="K123" s="8"/>
    </row>
    <row r="124" spans="1:12" x14ac:dyDescent="0.25">
      <c r="B124" s="8"/>
      <c r="C124" s="8"/>
      <c r="D124" s="8"/>
      <c r="E124" s="8"/>
      <c r="F124" s="8"/>
      <c r="G124" s="8"/>
      <c r="H124" s="8"/>
      <c r="I124" s="8"/>
      <c r="J124" s="8"/>
      <c r="K124" s="8"/>
    </row>
    <row r="125" spans="1:12" x14ac:dyDescent="0.25">
      <c r="B125" s="8"/>
      <c r="C125" s="8"/>
      <c r="D125" s="8"/>
      <c r="E125" s="8"/>
      <c r="F125" s="8"/>
      <c r="G125" s="8"/>
      <c r="H125" s="8"/>
      <c r="I125" s="8"/>
      <c r="J125" s="8"/>
      <c r="K125" s="8"/>
    </row>
    <row r="126" spans="1:12" x14ac:dyDescent="0.25">
      <c r="B126" s="8"/>
      <c r="C126" s="8"/>
      <c r="D126" s="8"/>
      <c r="E126" s="8"/>
      <c r="F126" s="8"/>
      <c r="G126" s="8"/>
      <c r="H126" s="8"/>
      <c r="I126" s="8"/>
      <c r="J126" s="8"/>
      <c r="K126" s="8"/>
    </row>
    <row r="127" spans="1:12" x14ac:dyDescent="0.25">
      <c r="B127" s="8"/>
      <c r="C127" s="8"/>
      <c r="D127" s="8"/>
      <c r="E127" s="8"/>
      <c r="F127" s="8"/>
      <c r="G127" s="8"/>
      <c r="H127" s="8"/>
      <c r="I127" s="8"/>
      <c r="J127" s="8"/>
      <c r="K127" s="8"/>
    </row>
    <row r="128" spans="1:12" x14ac:dyDescent="0.25">
      <c r="B128" s="8"/>
      <c r="C128" s="8"/>
      <c r="D128" s="8"/>
      <c r="E128" s="8"/>
      <c r="F128" s="8"/>
      <c r="G128" s="8"/>
      <c r="H128" s="8"/>
      <c r="I128" s="8"/>
      <c r="J128" s="8"/>
      <c r="K128" s="8"/>
    </row>
    <row r="129" spans="2:11" x14ac:dyDescent="0.25">
      <c r="B129" s="8"/>
      <c r="C129" s="8"/>
      <c r="D129" s="8"/>
      <c r="E129" s="8"/>
      <c r="F129" s="8"/>
      <c r="G129" s="8"/>
      <c r="H129" s="8"/>
      <c r="I129" s="8"/>
      <c r="J129" s="8"/>
      <c r="K129" s="8"/>
    </row>
    <row r="130" spans="2:11" x14ac:dyDescent="0.25">
      <c r="B130" s="8"/>
      <c r="C130" s="8"/>
      <c r="D130" s="8"/>
      <c r="E130" s="8"/>
      <c r="F130" s="8"/>
      <c r="G130" s="8"/>
      <c r="H130" s="8"/>
      <c r="I130" s="8"/>
      <c r="J130" s="8"/>
      <c r="K130" s="8"/>
    </row>
  </sheetData>
  <mergeCells count="3">
    <mergeCell ref="A1:J1"/>
    <mergeCell ref="A3:A4"/>
    <mergeCell ref="B4:J4"/>
  </mergeCells>
  <conditionalFormatting sqref="A6:J113">
    <cfRule type="expression" dxfId="24" priority="8">
      <formula>MOD(ROW(),2)=0</formula>
    </cfRule>
  </conditionalFormatting>
  <conditionalFormatting sqref="A5:J5">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20 HH</oddFooter>
  </headerFooter>
  <rowBreaks count="2" manualBreakCount="2">
    <brk id="47" max="16383" man="1"/>
    <brk id="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Layout" zoomScaleNormal="100" zoomScaleSheetLayoutView="100" workbookViewId="0">
      <selection sqref="A1:G1"/>
    </sheetView>
  </sheetViews>
  <sheetFormatPr baseColWidth="10" defaultColWidth="11.28515625" defaultRowHeight="12.75" x14ac:dyDescent="0.2"/>
  <cols>
    <col min="1" max="1" width="22.7109375" style="22" customWidth="1"/>
    <col min="2" max="7" width="11" style="22" customWidth="1"/>
    <col min="8" max="21" width="14.28515625" style="22" customWidth="1"/>
    <col min="22" max="16384" width="11.28515625" style="22"/>
  </cols>
  <sheetData>
    <row r="1" spans="1:21" customFormat="1" ht="15" x14ac:dyDescent="0.25">
      <c r="A1" s="146" t="s">
        <v>184</v>
      </c>
      <c r="B1" s="146"/>
      <c r="C1" s="146"/>
      <c r="D1" s="146"/>
      <c r="E1" s="146"/>
      <c r="F1" s="146"/>
      <c r="G1" s="146"/>
      <c r="H1" s="19"/>
      <c r="I1" s="19"/>
      <c r="J1" s="19"/>
      <c r="K1" s="19"/>
      <c r="L1" s="19"/>
      <c r="M1" s="19"/>
      <c r="N1" s="19"/>
      <c r="O1" s="19"/>
      <c r="P1" s="19"/>
      <c r="Q1" s="19"/>
      <c r="R1" s="19"/>
      <c r="S1" s="19"/>
      <c r="T1" s="19"/>
      <c r="U1" s="19"/>
    </row>
    <row r="2" spans="1:21" customFormat="1" ht="15" x14ac:dyDescent="0.25">
      <c r="A2" s="146" t="s">
        <v>115</v>
      </c>
      <c r="B2" s="146"/>
      <c r="C2" s="146"/>
      <c r="D2" s="146"/>
      <c r="E2" s="146"/>
      <c r="F2" s="146"/>
      <c r="G2" s="146"/>
      <c r="H2" s="19"/>
      <c r="I2" s="19"/>
      <c r="J2" s="19"/>
      <c r="K2" s="19"/>
      <c r="L2" s="19"/>
      <c r="M2" s="19"/>
      <c r="N2" s="19"/>
      <c r="O2" s="19"/>
      <c r="P2" s="19"/>
      <c r="Q2" s="19"/>
      <c r="R2" s="19"/>
      <c r="S2" s="19"/>
      <c r="T2" s="19"/>
      <c r="U2" s="19"/>
    </row>
    <row r="3" spans="1:21" ht="12.75" customHeight="1" x14ac:dyDescent="0.2">
      <c r="A3" s="20"/>
      <c r="B3" s="21"/>
      <c r="C3" s="21"/>
      <c r="D3" s="21"/>
      <c r="E3" s="21"/>
    </row>
    <row r="4" spans="1:21" s="47" customFormat="1" ht="15" customHeight="1" x14ac:dyDescent="0.2">
      <c r="A4" s="147" t="s">
        <v>168</v>
      </c>
      <c r="B4" s="144" t="s">
        <v>248</v>
      </c>
      <c r="C4" s="150" t="s">
        <v>173</v>
      </c>
      <c r="D4" s="151"/>
      <c r="E4" s="151"/>
      <c r="F4" s="151"/>
      <c r="G4" s="151"/>
    </row>
    <row r="5" spans="1:21" ht="42" customHeight="1" x14ac:dyDescent="0.2">
      <c r="A5" s="148"/>
      <c r="B5" s="145"/>
      <c r="C5" s="63" t="s">
        <v>249</v>
      </c>
      <c r="D5" s="64" t="s">
        <v>108</v>
      </c>
      <c r="E5" s="63" t="s">
        <v>250</v>
      </c>
      <c r="F5" s="63" t="s">
        <v>251</v>
      </c>
      <c r="G5" s="60" t="s">
        <v>252</v>
      </c>
      <c r="H5" s="47"/>
    </row>
    <row r="6" spans="1:21" ht="15" customHeight="1" x14ac:dyDescent="0.2">
      <c r="A6" s="149"/>
      <c r="B6" s="65" t="s">
        <v>164</v>
      </c>
      <c r="C6" s="150" t="s">
        <v>163</v>
      </c>
      <c r="D6" s="151"/>
      <c r="E6" s="151"/>
      <c r="F6" s="151"/>
      <c r="G6" s="151"/>
      <c r="H6" s="47"/>
    </row>
    <row r="7" spans="1:21" s="47" customFormat="1" ht="15" customHeight="1" x14ac:dyDescent="0.2">
      <c r="A7" s="98"/>
      <c r="B7" s="99"/>
      <c r="C7" s="100"/>
      <c r="D7" s="100"/>
      <c r="E7" s="100"/>
      <c r="F7" s="100"/>
      <c r="G7" s="100"/>
    </row>
    <row r="8" spans="1:21" ht="15" customHeight="1" x14ac:dyDescent="0.2">
      <c r="A8" s="98" t="s">
        <v>99</v>
      </c>
      <c r="B8" s="104">
        <v>74209</v>
      </c>
      <c r="C8" s="105">
        <v>63.2</v>
      </c>
      <c r="D8" s="105">
        <v>47.7</v>
      </c>
      <c r="E8" s="105">
        <v>18.2</v>
      </c>
      <c r="F8" s="105">
        <v>66.099999999999994</v>
      </c>
      <c r="G8" s="105">
        <v>15.7</v>
      </c>
    </row>
    <row r="9" spans="1:21" ht="15" customHeight="1" x14ac:dyDescent="0.2">
      <c r="A9" s="98" t="s">
        <v>185</v>
      </c>
      <c r="B9" s="104">
        <v>16327</v>
      </c>
      <c r="C9" s="105">
        <v>21.2</v>
      </c>
      <c r="D9" s="105">
        <v>53.7</v>
      </c>
      <c r="E9" s="105">
        <v>23.9</v>
      </c>
      <c r="F9" s="105">
        <v>72.7</v>
      </c>
      <c r="G9" s="105">
        <v>3.4</v>
      </c>
    </row>
    <row r="10" spans="1:21" ht="15" customHeight="1" x14ac:dyDescent="0.2">
      <c r="A10" s="98" t="s">
        <v>186</v>
      </c>
      <c r="B10" s="104">
        <v>13966</v>
      </c>
      <c r="C10" s="105">
        <v>34.299999999999997</v>
      </c>
      <c r="D10" s="105">
        <v>55</v>
      </c>
      <c r="E10" s="105">
        <v>20.6</v>
      </c>
      <c r="F10" s="105">
        <v>69</v>
      </c>
      <c r="G10" s="105">
        <v>10.5</v>
      </c>
    </row>
    <row r="11" spans="1:21" ht="15" customHeight="1" x14ac:dyDescent="0.2">
      <c r="A11" s="98" t="s">
        <v>187</v>
      </c>
      <c r="B11" s="104">
        <v>13268</v>
      </c>
      <c r="C11" s="105">
        <v>23.6</v>
      </c>
      <c r="D11" s="105">
        <v>52.9</v>
      </c>
      <c r="E11" s="105">
        <v>21.6</v>
      </c>
      <c r="F11" s="105">
        <v>67.900000000000006</v>
      </c>
      <c r="G11" s="105">
        <v>10.5</v>
      </c>
    </row>
    <row r="12" spans="1:21" ht="15" customHeight="1" x14ac:dyDescent="0.2">
      <c r="A12" s="98" t="s">
        <v>188</v>
      </c>
      <c r="B12" s="104">
        <v>12714</v>
      </c>
      <c r="C12" s="105">
        <v>14.1</v>
      </c>
      <c r="D12" s="105">
        <v>49.7</v>
      </c>
      <c r="E12" s="105">
        <v>24.2</v>
      </c>
      <c r="F12" s="105">
        <v>73.099999999999994</v>
      </c>
      <c r="G12" s="105">
        <v>2.6</v>
      </c>
    </row>
    <row r="13" spans="1:21" ht="15" customHeight="1" x14ac:dyDescent="0.2">
      <c r="A13" s="98" t="s">
        <v>189</v>
      </c>
      <c r="B13" s="104">
        <v>10706</v>
      </c>
      <c r="C13" s="105">
        <v>31.2</v>
      </c>
      <c r="D13" s="105">
        <v>50.1</v>
      </c>
      <c r="E13" s="105">
        <v>24.1</v>
      </c>
      <c r="F13" s="105">
        <v>69.400000000000006</v>
      </c>
      <c r="G13" s="105">
        <v>6.5</v>
      </c>
    </row>
    <row r="14" spans="1:21" ht="15" customHeight="1" x14ac:dyDescent="0.2">
      <c r="A14" s="98" t="s">
        <v>190</v>
      </c>
      <c r="B14" s="104">
        <v>10461</v>
      </c>
      <c r="C14" s="105">
        <v>34.9</v>
      </c>
      <c r="D14" s="105">
        <v>53.7</v>
      </c>
      <c r="E14" s="105">
        <v>18.399999999999999</v>
      </c>
      <c r="F14" s="105">
        <v>67.3</v>
      </c>
      <c r="G14" s="105">
        <v>14.3</v>
      </c>
    </row>
    <row r="15" spans="1:21" ht="15" customHeight="1" x14ac:dyDescent="0.2">
      <c r="A15" s="98" t="s">
        <v>191</v>
      </c>
      <c r="B15" s="104">
        <v>9810</v>
      </c>
      <c r="C15" s="105">
        <v>25.8</v>
      </c>
      <c r="D15" s="105">
        <v>52.2</v>
      </c>
      <c r="E15" s="105">
        <v>19.600000000000001</v>
      </c>
      <c r="F15" s="105">
        <v>63.4</v>
      </c>
      <c r="G15" s="105">
        <v>17</v>
      </c>
    </row>
    <row r="16" spans="1:21" ht="15" customHeight="1" x14ac:dyDescent="0.2">
      <c r="A16" s="98" t="s">
        <v>192</v>
      </c>
      <c r="B16" s="104">
        <v>9216</v>
      </c>
      <c r="C16" s="105">
        <v>45.7</v>
      </c>
      <c r="D16" s="105">
        <v>50.7</v>
      </c>
      <c r="E16" s="105">
        <v>27.6</v>
      </c>
      <c r="F16" s="105">
        <v>63.9</v>
      </c>
      <c r="G16" s="105">
        <v>8.5</v>
      </c>
    </row>
    <row r="17" spans="1:21" ht="15" customHeight="1" x14ac:dyDescent="0.2">
      <c r="A17" s="98" t="s">
        <v>253</v>
      </c>
      <c r="B17" s="104">
        <v>8068</v>
      </c>
      <c r="C17" s="105">
        <v>61.8</v>
      </c>
      <c r="D17" s="105">
        <v>56</v>
      </c>
      <c r="E17" s="105">
        <v>22.1</v>
      </c>
      <c r="F17" s="105">
        <v>65.8</v>
      </c>
      <c r="G17" s="105">
        <v>12</v>
      </c>
    </row>
    <row r="18" spans="1:21" s="26" customFormat="1" ht="15" customHeight="1" x14ac:dyDescent="0.2">
      <c r="A18" s="98" t="s">
        <v>194</v>
      </c>
      <c r="B18" s="104">
        <v>7941</v>
      </c>
      <c r="C18" s="105">
        <v>43.6</v>
      </c>
      <c r="D18" s="105">
        <v>48.7</v>
      </c>
      <c r="E18" s="105">
        <v>18.8</v>
      </c>
      <c r="F18" s="105">
        <v>57.6</v>
      </c>
      <c r="G18" s="105">
        <v>23.6</v>
      </c>
      <c r="H18" s="22"/>
      <c r="I18" s="22"/>
      <c r="J18" s="22"/>
      <c r="K18" s="22"/>
      <c r="L18" s="22"/>
      <c r="M18" s="22"/>
      <c r="N18" s="22"/>
      <c r="O18" s="22"/>
      <c r="P18" s="22"/>
      <c r="Q18" s="22"/>
      <c r="R18" s="22"/>
      <c r="S18" s="22"/>
      <c r="T18" s="22"/>
      <c r="U18" s="22"/>
    </row>
    <row r="19" spans="1:21" ht="15" customHeight="1" x14ac:dyDescent="0.2">
      <c r="A19" s="98" t="s">
        <v>195</v>
      </c>
      <c r="B19" s="104">
        <v>5152</v>
      </c>
      <c r="C19" s="105">
        <v>46.1</v>
      </c>
      <c r="D19" s="105">
        <v>54.6</v>
      </c>
      <c r="E19" s="105">
        <v>24.1</v>
      </c>
      <c r="F19" s="105">
        <v>62.2</v>
      </c>
      <c r="G19" s="105">
        <v>13.7</v>
      </c>
    </row>
    <row r="20" spans="1:21" ht="15" customHeight="1" x14ac:dyDescent="0.2">
      <c r="A20" s="98" t="s">
        <v>196</v>
      </c>
      <c r="B20" s="104">
        <v>2793</v>
      </c>
      <c r="C20" s="105">
        <v>42.6</v>
      </c>
      <c r="D20" s="105">
        <v>46.2</v>
      </c>
      <c r="E20" s="105">
        <v>20.9</v>
      </c>
      <c r="F20" s="105">
        <v>61.8</v>
      </c>
      <c r="G20" s="105">
        <v>17.3</v>
      </c>
    </row>
    <row r="21" spans="1:21" ht="15" customHeight="1" x14ac:dyDescent="0.2">
      <c r="A21" s="98" t="s">
        <v>197</v>
      </c>
      <c r="B21" s="104">
        <v>2521</v>
      </c>
      <c r="C21" s="105">
        <v>39.9</v>
      </c>
      <c r="D21" s="105">
        <v>47.3</v>
      </c>
      <c r="E21" s="105">
        <v>20.3</v>
      </c>
      <c r="F21" s="105">
        <v>70.8</v>
      </c>
      <c r="G21" s="105">
        <v>8.8000000000000007</v>
      </c>
    </row>
    <row r="22" spans="1:21" ht="15" customHeight="1" x14ac:dyDescent="0.2">
      <c r="A22" s="98" t="s">
        <v>198</v>
      </c>
      <c r="B22" s="104">
        <v>2278</v>
      </c>
      <c r="C22" s="105">
        <v>36.1</v>
      </c>
      <c r="D22" s="105">
        <v>42.3</v>
      </c>
      <c r="E22" s="105">
        <v>20.100000000000001</v>
      </c>
      <c r="F22" s="105">
        <v>71.599999999999994</v>
      </c>
      <c r="G22" s="105">
        <v>8.3000000000000007</v>
      </c>
    </row>
    <row r="23" spans="1:21" ht="15" customHeight="1" x14ac:dyDescent="0.2">
      <c r="A23" s="98" t="s">
        <v>199</v>
      </c>
      <c r="B23" s="104">
        <v>2273</v>
      </c>
      <c r="C23" s="105">
        <v>51</v>
      </c>
      <c r="D23" s="105">
        <v>46.7</v>
      </c>
      <c r="E23" s="105">
        <v>26.8</v>
      </c>
      <c r="F23" s="105">
        <v>60.5</v>
      </c>
      <c r="G23" s="105">
        <v>12.7</v>
      </c>
    </row>
    <row r="24" spans="1:21" ht="15" customHeight="1" x14ac:dyDescent="0.2">
      <c r="A24" s="98" t="s">
        <v>254</v>
      </c>
      <c r="B24" s="104">
        <v>2158</v>
      </c>
      <c r="C24" s="105">
        <v>69</v>
      </c>
      <c r="D24" s="105">
        <v>45</v>
      </c>
      <c r="E24" s="105">
        <v>17.7</v>
      </c>
      <c r="F24" s="105">
        <v>54.2</v>
      </c>
      <c r="G24" s="105">
        <v>28.1</v>
      </c>
    </row>
    <row r="25" spans="1:21" ht="15" customHeight="1" x14ac:dyDescent="0.2">
      <c r="A25" s="98" t="s">
        <v>200</v>
      </c>
      <c r="B25" s="104">
        <v>1722</v>
      </c>
      <c r="C25" s="105">
        <v>38.1</v>
      </c>
      <c r="D25" s="105">
        <v>42.5</v>
      </c>
      <c r="E25" s="105">
        <v>23.3</v>
      </c>
      <c r="F25" s="105">
        <v>69.8</v>
      </c>
      <c r="G25" s="105">
        <v>6.9</v>
      </c>
    </row>
    <row r="26" spans="1:21" ht="15" customHeight="1" x14ac:dyDescent="0.2">
      <c r="A26" s="98" t="s">
        <v>201</v>
      </c>
      <c r="B26" s="104">
        <v>1549</v>
      </c>
      <c r="C26" s="105">
        <v>47.7</v>
      </c>
      <c r="D26" s="105">
        <v>35.5</v>
      </c>
      <c r="E26" s="105">
        <v>22.9</v>
      </c>
      <c r="F26" s="105">
        <v>52.1</v>
      </c>
      <c r="G26" s="105">
        <v>25</v>
      </c>
    </row>
    <row r="27" spans="1:21" ht="15" customHeight="1" x14ac:dyDescent="0.2">
      <c r="A27" s="98" t="s">
        <v>202</v>
      </c>
      <c r="B27" s="104">
        <v>1366</v>
      </c>
      <c r="C27" s="105">
        <v>53.8</v>
      </c>
      <c r="D27" s="105">
        <v>50.3</v>
      </c>
      <c r="E27" s="105">
        <v>26.3</v>
      </c>
      <c r="F27" s="105">
        <v>63.4</v>
      </c>
      <c r="G27" s="105">
        <v>10.3</v>
      </c>
    </row>
    <row r="28" spans="1:21" ht="15" customHeight="1" x14ac:dyDescent="0.2">
      <c r="A28" s="98" t="s">
        <v>203</v>
      </c>
      <c r="B28" s="104">
        <v>959</v>
      </c>
      <c r="C28" s="105">
        <v>37.299999999999997</v>
      </c>
      <c r="D28" s="105">
        <v>42.6</v>
      </c>
      <c r="E28" s="105">
        <v>26.5</v>
      </c>
      <c r="F28" s="105">
        <v>66.900000000000006</v>
      </c>
      <c r="G28" s="105">
        <v>6.6</v>
      </c>
    </row>
    <row r="29" spans="1:21" ht="15" customHeight="1" x14ac:dyDescent="0.2">
      <c r="A29" s="98" t="s">
        <v>204</v>
      </c>
      <c r="B29" s="104">
        <v>912</v>
      </c>
      <c r="C29" s="105">
        <v>37.6</v>
      </c>
      <c r="D29" s="105">
        <v>58.6</v>
      </c>
      <c r="E29" s="105">
        <v>21.1</v>
      </c>
      <c r="F29" s="105">
        <v>70.599999999999994</v>
      </c>
      <c r="G29" s="105">
        <v>8.3000000000000007</v>
      </c>
    </row>
    <row r="30" spans="1:21" ht="15" customHeight="1" x14ac:dyDescent="0.2">
      <c r="A30" s="98" t="s">
        <v>205</v>
      </c>
      <c r="B30" s="104">
        <v>735</v>
      </c>
      <c r="C30" s="105">
        <v>53.3</v>
      </c>
      <c r="D30" s="105">
        <v>37.299999999999997</v>
      </c>
      <c r="E30" s="105">
        <v>27.2</v>
      </c>
      <c r="F30" s="105">
        <v>68.2</v>
      </c>
      <c r="G30" s="105">
        <v>4.5999999999999996</v>
      </c>
    </row>
    <row r="31" spans="1:21" ht="15" customHeight="1" x14ac:dyDescent="0.2">
      <c r="A31" s="98" t="s">
        <v>206</v>
      </c>
      <c r="B31" s="104">
        <v>489</v>
      </c>
      <c r="C31" s="105">
        <v>37</v>
      </c>
      <c r="D31" s="105">
        <v>56</v>
      </c>
      <c r="E31" s="105">
        <v>17.600000000000001</v>
      </c>
      <c r="F31" s="105">
        <v>65.599999999999994</v>
      </c>
      <c r="G31" s="105">
        <v>16.8</v>
      </c>
    </row>
    <row r="32" spans="1:21" ht="15" customHeight="1" x14ac:dyDescent="0.2">
      <c r="A32" s="98" t="s">
        <v>207</v>
      </c>
      <c r="B32" s="104">
        <v>405</v>
      </c>
      <c r="C32" s="105">
        <v>42.7</v>
      </c>
      <c r="D32" s="105">
        <v>47.4</v>
      </c>
      <c r="E32" s="105">
        <v>18</v>
      </c>
      <c r="F32" s="105">
        <v>70.599999999999994</v>
      </c>
      <c r="G32" s="105">
        <v>11.4</v>
      </c>
    </row>
    <row r="33" spans="1:8" ht="15" customHeight="1" x14ac:dyDescent="0.2">
      <c r="A33" s="98" t="s">
        <v>208</v>
      </c>
      <c r="B33" s="104">
        <v>134</v>
      </c>
      <c r="C33" s="105">
        <v>56</v>
      </c>
      <c r="D33" s="105">
        <v>56.7</v>
      </c>
      <c r="E33" s="105">
        <v>15.7</v>
      </c>
      <c r="F33" s="105">
        <v>75.400000000000006</v>
      </c>
      <c r="G33" s="105">
        <v>9</v>
      </c>
    </row>
    <row r="34" spans="1:8" ht="15" customHeight="1" x14ac:dyDescent="0.2">
      <c r="A34" s="98" t="s">
        <v>209</v>
      </c>
      <c r="B34" s="104">
        <v>45</v>
      </c>
      <c r="C34" s="105">
        <v>53.3</v>
      </c>
      <c r="D34" s="105">
        <v>53.3</v>
      </c>
      <c r="E34" s="105">
        <v>11.1</v>
      </c>
      <c r="F34" s="105">
        <v>66.7</v>
      </c>
      <c r="G34" s="105">
        <v>22.2</v>
      </c>
    </row>
    <row r="35" spans="1:8" s="47" customFormat="1" ht="15" customHeight="1" x14ac:dyDescent="0.2">
      <c r="A35" s="101" t="s">
        <v>170</v>
      </c>
      <c r="B35" s="106">
        <v>212177</v>
      </c>
      <c r="C35" s="107">
        <v>44.3</v>
      </c>
      <c r="D35" s="107">
        <v>50.1</v>
      </c>
      <c r="E35" s="107">
        <v>20.8</v>
      </c>
      <c r="F35" s="107">
        <v>66.7</v>
      </c>
      <c r="G35" s="107">
        <v>12.4</v>
      </c>
    </row>
    <row r="36" spans="1:8" ht="15" customHeight="1" x14ac:dyDescent="0.2">
      <c r="A36" s="146" t="s">
        <v>210</v>
      </c>
      <c r="B36" s="146"/>
      <c r="C36" s="146"/>
      <c r="D36" s="146"/>
      <c r="E36" s="146"/>
      <c r="F36" s="146"/>
      <c r="G36" s="146"/>
    </row>
    <row r="37" spans="1:8" ht="15" customHeight="1" x14ac:dyDescent="0.2">
      <c r="A37" s="146" t="s">
        <v>169</v>
      </c>
      <c r="B37" s="146"/>
      <c r="C37" s="146"/>
      <c r="D37" s="146"/>
      <c r="E37" s="146"/>
      <c r="F37" s="146"/>
      <c r="G37" s="146"/>
    </row>
    <row r="38" spans="1:8" s="47" customFormat="1" ht="12.75" customHeight="1" x14ac:dyDescent="0.2">
      <c r="A38" s="53"/>
      <c r="B38" s="53"/>
      <c r="C38" s="53"/>
      <c r="D38" s="53"/>
      <c r="E38" s="53"/>
      <c r="F38" s="53"/>
      <c r="G38" s="53"/>
    </row>
    <row r="39" spans="1:8" ht="8.25" hidden="1" customHeight="1" x14ac:dyDescent="0.2"/>
    <row r="40" spans="1:8" s="47" customFormat="1" ht="15" customHeight="1" x14ac:dyDescent="0.2">
      <c r="A40" s="147" t="s">
        <v>168</v>
      </c>
      <c r="B40" s="144" t="s">
        <v>248</v>
      </c>
      <c r="C40" s="150" t="s">
        <v>173</v>
      </c>
      <c r="D40" s="151"/>
      <c r="E40" s="151"/>
      <c r="F40" s="151"/>
      <c r="G40" s="151"/>
    </row>
    <row r="41" spans="1:8" ht="42" customHeight="1" x14ac:dyDescent="0.2">
      <c r="A41" s="148"/>
      <c r="B41" s="145"/>
      <c r="C41" s="63" t="s">
        <v>249</v>
      </c>
      <c r="D41" s="64" t="s">
        <v>108</v>
      </c>
      <c r="E41" s="63" t="s">
        <v>250</v>
      </c>
      <c r="F41" s="63" t="s">
        <v>251</v>
      </c>
      <c r="G41" s="78" t="s">
        <v>252</v>
      </c>
      <c r="H41" s="47"/>
    </row>
    <row r="42" spans="1:8" ht="15" customHeight="1" x14ac:dyDescent="0.2">
      <c r="A42" s="149"/>
      <c r="B42" s="65" t="s">
        <v>164</v>
      </c>
      <c r="C42" s="150" t="s">
        <v>163</v>
      </c>
      <c r="D42" s="151"/>
      <c r="E42" s="151"/>
      <c r="F42" s="151"/>
      <c r="G42" s="151"/>
      <c r="H42" s="47"/>
    </row>
    <row r="43" spans="1:8" s="47" customFormat="1" ht="15" customHeight="1" x14ac:dyDescent="0.2">
      <c r="A43" s="98"/>
      <c r="B43" s="99"/>
      <c r="C43" s="100"/>
      <c r="D43" s="100"/>
      <c r="E43" s="100"/>
      <c r="F43" s="100"/>
      <c r="G43" s="100"/>
    </row>
    <row r="44" spans="1:8" ht="15" customHeight="1" x14ac:dyDescent="0.2">
      <c r="A44" s="98" t="s">
        <v>98</v>
      </c>
      <c r="B44" s="104">
        <v>95290</v>
      </c>
      <c r="C44" s="105">
        <v>54</v>
      </c>
      <c r="D44" s="105">
        <v>51.6</v>
      </c>
      <c r="E44" s="105">
        <v>24.6</v>
      </c>
      <c r="F44" s="105">
        <v>63.8</v>
      </c>
      <c r="G44" s="105">
        <v>11.6</v>
      </c>
    </row>
    <row r="45" spans="1:8" ht="15" customHeight="1" x14ac:dyDescent="0.2">
      <c r="A45" s="98" t="s">
        <v>211</v>
      </c>
      <c r="B45" s="104">
        <v>47779</v>
      </c>
      <c r="C45" s="105">
        <v>54.4</v>
      </c>
      <c r="D45" s="105">
        <v>55.1</v>
      </c>
      <c r="E45" s="105">
        <v>29.1</v>
      </c>
      <c r="F45" s="105">
        <v>64.7</v>
      </c>
      <c r="G45" s="105">
        <v>6.1</v>
      </c>
    </row>
    <row r="46" spans="1:8" ht="15" customHeight="1" x14ac:dyDescent="0.2">
      <c r="A46" s="98" t="s">
        <v>212</v>
      </c>
      <c r="B46" s="104">
        <v>35293</v>
      </c>
      <c r="C46" s="105">
        <v>72.8</v>
      </c>
      <c r="D46" s="105">
        <v>43.5</v>
      </c>
      <c r="E46" s="105">
        <v>24.4</v>
      </c>
      <c r="F46" s="105">
        <v>61.5</v>
      </c>
      <c r="G46" s="105">
        <v>14.1</v>
      </c>
    </row>
    <row r="47" spans="1:8" ht="15" customHeight="1" x14ac:dyDescent="0.2">
      <c r="A47" s="98" t="s">
        <v>213</v>
      </c>
      <c r="B47" s="104">
        <v>25885</v>
      </c>
      <c r="C47" s="105">
        <v>64.3</v>
      </c>
      <c r="D47" s="105">
        <v>53.1</v>
      </c>
      <c r="E47" s="105">
        <v>17.100000000000001</v>
      </c>
      <c r="F47" s="105">
        <v>71.400000000000006</v>
      </c>
      <c r="G47" s="105">
        <v>11.6</v>
      </c>
    </row>
    <row r="48" spans="1:8" ht="15" customHeight="1" x14ac:dyDescent="0.2">
      <c r="A48" s="98" t="s">
        <v>214</v>
      </c>
      <c r="B48" s="104">
        <v>20580</v>
      </c>
      <c r="C48" s="105">
        <v>94.7</v>
      </c>
      <c r="D48" s="105">
        <v>46.8</v>
      </c>
      <c r="E48" s="105">
        <v>23.2</v>
      </c>
      <c r="F48" s="105">
        <v>66.900000000000006</v>
      </c>
      <c r="G48" s="105">
        <v>9.8000000000000007</v>
      </c>
    </row>
    <row r="49" spans="1:7" ht="15" customHeight="1" x14ac:dyDescent="0.2">
      <c r="A49" s="98" t="s">
        <v>215</v>
      </c>
      <c r="B49" s="104">
        <v>19120</v>
      </c>
      <c r="C49" s="105">
        <v>8.9</v>
      </c>
      <c r="D49" s="105">
        <v>61.1</v>
      </c>
      <c r="E49" s="105">
        <v>35.200000000000003</v>
      </c>
      <c r="F49" s="105">
        <v>62.9</v>
      </c>
      <c r="G49" s="105">
        <v>2</v>
      </c>
    </row>
    <row r="50" spans="1:7" ht="15" customHeight="1" x14ac:dyDescent="0.2">
      <c r="A50" s="98" t="s">
        <v>216</v>
      </c>
      <c r="B50" s="104">
        <v>15446</v>
      </c>
      <c r="C50" s="105">
        <v>54.5</v>
      </c>
      <c r="D50" s="105">
        <v>49.4</v>
      </c>
      <c r="E50" s="105">
        <v>34.700000000000003</v>
      </c>
      <c r="F50" s="105">
        <v>59.3</v>
      </c>
      <c r="G50" s="105">
        <v>6</v>
      </c>
    </row>
    <row r="51" spans="1:7" ht="15" customHeight="1" x14ac:dyDescent="0.2">
      <c r="A51" s="98" t="s">
        <v>217</v>
      </c>
      <c r="B51" s="104">
        <v>10786</v>
      </c>
      <c r="C51" s="105">
        <v>30.3</v>
      </c>
      <c r="D51" s="105">
        <v>54.8</v>
      </c>
      <c r="E51" s="105">
        <v>29.9</v>
      </c>
      <c r="F51" s="105">
        <v>63</v>
      </c>
      <c r="G51" s="105">
        <v>7.1</v>
      </c>
    </row>
    <row r="52" spans="1:7" ht="15" customHeight="1" x14ac:dyDescent="0.2">
      <c r="A52" s="98" t="s">
        <v>218</v>
      </c>
      <c r="B52" s="104">
        <v>10372</v>
      </c>
      <c r="C52" s="105">
        <v>29.1</v>
      </c>
      <c r="D52" s="105">
        <v>48.8</v>
      </c>
      <c r="E52" s="105">
        <v>26.4</v>
      </c>
      <c r="F52" s="105">
        <v>58.4</v>
      </c>
      <c r="G52" s="105">
        <v>15.1</v>
      </c>
    </row>
    <row r="53" spans="1:7" ht="15" customHeight="1" x14ac:dyDescent="0.2">
      <c r="A53" s="98" t="s">
        <v>219</v>
      </c>
      <c r="B53" s="104">
        <v>9654</v>
      </c>
      <c r="C53" s="105">
        <v>59.6</v>
      </c>
      <c r="D53" s="105">
        <v>40.1</v>
      </c>
      <c r="E53" s="105">
        <v>21.2</v>
      </c>
      <c r="F53" s="105">
        <v>65.900000000000006</v>
      </c>
      <c r="G53" s="105">
        <v>12.9</v>
      </c>
    </row>
    <row r="54" spans="1:7" s="47" customFormat="1" ht="15" customHeight="1" x14ac:dyDescent="0.2">
      <c r="A54" s="98" t="s">
        <v>220</v>
      </c>
      <c r="B54" s="104">
        <v>8715</v>
      </c>
      <c r="C54" s="105">
        <v>36.799999999999997</v>
      </c>
      <c r="D54" s="105">
        <v>58.1</v>
      </c>
      <c r="E54" s="105">
        <v>20.8</v>
      </c>
      <c r="F54" s="105">
        <v>74.400000000000006</v>
      </c>
      <c r="G54" s="105">
        <v>4.8</v>
      </c>
    </row>
    <row r="55" spans="1:7" s="47" customFormat="1" ht="15" customHeight="1" x14ac:dyDescent="0.2">
      <c r="A55" s="98" t="s">
        <v>221</v>
      </c>
      <c r="B55" s="104">
        <v>8096</v>
      </c>
      <c r="C55" s="105">
        <v>32</v>
      </c>
      <c r="D55" s="105">
        <v>44.4</v>
      </c>
      <c r="E55" s="105">
        <v>18.600000000000001</v>
      </c>
      <c r="F55" s="105">
        <v>76.599999999999994</v>
      </c>
      <c r="G55" s="105">
        <v>4.8</v>
      </c>
    </row>
    <row r="56" spans="1:7" s="47" customFormat="1" ht="15" customHeight="1" x14ac:dyDescent="0.2">
      <c r="A56" s="98" t="s">
        <v>222</v>
      </c>
      <c r="B56" s="104">
        <v>8020</v>
      </c>
      <c r="C56" s="105">
        <v>50.7</v>
      </c>
      <c r="D56" s="105">
        <v>51.1</v>
      </c>
      <c r="E56" s="105">
        <v>22.1</v>
      </c>
      <c r="F56" s="105">
        <v>69.400000000000006</v>
      </c>
      <c r="G56" s="105">
        <v>8.5</v>
      </c>
    </row>
    <row r="57" spans="1:7" s="47" customFormat="1" ht="15" customHeight="1" x14ac:dyDescent="0.2">
      <c r="A57" s="98" t="s">
        <v>223</v>
      </c>
      <c r="B57" s="104">
        <v>7201</v>
      </c>
      <c r="C57" s="105">
        <v>42.5</v>
      </c>
      <c r="D57" s="105">
        <v>48.5</v>
      </c>
      <c r="E57" s="105">
        <v>21.8</v>
      </c>
      <c r="F57" s="105">
        <v>60.4</v>
      </c>
      <c r="G57" s="105">
        <v>17.8</v>
      </c>
    </row>
    <row r="58" spans="1:7" s="47" customFormat="1" ht="15" customHeight="1" x14ac:dyDescent="0.2">
      <c r="A58" s="98" t="s">
        <v>224</v>
      </c>
      <c r="B58" s="104">
        <v>6964</v>
      </c>
      <c r="C58" s="105">
        <v>26.3</v>
      </c>
      <c r="D58" s="105">
        <v>59.4</v>
      </c>
      <c r="E58" s="105">
        <v>33.299999999999997</v>
      </c>
      <c r="F58" s="105">
        <v>64.5</v>
      </c>
      <c r="G58" s="105">
        <v>2.2000000000000002</v>
      </c>
    </row>
    <row r="59" spans="1:7" s="47" customFormat="1" ht="15" customHeight="1" x14ac:dyDescent="0.2">
      <c r="A59" s="98" t="s">
        <v>225</v>
      </c>
      <c r="B59" s="104">
        <v>6930</v>
      </c>
      <c r="C59" s="105">
        <v>61.1</v>
      </c>
      <c r="D59" s="105">
        <v>46.1</v>
      </c>
      <c r="E59" s="105">
        <v>23.4</v>
      </c>
      <c r="F59" s="105">
        <v>69.5</v>
      </c>
      <c r="G59" s="105">
        <v>7.1</v>
      </c>
    </row>
    <row r="60" spans="1:7" s="47" customFormat="1" ht="15" customHeight="1" x14ac:dyDescent="0.2">
      <c r="A60" s="98" t="s">
        <v>226</v>
      </c>
      <c r="B60" s="104">
        <v>5120</v>
      </c>
      <c r="C60" s="105">
        <v>48.4</v>
      </c>
      <c r="D60" s="105">
        <v>54</v>
      </c>
      <c r="E60" s="105">
        <v>31.9</v>
      </c>
      <c r="F60" s="105">
        <v>62.1</v>
      </c>
      <c r="G60" s="105">
        <v>6</v>
      </c>
    </row>
    <row r="61" spans="1:7" s="47" customFormat="1" ht="15" customHeight="1" x14ac:dyDescent="0.2">
      <c r="A61" s="98" t="s">
        <v>227</v>
      </c>
      <c r="B61" s="104">
        <v>5058</v>
      </c>
      <c r="C61" s="105">
        <v>47</v>
      </c>
      <c r="D61" s="105">
        <v>64.900000000000006</v>
      </c>
      <c r="E61" s="105">
        <v>35.200000000000003</v>
      </c>
      <c r="F61" s="105">
        <v>61.2</v>
      </c>
      <c r="G61" s="105">
        <v>3.6</v>
      </c>
    </row>
    <row r="62" spans="1:7" s="47" customFormat="1" ht="15" customHeight="1" x14ac:dyDescent="0.2">
      <c r="A62" s="98" t="s">
        <v>228</v>
      </c>
      <c r="B62" s="104">
        <v>4955</v>
      </c>
      <c r="C62" s="105">
        <v>72.400000000000006</v>
      </c>
      <c r="D62" s="105">
        <v>56.1</v>
      </c>
      <c r="E62" s="105">
        <v>30.1</v>
      </c>
      <c r="F62" s="105">
        <v>60.6</v>
      </c>
      <c r="G62" s="105">
        <v>9.4</v>
      </c>
    </row>
    <row r="63" spans="1:7" s="47" customFormat="1" ht="15" customHeight="1" x14ac:dyDescent="0.2">
      <c r="A63" s="98" t="s">
        <v>229</v>
      </c>
      <c r="B63" s="104">
        <v>4837</v>
      </c>
      <c r="C63" s="105">
        <v>55</v>
      </c>
      <c r="D63" s="105">
        <v>42.4</v>
      </c>
      <c r="E63" s="105">
        <v>20.6</v>
      </c>
      <c r="F63" s="105">
        <v>72.7</v>
      </c>
      <c r="G63" s="105">
        <v>6.7</v>
      </c>
    </row>
    <row r="64" spans="1:7" ht="15" customHeight="1" x14ac:dyDescent="0.2">
      <c r="A64" s="98" t="s">
        <v>230</v>
      </c>
      <c r="B64" s="104">
        <v>4236</v>
      </c>
      <c r="C64" s="105">
        <v>67</v>
      </c>
      <c r="D64" s="105">
        <v>57.3</v>
      </c>
      <c r="E64" s="105">
        <v>27.8</v>
      </c>
      <c r="F64" s="105">
        <v>64.900000000000006</v>
      </c>
      <c r="G64" s="105">
        <v>7.3</v>
      </c>
    </row>
    <row r="65" spans="1:7" ht="15" customHeight="1" x14ac:dyDescent="0.2">
      <c r="A65" s="98" t="s">
        <v>231</v>
      </c>
      <c r="B65" s="104">
        <v>3977</v>
      </c>
      <c r="C65" s="105">
        <v>60.5</v>
      </c>
      <c r="D65" s="105">
        <v>59.8</v>
      </c>
      <c r="E65" s="105">
        <v>36.200000000000003</v>
      </c>
      <c r="F65" s="105">
        <v>59.5</v>
      </c>
      <c r="G65" s="105">
        <v>4.2</v>
      </c>
    </row>
    <row r="66" spans="1:7" ht="15" customHeight="1" x14ac:dyDescent="0.2">
      <c r="A66" s="98" t="s">
        <v>232</v>
      </c>
      <c r="B66" s="104">
        <v>3888</v>
      </c>
      <c r="C66" s="105">
        <v>61.8</v>
      </c>
      <c r="D66" s="105">
        <v>45.2</v>
      </c>
      <c r="E66" s="105">
        <v>22.7</v>
      </c>
      <c r="F66" s="105">
        <v>65.5</v>
      </c>
      <c r="G66" s="105">
        <v>11.8</v>
      </c>
    </row>
    <row r="67" spans="1:7" ht="15" customHeight="1" x14ac:dyDescent="0.2">
      <c r="A67" s="98" t="s">
        <v>233</v>
      </c>
      <c r="B67" s="104">
        <v>3372</v>
      </c>
      <c r="C67" s="105">
        <v>10.8</v>
      </c>
      <c r="D67" s="105">
        <v>67.5</v>
      </c>
      <c r="E67" s="105">
        <v>21.5</v>
      </c>
      <c r="F67" s="105">
        <v>77.099999999999994</v>
      </c>
      <c r="G67" s="105">
        <v>1.5</v>
      </c>
    </row>
    <row r="68" spans="1:7" ht="15" customHeight="1" x14ac:dyDescent="0.2">
      <c r="A68" s="98" t="s">
        <v>234</v>
      </c>
      <c r="B68" s="104">
        <v>3330</v>
      </c>
      <c r="C68" s="105">
        <v>72.7</v>
      </c>
      <c r="D68" s="105">
        <v>55.3</v>
      </c>
      <c r="E68" s="105">
        <v>29.9</v>
      </c>
      <c r="F68" s="105">
        <v>64.599999999999994</v>
      </c>
      <c r="G68" s="105">
        <v>5.6</v>
      </c>
    </row>
    <row r="69" spans="1:7" ht="15" customHeight="1" x14ac:dyDescent="0.2">
      <c r="A69" s="98" t="s">
        <v>235</v>
      </c>
      <c r="B69" s="104">
        <v>3154</v>
      </c>
      <c r="C69" s="105">
        <v>67.599999999999994</v>
      </c>
      <c r="D69" s="105">
        <v>35.200000000000003</v>
      </c>
      <c r="E69" s="105">
        <v>19.7</v>
      </c>
      <c r="F69" s="105">
        <v>64.599999999999994</v>
      </c>
      <c r="G69" s="105">
        <v>15.7</v>
      </c>
    </row>
    <row r="70" spans="1:7" ht="15" customHeight="1" x14ac:dyDescent="0.2">
      <c r="A70" s="98" t="s">
        <v>236</v>
      </c>
      <c r="B70" s="104">
        <v>3128</v>
      </c>
      <c r="C70" s="105">
        <v>66.5</v>
      </c>
      <c r="D70" s="105">
        <v>54.5</v>
      </c>
      <c r="E70" s="105">
        <v>35.200000000000003</v>
      </c>
      <c r="F70" s="105">
        <v>63.6</v>
      </c>
      <c r="G70" s="105">
        <v>1.2</v>
      </c>
    </row>
    <row r="71" spans="1:7" ht="15" customHeight="1" x14ac:dyDescent="0.2">
      <c r="A71" s="98" t="s">
        <v>237</v>
      </c>
      <c r="B71" s="104">
        <v>2926</v>
      </c>
      <c r="C71" s="105">
        <v>49.1</v>
      </c>
      <c r="D71" s="105">
        <v>29.5</v>
      </c>
      <c r="E71" s="105">
        <v>18.7</v>
      </c>
      <c r="F71" s="105">
        <v>72.900000000000006</v>
      </c>
      <c r="G71" s="105">
        <v>8.5</v>
      </c>
    </row>
    <row r="72" spans="1:7" ht="15" customHeight="1" x14ac:dyDescent="0.2">
      <c r="A72" s="98" t="s">
        <v>238</v>
      </c>
      <c r="B72" s="104">
        <v>2662</v>
      </c>
      <c r="C72" s="105">
        <v>24</v>
      </c>
      <c r="D72" s="105">
        <v>55.7</v>
      </c>
      <c r="E72" s="105">
        <v>24.1</v>
      </c>
      <c r="F72" s="105">
        <v>74.400000000000006</v>
      </c>
      <c r="G72" s="105">
        <v>1.5</v>
      </c>
    </row>
    <row r="73" spans="1:7" ht="15" customHeight="1" x14ac:dyDescent="0.2">
      <c r="A73" s="102" t="s">
        <v>239</v>
      </c>
      <c r="B73" s="108">
        <v>2642</v>
      </c>
      <c r="C73" s="109">
        <v>78.099999999999994</v>
      </c>
      <c r="D73" s="109">
        <v>57.5</v>
      </c>
      <c r="E73" s="109">
        <v>34.5</v>
      </c>
      <c r="F73" s="109">
        <v>61.4</v>
      </c>
      <c r="G73" s="109">
        <v>4.2</v>
      </c>
    </row>
    <row r="74" spans="1:7" x14ac:dyDescent="0.2">
      <c r="A74" s="95"/>
      <c r="B74" s="95"/>
      <c r="C74" s="95"/>
      <c r="D74" s="95"/>
      <c r="E74" s="95"/>
      <c r="F74" s="95"/>
      <c r="G74" s="95"/>
    </row>
  </sheetData>
  <mergeCells count="12">
    <mergeCell ref="A36:G36"/>
    <mergeCell ref="A37:G37"/>
    <mergeCell ref="C42:G42"/>
    <mergeCell ref="A40:A42"/>
    <mergeCell ref="B40:B41"/>
    <mergeCell ref="C40:G40"/>
    <mergeCell ref="B4:B5"/>
    <mergeCell ref="A1:G1"/>
    <mergeCell ref="A2:G2"/>
    <mergeCell ref="A4:A6"/>
    <mergeCell ref="C4:G4"/>
    <mergeCell ref="C6:G6"/>
  </mergeCells>
  <conditionalFormatting sqref="A44:G72 A8:G35">
    <cfRule type="expression" dxfId="4" priority="17">
      <formula>MOD(ROW(),2)=0</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20 HH</oddFooter>
  </headerFooter>
  <rowBreaks count="1" manualBreakCount="1">
    <brk id="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RowHeight="15" x14ac:dyDescent="0.25"/>
  <cols>
    <col min="1" max="1" width="12" customWidth="1"/>
    <col min="2" max="5" width="13.140625" customWidth="1"/>
    <col min="6" max="6" width="12.28515625" customWidth="1"/>
    <col min="7" max="7" width="12.5703125" customWidth="1"/>
  </cols>
  <sheetData>
    <row r="1" spans="1:7" x14ac:dyDescent="0.25">
      <c r="A1" s="146" t="s">
        <v>181</v>
      </c>
      <c r="B1" s="146"/>
      <c r="C1" s="146"/>
      <c r="D1" s="146"/>
      <c r="E1" s="146"/>
      <c r="F1" s="146"/>
      <c r="G1" s="146"/>
    </row>
    <row r="2" spans="1:7" x14ac:dyDescent="0.25">
      <c r="A2" s="146" t="s">
        <v>255</v>
      </c>
      <c r="B2" s="146"/>
      <c r="C2" s="146"/>
      <c r="D2" s="146"/>
      <c r="E2" s="146"/>
      <c r="F2" s="146"/>
      <c r="G2" s="146"/>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10 - j 20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7"/>
  <sheetViews>
    <sheetView workbookViewId="0">
      <pane ySplit="3" topLeftCell="A4" activePane="bottomLeft" state="frozen"/>
      <selection pane="bottomLeft"/>
    </sheetView>
  </sheetViews>
  <sheetFormatPr baseColWidth="10" defaultColWidth="11.42578125" defaultRowHeight="12.75" x14ac:dyDescent="0.2"/>
  <cols>
    <col min="1" max="1" width="20.5703125" style="22" customWidth="1"/>
    <col min="2" max="2" width="12.140625" style="22" customWidth="1"/>
    <col min="3" max="7" width="12" style="22" customWidth="1"/>
    <col min="8" max="26" width="14.28515625" style="22" customWidth="1"/>
    <col min="27" max="16384" width="11.42578125" style="22"/>
  </cols>
  <sheetData>
    <row r="1" spans="1:26" customFormat="1" ht="15.75" x14ac:dyDescent="0.25">
      <c r="A1" s="15"/>
      <c r="B1" s="16"/>
      <c r="C1" s="16"/>
      <c r="D1" s="17"/>
      <c r="E1" s="18"/>
    </row>
    <row r="2" spans="1:26" customFormat="1" ht="15" x14ac:dyDescent="0.25">
      <c r="A2" s="146" t="s">
        <v>240</v>
      </c>
      <c r="B2" s="146"/>
      <c r="C2" s="146"/>
      <c r="D2" s="146"/>
      <c r="E2" s="146"/>
      <c r="F2" s="146"/>
      <c r="G2" s="146"/>
      <c r="H2" s="19"/>
      <c r="N2" s="19"/>
      <c r="O2" s="19"/>
      <c r="P2" s="19"/>
      <c r="Q2" s="19"/>
      <c r="R2" s="19"/>
      <c r="S2" s="19"/>
      <c r="T2" s="19"/>
      <c r="U2" s="19"/>
      <c r="V2" s="19"/>
      <c r="W2" s="19"/>
      <c r="X2" s="19"/>
      <c r="Y2" s="19"/>
      <c r="Z2" s="19"/>
    </row>
    <row r="3" spans="1:26" customFormat="1" ht="15" x14ac:dyDescent="0.25">
      <c r="A3" s="146" t="s">
        <v>116</v>
      </c>
      <c r="B3" s="146"/>
      <c r="C3" s="146"/>
      <c r="D3" s="146"/>
      <c r="E3" s="146"/>
      <c r="F3" s="146"/>
      <c r="G3" s="146"/>
      <c r="H3" s="19"/>
      <c r="N3" s="19"/>
      <c r="O3" s="19"/>
      <c r="P3" s="19"/>
      <c r="Q3" s="19"/>
      <c r="R3" s="19"/>
      <c r="S3" s="19"/>
      <c r="T3" s="19"/>
      <c r="U3" s="19"/>
      <c r="V3" s="19"/>
      <c r="W3" s="19"/>
      <c r="X3" s="19"/>
      <c r="Y3" s="19"/>
      <c r="Z3" s="19"/>
    </row>
    <row r="4" spans="1:26" ht="9.9499999999999993" customHeight="1" x14ac:dyDescent="0.2">
      <c r="A4" s="20"/>
      <c r="B4" s="21"/>
      <c r="C4" s="21"/>
      <c r="D4" s="21"/>
      <c r="E4" s="21"/>
      <c r="I4" s="21"/>
      <c r="J4" s="21"/>
      <c r="K4" s="21"/>
    </row>
    <row r="5" spans="1:26" ht="22.5" customHeight="1" x14ac:dyDescent="0.2">
      <c r="A5" s="154" t="s">
        <v>106</v>
      </c>
      <c r="B5" s="144" t="s">
        <v>113</v>
      </c>
      <c r="C5" s="152" t="s">
        <v>110</v>
      </c>
      <c r="D5" s="153"/>
      <c r="E5" s="153"/>
      <c r="F5" s="153"/>
      <c r="G5" s="153"/>
      <c r="I5" s="152" t="s">
        <v>164</v>
      </c>
      <c r="J5" s="153"/>
      <c r="K5" s="153"/>
      <c r="L5" s="153"/>
      <c r="M5" s="153"/>
    </row>
    <row r="6" spans="1:26" ht="22.5" customHeight="1" x14ac:dyDescent="0.2">
      <c r="A6" s="155"/>
      <c r="B6" s="156"/>
      <c r="C6" s="23" t="s">
        <v>107</v>
      </c>
      <c r="D6" s="23" t="s">
        <v>108</v>
      </c>
      <c r="E6" s="24" t="s">
        <v>109</v>
      </c>
      <c r="F6" s="38" t="s">
        <v>111</v>
      </c>
      <c r="G6" s="41" t="s">
        <v>112</v>
      </c>
      <c r="I6" s="23" t="s">
        <v>107</v>
      </c>
      <c r="J6" s="23" t="s">
        <v>108</v>
      </c>
      <c r="K6" s="24" t="s">
        <v>109</v>
      </c>
      <c r="L6" s="38" t="s">
        <v>111</v>
      </c>
      <c r="M6" s="41" t="s">
        <v>112</v>
      </c>
    </row>
    <row r="7" spans="1:26" ht="15" x14ac:dyDescent="0.25">
      <c r="A7" s="36"/>
      <c r="B7" s="25"/>
      <c r="C7" s="39"/>
      <c r="D7" s="39"/>
      <c r="E7" s="39"/>
      <c r="F7" s="39"/>
      <c r="G7" s="39"/>
      <c r="I7"/>
      <c r="J7"/>
      <c r="K7"/>
      <c r="L7"/>
      <c r="M7"/>
      <c r="O7" s="45" t="s">
        <v>165</v>
      </c>
      <c r="P7" s="47"/>
      <c r="Q7" s="47"/>
      <c r="R7" s="47"/>
      <c r="S7" s="47"/>
      <c r="T7" s="47"/>
      <c r="U7" s="47"/>
    </row>
    <row r="8" spans="1:26" ht="15" x14ac:dyDescent="0.25">
      <c r="A8" s="37" t="s">
        <v>98</v>
      </c>
      <c r="B8" s="48">
        <v>95290</v>
      </c>
      <c r="C8" s="50">
        <f t="shared" ref="C8:C37" si="0">IF(B8&lt;51,"x",IF(I8&gt;B8,100,ROUND(I8/B8%,1)))</f>
        <v>54</v>
      </c>
      <c r="D8" s="50">
        <f t="shared" ref="D8:D37" si="1">IF(B8&lt;51,"x",IF(J8&gt;B8,100,ROUND(J8/B8%,1)))</f>
        <v>51.6</v>
      </c>
      <c r="E8" s="50">
        <f t="shared" ref="E8:E37" si="2">IF(B8&lt;51,"x",IF(K8&gt;B8,100,ROUND(K8/B8%,1)))</f>
        <v>24.6</v>
      </c>
      <c r="F8" s="50">
        <f t="shared" ref="F8:F37" si="3">IF(B8&lt;51,"x",IF(L8&gt;B8,100,ROUND(L8/B8%,1)))</f>
        <v>63.8</v>
      </c>
      <c r="G8" s="50">
        <f t="shared" ref="G8:G37" si="4">IF(B8&lt;51,"x",IF(M8&gt;B8,100,ROUND(M8/B8%,1)))</f>
        <v>11.6</v>
      </c>
      <c r="I8" s="73">
        <v>51426</v>
      </c>
      <c r="J8" s="73">
        <v>49196</v>
      </c>
      <c r="K8" s="73">
        <v>23471</v>
      </c>
      <c r="L8" s="73">
        <v>60790</v>
      </c>
      <c r="M8" s="73">
        <v>11029</v>
      </c>
      <c r="O8" s="55" t="str">
        <f t="shared" ref="O8:U8" si="5">A37</f>
        <v>Ägypten</v>
      </c>
      <c r="P8" s="57">
        <f t="shared" si="5"/>
        <v>5058</v>
      </c>
      <c r="Q8" s="57">
        <f t="shared" si="5"/>
        <v>47</v>
      </c>
      <c r="R8" s="57">
        <f t="shared" si="5"/>
        <v>64.900000000000006</v>
      </c>
      <c r="S8" s="57">
        <f t="shared" si="5"/>
        <v>35.200000000000003</v>
      </c>
      <c r="T8" s="57">
        <f t="shared" si="5"/>
        <v>61.2</v>
      </c>
      <c r="U8" s="57">
        <f t="shared" si="5"/>
        <v>3.6</v>
      </c>
    </row>
    <row r="9" spans="1:26" ht="15" x14ac:dyDescent="0.25">
      <c r="A9" s="37" t="s">
        <v>99</v>
      </c>
      <c r="B9" s="48">
        <v>74209</v>
      </c>
      <c r="C9" s="50">
        <f t="shared" si="0"/>
        <v>63.2</v>
      </c>
      <c r="D9" s="50">
        <f t="shared" si="1"/>
        <v>47.7</v>
      </c>
      <c r="E9" s="50">
        <f t="shared" si="2"/>
        <v>18.2</v>
      </c>
      <c r="F9" s="50">
        <f t="shared" si="3"/>
        <v>66.099999999999994</v>
      </c>
      <c r="G9" s="50">
        <f t="shared" si="4"/>
        <v>15.7</v>
      </c>
      <c r="I9" s="73">
        <v>46881</v>
      </c>
      <c r="J9" s="73">
        <v>35391</v>
      </c>
      <c r="K9" s="73">
        <v>13472</v>
      </c>
      <c r="L9" s="73">
        <v>49059</v>
      </c>
      <c r="M9" s="73">
        <v>11678</v>
      </c>
      <c r="O9" s="55" t="str">
        <f t="shared" ref="O9:U9" si="6">A36</f>
        <v>Kosovo</v>
      </c>
      <c r="P9" s="57">
        <f t="shared" si="6"/>
        <v>5120</v>
      </c>
      <c r="Q9" s="57">
        <f t="shared" si="6"/>
        <v>48.4</v>
      </c>
      <c r="R9" s="57">
        <f t="shared" si="6"/>
        <v>54</v>
      </c>
      <c r="S9" s="57">
        <f t="shared" si="6"/>
        <v>31.9</v>
      </c>
      <c r="T9" s="57">
        <f t="shared" si="6"/>
        <v>62.1</v>
      </c>
      <c r="U9" s="57">
        <f t="shared" si="6"/>
        <v>6</v>
      </c>
    </row>
    <row r="10" spans="1:26" ht="15" x14ac:dyDescent="0.25">
      <c r="A10" s="37" t="s">
        <v>211</v>
      </c>
      <c r="B10" s="48">
        <v>47779</v>
      </c>
      <c r="C10" s="50">
        <f t="shared" si="0"/>
        <v>54.4</v>
      </c>
      <c r="D10" s="50">
        <f t="shared" si="1"/>
        <v>55.1</v>
      </c>
      <c r="E10" s="50">
        <f t="shared" si="2"/>
        <v>29.1</v>
      </c>
      <c r="F10" s="50">
        <f t="shared" si="3"/>
        <v>64.7</v>
      </c>
      <c r="G10" s="50">
        <f t="shared" si="4"/>
        <v>6.1</v>
      </c>
      <c r="I10" s="73">
        <v>25992</v>
      </c>
      <c r="J10" s="73">
        <v>26311</v>
      </c>
      <c r="K10" s="73">
        <v>13922</v>
      </c>
      <c r="L10" s="73">
        <v>30936</v>
      </c>
      <c r="M10" s="73">
        <v>2921</v>
      </c>
      <c r="O10" s="55" t="str">
        <f t="shared" ref="O10:U10" si="7">A35</f>
        <v>Niederlande</v>
      </c>
      <c r="P10" s="57">
        <f t="shared" si="7"/>
        <v>5152</v>
      </c>
      <c r="Q10" s="57">
        <f t="shared" si="7"/>
        <v>46.1</v>
      </c>
      <c r="R10" s="57">
        <f t="shared" si="7"/>
        <v>54.6</v>
      </c>
      <c r="S10" s="57">
        <f t="shared" si="7"/>
        <v>24.1</v>
      </c>
      <c r="T10" s="57">
        <f t="shared" si="7"/>
        <v>62.2</v>
      </c>
      <c r="U10" s="57">
        <f t="shared" si="7"/>
        <v>13.7</v>
      </c>
    </row>
    <row r="11" spans="1:26" ht="15" x14ac:dyDescent="0.25">
      <c r="A11" s="37" t="s">
        <v>212</v>
      </c>
      <c r="B11" s="48">
        <v>35293</v>
      </c>
      <c r="C11" s="50">
        <f t="shared" si="0"/>
        <v>72.8</v>
      </c>
      <c r="D11" s="50">
        <f t="shared" si="1"/>
        <v>43.5</v>
      </c>
      <c r="E11" s="50">
        <f t="shared" si="2"/>
        <v>24.4</v>
      </c>
      <c r="F11" s="50">
        <f t="shared" si="3"/>
        <v>61.5</v>
      </c>
      <c r="G11" s="50">
        <f t="shared" si="4"/>
        <v>14.1</v>
      </c>
      <c r="I11" s="73">
        <v>25682</v>
      </c>
      <c r="J11" s="73">
        <v>15366</v>
      </c>
      <c r="K11" s="73">
        <v>8609</v>
      </c>
      <c r="L11" s="73">
        <v>21711</v>
      </c>
      <c r="M11" s="73">
        <v>4973</v>
      </c>
      <c r="O11" s="55" t="str">
        <f t="shared" ref="O11:U11" si="8">A34</f>
        <v>Vietnam</v>
      </c>
      <c r="P11" s="57">
        <f t="shared" si="8"/>
        <v>6930</v>
      </c>
      <c r="Q11" s="57">
        <f t="shared" si="8"/>
        <v>61.1</v>
      </c>
      <c r="R11" s="57">
        <f t="shared" si="8"/>
        <v>46.1</v>
      </c>
      <c r="S11" s="57">
        <f t="shared" si="8"/>
        <v>23.4</v>
      </c>
      <c r="T11" s="57">
        <f t="shared" si="8"/>
        <v>69.5</v>
      </c>
      <c r="U11" s="57">
        <f t="shared" si="8"/>
        <v>7.1</v>
      </c>
    </row>
    <row r="12" spans="1:26" ht="15" x14ac:dyDescent="0.25">
      <c r="A12" s="37" t="s">
        <v>213</v>
      </c>
      <c r="B12" s="48">
        <v>25885</v>
      </c>
      <c r="C12" s="50">
        <f t="shared" si="0"/>
        <v>64.3</v>
      </c>
      <c r="D12" s="50">
        <f t="shared" si="1"/>
        <v>53.1</v>
      </c>
      <c r="E12" s="50">
        <f t="shared" si="2"/>
        <v>17.100000000000001</v>
      </c>
      <c r="F12" s="50">
        <f t="shared" si="3"/>
        <v>71.400000000000006</v>
      </c>
      <c r="G12" s="50">
        <f t="shared" si="4"/>
        <v>11.6</v>
      </c>
      <c r="I12" s="73">
        <v>16637</v>
      </c>
      <c r="J12" s="73">
        <v>13741</v>
      </c>
      <c r="K12" s="73">
        <v>4423</v>
      </c>
      <c r="L12" s="73">
        <v>18471</v>
      </c>
      <c r="M12" s="73">
        <v>2991</v>
      </c>
      <c r="O12" s="55" t="str">
        <f t="shared" ref="O12:U12" si="9">A33</f>
        <v>Irak</v>
      </c>
      <c r="P12" s="57">
        <f t="shared" si="9"/>
        <v>6964</v>
      </c>
      <c r="Q12" s="57">
        <f t="shared" si="9"/>
        <v>26.3</v>
      </c>
      <c r="R12" s="57">
        <f t="shared" si="9"/>
        <v>59.4</v>
      </c>
      <c r="S12" s="57">
        <f t="shared" si="9"/>
        <v>33.299999999999997</v>
      </c>
      <c r="T12" s="57">
        <f t="shared" si="9"/>
        <v>64.5</v>
      </c>
      <c r="U12" s="57">
        <f t="shared" si="9"/>
        <v>2.2000000000000002</v>
      </c>
    </row>
    <row r="13" spans="1:26" ht="15" x14ac:dyDescent="0.25">
      <c r="A13" s="37" t="s">
        <v>214</v>
      </c>
      <c r="B13" s="48">
        <v>20580</v>
      </c>
      <c r="C13" s="50">
        <f t="shared" si="0"/>
        <v>94.7</v>
      </c>
      <c r="D13" s="50">
        <f t="shared" si="1"/>
        <v>46.8</v>
      </c>
      <c r="E13" s="50">
        <f t="shared" si="2"/>
        <v>23.2</v>
      </c>
      <c r="F13" s="50">
        <f t="shared" si="3"/>
        <v>66.900000000000006</v>
      </c>
      <c r="G13" s="50">
        <f t="shared" si="4"/>
        <v>9.8000000000000007</v>
      </c>
      <c r="I13" s="73">
        <v>19496</v>
      </c>
      <c r="J13" s="73">
        <v>9641</v>
      </c>
      <c r="K13" s="73">
        <v>4784</v>
      </c>
      <c r="L13" s="73">
        <v>13772</v>
      </c>
      <c r="M13" s="73">
        <v>2024</v>
      </c>
      <c r="O13" s="55" t="str">
        <f t="shared" ref="O13:U13" si="10">A32</f>
        <v>Bosnien-Herzegowina</v>
      </c>
      <c r="P13" s="57">
        <f t="shared" si="10"/>
        <v>7201</v>
      </c>
      <c r="Q13" s="57">
        <f t="shared" si="10"/>
        <v>42.5</v>
      </c>
      <c r="R13" s="57">
        <f t="shared" si="10"/>
        <v>48.5</v>
      </c>
      <c r="S13" s="57">
        <f t="shared" si="10"/>
        <v>21.8</v>
      </c>
      <c r="T13" s="57">
        <f t="shared" si="10"/>
        <v>60.4</v>
      </c>
      <c r="U13" s="57">
        <f t="shared" si="10"/>
        <v>17.8</v>
      </c>
    </row>
    <row r="14" spans="1:26" ht="15" x14ac:dyDescent="0.25">
      <c r="A14" s="37" t="s">
        <v>215</v>
      </c>
      <c r="B14" s="48">
        <v>19120</v>
      </c>
      <c r="C14" s="50">
        <f t="shared" si="0"/>
        <v>8.9</v>
      </c>
      <c r="D14" s="50">
        <f t="shared" si="1"/>
        <v>61.1</v>
      </c>
      <c r="E14" s="50">
        <f t="shared" si="2"/>
        <v>35.200000000000003</v>
      </c>
      <c r="F14" s="50">
        <f t="shared" si="3"/>
        <v>62.9</v>
      </c>
      <c r="G14" s="50">
        <f t="shared" si="4"/>
        <v>2</v>
      </c>
      <c r="I14" s="73">
        <v>1703</v>
      </c>
      <c r="J14" s="73">
        <v>11680</v>
      </c>
      <c r="K14" s="73">
        <v>6724</v>
      </c>
      <c r="L14" s="73">
        <v>12020</v>
      </c>
      <c r="M14" s="73">
        <v>376</v>
      </c>
      <c r="O14" s="55" t="str">
        <f t="shared" ref="O14:U14" si="11">A31</f>
        <v>Österreich</v>
      </c>
      <c r="P14" s="57">
        <f t="shared" si="11"/>
        <v>7941</v>
      </c>
      <c r="Q14" s="57">
        <f t="shared" si="11"/>
        <v>43.6</v>
      </c>
      <c r="R14" s="57">
        <f t="shared" si="11"/>
        <v>48.7</v>
      </c>
      <c r="S14" s="57">
        <f t="shared" si="11"/>
        <v>18.8</v>
      </c>
      <c r="T14" s="57">
        <f t="shared" si="11"/>
        <v>57.6</v>
      </c>
      <c r="U14" s="57">
        <f t="shared" si="11"/>
        <v>23.6</v>
      </c>
    </row>
    <row r="15" spans="1:26" ht="15" x14ac:dyDescent="0.25">
      <c r="A15" s="37" t="s">
        <v>185</v>
      </c>
      <c r="B15" s="48">
        <v>16327</v>
      </c>
      <c r="C15" s="50">
        <f t="shared" si="0"/>
        <v>21.2</v>
      </c>
      <c r="D15" s="50">
        <f t="shared" si="1"/>
        <v>53.7</v>
      </c>
      <c r="E15" s="50">
        <f t="shared" si="2"/>
        <v>23.9</v>
      </c>
      <c r="F15" s="50">
        <f t="shared" si="3"/>
        <v>72.7</v>
      </c>
      <c r="G15" s="50">
        <f t="shared" si="4"/>
        <v>3.4</v>
      </c>
      <c r="I15" s="73">
        <v>3464</v>
      </c>
      <c r="J15" s="73">
        <v>8760</v>
      </c>
      <c r="K15" s="73">
        <v>3906</v>
      </c>
      <c r="L15" s="73">
        <v>11868</v>
      </c>
      <c r="M15" s="73">
        <v>553</v>
      </c>
      <c r="O15" s="55" t="str">
        <f t="shared" ref="O15:U15" si="12">A30</f>
        <v>USA</v>
      </c>
      <c r="P15" s="57">
        <f t="shared" si="12"/>
        <v>8020</v>
      </c>
      <c r="Q15" s="57">
        <f t="shared" si="12"/>
        <v>50.7</v>
      </c>
      <c r="R15" s="57">
        <f t="shared" si="12"/>
        <v>51.1</v>
      </c>
      <c r="S15" s="57">
        <f t="shared" si="12"/>
        <v>22.1</v>
      </c>
      <c r="T15" s="57">
        <f t="shared" si="12"/>
        <v>69.400000000000006</v>
      </c>
      <c r="U15" s="57">
        <f t="shared" si="12"/>
        <v>8.5</v>
      </c>
    </row>
    <row r="16" spans="1:26" ht="15" x14ac:dyDescent="0.25">
      <c r="A16" s="37" t="s">
        <v>216</v>
      </c>
      <c r="B16" s="48">
        <v>15446</v>
      </c>
      <c r="C16" s="50">
        <f t="shared" si="0"/>
        <v>54.5</v>
      </c>
      <c r="D16" s="50">
        <f t="shared" si="1"/>
        <v>49.4</v>
      </c>
      <c r="E16" s="50">
        <f t="shared" si="2"/>
        <v>34.700000000000003</v>
      </c>
      <c r="F16" s="50">
        <f t="shared" si="3"/>
        <v>59.3</v>
      </c>
      <c r="G16" s="50">
        <f t="shared" si="4"/>
        <v>6</v>
      </c>
      <c r="I16" s="73">
        <v>8425</v>
      </c>
      <c r="J16" s="73">
        <v>7624</v>
      </c>
      <c r="K16" s="73">
        <v>5357</v>
      </c>
      <c r="L16" s="73">
        <v>9159</v>
      </c>
      <c r="M16" s="73">
        <v>930</v>
      </c>
      <c r="O16" s="55" t="str">
        <f t="shared" ref="O16" si="13">A29</f>
        <v>Vereinig. Königreich</v>
      </c>
      <c r="P16" s="59">
        <f>B29</f>
        <v>8068</v>
      </c>
      <c r="Q16" s="59">
        <f t="shared" ref="Q16:U16" si="14">C29</f>
        <v>61.8</v>
      </c>
      <c r="R16" s="59">
        <f t="shared" si="14"/>
        <v>56</v>
      </c>
      <c r="S16" s="59">
        <f t="shared" si="14"/>
        <v>22.1</v>
      </c>
      <c r="T16" s="59">
        <f t="shared" si="14"/>
        <v>65.8</v>
      </c>
      <c r="U16" s="59">
        <f t="shared" si="14"/>
        <v>12</v>
      </c>
    </row>
    <row r="17" spans="1:26" ht="15" x14ac:dyDescent="0.25">
      <c r="A17" s="37" t="s">
        <v>186</v>
      </c>
      <c r="B17" s="48">
        <v>13966</v>
      </c>
      <c r="C17" s="50">
        <f t="shared" si="0"/>
        <v>34.299999999999997</v>
      </c>
      <c r="D17" s="50">
        <f t="shared" si="1"/>
        <v>55</v>
      </c>
      <c r="E17" s="50">
        <f t="shared" si="2"/>
        <v>20.6</v>
      </c>
      <c r="F17" s="50">
        <f t="shared" si="3"/>
        <v>69</v>
      </c>
      <c r="G17" s="50">
        <f t="shared" si="4"/>
        <v>10.5</v>
      </c>
      <c r="I17" s="73">
        <v>4790</v>
      </c>
      <c r="J17" s="73">
        <v>7687</v>
      </c>
      <c r="K17" s="73">
        <v>2872</v>
      </c>
      <c r="L17" s="73">
        <v>9632</v>
      </c>
      <c r="M17" s="73">
        <v>1462</v>
      </c>
      <c r="O17" s="55" t="str">
        <f t="shared" ref="O17:U17" si="15">A28</f>
        <v>China</v>
      </c>
      <c r="P17" s="58">
        <f t="shared" si="15"/>
        <v>8096</v>
      </c>
      <c r="Q17" s="58">
        <f t="shared" si="15"/>
        <v>32</v>
      </c>
      <c r="R17" s="58">
        <f t="shared" si="15"/>
        <v>44.4</v>
      </c>
      <c r="S17" s="58">
        <f t="shared" si="15"/>
        <v>18.600000000000001</v>
      </c>
      <c r="T17" s="58">
        <f t="shared" si="15"/>
        <v>76.599999999999994</v>
      </c>
      <c r="U17" s="58">
        <f t="shared" si="15"/>
        <v>4.8</v>
      </c>
    </row>
    <row r="18" spans="1:26" ht="15" x14ac:dyDescent="0.25">
      <c r="A18" s="37" t="s">
        <v>187</v>
      </c>
      <c r="B18" s="48">
        <v>13268</v>
      </c>
      <c r="C18" s="50">
        <f t="shared" si="0"/>
        <v>23.6</v>
      </c>
      <c r="D18" s="50">
        <f t="shared" si="1"/>
        <v>52.9</v>
      </c>
      <c r="E18" s="50">
        <f t="shared" si="2"/>
        <v>21.6</v>
      </c>
      <c r="F18" s="50">
        <f t="shared" si="3"/>
        <v>67.900000000000006</v>
      </c>
      <c r="G18" s="50">
        <f t="shared" si="4"/>
        <v>10.5</v>
      </c>
      <c r="I18" s="73">
        <v>3137</v>
      </c>
      <c r="J18" s="73">
        <v>7013</v>
      </c>
      <c r="K18" s="73">
        <v>2862</v>
      </c>
      <c r="L18" s="73">
        <v>9007</v>
      </c>
      <c r="M18" s="73">
        <v>1399</v>
      </c>
      <c r="O18" s="55" t="str">
        <f t="shared" ref="O18:U18" si="16">A27</f>
        <v>Indien</v>
      </c>
      <c r="P18" s="58">
        <f t="shared" si="16"/>
        <v>8715</v>
      </c>
      <c r="Q18" s="58">
        <f t="shared" si="16"/>
        <v>36.799999999999997</v>
      </c>
      <c r="R18" s="58">
        <f t="shared" si="16"/>
        <v>58.1</v>
      </c>
      <c r="S18" s="58">
        <f t="shared" si="16"/>
        <v>20.8</v>
      </c>
      <c r="T18" s="58">
        <f t="shared" si="16"/>
        <v>74.400000000000006</v>
      </c>
      <c r="U18" s="58">
        <f t="shared" si="16"/>
        <v>4.8</v>
      </c>
    </row>
    <row r="19" spans="1:26" ht="15" x14ac:dyDescent="0.25">
      <c r="A19" s="37" t="s">
        <v>188</v>
      </c>
      <c r="B19" s="48">
        <v>12714</v>
      </c>
      <c r="C19" s="50">
        <f t="shared" si="0"/>
        <v>14.1</v>
      </c>
      <c r="D19" s="50">
        <f t="shared" si="1"/>
        <v>49.7</v>
      </c>
      <c r="E19" s="50">
        <f t="shared" si="2"/>
        <v>24.2</v>
      </c>
      <c r="F19" s="50">
        <f t="shared" si="3"/>
        <v>73.099999999999994</v>
      </c>
      <c r="G19" s="50">
        <f t="shared" si="4"/>
        <v>2.6</v>
      </c>
      <c r="I19" s="73">
        <v>1788</v>
      </c>
      <c r="J19" s="73">
        <v>6315</v>
      </c>
      <c r="K19" s="73">
        <v>3083</v>
      </c>
      <c r="L19" s="73">
        <v>9299</v>
      </c>
      <c r="M19" s="73">
        <v>332</v>
      </c>
      <c r="O19" s="55" t="str">
        <f t="shared" ref="O19:U19" si="17">A26</f>
        <v>Frankreich</v>
      </c>
      <c r="P19" s="58">
        <f t="shared" si="17"/>
        <v>9216</v>
      </c>
      <c r="Q19" s="58">
        <f t="shared" si="17"/>
        <v>45.7</v>
      </c>
      <c r="R19" s="58">
        <f t="shared" si="17"/>
        <v>50.7</v>
      </c>
      <c r="S19" s="58">
        <f t="shared" si="17"/>
        <v>27.6</v>
      </c>
      <c r="T19" s="58">
        <f t="shared" si="17"/>
        <v>63.9</v>
      </c>
      <c r="U19" s="58">
        <f t="shared" si="17"/>
        <v>8.5</v>
      </c>
    </row>
    <row r="20" spans="1:26" ht="15" x14ac:dyDescent="0.25">
      <c r="A20" s="37" t="s">
        <v>217</v>
      </c>
      <c r="B20" s="48">
        <v>10786</v>
      </c>
      <c r="C20" s="50">
        <f t="shared" si="0"/>
        <v>30.3</v>
      </c>
      <c r="D20" s="50">
        <f t="shared" si="1"/>
        <v>54.8</v>
      </c>
      <c r="E20" s="50">
        <f t="shared" si="2"/>
        <v>29.9</v>
      </c>
      <c r="F20" s="50">
        <f t="shared" si="3"/>
        <v>63</v>
      </c>
      <c r="G20" s="50">
        <f t="shared" si="4"/>
        <v>7.1</v>
      </c>
      <c r="I20" s="73">
        <v>3263</v>
      </c>
      <c r="J20" s="73">
        <v>5913</v>
      </c>
      <c r="K20" s="73">
        <v>3226</v>
      </c>
      <c r="L20" s="73">
        <v>6796</v>
      </c>
      <c r="M20" s="73">
        <v>764</v>
      </c>
      <c r="O20" s="55" t="str">
        <f t="shared" ref="O20:U20" si="18">A25</f>
        <v>Ukraine</v>
      </c>
      <c r="P20" s="58">
        <f t="shared" si="18"/>
        <v>9654</v>
      </c>
      <c r="Q20" s="58">
        <f t="shared" si="18"/>
        <v>59.6</v>
      </c>
      <c r="R20" s="58">
        <f t="shared" si="18"/>
        <v>40.1</v>
      </c>
      <c r="S20" s="58">
        <f t="shared" si="18"/>
        <v>21.2</v>
      </c>
      <c r="T20" s="58">
        <f t="shared" si="18"/>
        <v>65.900000000000006</v>
      </c>
      <c r="U20" s="58">
        <f t="shared" si="18"/>
        <v>12.9</v>
      </c>
    </row>
    <row r="21" spans="1:26" ht="15" x14ac:dyDescent="0.25">
      <c r="A21" s="37" t="s">
        <v>189</v>
      </c>
      <c r="B21" s="48">
        <v>10706</v>
      </c>
      <c r="C21" s="50">
        <f t="shared" si="0"/>
        <v>31.2</v>
      </c>
      <c r="D21" s="50">
        <f t="shared" si="1"/>
        <v>50.1</v>
      </c>
      <c r="E21" s="50">
        <f t="shared" si="2"/>
        <v>24.1</v>
      </c>
      <c r="F21" s="50">
        <f t="shared" si="3"/>
        <v>69.400000000000006</v>
      </c>
      <c r="G21" s="50">
        <f t="shared" si="4"/>
        <v>6.5</v>
      </c>
      <c r="I21" s="73">
        <v>3338</v>
      </c>
      <c r="J21" s="73">
        <v>5367</v>
      </c>
      <c r="K21" s="73">
        <v>2579</v>
      </c>
      <c r="L21" s="73">
        <v>7435</v>
      </c>
      <c r="M21" s="73">
        <v>692</v>
      </c>
      <c r="O21" s="55" t="str">
        <f t="shared" ref="O21:U21" si="19">A24</f>
        <v>Kroatien</v>
      </c>
      <c r="P21" s="58">
        <f t="shared" si="19"/>
        <v>9810</v>
      </c>
      <c r="Q21" s="58">
        <f t="shared" si="19"/>
        <v>25.8</v>
      </c>
      <c r="R21" s="58">
        <f t="shared" si="19"/>
        <v>52.2</v>
      </c>
      <c r="S21" s="58">
        <f t="shared" si="19"/>
        <v>19.600000000000001</v>
      </c>
      <c r="T21" s="58">
        <f t="shared" si="19"/>
        <v>63.4</v>
      </c>
      <c r="U21" s="58">
        <f t="shared" si="19"/>
        <v>17</v>
      </c>
    </row>
    <row r="22" spans="1:26" x14ac:dyDescent="0.2">
      <c r="A22" s="37" t="s">
        <v>190</v>
      </c>
      <c r="B22" s="48">
        <v>10461</v>
      </c>
      <c r="C22" s="50">
        <f t="shared" si="0"/>
        <v>34.9</v>
      </c>
      <c r="D22" s="50">
        <f t="shared" si="1"/>
        <v>53.7</v>
      </c>
      <c r="E22" s="50">
        <f t="shared" si="2"/>
        <v>18.399999999999999</v>
      </c>
      <c r="F22" s="50">
        <f t="shared" si="3"/>
        <v>67.3</v>
      </c>
      <c r="G22" s="50">
        <f t="shared" si="4"/>
        <v>14.3</v>
      </c>
      <c r="I22" s="74">
        <v>3646</v>
      </c>
      <c r="J22" s="74">
        <v>5620</v>
      </c>
      <c r="K22" s="74">
        <v>1922</v>
      </c>
      <c r="L22" s="74">
        <v>7042</v>
      </c>
      <c r="M22" s="74">
        <v>1497</v>
      </c>
      <c r="O22" s="55" t="str">
        <f t="shared" ref="O22:U22" si="20">A23</f>
        <v>Serbien</v>
      </c>
      <c r="P22" s="58">
        <f t="shared" si="20"/>
        <v>10372</v>
      </c>
      <c r="Q22" s="58">
        <f t="shared" si="20"/>
        <v>29.1</v>
      </c>
      <c r="R22" s="58">
        <f t="shared" si="20"/>
        <v>48.8</v>
      </c>
      <c r="S22" s="58">
        <f t="shared" si="20"/>
        <v>26.4</v>
      </c>
      <c r="T22" s="58">
        <f t="shared" si="20"/>
        <v>58.4</v>
      </c>
      <c r="U22" s="58">
        <f t="shared" si="20"/>
        <v>15.1</v>
      </c>
    </row>
    <row r="23" spans="1:26" x14ac:dyDescent="0.2">
      <c r="A23" s="37" t="s">
        <v>218</v>
      </c>
      <c r="B23" s="48">
        <v>10372</v>
      </c>
      <c r="C23" s="50">
        <f t="shared" si="0"/>
        <v>29.1</v>
      </c>
      <c r="D23" s="50">
        <f t="shared" si="1"/>
        <v>48.8</v>
      </c>
      <c r="E23" s="50">
        <f t="shared" si="2"/>
        <v>26.4</v>
      </c>
      <c r="F23" s="50">
        <f t="shared" si="3"/>
        <v>58.4</v>
      </c>
      <c r="G23" s="50">
        <f t="shared" si="4"/>
        <v>15.1</v>
      </c>
      <c r="I23" s="74">
        <v>3023</v>
      </c>
      <c r="J23" s="74">
        <v>5064</v>
      </c>
      <c r="K23" s="74">
        <v>2741</v>
      </c>
      <c r="L23" s="74">
        <v>6062</v>
      </c>
      <c r="M23" s="74">
        <v>1569</v>
      </c>
      <c r="O23" s="55" t="str">
        <f t="shared" ref="O23:U23" si="21">A22</f>
        <v>Griechenland</v>
      </c>
      <c r="P23" s="57">
        <f t="shared" si="21"/>
        <v>10461</v>
      </c>
      <c r="Q23" s="57">
        <f t="shared" si="21"/>
        <v>34.9</v>
      </c>
      <c r="R23" s="57">
        <f t="shared" si="21"/>
        <v>53.7</v>
      </c>
      <c r="S23" s="57">
        <f t="shared" si="21"/>
        <v>18.399999999999999</v>
      </c>
      <c r="T23" s="57">
        <f t="shared" si="21"/>
        <v>67.3</v>
      </c>
      <c r="U23" s="57">
        <f t="shared" si="21"/>
        <v>14.3</v>
      </c>
    </row>
    <row r="24" spans="1:26" x14ac:dyDescent="0.2">
      <c r="A24" s="37" t="s">
        <v>191</v>
      </c>
      <c r="B24" s="48">
        <v>9810</v>
      </c>
      <c r="C24" s="50">
        <f t="shared" si="0"/>
        <v>25.8</v>
      </c>
      <c r="D24" s="50">
        <f t="shared" si="1"/>
        <v>52.2</v>
      </c>
      <c r="E24" s="50">
        <f t="shared" si="2"/>
        <v>19.600000000000001</v>
      </c>
      <c r="F24" s="50">
        <f t="shared" si="3"/>
        <v>63.4</v>
      </c>
      <c r="G24" s="50">
        <f t="shared" si="4"/>
        <v>17</v>
      </c>
      <c r="I24" s="74">
        <v>2527</v>
      </c>
      <c r="J24" s="74">
        <v>5125</v>
      </c>
      <c r="K24" s="74">
        <v>1920</v>
      </c>
      <c r="L24" s="74">
        <v>6220</v>
      </c>
      <c r="M24" s="74">
        <v>1670</v>
      </c>
      <c r="O24" s="55" t="str">
        <f t="shared" ref="O24:U24" si="22">A21</f>
        <v>Spanien</v>
      </c>
      <c r="P24" s="57">
        <f t="shared" si="22"/>
        <v>10706</v>
      </c>
      <c r="Q24" s="57">
        <f t="shared" si="22"/>
        <v>31.2</v>
      </c>
      <c r="R24" s="57">
        <f t="shared" si="22"/>
        <v>50.1</v>
      </c>
      <c r="S24" s="57">
        <f t="shared" si="22"/>
        <v>24.1</v>
      </c>
      <c r="T24" s="57">
        <f t="shared" si="22"/>
        <v>69.400000000000006</v>
      </c>
      <c r="U24" s="57">
        <f t="shared" si="22"/>
        <v>6.5</v>
      </c>
    </row>
    <row r="25" spans="1:26" x14ac:dyDescent="0.2">
      <c r="A25" s="37" t="s">
        <v>219</v>
      </c>
      <c r="B25" s="48">
        <v>9654</v>
      </c>
      <c r="C25" s="50">
        <f t="shared" si="0"/>
        <v>59.6</v>
      </c>
      <c r="D25" s="50">
        <f t="shared" si="1"/>
        <v>40.1</v>
      </c>
      <c r="E25" s="50">
        <f t="shared" si="2"/>
        <v>21.2</v>
      </c>
      <c r="F25" s="50">
        <f t="shared" si="3"/>
        <v>65.900000000000006</v>
      </c>
      <c r="G25" s="50">
        <f t="shared" si="4"/>
        <v>12.9</v>
      </c>
      <c r="I25" s="74">
        <v>5757</v>
      </c>
      <c r="J25" s="74">
        <v>3874</v>
      </c>
      <c r="K25" s="74">
        <v>2049</v>
      </c>
      <c r="L25" s="74">
        <v>6361</v>
      </c>
      <c r="M25" s="74">
        <v>1244</v>
      </c>
      <c r="O25" s="55" t="str">
        <f t="shared" ref="O25:U25" si="23">A20</f>
        <v>Nordmazedonien</v>
      </c>
      <c r="P25" s="57">
        <f t="shared" si="23"/>
        <v>10786</v>
      </c>
      <c r="Q25" s="57">
        <f t="shared" si="23"/>
        <v>30.3</v>
      </c>
      <c r="R25" s="57">
        <f t="shared" si="23"/>
        <v>54.8</v>
      </c>
      <c r="S25" s="57">
        <f t="shared" si="23"/>
        <v>29.9</v>
      </c>
      <c r="T25" s="57">
        <f t="shared" si="23"/>
        <v>63</v>
      </c>
      <c r="U25" s="57">
        <f t="shared" si="23"/>
        <v>7.1</v>
      </c>
    </row>
    <row r="26" spans="1:26" x14ac:dyDescent="0.2">
      <c r="A26" s="37" t="s">
        <v>192</v>
      </c>
      <c r="B26" s="48">
        <v>9216</v>
      </c>
      <c r="C26" s="50">
        <f t="shared" si="0"/>
        <v>45.7</v>
      </c>
      <c r="D26" s="50">
        <f t="shared" si="1"/>
        <v>50.7</v>
      </c>
      <c r="E26" s="50">
        <f t="shared" si="2"/>
        <v>27.6</v>
      </c>
      <c r="F26" s="50">
        <f t="shared" si="3"/>
        <v>63.9</v>
      </c>
      <c r="G26" s="50">
        <f t="shared" si="4"/>
        <v>8.5</v>
      </c>
      <c r="I26" s="74">
        <v>4212</v>
      </c>
      <c r="J26" s="74">
        <v>4670</v>
      </c>
      <c r="K26" s="74">
        <v>2541</v>
      </c>
      <c r="L26" s="74">
        <v>5889</v>
      </c>
      <c r="M26" s="74">
        <v>786</v>
      </c>
      <c r="O26" s="55" t="str">
        <f t="shared" ref="O26:U26" si="24">A19</f>
        <v>Bulgarien</v>
      </c>
      <c r="P26" s="57">
        <f t="shared" si="24"/>
        <v>12714</v>
      </c>
      <c r="Q26" s="57">
        <f t="shared" si="24"/>
        <v>14.1</v>
      </c>
      <c r="R26" s="57">
        <f t="shared" si="24"/>
        <v>49.7</v>
      </c>
      <c r="S26" s="57">
        <f t="shared" si="24"/>
        <v>24.2</v>
      </c>
      <c r="T26" s="57">
        <f t="shared" si="24"/>
        <v>73.099999999999994</v>
      </c>
      <c r="U26" s="57">
        <f t="shared" si="24"/>
        <v>2.6</v>
      </c>
    </row>
    <row r="27" spans="1:26" x14ac:dyDescent="0.2">
      <c r="A27" s="37" t="s">
        <v>220</v>
      </c>
      <c r="B27" s="48">
        <v>8715</v>
      </c>
      <c r="C27" s="50">
        <f t="shared" si="0"/>
        <v>36.799999999999997</v>
      </c>
      <c r="D27" s="50">
        <f t="shared" si="1"/>
        <v>58.1</v>
      </c>
      <c r="E27" s="50">
        <f t="shared" si="2"/>
        <v>20.8</v>
      </c>
      <c r="F27" s="50">
        <f t="shared" si="3"/>
        <v>74.400000000000006</v>
      </c>
      <c r="G27" s="50">
        <f t="shared" si="4"/>
        <v>4.8</v>
      </c>
      <c r="I27" s="74">
        <v>3206</v>
      </c>
      <c r="J27" s="74">
        <v>5063</v>
      </c>
      <c r="K27" s="74">
        <v>1815</v>
      </c>
      <c r="L27" s="74">
        <v>6482</v>
      </c>
      <c r="M27" s="74">
        <v>418</v>
      </c>
      <c r="O27" s="55" t="str">
        <f t="shared" ref="O27:U27" si="25">A18</f>
        <v>Portugal</v>
      </c>
      <c r="P27" s="57">
        <f t="shared" si="25"/>
        <v>13268</v>
      </c>
      <c r="Q27" s="57">
        <f t="shared" si="25"/>
        <v>23.6</v>
      </c>
      <c r="R27" s="57">
        <f t="shared" si="25"/>
        <v>52.9</v>
      </c>
      <c r="S27" s="57">
        <f t="shared" si="25"/>
        <v>21.6</v>
      </c>
      <c r="T27" s="57">
        <f t="shared" si="25"/>
        <v>67.900000000000006</v>
      </c>
      <c r="U27" s="57">
        <f t="shared" si="25"/>
        <v>10.5</v>
      </c>
    </row>
    <row r="28" spans="1:26" s="26" customFormat="1" x14ac:dyDescent="0.2">
      <c r="A28" s="37" t="s">
        <v>221</v>
      </c>
      <c r="B28" s="48">
        <v>8096</v>
      </c>
      <c r="C28" s="50">
        <f t="shared" si="0"/>
        <v>32</v>
      </c>
      <c r="D28" s="50">
        <f t="shared" si="1"/>
        <v>44.4</v>
      </c>
      <c r="E28" s="50">
        <f t="shared" si="2"/>
        <v>18.600000000000001</v>
      </c>
      <c r="F28" s="50">
        <f t="shared" si="3"/>
        <v>76.599999999999994</v>
      </c>
      <c r="G28" s="50">
        <f t="shared" si="4"/>
        <v>4.8</v>
      </c>
      <c r="H28" s="22"/>
      <c r="I28" s="74">
        <v>2588</v>
      </c>
      <c r="J28" s="74">
        <v>3593</v>
      </c>
      <c r="K28" s="74">
        <v>1506</v>
      </c>
      <c r="L28" s="74">
        <v>6198</v>
      </c>
      <c r="M28" s="74">
        <v>392</v>
      </c>
      <c r="N28" s="22"/>
      <c r="O28" s="55" t="str">
        <f t="shared" ref="O28:U28" si="26">A17</f>
        <v>Italien</v>
      </c>
      <c r="P28" s="57">
        <f t="shared" si="26"/>
        <v>13966</v>
      </c>
      <c r="Q28" s="57">
        <f t="shared" si="26"/>
        <v>34.299999999999997</v>
      </c>
      <c r="R28" s="57">
        <f t="shared" si="26"/>
        <v>55</v>
      </c>
      <c r="S28" s="57">
        <f t="shared" si="26"/>
        <v>20.6</v>
      </c>
      <c r="T28" s="57">
        <f t="shared" si="26"/>
        <v>69</v>
      </c>
      <c r="U28" s="57">
        <f t="shared" si="26"/>
        <v>10.5</v>
      </c>
      <c r="V28" s="22"/>
      <c r="W28" s="22"/>
      <c r="X28" s="22"/>
      <c r="Y28" s="22"/>
      <c r="Z28" s="22"/>
    </row>
    <row r="29" spans="1:26" x14ac:dyDescent="0.2">
      <c r="A29" s="37" t="s">
        <v>193</v>
      </c>
      <c r="B29" s="48">
        <v>8068</v>
      </c>
      <c r="C29" s="50">
        <f t="shared" si="0"/>
        <v>61.8</v>
      </c>
      <c r="D29" s="50">
        <f t="shared" si="1"/>
        <v>56</v>
      </c>
      <c r="E29" s="50">
        <f t="shared" si="2"/>
        <v>22.1</v>
      </c>
      <c r="F29" s="50">
        <f t="shared" si="3"/>
        <v>65.8</v>
      </c>
      <c r="G29" s="50">
        <f t="shared" si="4"/>
        <v>12</v>
      </c>
      <c r="I29" s="74">
        <v>4988</v>
      </c>
      <c r="J29" s="74">
        <v>4518</v>
      </c>
      <c r="K29" s="74">
        <v>1787</v>
      </c>
      <c r="L29" s="74">
        <v>5311</v>
      </c>
      <c r="M29" s="74">
        <v>970</v>
      </c>
      <c r="O29" s="55" t="str">
        <f t="shared" ref="O29:U29" si="27">A16</f>
        <v>Ghana</v>
      </c>
      <c r="P29" s="57">
        <f t="shared" si="27"/>
        <v>15446</v>
      </c>
      <c r="Q29" s="57">
        <f t="shared" si="27"/>
        <v>54.5</v>
      </c>
      <c r="R29" s="57">
        <f t="shared" si="27"/>
        <v>49.4</v>
      </c>
      <c r="S29" s="57">
        <f t="shared" si="27"/>
        <v>34.700000000000003</v>
      </c>
      <c r="T29" s="57">
        <f t="shared" si="27"/>
        <v>59.3</v>
      </c>
      <c r="U29" s="57">
        <f t="shared" si="27"/>
        <v>6</v>
      </c>
    </row>
    <row r="30" spans="1:26" x14ac:dyDescent="0.2">
      <c r="A30" s="37" t="s">
        <v>222</v>
      </c>
      <c r="B30" s="48">
        <v>8020</v>
      </c>
      <c r="C30" s="50">
        <f t="shared" si="0"/>
        <v>50.7</v>
      </c>
      <c r="D30" s="50">
        <f t="shared" si="1"/>
        <v>51.1</v>
      </c>
      <c r="E30" s="50">
        <f t="shared" si="2"/>
        <v>22.1</v>
      </c>
      <c r="F30" s="50">
        <f t="shared" si="3"/>
        <v>69.400000000000006</v>
      </c>
      <c r="G30" s="50">
        <f t="shared" si="4"/>
        <v>8.5</v>
      </c>
      <c r="I30" s="74">
        <v>4067</v>
      </c>
      <c r="J30" s="74">
        <v>4096</v>
      </c>
      <c r="K30" s="74">
        <v>1769</v>
      </c>
      <c r="L30" s="74">
        <v>5566</v>
      </c>
      <c r="M30" s="74">
        <v>685</v>
      </c>
      <c r="O30" s="55" t="str">
        <f t="shared" ref="O30:U30" si="28">A15</f>
        <v>Rumänien</v>
      </c>
      <c r="P30" s="57">
        <f t="shared" si="28"/>
        <v>16327</v>
      </c>
      <c r="Q30" s="57">
        <f t="shared" si="28"/>
        <v>21.2</v>
      </c>
      <c r="R30" s="57">
        <f t="shared" si="28"/>
        <v>53.7</v>
      </c>
      <c r="S30" s="57">
        <f t="shared" si="28"/>
        <v>23.9</v>
      </c>
      <c r="T30" s="57">
        <f t="shared" si="28"/>
        <v>72.7</v>
      </c>
      <c r="U30" s="57">
        <f t="shared" si="28"/>
        <v>3.4</v>
      </c>
    </row>
    <row r="31" spans="1:26" x14ac:dyDescent="0.2">
      <c r="A31" s="37" t="s">
        <v>194</v>
      </c>
      <c r="B31" s="48">
        <v>7941</v>
      </c>
      <c r="C31" s="50">
        <f t="shared" si="0"/>
        <v>43.6</v>
      </c>
      <c r="D31" s="50">
        <f t="shared" si="1"/>
        <v>48.7</v>
      </c>
      <c r="E31" s="50">
        <f t="shared" si="2"/>
        <v>18.8</v>
      </c>
      <c r="F31" s="50">
        <f t="shared" si="3"/>
        <v>57.6</v>
      </c>
      <c r="G31" s="50">
        <f t="shared" si="4"/>
        <v>23.6</v>
      </c>
      <c r="I31" s="74">
        <v>3466</v>
      </c>
      <c r="J31" s="74">
        <v>3865</v>
      </c>
      <c r="K31" s="74">
        <v>1496</v>
      </c>
      <c r="L31" s="74">
        <v>4574</v>
      </c>
      <c r="M31" s="74">
        <v>1871</v>
      </c>
      <c r="O31" s="55" t="str">
        <f t="shared" ref="O31:U31" si="29">A14</f>
        <v>Syrien</v>
      </c>
      <c r="P31" s="57">
        <f t="shared" si="29"/>
        <v>19120</v>
      </c>
      <c r="Q31" s="57">
        <f t="shared" si="29"/>
        <v>8.9</v>
      </c>
      <c r="R31" s="57">
        <f t="shared" si="29"/>
        <v>61.1</v>
      </c>
      <c r="S31" s="57">
        <f t="shared" si="29"/>
        <v>35.200000000000003</v>
      </c>
      <c r="T31" s="57">
        <f t="shared" si="29"/>
        <v>62.9</v>
      </c>
      <c r="U31" s="57">
        <f t="shared" si="29"/>
        <v>2</v>
      </c>
    </row>
    <row r="32" spans="1:26" x14ac:dyDescent="0.2">
      <c r="A32" s="37" t="s">
        <v>223</v>
      </c>
      <c r="B32" s="48">
        <v>7201</v>
      </c>
      <c r="C32" s="50">
        <f t="shared" si="0"/>
        <v>42.5</v>
      </c>
      <c r="D32" s="50">
        <f t="shared" si="1"/>
        <v>48.5</v>
      </c>
      <c r="E32" s="50">
        <f t="shared" si="2"/>
        <v>21.8</v>
      </c>
      <c r="F32" s="50">
        <f t="shared" si="3"/>
        <v>60.4</v>
      </c>
      <c r="G32" s="50">
        <f t="shared" si="4"/>
        <v>17.8</v>
      </c>
      <c r="I32" s="74">
        <v>3061</v>
      </c>
      <c r="J32" s="74">
        <v>3491</v>
      </c>
      <c r="K32" s="74">
        <v>1571</v>
      </c>
      <c r="L32" s="74">
        <v>4348</v>
      </c>
      <c r="M32" s="74">
        <v>1282</v>
      </c>
      <c r="O32" s="55" t="str">
        <f t="shared" ref="O32:U32" si="30">A13</f>
        <v>Kasachstan</v>
      </c>
      <c r="P32" s="57">
        <f t="shared" si="30"/>
        <v>20580</v>
      </c>
      <c r="Q32" s="57">
        <f t="shared" si="30"/>
        <v>94.7</v>
      </c>
      <c r="R32" s="57">
        <f t="shared" si="30"/>
        <v>46.8</v>
      </c>
      <c r="S32" s="57">
        <f t="shared" si="30"/>
        <v>23.2</v>
      </c>
      <c r="T32" s="57">
        <f t="shared" si="30"/>
        <v>66.900000000000006</v>
      </c>
      <c r="U32" s="57">
        <f t="shared" si="30"/>
        <v>9.8000000000000007</v>
      </c>
    </row>
    <row r="33" spans="1:21" x14ac:dyDescent="0.2">
      <c r="A33" s="37" t="s">
        <v>224</v>
      </c>
      <c r="B33" s="48">
        <v>6964</v>
      </c>
      <c r="C33" s="50">
        <f t="shared" si="0"/>
        <v>26.3</v>
      </c>
      <c r="D33" s="50">
        <f t="shared" si="1"/>
        <v>59.4</v>
      </c>
      <c r="E33" s="50">
        <f t="shared" si="2"/>
        <v>33.299999999999997</v>
      </c>
      <c r="F33" s="50">
        <f t="shared" si="3"/>
        <v>64.5</v>
      </c>
      <c r="G33" s="50">
        <f t="shared" si="4"/>
        <v>2.2000000000000002</v>
      </c>
      <c r="I33" s="74">
        <v>1829</v>
      </c>
      <c r="J33" s="74">
        <v>4135</v>
      </c>
      <c r="K33" s="74">
        <v>2318</v>
      </c>
      <c r="L33" s="74">
        <v>4490</v>
      </c>
      <c r="M33" s="74">
        <v>156</v>
      </c>
      <c r="O33" s="55" t="str">
        <f t="shared" ref="O33:U33" si="31">A12</f>
        <v>Iran</v>
      </c>
      <c r="P33" s="57">
        <f t="shared" si="31"/>
        <v>25885</v>
      </c>
      <c r="Q33" s="57">
        <f t="shared" si="31"/>
        <v>64.3</v>
      </c>
      <c r="R33" s="57">
        <f t="shared" si="31"/>
        <v>53.1</v>
      </c>
      <c r="S33" s="57">
        <f t="shared" si="31"/>
        <v>17.100000000000001</v>
      </c>
      <c r="T33" s="57">
        <f t="shared" si="31"/>
        <v>71.400000000000006</v>
      </c>
      <c r="U33" s="57">
        <f t="shared" si="31"/>
        <v>11.6</v>
      </c>
    </row>
    <row r="34" spans="1:21" x14ac:dyDescent="0.2">
      <c r="A34" s="37" t="s">
        <v>225</v>
      </c>
      <c r="B34" s="48">
        <v>6930</v>
      </c>
      <c r="C34" s="50">
        <f t="shared" si="0"/>
        <v>61.1</v>
      </c>
      <c r="D34" s="50">
        <f t="shared" si="1"/>
        <v>46.1</v>
      </c>
      <c r="E34" s="50">
        <f t="shared" si="2"/>
        <v>23.4</v>
      </c>
      <c r="F34" s="50">
        <f t="shared" si="3"/>
        <v>69.5</v>
      </c>
      <c r="G34" s="50">
        <f t="shared" si="4"/>
        <v>7.1</v>
      </c>
      <c r="I34" s="74">
        <v>4233</v>
      </c>
      <c r="J34" s="74">
        <v>3194</v>
      </c>
      <c r="K34" s="74">
        <v>1621</v>
      </c>
      <c r="L34" s="74">
        <v>4815</v>
      </c>
      <c r="M34" s="74">
        <v>494</v>
      </c>
      <c r="O34" s="55" t="str">
        <f t="shared" ref="O34:U34" si="32">A11</f>
        <v>Russische Föderation</v>
      </c>
      <c r="P34" s="57">
        <f t="shared" si="32"/>
        <v>35293</v>
      </c>
      <c r="Q34" s="57">
        <f t="shared" si="32"/>
        <v>72.8</v>
      </c>
      <c r="R34" s="57">
        <f t="shared" si="32"/>
        <v>43.5</v>
      </c>
      <c r="S34" s="57">
        <f t="shared" si="32"/>
        <v>24.4</v>
      </c>
      <c r="T34" s="57">
        <f t="shared" si="32"/>
        <v>61.5</v>
      </c>
      <c r="U34" s="57">
        <f t="shared" si="32"/>
        <v>14.1</v>
      </c>
    </row>
    <row r="35" spans="1:21" x14ac:dyDescent="0.2">
      <c r="A35" s="37" t="s">
        <v>195</v>
      </c>
      <c r="B35" s="48">
        <v>5152</v>
      </c>
      <c r="C35" s="50">
        <f t="shared" si="0"/>
        <v>46.1</v>
      </c>
      <c r="D35" s="50">
        <f t="shared" si="1"/>
        <v>54.6</v>
      </c>
      <c r="E35" s="50">
        <f t="shared" si="2"/>
        <v>24.1</v>
      </c>
      <c r="F35" s="50">
        <f t="shared" si="3"/>
        <v>62.2</v>
      </c>
      <c r="G35" s="50">
        <f t="shared" si="4"/>
        <v>13.7</v>
      </c>
      <c r="I35" s="74">
        <v>2373</v>
      </c>
      <c r="J35" s="74">
        <v>2814</v>
      </c>
      <c r="K35" s="74">
        <v>1243</v>
      </c>
      <c r="L35" s="74">
        <v>3203</v>
      </c>
      <c r="M35" s="74">
        <v>706</v>
      </c>
      <c r="O35" s="55" t="str">
        <f t="shared" ref="O35:U35" si="33">A10</f>
        <v>Afghanistan</v>
      </c>
      <c r="P35" s="57">
        <f t="shared" si="33"/>
        <v>47779</v>
      </c>
      <c r="Q35" s="57">
        <f t="shared" si="33"/>
        <v>54.4</v>
      </c>
      <c r="R35" s="57">
        <f t="shared" si="33"/>
        <v>55.1</v>
      </c>
      <c r="S35" s="57">
        <f t="shared" si="33"/>
        <v>29.1</v>
      </c>
      <c r="T35" s="57">
        <f t="shared" si="33"/>
        <v>64.7</v>
      </c>
      <c r="U35" s="57">
        <f t="shared" si="33"/>
        <v>6.1</v>
      </c>
    </row>
    <row r="36" spans="1:21" x14ac:dyDescent="0.2">
      <c r="A36" s="37" t="s">
        <v>226</v>
      </c>
      <c r="B36" s="48">
        <v>5120</v>
      </c>
      <c r="C36" s="50">
        <f t="shared" si="0"/>
        <v>48.4</v>
      </c>
      <c r="D36" s="50">
        <f t="shared" si="1"/>
        <v>54</v>
      </c>
      <c r="E36" s="50">
        <f t="shared" si="2"/>
        <v>31.9</v>
      </c>
      <c r="F36" s="50">
        <f t="shared" si="3"/>
        <v>62.1</v>
      </c>
      <c r="G36" s="50">
        <f t="shared" si="4"/>
        <v>6</v>
      </c>
      <c r="I36" s="74">
        <v>2479</v>
      </c>
      <c r="J36" s="74">
        <v>2764</v>
      </c>
      <c r="K36" s="74">
        <v>1635</v>
      </c>
      <c r="L36" s="74">
        <v>3177</v>
      </c>
      <c r="M36" s="74">
        <v>308</v>
      </c>
      <c r="O36" s="55" t="str">
        <f t="shared" ref="O36:U36" si="34">A9</f>
        <v>Polen</v>
      </c>
      <c r="P36" s="57">
        <f t="shared" si="34"/>
        <v>74209</v>
      </c>
      <c r="Q36" s="57">
        <f t="shared" si="34"/>
        <v>63.2</v>
      </c>
      <c r="R36" s="57">
        <f t="shared" si="34"/>
        <v>47.7</v>
      </c>
      <c r="S36" s="57">
        <f t="shared" si="34"/>
        <v>18.2</v>
      </c>
      <c r="T36" s="57">
        <f t="shared" si="34"/>
        <v>66.099999999999994</v>
      </c>
      <c r="U36" s="57">
        <f t="shared" si="34"/>
        <v>15.7</v>
      </c>
    </row>
    <row r="37" spans="1:21" x14ac:dyDescent="0.2">
      <c r="A37" s="40" t="s">
        <v>227</v>
      </c>
      <c r="B37" s="49">
        <v>5058</v>
      </c>
      <c r="C37" s="51">
        <f t="shared" si="0"/>
        <v>47</v>
      </c>
      <c r="D37" s="51">
        <f t="shared" si="1"/>
        <v>64.900000000000006</v>
      </c>
      <c r="E37" s="51">
        <f t="shared" si="2"/>
        <v>35.200000000000003</v>
      </c>
      <c r="F37" s="51">
        <f t="shared" si="3"/>
        <v>61.2</v>
      </c>
      <c r="G37" s="51">
        <f t="shared" si="4"/>
        <v>3.6</v>
      </c>
      <c r="I37" s="74">
        <v>2379</v>
      </c>
      <c r="J37" s="74">
        <v>3281</v>
      </c>
      <c r="K37" s="74">
        <v>1782</v>
      </c>
      <c r="L37" s="74">
        <v>3095</v>
      </c>
      <c r="M37" s="74">
        <v>181</v>
      </c>
      <c r="O37" s="55" t="str">
        <f t="shared" ref="O37:U37" si="35">A8</f>
        <v>Türkei</v>
      </c>
      <c r="P37" s="57">
        <f t="shared" si="35"/>
        <v>95290</v>
      </c>
      <c r="Q37" s="57">
        <f t="shared" si="35"/>
        <v>54</v>
      </c>
      <c r="R37" s="57">
        <f t="shared" si="35"/>
        <v>51.6</v>
      </c>
      <c r="S37" s="57">
        <f t="shared" si="35"/>
        <v>24.6</v>
      </c>
      <c r="T37" s="57">
        <f t="shared" si="35"/>
        <v>63.8</v>
      </c>
      <c r="U37" s="57">
        <f t="shared" si="35"/>
        <v>11.6</v>
      </c>
    </row>
  </sheetData>
  <mergeCells count="6">
    <mergeCell ref="I5:M5"/>
    <mergeCell ref="A2:G2"/>
    <mergeCell ref="A3:G3"/>
    <mergeCell ref="A5:A6"/>
    <mergeCell ref="B5:B6"/>
    <mergeCell ref="C5:G5"/>
  </mergeCells>
  <conditionalFormatting sqref="A7:D7 A8:A37">
    <cfRule type="expression" dxfId="22" priority="30">
      <formula>MOD(ROW(),2)=0</formula>
    </cfRule>
  </conditionalFormatting>
  <conditionalFormatting sqref="E7:G7">
    <cfRule type="expression" dxfId="21" priority="29">
      <formula>MOD(ROW(),2)=0</formula>
    </cfRule>
  </conditionalFormatting>
  <conditionalFormatting sqref="B8:D36">
    <cfRule type="expression" dxfId="20" priority="24">
      <formula>MOD(ROW(),2)=0</formula>
    </cfRule>
  </conditionalFormatting>
  <conditionalFormatting sqref="E8:G36">
    <cfRule type="expression" dxfId="19" priority="23">
      <formula>MOD(ROW(),2)=0</formula>
    </cfRule>
  </conditionalFormatting>
  <conditionalFormatting sqref="B37:D37">
    <cfRule type="expression" dxfId="18" priority="22">
      <formula>MOD(ROW(),2)=0</formula>
    </cfRule>
  </conditionalFormatting>
  <conditionalFormatting sqref="E37:G37">
    <cfRule type="expression" dxfId="17" priority="21">
      <formula>MOD(ROW(),2)=0</formula>
    </cfRule>
  </conditionalFormatting>
  <conditionalFormatting sqref="U8:U15 U17:U37">
    <cfRule type="expression" dxfId="16" priority="1">
      <formula>MOD(ROW(),2)=0</formula>
    </cfRule>
  </conditionalFormatting>
  <conditionalFormatting sqref="O8:O37">
    <cfRule type="expression" dxfId="15" priority="10">
      <formula>MOD(ROW(),2)=0</formula>
    </cfRule>
  </conditionalFormatting>
  <conditionalFormatting sqref="Q8:Q15 Q17:Q37">
    <cfRule type="expression" dxfId="14" priority="5">
      <formula>MOD(ROW(),2)=0</formula>
    </cfRule>
  </conditionalFormatting>
  <conditionalFormatting sqref="T8:T15 T17:T37">
    <cfRule type="expression" dxfId="13" priority="2">
      <formula>MOD(ROW(),2)=0</formula>
    </cfRule>
  </conditionalFormatting>
  <conditionalFormatting sqref="P8:P37 Q16:U16">
    <cfRule type="expression" dxfId="12" priority="6">
      <formula>MOD(ROW(),2)=0</formula>
    </cfRule>
  </conditionalFormatting>
  <conditionalFormatting sqref="R8:R15 R17:R37">
    <cfRule type="expression" dxfId="11" priority="4">
      <formula>MOD(ROW(),2)=0</formula>
    </cfRule>
  </conditionalFormatting>
  <conditionalFormatting sqref="S8:S15 S17:S37">
    <cfRule type="expression" dxfId="10" priority="3">
      <formula>MOD(ROW(),2)=0</formula>
    </cfRule>
  </conditionalFormatting>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A I 10 - j 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V0_1</vt:lpstr>
      <vt:lpstr>V0_2</vt:lpstr>
      <vt:lpstr>V0_3</vt:lpstr>
      <vt:lpstr>V0_4</vt:lpstr>
      <vt:lpstr>Tabelle1_1</vt:lpstr>
      <vt:lpstr>Tabelle2_1</vt:lpstr>
      <vt:lpstr>Tabelle3_1</vt:lpstr>
      <vt:lpstr>Grafik1_1</vt:lpstr>
      <vt:lpstr>Grafiktabelle1_1</vt:lpstr>
      <vt:lpstr>Karte1_1</vt:lpstr>
      <vt:lpstr>Karte2_1</vt:lpstr>
      <vt:lpstr>Grafik1_1!Druckbereich</vt:lpstr>
      <vt:lpstr>V0_1!Druckbereich</vt:lpstr>
      <vt:lpstr>V0_4!Druckbereich</vt:lpstr>
      <vt:lpstr>Tabelle1_1!Drucktitel</vt:lpstr>
      <vt:lpstr>Tabelle2_1!Drucktitel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2021-05-27T08:57:26Z</cp:lastPrinted>
  <dcterms:created xsi:type="dcterms:W3CDTF">2019-09-17T09:35:47Z</dcterms:created>
  <dcterms:modified xsi:type="dcterms:W3CDTF">2021-06-08T06:49:48Z</dcterms:modified>
  <cp:category>LIS-Bericht</cp:category>
</cp:coreProperties>
</file>