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Arbeitsbereiche\AB-5\AB-571\Veröffentlichung\Statistische Berichte\Ablage\2021\A_I_10_j_HH\"/>
    </mc:Choice>
  </mc:AlternateContent>
  <bookViews>
    <workbookView xWindow="0" yWindow="0" windowWidth="27645" windowHeight="13005"/>
  </bookViews>
  <sheets>
    <sheet name="V0_1" sheetId="15" r:id="rId1"/>
    <sheet name="V0_2" sheetId="10" r:id="rId2"/>
    <sheet name="V0_3" sheetId="16" r:id="rId3"/>
    <sheet name="V0_4" sheetId="17" r:id="rId4"/>
    <sheet name="Tabelle1_1" sheetId="2" r:id="rId5"/>
    <sheet name="Tabelle2_1" sheetId="7" r:id="rId6"/>
    <sheet name="Tabelle3_1" sheetId="3" r:id="rId7"/>
    <sheet name="Grafik1_1" sheetId="8" r:id="rId8"/>
    <sheet name="Grafiktabelle1_1" sheetId="9" state="hidden" r:id="rId9"/>
    <sheet name="Karte1_1" sheetId="13" r:id="rId10"/>
    <sheet name="Karte2_1" sheetId="14" r:id="rId11"/>
  </sheets>
  <definedNames>
    <definedName name="_xlnm.Print_Area" localSheetId="7">Grafik1_1!$A$1:$G$52</definedName>
    <definedName name="_xlnm.Print_Area" localSheetId="9">Karte1_1!$A$1:$G$52</definedName>
    <definedName name="_xlnm.Print_Area" localSheetId="10">Karte2_1!$A$1:$G$52</definedName>
    <definedName name="_xlnm.Print_Area" localSheetId="0">V0_1!$A$1:$G$46</definedName>
    <definedName name="_xlnm.Print_Area" localSheetId="3">V0_4!$A$1:$G$52</definedName>
    <definedName name="_xlnm.Print_Titles" localSheetId="4">Tabelle1_1!$1:$6</definedName>
    <definedName name="_xlnm.Print_Titles" localSheetId="5">Tabelle2_1!$1:$5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7" i="9" l="1"/>
  <c r="F37" i="9"/>
  <c r="E37" i="9"/>
  <c r="D37" i="9"/>
  <c r="C37" i="9"/>
  <c r="G36" i="9"/>
  <c r="F36" i="9"/>
  <c r="E36" i="9"/>
  <c r="D36" i="9"/>
  <c r="C36" i="9"/>
  <c r="G35" i="9"/>
  <c r="F35" i="9"/>
  <c r="E35" i="9"/>
  <c r="D35" i="9"/>
  <c r="C35" i="9"/>
  <c r="G34" i="9"/>
  <c r="F34" i="9"/>
  <c r="E34" i="9"/>
  <c r="D34" i="9"/>
  <c r="C34" i="9"/>
  <c r="G33" i="9"/>
  <c r="F33" i="9"/>
  <c r="E33" i="9"/>
  <c r="D33" i="9"/>
  <c r="C33" i="9"/>
  <c r="G32" i="9"/>
  <c r="F32" i="9"/>
  <c r="E32" i="9"/>
  <c r="D32" i="9"/>
  <c r="C32" i="9"/>
  <c r="G31" i="9"/>
  <c r="F31" i="9"/>
  <c r="E31" i="9"/>
  <c r="D31" i="9"/>
  <c r="C31" i="9"/>
  <c r="G30" i="9"/>
  <c r="F30" i="9"/>
  <c r="E30" i="9"/>
  <c r="D30" i="9"/>
  <c r="C30" i="9"/>
  <c r="G29" i="9"/>
  <c r="F29" i="9"/>
  <c r="E29" i="9"/>
  <c r="D29" i="9"/>
  <c r="C29" i="9"/>
  <c r="G28" i="9"/>
  <c r="F28" i="9"/>
  <c r="E28" i="9"/>
  <c r="D28" i="9"/>
  <c r="C28" i="9"/>
  <c r="G27" i="9"/>
  <c r="F27" i="9"/>
  <c r="E27" i="9"/>
  <c r="D27" i="9"/>
  <c r="C27" i="9"/>
  <c r="G26" i="9"/>
  <c r="F26" i="9"/>
  <c r="E26" i="9"/>
  <c r="D26" i="9"/>
  <c r="C26" i="9"/>
  <c r="G25" i="9"/>
  <c r="F25" i="9"/>
  <c r="E25" i="9"/>
  <c r="D25" i="9"/>
  <c r="C25" i="9"/>
  <c r="G24" i="9"/>
  <c r="F24" i="9"/>
  <c r="E24" i="9"/>
  <c r="D24" i="9"/>
  <c r="C24" i="9"/>
  <c r="G23" i="9"/>
  <c r="F23" i="9"/>
  <c r="E23" i="9"/>
  <c r="D23" i="9"/>
  <c r="C23" i="9"/>
  <c r="G22" i="9"/>
  <c r="F22" i="9"/>
  <c r="E22" i="9"/>
  <c r="D22" i="9"/>
  <c r="C22" i="9"/>
  <c r="G21" i="9"/>
  <c r="F21" i="9"/>
  <c r="E21" i="9"/>
  <c r="D21" i="9"/>
  <c r="C21" i="9"/>
  <c r="G20" i="9"/>
  <c r="F20" i="9"/>
  <c r="E20" i="9"/>
  <c r="D20" i="9"/>
  <c r="C20" i="9"/>
  <c r="G19" i="9"/>
  <c r="F19" i="9"/>
  <c r="E19" i="9"/>
  <c r="D19" i="9"/>
  <c r="C19" i="9"/>
  <c r="G18" i="9"/>
  <c r="F18" i="9"/>
  <c r="E18" i="9"/>
  <c r="D18" i="9"/>
  <c r="C18" i="9"/>
  <c r="G17" i="9"/>
  <c r="F17" i="9"/>
  <c r="E17" i="9"/>
  <c r="D17" i="9"/>
  <c r="C17" i="9"/>
  <c r="G16" i="9"/>
  <c r="F16" i="9"/>
  <c r="E16" i="9"/>
  <c r="D16" i="9"/>
  <c r="C16" i="9"/>
  <c r="G15" i="9"/>
  <c r="F15" i="9"/>
  <c r="E15" i="9"/>
  <c r="D15" i="9"/>
  <c r="C15" i="9"/>
  <c r="G14" i="9"/>
  <c r="F14" i="9"/>
  <c r="E14" i="9"/>
  <c r="D14" i="9"/>
  <c r="C14" i="9"/>
  <c r="G13" i="9"/>
  <c r="F13" i="9"/>
  <c r="E13" i="9"/>
  <c r="D13" i="9"/>
  <c r="C13" i="9"/>
  <c r="G12" i="9"/>
  <c r="F12" i="9"/>
  <c r="E12" i="9"/>
  <c r="D12" i="9"/>
  <c r="C12" i="9"/>
  <c r="G11" i="9"/>
  <c r="F11" i="9"/>
  <c r="E11" i="9"/>
  <c r="D11" i="9"/>
  <c r="C11" i="9"/>
  <c r="G10" i="9"/>
  <c r="F10" i="9"/>
  <c r="E10" i="9"/>
  <c r="D10" i="9"/>
  <c r="C10" i="9"/>
  <c r="G9" i="9"/>
  <c r="F9" i="9"/>
  <c r="E9" i="9"/>
  <c r="D9" i="9"/>
  <c r="C9" i="9"/>
  <c r="G8" i="9"/>
  <c r="F8" i="9"/>
  <c r="E8" i="9"/>
  <c r="D8" i="9"/>
  <c r="C8" i="9"/>
  <c r="Q16" i="9" l="1"/>
  <c r="R16" i="9"/>
  <c r="S16" i="9"/>
  <c r="T16" i="9"/>
  <c r="U16" i="9"/>
  <c r="P16" i="9"/>
  <c r="P17" i="9"/>
  <c r="Q17" i="9"/>
  <c r="R17" i="9"/>
  <c r="S17" i="9"/>
  <c r="T17" i="9"/>
  <c r="U17" i="9"/>
  <c r="P18" i="9"/>
  <c r="Q18" i="9"/>
  <c r="R18" i="9"/>
  <c r="S18" i="9"/>
  <c r="T18" i="9"/>
  <c r="U18" i="9"/>
  <c r="P19" i="9"/>
  <c r="Q19" i="9"/>
  <c r="R19" i="9"/>
  <c r="S19" i="9"/>
  <c r="T19" i="9"/>
  <c r="U19" i="9"/>
  <c r="P20" i="9"/>
  <c r="Q20" i="9"/>
  <c r="R20" i="9"/>
  <c r="S20" i="9"/>
  <c r="T20" i="9"/>
  <c r="U20" i="9"/>
  <c r="P21" i="9"/>
  <c r="Q21" i="9"/>
  <c r="R21" i="9"/>
  <c r="S21" i="9"/>
  <c r="T21" i="9"/>
  <c r="U21" i="9"/>
  <c r="P22" i="9"/>
  <c r="Q22" i="9"/>
  <c r="R22" i="9"/>
  <c r="S22" i="9"/>
  <c r="T22" i="9"/>
  <c r="U22" i="9"/>
  <c r="P8" i="9"/>
  <c r="Q8" i="9"/>
  <c r="R8" i="9"/>
  <c r="S8" i="9"/>
  <c r="T8" i="9"/>
  <c r="U8" i="9"/>
  <c r="P9" i="9"/>
  <c r="Q9" i="9"/>
  <c r="R9" i="9"/>
  <c r="S9" i="9"/>
  <c r="T9" i="9"/>
  <c r="U9" i="9"/>
  <c r="P10" i="9"/>
  <c r="Q10" i="9"/>
  <c r="R10" i="9"/>
  <c r="S10" i="9"/>
  <c r="T10" i="9"/>
  <c r="U10" i="9"/>
  <c r="P11" i="9"/>
  <c r="Q11" i="9"/>
  <c r="R11" i="9"/>
  <c r="S11" i="9"/>
  <c r="T11" i="9"/>
  <c r="U11" i="9"/>
  <c r="P12" i="9"/>
  <c r="Q12" i="9"/>
  <c r="R12" i="9"/>
  <c r="S12" i="9"/>
  <c r="T12" i="9"/>
  <c r="U12" i="9"/>
  <c r="P13" i="9"/>
  <c r="Q13" i="9"/>
  <c r="R13" i="9"/>
  <c r="S13" i="9"/>
  <c r="T13" i="9"/>
  <c r="U13" i="9"/>
  <c r="P14" i="9"/>
  <c r="Q14" i="9"/>
  <c r="R14" i="9"/>
  <c r="S14" i="9"/>
  <c r="T14" i="9"/>
  <c r="U14" i="9"/>
  <c r="O8" i="9" l="1"/>
  <c r="O9" i="9"/>
  <c r="O10" i="9"/>
  <c r="O11" i="9"/>
  <c r="O12" i="9"/>
  <c r="O13" i="9"/>
  <c r="O14" i="9"/>
  <c r="O15" i="9"/>
  <c r="P15" i="9"/>
  <c r="Q15" i="9"/>
  <c r="R15" i="9"/>
  <c r="S15" i="9"/>
  <c r="T15" i="9"/>
  <c r="U15" i="9"/>
  <c r="O16" i="9"/>
  <c r="O17" i="9"/>
  <c r="O18" i="9"/>
  <c r="O19" i="9"/>
  <c r="O20" i="9"/>
  <c r="O21" i="9"/>
  <c r="O22" i="9"/>
  <c r="O23" i="9"/>
  <c r="P23" i="9"/>
  <c r="Q23" i="9"/>
  <c r="R23" i="9"/>
  <c r="S23" i="9"/>
  <c r="T23" i="9"/>
  <c r="U23" i="9"/>
  <c r="O24" i="9"/>
  <c r="P24" i="9"/>
  <c r="Q24" i="9"/>
  <c r="R24" i="9"/>
  <c r="S24" i="9"/>
  <c r="T24" i="9"/>
  <c r="U24" i="9"/>
  <c r="O25" i="9"/>
  <c r="P25" i="9"/>
  <c r="Q25" i="9"/>
  <c r="R25" i="9"/>
  <c r="S25" i="9"/>
  <c r="T25" i="9"/>
  <c r="U25" i="9"/>
  <c r="O26" i="9"/>
  <c r="P26" i="9"/>
  <c r="Q26" i="9"/>
  <c r="R26" i="9"/>
  <c r="S26" i="9"/>
  <c r="T26" i="9"/>
  <c r="U26" i="9"/>
  <c r="O27" i="9"/>
  <c r="P27" i="9"/>
  <c r="Q27" i="9"/>
  <c r="R27" i="9"/>
  <c r="S27" i="9"/>
  <c r="T27" i="9"/>
  <c r="U27" i="9"/>
  <c r="O28" i="9"/>
  <c r="P28" i="9"/>
  <c r="Q28" i="9"/>
  <c r="R28" i="9"/>
  <c r="S28" i="9"/>
  <c r="T28" i="9"/>
  <c r="U28" i="9"/>
  <c r="O29" i="9"/>
  <c r="P29" i="9"/>
  <c r="Q29" i="9"/>
  <c r="R29" i="9"/>
  <c r="S29" i="9"/>
  <c r="T29" i="9"/>
  <c r="U29" i="9"/>
  <c r="O30" i="9"/>
  <c r="P30" i="9"/>
  <c r="Q30" i="9"/>
  <c r="R30" i="9"/>
  <c r="S30" i="9"/>
  <c r="T30" i="9"/>
  <c r="U30" i="9"/>
  <c r="O31" i="9"/>
  <c r="P31" i="9"/>
  <c r="Q31" i="9"/>
  <c r="R31" i="9"/>
  <c r="S31" i="9"/>
  <c r="T31" i="9"/>
  <c r="U31" i="9"/>
  <c r="O32" i="9"/>
  <c r="P32" i="9"/>
  <c r="Q32" i="9"/>
  <c r="R32" i="9"/>
  <c r="S32" i="9"/>
  <c r="T32" i="9"/>
  <c r="U32" i="9"/>
  <c r="O33" i="9"/>
  <c r="P33" i="9"/>
  <c r="Q33" i="9"/>
  <c r="R33" i="9"/>
  <c r="S33" i="9"/>
  <c r="T33" i="9"/>
  <c r="U33" i="9"/>
  <c r="O34" i="9"/>
  <c r="P34" i="9"/>
  <c r="Q34" i="9"/>
  <c r="R34" i="9"/>
  <c r="S34" i="9"/>
  <c r="T34" i="9"/>
  <c r="U34" i="9"/>
  <c r="O35" i="9"/>
  <c r="P35" i="9"/>
  <c r="Q35" i="9"/>
  <c r="R35" i="9"/>
  <c r="S35" i="9"/>
  <c r="T35" i="9"/>
  <c r="U35" i="9"/>
  <c r="O36" i="9"/>
  <c r="P36" i="9"/>
  <c r="Q36" i="9"/>
  <c r="R36" i="9"/>
  <c r="S36" i="9"/>
  <c r="T36" i="9"/>
  <c r="U36" i="9"/>
  <c r="O37" i="9"/>
  <c r="P37" i="9"/>
  <c r="Q37" i="9"/>
  <c r="R37" i="9"/>
  <c r="S37" i="9"/>
  <c r="T37" i="9"/>
  <c r="U37" i="9"/>
</calcChain>
</file>

<file path=xl/sharedStrings.xml><?xml version="1.0" encoding="utf-8"?>
<sst xmlns="http://schemas.openxmlformats.org/spreadsheetml/2006/main" count="429" uniqueCount="255">
  <si>
    <t>Hamburg-Altstadt</t>
  </si>
  <si>
    <t>HafenCity</t>
  </si>
  <si>
    <t>Neustadt</t>
  </si>
  <si>
    <t>Hammerbrook</t>
  </si>
  <si>
    <t>Borgfelde</t>
  </si>
  <si>
    <t>Hamm</t>
  </si>
  <si>
    <t>Horn</t>
  </si>
  <si>
    <t>Billstedt</t>
  </si>
  <si>
    <t>Billbrook</t>
  </si>
  <si>
    <t>Rothenburgsort</t>
  </si>
  <si>
    <t>Veddel</t>
  </si>
  <si>
    <t>Wilhelmsburg</t>
  </si>
  <si>
    <t>Altona-Altstadt</t>
  </si>
  <si>
    <t>Sternschanze</t>
  </si>
  <si>
    <t>Altona-Nord</t>
  </si>
  <si>
    <t>Ottensen</t>
  </si>
  <si>
    <t>Bahrenfeld</t>
  </si>
  <si>
    <t>Groß Flottbek</t>
  </si>
  <si>
    <t>Othmarschen</t>
  </si>
  <si>
    <t>Lurup</t>
  </si>
  <si>
    <t>Osdorf</t>
  </si>
  <si>
    <t>Nienstedten</t>
  </si>
  <si>
    <t>Blankenese</t>
  </si>
  <si>
    <t>Iserbrook</t>
  </si>
  <si>
    <t>Sülldorf</t>
  </si>
  <si>
    <t>Rissen</t>
  </si>
  <si>
    <t>Eimsbüttel</t>
  </si>
  <si>
    <t>Rotherbaum</t>
  </si>
  <si>
    <t>Harvestehude</t>
  </si>
  <si>
    <t>Hoheluft-West</t>
  </si>
  <si>
    <t>Lokstedt</t>
  </si>
  <si>
    <t>Niendorf</t>
  </si>
  <si>
    <t>Schnelsen</t>
  </si>
  <si>
    <t>Eidelstedt</t>
  </si>
  <si>
    <t>Stellingen</t>
  </si>
  <si>
    <t>Hoheluft-Ost</t>
  </si>
  <si>
    <t>Eppendorf</t>
  </si>
  <si>
    <t>Groß Borstel</t>
  </si>
  <si>
    <t>Alsterdorf</t>
  </si>
  <si>
    <t>Winterhude</t>
  </si>
  <si>
    <t>Uhlenhorst</t>
  </si>
  <si>
    <t>Hohenfelde</t>
  </si>
  <si>
    <t>Barmbek-Süd</t>
  </si>
  <si>
    <t>Dulsberg</t>
  </si>
  <si>
    <t>Barmbek-Nord</t>
  </si>
  <si>
    <t>Ohlsdorf</t>
  </si>
  <si>
    <t>Fuhlsbüttel</t>
  </si>
  <si>
    <t>Langenhorn</t>
  </si>
  <si>
    <t>Eilbek</t>
  </si>
  <si>
    <t>Wandsbek</t>
  </si>
  <si>
    <t>Marienthal</t>
  </si>
  <si>
    <t>Jenfeld</t>
  </si>
  <si>
    <t>Tonndorf</t>
  </si>
  <si>
    <t>Farmsen-Berne</t>
  </si>
  <si>
    <t>Bramfeld</t>
  </si>
  <si>
    <t>Steilshoop</t>
  </si>
  <si>
    <t>Wellingsbüttel</t>
  </si>
  <si>
    <t>Sasel</t>
  </si>
  <si>
    <t>Poppenbüttel</t>
  </si>
  <si>
    <t>Hummelsbüttel</t>
  </si>
  <si>
    <t>Lemsahl-Mellingstedt</t>
  </si>
  <si>
    <t>Duvenstedt</t>
  </si>
  <si>
    <t>Wohldorf-Ohlstedt</t>
  </si>
  <si>
    <t>Bergstedt</t>
  </si>
  <si>
    <t>Volksdorf</t>
  </si>
  <si>
    <t>Rahlstedt</t>
  </si>
  <si>
    <t>Lohbrügge</t>
  </si>
  <si>
    <t>Bergedorf</t>
  </si>
  <si>
    <t>Curslack</t>
  </si>
  <si>
    <t>Altengamme</t>
  </si>
  <si>
    <t>Neuengamme</t>
  </si>
  <si>
    <t>Kirchwerder</t>
  </si>
  <si>
    <t>Ochsenwerder</t>
  </si>
  <si>
    <t>Reitbrook</t>
  </si>
  <si>
    <t>Allermöhe</t>
  </si>
  <si>
    <t>Billwerder</t>
  </si>
  <si>
    <t>Moorfleet</t>
  </si>
  <si>
    <t>Tatenberg</t>
  </si>
  <si>
    <t>Spadenland</t>
  </si>
  <si>
    <t>Neuallermöhe</t>
  </si>
  <si>
    <t>Harburg</t>
  </si>
  <si>
    <t>Wilstorf</t>
  </si>
  <si>
    <t>Rönneburg</t>
  </si>
  <si>
    <t>Langenbek</t>
  </si>
  <si>
    <t>Sinstorf</t>
  </si>
  <si>
    <t>Marmstorf</t>
  </si>
  <si>
    <t>Eißendorf</t>
  </si>
  <si>
    <t>Heimfeld</t>
  </si>
  <si>
    <t>Hausbruch</t>
  </si>
  <si>
    <t>Neugraben-Fischbek</t>
  </si>
  <si>
    <t>Francop</t>
  </si>
  <si>
    <t>Neuenfelde</t>
  </si>
  <si>
    <t>Cranz</t>
  </si>
  <si>
    <t>Bevölkerung mit Migrations-hintergrund</t>
  </si>
  <si>
    <t>HAMBURG</t>
  </si>
  <si>
    <t>X</t>
  </si>
  <si>
    <t>Statistisches Amt</t>
  </si>
  <si>
    <t>für Hamburg und Schleswig-Holstein</t>
  </si>
  <si>
    <t>STATISTISCHE BERICHTE</t>
  </si>
  <si>
    <t>Türkei</t>
  </si>
  <si>
    <t>Polen</t>
  </si>
  <si>
    <t>Bezirk Altona</t>
  </si>
  <si>
    <t>Bezirk Eimsbüttel</t>
  </si>
  <si>
    <t>Bezirk Hamburg-Nord</t>
  </si>
  <si>
    <t>Bezirk Wandsbek</t>
  </si>
  <si>
    <t>Bezirk Bergedorf</t>
  </si>
  <si>
    <t>Bezirk Harburg</t>
  </si>
  <si>
    <r>
      <t>Bezugsland (Land)</t>
    </r>
    <r>
      <rPr>
        <vertAlign val="superscript"/>
        <sz val="9"/>
        <rFont val="Arial"/>
        <family val="2"/>
      </rPr>
      <t>1</t>
    </r>
  </si>
  <si>
    <t>Deutsch</t>
  </si>
  <si>
    <t>männlich</t>
  </si>
  <si>
    <t>unter 18 Jahre</t>
  </si>
  <si>
    <t>In Prozent</t>
  </si>
  <si>
    <t>18 bis 64 Jahre</t>
  </si>
  <si>
    <t>65 Jahre und älter</t>
  </si>
  <si>
    <t>Mit Migrations-hintergrund</t>
  </si>
  <si>
    <t>Bevölkerung mit Migrationshintergrund</t>
  </si>
  <si>
    <t>– nach Bezugsländern der EU –</t>
  </si>
  <si>
    <t>– nach Bezugsländern insgesamt –</t>
  </si>
  <si>
    <t>in den Hamburger Stadtteilen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</si>
  <si>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</si>
  <si>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</si>
  <si>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</si>
  <si>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</si>
  <si>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</si>
  <si>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</si>
  <si>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</si>
  <si>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</si>
  <si>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</si>
  <si>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</si>
  <si>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</si>
  <si>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</si>
  <si>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</si>
  <si>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</si>
  <si>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</si>
  <si>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</si>
  <si>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</si>
  <si>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</si>
  <si>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</si>
  <si>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</si>
  <si>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</si>
  <si>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</si>
  <si>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</si>
  <si>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</si>
  <si>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</si>
  <si>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</si>
  <si>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</si>
  <si>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 xml:space="preserve">a. n. g. </t>
  </si>
  <si>
    <t>anderweitig nicht genannt</t>
  </si>
  <si>
    <t>u. dgl.</t>
  </si>
  <si>
    <t>und dergleichen</t>
  </si>
  <si>
    <t>H. v.</t>
  </si>
  <si>
    <t>Herstellung von</t>
  </si>
  <si>
    <t>040 42831-1755</t>
  </si>
  <si>
    <t>Kommunalstatistik@statistik-nord.de</t>
  </si>
  <si>
    <t>Inhaltsverzeichnis</t>
  </si>
  <si>
    <t xml:space="preserve">    Seite</t>
  </si>
  <si>
    <t>Impressum/Zeichenerklärung</t>
  </si>
  <si>
    <t>Methodische Hinweise</t>
  </si>
  <si>
    <t>Tabellenteil</t>
  </si>
  <si>
    <t>Grafiken</t>
  </si>
  <si>
    <t>Kl. Grasbrook/Steinwerder</t>
  </si>
  <si>
    <t>Finkenwerder/Waltershof</t>
  </si>
  <si>
    <t>Neuland/Gut Moor</t>
  </si>
  <si>
    <t>Moorburg/Altenwerder</t>
  </si>
  <si>
    <t>in %</t>
  </si>
  <si>
    <t>Anzahl</t>
  </si>
  <si>
    <t>Sortierung umdrehen</t>
  </si>
  <si>
    <t>Karten</t>
  </si>
  <si>
    <t>Stadtteil</t>
  </si>
  <si>
    <t>Staatsan-gehörigkeit deutsch</t>
  </si>
  <si>
    <t>Bezugsland</t>
  </si>
  <si>
    <t>– TOP 30 der Bezugsländer außerhalb der EU –</t>
  </si>
  <si>
    <t>Insgesamt</t>
  </si>
  <si>
    <t>Bezirk Hamburg-Mitte</t>
  </si>
  <si>
    <t>gesamt</t>
  </si>
  <si>
    <t>Anteil der unter 18-Jährigen an der Bev. unter 18 Jahren</t>
  </si>
  <si>
    <t>Anteil an der Gesamt-bevölkerung</t>
  </si>
  <si>
    <t>Wichtigste Bezugsländer der Bevölkerung mit Migrationshintergrund</t>
  </si>
  <si>
    <t>und zwar</t>
  </si>
  <si>
    <t>St. Pauli</t>
  </si>
  <si>
    <t>St. Georg</t>
  </si>
  <si>
    <t>- Auswertung auf Basis des Melderegisters -</t>
  </si>
  <si>
    <t>Afghanistan</t>
  </si>
  <si>
    <t>Kennziffer: A I 10 - j 21 HH</t>
  </si>
  <si>
    <t xml:space="preserve">© Statistisches Amt für Hamburg und Schleswig-Holstein, Hamburg 2022 
Auszugsweise Vervielfältigung und Verbreitung mit Quellenangabe gestattet.         </t>
  </si>
  <si>
    <t>Tabelle 1: Bevölkerung mit Migrationshintergrund in den Hamburger Stadtteilen am 31.12.2021</t>
  </si>
  <si>
    <t>Tabelle 2: Bevölkerung mit Migrationshintergrund in den Hamburger Stadtteilen von 2013 bis 2021</t>
  </si>
  <si>
    <t>Tabelle 3a: Bevölkerung mit Migrationshintergrund in Hamburg am 31.12.2021 - EU-Staaten
 – nach Bezugsländern der EU –</t>
  </si>
  <si>
    <t>Tabelle 3b: Bevölkerung mit Migrationshintergrund in Hamburg am 31.12.2021 - Nicht-EU-Staaten
 – TOP 20 der Bezugsländer außerhalb der EU –</t>
  </si>
  <si>
    <t>Grafik 1: Bevölkerung mit Migrationshintergrund in Hamburg am 31.12.2021</t>
  </si>
  <si>
    <t>Bevölkerung mit Migrationshintergrund in den Stadtteilen Hamburgs am 31.12.2021</t>
  </si>
  <si>
    <t>Kinder und Jugendliche mit Migrationshintergrund in den Stadtteilen Hamburgs am 31.12.2021</t>
  </si>
  <si>
    <t xml:space="preserve">.  </t>
  </si>
  <si>
    <t>Tabelle 3a: Bevölkerung mit Migrationshintergrund in Hamburg am 31.12.2021</t>
  </si>
  <si>
    <t>Rumänien</t>
  </si>
  <si>
    <t>Italien</t>
  </si>
  <si>
    <t>Portugal</t>
  </si>
  <si>
    <t>Bulgarien</t>
  </si>
  <si>
    <t>Spanien</t>
  </si>
  <si>
    <t>Griechenland</t>
  </si>
  <si>
    <t>Kroatien</t>
  </si>
  <si>
    <t>Frankreich</t>
  </si>
  <si>
    <t>Österreich</t>
  </si>
  <si>
    <t>Niederlande</t>
  </si>
  <si>
    <t>Dänemark</t>
  </si>
  <si>
    <t>Ungarn</t>
  </si>
  <si>
    <t>Schweden</t>
  </si>
  <si>
    <t>Litauen</t>
  </si>
  <si>
    <t>Tschechien</t>
  </si>
  <si>
    <t>Lettland</t>
  </si>
  <si>
    <t>Finnland</t>
  </si>
  <si>
    <t>Belgien</t>
  </si>
  <si>
    <t>Slowakei</t>
  </si>
  <si>
    <t>Irland</t>
  </si>
  <si>
    <t>Estland</t>
  </si>
  <si>
    <t>Slowenien</t>
  </si>
  <si>
    <t>Luxemburg</t>
  </si>
  <si>
    <t>Zypern</t>
  </si>
  <si>
    <t>Malta</t>
  </si>
  <si>
    <t>Tabelle 3b: Bevölkerung mit Migrationshintergrund in Hamburg am 31.12.2021</t>
  </si>
  <si>
    <t>Russische Föderation</t>
  </si>
  <si>
    <t>Iran</t>
  </si>
  <si>
    <t>Kasachstan</t>
  </si>
  <si>
    <t>Syrien</t>
  </si>
  <si>
    <t>Ghana</t>
  </si>
  <si>
    <t>Nordmazedonien</t>
  </si>
  <si>
    <t>Serbien</t>
  </si>
  <si>
    <t>Ukraine</t>
  </si>
  <si>
    <t>Indien</t>
  </si>
  <si>
    <t>China</t>
  </si>
  <si>
    <t>USA</t>
  </si>
  <si>
    <t>Bosnien-Herzegowina</t>
  </si>
  <si>
    <t>Vietnam</t>
  </si>
  <si>
    <t>Irak</t>
  </si>
  <si>
    <t>Ägypten</t>
  </si>
  <si>
    <t>Kosovo</t>
  </si>
  <si>
    <t>Tunesien</t>
  </si>
  <si>
    <t>Brasilien</t>
  </si>
  <si>
    <t>Pakistan</t>
  </si>
  <si>
    <t>Nigeria</t>
  </si>
  <si>
    <t>Schweiz</t>
  </si>
  <si>
    <t>Eritrea</t>
  </si>
  <si>
    <t>Marokko</t>
  </si>
  <si>
    <t>Philippinen</t>
  </si>
  <si>
    <t>Togo</t>
  </si>
  <si>
    <t>Albanien</t>
  </si>
  <si>
    <t>Thailand</t>
  </si>
  <si>
    <t>Bevölkerung mit Migrationshintergrund in Hamburg am 31.12.2021</t>
  </si>
  <si>
    <t>Vereinigtes Königreich</t>
  </si>
  <si>
    <t xml:space="preserve">–  </t>
  </si>
  <si>
    <t>unter 
18 Jahre</t>
  </si>
  <si>
    <t>18 bis unter 
65 Jahre</t>
  </si>
  <si>
    <t>65 Jahre 
und älter</t>
  </si>
  <si>
    <t>– Häufigste Bezugsländer in Hamburg nach Altersgruppen in Prozent –</t>
  </si>
  <si>
    <t>Herausgegeben am: 9. Mai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</si>
</sst>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
    <numFmt numFmtId="166" formatCode="###,##0"/>
    <numFmt numFmtId="167" formatCode="###,###,###,###.0;\-###,###,###,###.0"/>
    <numFmt numFmtId="168" formatCode="#\ ###\ ##0\ "/>
    <numFmt numFmtId="169" formatCode="\+\ ?\ ???\ ??0;\-\ ?\ ???\ ??0"/>
    <numFmt numFmtId="170" formatCode="#\ ###\ ##0;\-\ \ #\ ###\ ##0;\-\ \ "/>
    <numFmt numFmtId="171" formatCode="#\ ###\ ##0\ \ ;\-\ \ #\ ###\ ##0\ \ ;\-\ \ "/>
    <numFmt numFmtId="172" formatCode="###\ ###\ ##0.0\ \ "/>
    <numFmt numFmtId="173" formatCode="###\ ###\ ##0\ \ ;"/>
    <numFmt numFmtId="174" formatCode="###\ ###\ ##0.0\ \ ;"/>
  </numFmts>
  <fonts count="29" x14ac:knownFonts="1">
    <font>
      <sz val="11"/>
      <color theme="1"/>
      <name val="Calibri"/>
      <family val="2"/>
      <scheme val="minor"/>
    </font>
    <font>
      <sz val="10"/>
      <color theme="1"/>
      <name val="Arial"/>
      <family val="2"/>
    </font>
    <font>
      <sz val="10"/>
      <color theme="1"/>
      <name val="Arial"/>
      <family val="2"/>
    </font>
    <font>
      <sz val="11"/>
      <color rgb="FF006100"/>
      <name val="Calibri"/>
      <family val="2"/>
      <scheme val="minor"/>
    </font>
    <font>
      <sz val="10"/>
      <color indexed="8"/>
      <name val="MS Sans Serif"/>
      <family val="2"/>
    </font>
    <font>
      <sz val="10"/>
      <name val="Arial"/>
      <family val="2"/>
    </font>
    <font>
      <sz val="9"/>
      <name val="Arial"/>
      <family val="2"/>
    </font>
    <font>
      <b/>
      <sz val="10"/>
      <name val="Arial"/>
      <family val="2"/>
    </font>
    <font>
      <b/>
      <sz val="9"/>
      <name val="Arial"/>
      <family val="2"/>
    </font>
    <font>
      <sz val="9"/>
      <color theme="1"/>
      <name val="Arial"/>
      <family val="2"/>
    </font>
    <font>
      <sz val="10"/>
      <color theme="1"/>
      <name val="Arial"/>
      <family val="2"/>
    </font>
    <font>
      <sz val="11"/>
      <color theme="1"/>
      <name val="Calibri"/>
      <family val="2"/>
      <scheme val="minor"/>
    </font>
    <font>
      <vertAlign val="superscript"/>
      <sz val="9"/>
      <name val="Arial"/>
      <family val="2"/>
    </font>
    <font>
      <sz val="10"/>
      <name val="Helvetica"/>
    </font>
    <font>
      <b/>
      <sz val="12"/>
      <name val="Helvetica"/>
    </font>
    <font>
      <sz val="7"/>
      <name val="Arial"/>
      <family val="2"/>
    </font>
    <font>
      <sz val="8"/>
      <name val="Helv"/>
    </font>
    <font>
      <b/>
      <u/>
      <sz val="10"/>
      <name val="Arial"/>
      <family val="2"/>
    </font>
    <font>
      <sz val="9"/>
      <color theme="4"/>
      <name val="Arial"/>
      <family val="2"/>
    </font>
    <font>
      <sz val="16"/>
      <color theme="1"/>
      <name val="Arial"/>
      <family val="2"/>
    </font>
    <font>
      <sz val="12"/>
      <name val="Arial"/>
      <family val="2"/>
    </font>
    <font>
      <sz val="12"/>
      <color theme="1"/>
      <name val="Arial"/>
      <family val="2"/>
    </font>
    <font>
      <sz val="18"/>
      <color theme="1"/>
      <name val="Arial"/>
      <family val="2"/>
    </font>
    <font>
      <sz val="27"/>
      <color theme="1"/>
      <name val="Arial"/>
      <family val="2"/>
    </font>
    <font>
      <b/>
      <sz val="27"/>
      <name val="Arial"/>
      <family val="2"/>
    </font>
    <font>
      <b/>
      <sz val="12"/>
      <name val="Arial"/>
      <family val="2"/>
    </font>
    <font>
      <b/>
      <sz val="12"/>
      <color theme="1"/>
      <name val="Arial"/>
      <family val="2"/>
    </font>
    <font>
      <b/>
      <sz val="10"/>
      <color theme="1"/>
      <name val="Arial"/>
      <family val="2"/>
    </font>
    <font>
      <sz val="11"/>
      <color theme="0"/>
      <name val="Calibri"/>
      <family val="2"/>
      <scheme val="minor"/>
    </font>
  </fonts>
  <fills count="5">
    <fill>
      <patternFill patternType="none"/>
    </fill>
    <fill>
      <patternFill patternType="gray125"/>
    </fill>
    <fill>
      <patternFill patternType="solid">
        <fgColor rgb="FFC6EFCE"/>
      </patternFill>
    </fill>
    <fill>
      <patternFill patternType="solid">
        <fgColor rgb="FFD9D9D9"/>
        <bgColor indexed="64"/>
      </patternFill>
    </fill>
    <fill>
      <patternFill patternType="solid">
        <fgColor rgb="FFEBEBEB"/>
        <bgColor indexed="64"/>
      </patternFill>
    </fill>
  </fills>
  <borders count="22">
    <border>
      <left/>
      <right/>
      <top/>
      <bottom/>
      <diagonal/>
    </border>
    <border>
      <left/>
      <right style="thin">
        <color rgb="FF1E467D"/>
      </right>
      <top/>
      <bottom style="thin">
        <color rgb="FF1E467D"/>
      </bottom>
      <diagonal/>
    </border>
    <border>
      <left/>
      <right style="thin">
        <color rgb="FF1E467D"/>
      </right>
      <top style="thin">
        <color rgb="FF1E467D"/>
      </top>
      <bottom/>
      <diagonal/>
    </border>
    <border>
      <left/>
      <right style="thin">
        <color rgb="FF1E467D"/>
      </right>
      <top/>
      <bottom/>
      <diagonal/>
    </border>
    <border>
      <left/>
      <right/>
      <top/>
      <bottom style="thin">
        <color rgb="FF1E46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style="thin">
        <color rgb="FF1E4B7D"/>
      </right>
      <top/>
      <bottom/>
      <diagonal/>
    </border>
    <border>
      <left style="thin">
        <color rgb="FF1E4B7D"/>
      </left>
      <right style="thin">
        <color rgb="FF1E4B7D"/>
      </right>
      <top/>
      <bottom/>
      <diagonal/>
    </border>
    <border>
      <left style="thin">
        <color theme="3"/>
      </left>
      <right style="thin">
        <color theme="3"/>
      </right>
      <top/>
      <bottom/>
      <diagonal/>
    </border>
    <border>
      <left/>
      <right/>
      <top style="thin">
        <color theme="3"/>
      </top>
      <bottom/>
      <diagonal/>
    </border>
    <border>
      <left/>
      <right style="thin">
        <color rgb="FF1E467D"/>
      </right>
      <top style="thin">
        <color theme="3"/>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style="thin">
        <color theme="3"/>
      </left>
      <right style="thin">
        <color rgb="FF1E4B7D"/>
      </right>
      <top style="thin">
        <color rgb="FF1E4B7D"/>
      </top>
      <bottom style="thin">
        <color theme="3"/>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top style="thin">
        <color rgb="FF1E467D"/>
      </top>
      <bottom style="thin">
        <color rgb="FF1E467D"/>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bottom style="thin">
        <color rgb="FF1E4B7D"/>
      </bottom>
      <diagonal/>
    </border>
    <border>
      <left/>
      <right style="thin">
        <color rgb="FF1E4B7D"/>
      </right>
      <top/>
      <bottom style="thin">
        <color rgb="FF1E4B7D"/>
      </bottom>
      <diagonal/>
    </border>
    <border>
      <left/>
      <right style="thin">
        <color rgb="FF1E467D"/>
      </right>
      <top style="thin">
        <color rgb="FF1E467D"/>
      </top>
      <bottom style="thin">
        <color rgb="FF1E467D"/>
      </bottom>
      <diagonal/>
    </border>
  </borders>
  <cellStyleXfs count="16">
    <xf numFmtId="0" fontId="0" fillId="0" borderId="0"/>
    <xf numFmtId="0" fontId="3" fillId="2" borderId="0" applyNumberFormat="0" applyBorder="0" applyAlignment="0" applyProtection="0"/>
    <xf numFmtId="0" fontId="4" fillId="0" borderId="0"/>
    <xf numFmtId="0" fontId="5" fillId="0" borderId="0"/>
    <xf numFmtId="0" fontId="5" fillId="0" borderId="0"/>
    <xf numFmtId="0" fontId="5" fillId="0" borderId="0"/>
    <xf numFmtId="0" fontId="10" fillId="0" borderId="0"/>
    <xf numFmtId="0" fontId="11" fillId="0" borderId="0"/>
    <xf numFmtId="0" fontId="11" fillId="0" borderId="0"/>
    <xf numFmtId="0" fontId="13" fillId="0" borderId="0"/>
    <xf numFmtId="0" fontId="16" fillId="0" borderId="0"/>
    <xf numFmtId="0" fontId="10" fillId="0" borderId="0"/>
    <xf numFmtId="0" fontId="10" fillId="0" borderId="0"/>
    <xf numFmtId="0" fontId="2" fillId="0" borderId="0"/>
    <xf numFmtId="0" fontId="2" fillId="0" borderId="0"/>
    <xf numFmtId="0" fontId="2" fillId="0" borderId="0"/>
  </cellStyleXfs>
  <cellXfs count="153">
    <xf numFmtId="0" fontId="0" fillId="0" borderId="0" xfId="0"/>
    <xf numFmtId="0" fontId="7" fillId="0" borderId="0" xfId="0" applyFont="1" applyFill="1" applyBorder="1" applyAlignment="1">
      <alignment vertical="center"/>
    </xf>
    <xf numFmtId="0" fontId="6" fillId="0" borderId="0" xfId="0" applyFont="1" applyFill="1" applyBorder="1" applyAlignment="1">
      <alignment vertical="center"/>
    </xf>
    <xf numFmtId="165" fontId="6" fillId="0" borderId="0" xfId="1" applyNumberFormat="1" applyFont="1" applyFill="1" applyAlignment="1">
      <alignment horizontal="right"/>
    </xf>
    <xf numFmtId="0" fontId="5" fillId="0" borderId="0" xfId="0" applyFont="1" applyFill="1" applyBorder="1" applyAlignment="1">
      <alignment vertical="center"/>
    </xf>
    <xf numFmtId="0" fontId="7" fillId="0" borderId="0" xfId="0" applyFont="1" applyFill="1" applyBorder="1" applyAlignment="1">
      <alignment horizontal="center" vertical="center" wrapText="1"/>
    </xf>
    <xf numFmtId="166" fontId="6" fillId="0" borderId="0" xfId="1" applyNumberFormat="1" applyFont="1" applyFill="1" applyBorder="1" applyAlignment="1">
      <alignment horizontal="right" vertical="center"/>
    </xf>
    <xf numFmtId="164" fontId="6" fillId="0" borderId="0" xfId="1" applyNumberFormat="1" applyFont="1" applyFill="1" applyBorder="1" applyAlignment="1">
      <alignment horizontal="right" vertical="center"/>
    </xf>
    <xf numFmtId="166" fontId="5" fillId="0" borderId="0" xfId="0" applyNumberFormat="1" applyFont="1" applyFill="1" applyBorder="1" applyAlignment="1">
      <alignment vertical="center"/>
    </xf>
    <xf numFmtId="167" fontId="6" fillId="0" borderId="0" xfId="1" applyNumberFormat="1" applyFont="1" applyFill="1" applyBorder="1" applyAlignment="1">
      <alignment horizontal="right" vertical="center"/>
    </xf>
    <xf numFmtId="165" fontId="11" fillId="0" borderId="0" xfId="7" applyNumberFormat="1"/>
    <xf numFmtId="164" fontId="0" fillId="0" borderId="0" xfId="8" applyNumberFormat="1" applyFont="1"/>
    <xf numFmtId="164" fontId="5" fillId="0" borderId="0" xfId="0" applyNumberFormat="1" applyFont="1" applyFill="1" applyBorder="1" applyAlignment="1">
      <alignment vertical="center"/>
    </xf>
    <xf numFmtId="0" fontId="0" fillId="0" borderId="0" xfId="8" applyFont="1"/>
    <xf numFmtId="165" fontId="0" fillId="0" borderId="0" xfId="8" applyNumberFormat="1" applyFont="1"/>
    <xf numFmtId="0" fontId="14" fillId="0" borderId="0" xfId="9" applyFont="1" applyBorder="1"/>
    <xf numFmtId="168" fontId="13" fillId="0" borderId="0" xfId="9" applyNumberFormat="1" applyBorder="1"/>
    <xf numFmtId="0" fontId="13" fillId="0" borderId="0" xfId="9" applyBorder="1"/>
    <xf numFmtId="0" fontId="13" fillId="0" borderId="0" xfId="9"/>
    <xf numFmtId="0" fontId="15" fillId="0" borderId="0" xfId="2" applyFont="1" applyFill="1" applyAlignment="1">
      <alignment vertical="center"/>
    </xf>
    <xf numFmtId="0" fontId="5" fillId="0" borderId="0" xfId="10" applyFont="1"/>
    <xf numFmtId="0" fontId="17" fillId="0" borderId="0" xfId="10" applyFont="1"/>
    <xf numFmtId="0" fontId="5" fillId="0" borderId="0" xfId="0" applyFont="1"/>
    <xf numFmtId="0" fontId="9" fillId="3" borderId="9" xfId="11" applyFont="1" applyFill="1" applyBorder="1" applyAlignment="1">
      <alignment horizontal="center" vertical="center"/>
    </xf>
    <xf numFmtId="0" fontId="9" fillId="3" borderId="0" xfId="11" applyFont="1" applyFill="1" applyBorder="1" applyAlignment="1">
      <alignment horizontal="center" vertical="center" wrapText="1"/>
    </xf>
    <xf numFmtId="169" fontId="5" fillId="0" borderId="10" xfId="10" applyNumberFormat="1" applyFont="1" applyBorder="1"/>
    <xf numFmtId="169" fontId="5" fillId="0" borderId="0" xfId="10" applyNumberFormat="1" applyFont="1" applyBorder="1" applyAlignment="1"/>
    <xf numFmtId="0" fontId="5" fillId="0" borderId="0" xfId="0" applyFont="1" applyBorder="1"/>
    <xf numFmtId="0" fontId="20" fillId="0" borderId="0" xfId="0" applyFont="1"/>
    <xf numFmtId="0" fontId="21" fillId="0" borderId="0" xfId="0" applyFont="1"/>
    <xf numFmtId="0" fontId="20" fillId="0" borderId="0" xfId="0" applyFont="1" applyAlignment="1">
      <alignment horizontal="right"/>
    </xf>
    <xf numFmtId="0" fontId="6" fillId="0" borderId="3" xfId="0" applyFont="1" applyFill="1" applyBorder="1" applyAlignment="1">
      <alignment vertical="center"/>
    </xf>
    <xf numFmtId="0" fontId="8" fillId="0" borderId="3" xfId="6" applyFont="1" applyFill="1" applyBorder="1" applyAlignment="1">
      <alignment vertical="center" wrapText="1" shrinkToFit="1"/>
    </xf>
    <xf numFmtId="0" fontId="6" fillId="0" borderId="3" xfId="4" applyFont="1" applyFill="1" applyBorder="1" applyAlignment="1">
      <alignment vertical="center" wrapText="1"/>
    </xf>
    <xf numFmtId="0" fontId="8" fillId="0" borderId="3" xfId="0" applyFont="1" applyFill="1" applyBorder="1" applyAlignment="1">
      <alignment vertical="center"/>
    </xf>
    <xf numFmtId="0" fontId="6" fillId="0" borderId="3" xfId="4" applyFont="1" applyFill="1" applyBorder="1" applyAlignment="1">
      <alignment vertical="center"/>
    </xf>
    <xf numFmtId="0" fontId="8" fillId="0" borderId="1" xfId="0" applyFont="1" applyFill="1" applyBorder="1" applyAlignment="1">
      <alignment vertical="center"/>
    </xf>
    <xf numFmtId="0" fontId="5" fillId="0" borderId="11" xfId="10" applyFont="1" applyBorder="1"/>
    <xf numFmtId="0" fontId="6" fillId="0" borderId="3" xfId="4" applyFont="1" applyBorder="1" applyAlignment="1"/>
    <xf numFmtId="0" fontId="9" fillId="3" borderId="14" xfId="11" applyFont="1" applyFill="1" applyBorder="1" applyAlignment="1">
      <alignment horizontal="center" vertical="center"/>
    </xf>
    <xf numFmtId="0" fontId="5" fillId="0" borderId="10" xfId="10" applyNumberFormat="1" applyFont="1" applyBorder="1"/>
    <xf numFmtId="170" fontId="5" fillId="0" borderId="0" xfId="10" applyNumberFormat="1" applyFont="1" applyBorder="1" applyAlignment="1"/>
    <xf numFmtId="0" fontId="6" fillId="0" borderId="1" xfId="4" applyFont="1" applyBorder="1" applyAlignment="1"/>
    <xf numFmtId="0" fontId="9" fillId="3" borderId="12" xfId="11" applyFont="1" applyFill="1" applyBorder="1" applyAlignment="1">
      <alignment horizontal="center" vertical="center" wrapText="1"/>
    </xf>
    <xf numFmtId="0" fontId="24" fillId="0" borderId="0" xfId="0" applyFont="1" applyAlignment="1">
      <alignment horizontal="center"/>
    </xf>
    <xf numFmtId="0" fontId="10" fillId="0" borderId="0" xfId="12" applyAlignment="1">
      <alignment horizontal="left"/>
    </xf>
    <xf numFmtId="0" fontId="25" fillId="0" borderId="0" xfId="12" applyFont="1" applyAlignment="1">
      <alignment horizontal="left"/>
    </xf>
    <xf numFmtId="0" fontId="27" fillId="0" borderId="0" xfId="12" applyFont="1" applyAlignment="1">
      <alignment horizontal="left"/>
    </xf>
    <xf numFmtId="0" fontId="10" fillId="0" borderId="0" xfId="12" applyFont="1" applyAlignment="1">
      <alignment horizontal="left"/>
    </xf>
    <xf numFmtId="0" fontId="10" fillId="0" borderId="0" xfId="12" applyFont="1" applyAlignment="1">
      <alignment horizontal="left" wrapText="1"/>
    </xf>
    <xf numFmtId="0" fontId="10" fillId="0" borderId="0" xfId="12" applyAlignment="1">
      <alignment horizontal="left" wrapText="1"/>
    </xf>
    <xf numFmtId="0" fontId="27" fillId="0" borderId="0" xfId="12" applyFont="1" applyAlignment="1">
      <alignment horizontal="left" wrapText="1"/>
    </xf>
    <xf numFmtId="0" fontId="5" fillId="0" borderId="0" xfId="12" quotePrefix="1" applyFont="1" applyAlignment="1">
      <alignment horizontal="left"/>
    </xf>
    <xf numFmtId="0" fontId="5" fillId="0" borderId="0" xfId="12" applyFont="1" applyAlignment="1">
      <alignment horizontal="left"/>
    </xf>
    <xf numFmtId="0" fontId="7" fillId="0" borderId="0" xfId="12" applyFont="1" applyAlignment="1">
      <alignment horizontal="left"/>
    </xf>
    <xf numFmtId="0" fontId="10" fillId="0" borderId="0" xfId="12"/>
    <xf numFmtId="0" fontId="10" fillId="0" borderId="0" xfId="12" applyAlignment="1"/>
    <xf numFmtId="0" fontId="5" fillId="0" borderId="0" xfId="0" applyFont="1" applyAlignment="1">
      <alignment horizontal="left"/>
    </xf>
    <xf numFmtId="0" fontId="5" fillId="0" borderId="0" xfId="0" applyFont="1" applyAlignment="1">
      <alignment horizontal="right"/>
    </xf>
    <xf numFmtId="0" fontId="7" fillId="0" borderId="0" xfId="0" applyFont="1"/>
    <xf numFmtId="0" fontId="5" fillId="0" borderId="0" xfId="0" applyFont="1"/>
    <xf numFmtId="171" fontId="5" fillId="0" borderId="0" xfId="10" applyNumberFormat="1" applyFont="1" applyBorder="1" applyAlignment="1"/>
    <xf numFmtId="171" fontId="5" fillId="0" borderId="4" xfId="10" applyNumberFormat="1" applyFont="1" applyBorder="1" applyAlignment="1"/>
    <xf numFmtId="172" fontId="5" fillId="0" borderId="0" xfId="10" applyNumberFormat="1" applyFont="1" applyBorder="1" applyAlignment="1"/>
    <xf numFmtId="172" fontId="5" fillId="0" borderId="4" xfId="10" applyNumberFormat="1" applyFont="1" applyBorder="1" applyAlignment="1"/>
    <xf numFmtId="0" fontId="7" fillId="0" borderId="4" xfId="0" applyFont="1" applyFill="1" applyBorder="1" applyAlignment="1">
      <alignment horizontal="center" vertical="center"/>
    </xf>
    <xf numFmtId="0" fontId="7" fillId="0" borderId="0" xfId="4" applyFont="1" applyBorder="1" applyAlignment="1">
      <alignment horizontal="center" vertical="center"/>
    </xf>
    <xf numFmtId="0" fontId="7" fillId="0" borderId="4" xfId="0" applyFont="1" applyFill="1" applyBorder="1" applyAlignment="1">
      <alignment horizontal="center" vertical="center"/>
    </xf>
    <xf numFmtId="0" fontId="8" fillId="0" borderId="1" xfId="4" applyFont="1" applyBorder="1" applyAlignment="1"/>
    <xf numFmtId="0" fontId="6" fillId="0" borderId="3" xfId="4" applyFont="1" applyBorder="1" applyAlignment="1"/>
    <xf numFmtId="0" fontId="28" fillId="0" borderId="0" xfId="0" applyFont="1"/>
    <xf numFmtId="172" fontId="6" fillId="0" borderId="3" xfId="4" applyNumberFormat="1" applyFont="1" applyBorder="1" applyAlignment="1"/>
    <xf numFmtId="172" fontId="6" fillId="0" borderId="3" xfId="4" applyNumberFormat="1" applyFont="1" applyBorder="1" applyAlignment="1"/>
    <xf numFmtId="172" fontId="6" fillId="0" borderId="3" xfId="4" applyNumberFormat="1" applyFont="1" applyBorder="1" applyAlignment="1"/>
    <xf numFmtId="0" fontId="9" fillId="3" borderId="12" xfId="11" applyFont="1" applyFill="1" applyBorder="1" applyAlignment="1">
      <alignment horizontal="center" vertical="center" wrapText="1"/>
    </xf>
    <xf numFmtId="0" fontId="6" fillId="3" borderId="16" xfId="1" applyFont="1" applyFill="1" applyBorder="1" applyAlignment="1">
      <alignment horizontal="center" vertical="center" wrapText="1"/>
    </xf>
    <xf numFmtId="0" fontId="6" fillId="3" borderId="15" xfId="1" applyFont="1" applyFill="1" applyBorder="1" applyAlignment="1">
      <alignment horizontal="center" vertical="center" wrapText="1"/>
    </xf>
    <xf numFmtId="0" fontId="9" fillId="3" borderId="18" xfId="11" applyFont="1" applyFill="1" applyBorder="1" applyAlignment="1">
      <alignment horizontal="center" vertical="center" wrapText="1"/>
    </xf>
    <xf numFmtId="0" fontId="9" fillId="3" borderId="18" xfId="11" applyFont="1" applyFill="1" applyBorder="1" applyAlignment="1">
      <alignment horizontal="center" vertical="center"/>
    </xf>
    <xf numFmtId="14" fontId="9" fillId="3" borderId="19" xfId="11" applyNumberFormat="1" applyFont="1" applyFill="1" applyBorder="1" applyAlignment="1">
      <alignment horizontal="center" vertical="center" wrapText="1"/>
    </xf>
    <xf numFmtId="0" fontId="6" fillId="3" borderId="16" xfId="1" applyFont="1" applyFill="1" applyBorder="1" applyAlignment="1">
      <alignment horizontal="center" vertical="center" wrapText="1"/>
    </xf>
    <xf numFmtId="0" fontId="6" fillId="3" borderId="16" xfId="1" applyFont="1" applyFill="1" applyBorder="1" applyAlignment="1">
      <alignment horizontal="center" vertical="center" wrapText="1"/>
    </xf>
    <xf numFmtId="173" fontId="6" fillId="0" borderId="0" xfId="1" applyNumberFormat="1" applyFont="1" applyFill="1" applyBorder="1" applyAlignment="1">
      <alignment horizontal="right" vertical="center"/>
    </xf>
    <xf numFmtId="174" fontId="6" fillId="0" borderId="0" xfId="1" applyNumberFormat="1" applyFont="1" applyFill="1" applyBorder="1" applyAlignment="1">
      <alignment horizontal="right" vertical="center"/>
    </xf>
    <xf numFmtId="173" fontId="8" fillId="0" borderId="0" xfId="1" applyNumberFormat="1" applyFont="1" applyFill="1" applyBorder="1" applyAlignment="1">
      <alignment horizontal="right" vertical="center"/>
    </xf>
    <xf numFmtId="174" fontId="8" fillId="0" borderId="0" xfId="1" applyNumberFormat="1" applyFont="1" applyFill="1" applyBorder="1" applyAlignment="1">
      <alignment horizontal="right" vertical="center"/>
    </xf>
    <xf numFmtId="173" fontId="8" fillId="0" borderId="4" xfId="1" applyNumberFormat="1" applyFont="1" applyFill="1" applyBorder="1" applyAlignment="1">
      <alignment horizontal="right" vertical="center"/>
    </xf>
    <xf numFmtId="174" fontId="8" fillId="0" borderId="4" xfId="1" applyNumberFormat="1" applyFont="1" applyFill="1" applyBorder="1" applyAlignment="1">
      <alignment horizontal="right" vertical="center"/>
    </xf>
    <xf numFmtId="171" fontId="6" fillId="0" borderId="0" xfId="10" applyNumberFormat="1" applyFont="1" applyBorder="1" applyAlignment="1">
      <alignment horizontal="center"/>
    </xf>
    <xf numFmtId="171" fontId="6" fillId="0" borderId="4" xfId="10" applyNumberFormat="1" applyFont="1" applyBorder="1" applyAlignment="1">
      <alignment horizontal="center"/>
    </xf>
    <xf numFmtId="172" fontId="6" fillId="0" borderId="0" xfId="10" applyNumberFormat="1" applyFont="1" applyBorder="1" applyAlignment="1">
      <alignment horizontal="center"/>
    </xf>
    <xf numFmtId="171" fontId="0" fillId="0" borderId="0" xfId="0" applyNumberFormat="1"/>
    <xf numFmtId="171" fontId="5" fillId="0" borderId="0" xfId="0" applyNumberFormat="1" applyFont="1"/>
    <xf numFmtId="171" fontId="8" fillId="0" borderId="4" xfId="10" applyNumberFormat="1" applyFont="1" applyBorder="1" applyAlignment="1">
      <alignment horizontal="center"/>
    </xf>
    <xf numFmtId="172" fontId="8" fillId="0" borderId="4" xfId="10" applyNumberFormat="1" applyFont="1" applyBorder="1" applyAlignment="1">
      <alignment horizontal="center"/>
    </xf>
    <xf numFmtId="172" fontId="6" fillId="0" borderId="4" xfId="10" applyNumberFormat="1" applyFont="1" applyBorder="1" applyAlignment="1">
      <alignment horizontal="center"/>
    </xf>
    <xf numFmtId="0" fontId="6" fillId="0" borderId="0" xfId="0" applyFont="1"/>
    <xf numFmtId="0" fontId="6" fillId="0" borderId="0" xfId="0" applyFont="1" applyAlignment="1">
      <alignment vertical="top" wrapText="1"/>
    </xf>
    <xf numFmtId="0" fontId="6" fillId="0" borderId="0" xfId="0" applyFont="1" applyAlignment="1">
      <alignment vertical="top"/>
    </xf>
    <xf numFmtId="0" fontId="0" fillId="0" borderId="0" xfId="0" applyAlignment="1"/>
    <xf numFmtId="0" fontId="5" fillId="4" borderId="0" xfId="0" applyFont="1" applyFill="1" applyAlignment="1">
      <alignment vertical="center"/>
    </xf>
    <xf numFmtId="0" fontId="5" fillId="0" borderId="0" xfId="0" applyFont="1" applyAlignment="1">
      <alignment vertical="center"/>
    </xf>
    <xf numFmtId="0" fontId="5" fillId="4" borderId="0" xfId="0" applyFont="1" applyFill="1" applyAlignment="1"/>
    <xf numFmtId="0" fontId="5" fillId="0" borderId="0" xfId="0" applyFont="1" applyAlignment="1"/>
    <xf numFmtId="0" fontId="5" fillId="0" borderId="0" xfId="0" applyFont="1" applyAlignment="1">
      <alignment vertical="top"/>
    </xf>
    <xf numFmtId="0" fontId="6" fillId="0" borderId="0" xfId="0" applyFont="1" applyAlignment="1">
      <alignment vertical="center"/>
    </xf>
    <xf numFmtId="0" fontId="9" fillId="0" borderId="0" xfId="0" applyFont="1"/>
    <xf numFmtId="0" fontId="1" fillId="0" borderId="0" xfId="12" applyFont="1" applyAlignment="1">
      <alignment horizontal="left" wrapText="1"/>
    </xf>
    <xf numFmtId="0" fontId="23" fillId="0" borderId="0" xfId="0" quotePrefix="1" applyFont="1" applyAlignment="1">
      <alignment horizontal="right"/>
    </xf>
    <xf numFmtId="0" fontId="23" fillId="0" borderId="0" xfId="0" applyFont="1" applyAlignment="1">
      <alignment horizontal="right"/>
    </xf>
    <xf numFmtId="0" fontId="22" fillId="0" borderId="0" xfId="0" quotePrefix="1" applyFont="1" applyAlignment="1">
      <alignment horizontal="right" vertical="center"/>
    </xf>
    <xf numFmtId="0" fontId="22" fillId="0" borderId="0" xfId="0" applyFont="1" applyAlignment="1">
      <alignment horizontal="right" vertical="center"/>
    </xf>
    <xf numFmtId="0" fontId="21" fillId="0" borderId="0" xfId="0" applyFont="1" applyAlignment="1">
      <alignment horizontal="right"/>
    </xf>
    <xf numFmtId="0" fontId="20" fillId="0" borderId="0" xfId="0" applyFont="1" applyAlignment="1">
      <alignment horizontal="right"/>
    </xf>
    <xf numFmtId="0" fontId="19" fillId="0" borderId="0" xfId="0" applyFont="1" applyAlignment="1"/>
    <xf numFmtId="0" fontId="20" fillId="0" borderId="0" xfId="0" quotePrefix="1" applyFont="1" applyAlignment="1">
      <alignment horizontal="right" vertical="center"/>
    </xf>
    <xf numFmtId="0" fontId="20" fillId="0" borderId="0" xfId="0" applyFont="1" applyAlignment="1">
      <alignment horizontal="right" vertical="center"/>
    </xf>
    <xf numFmtId="0" fontId="25" fillId="0" borderId="0" xfId="12" applyFont="1" applyAlignment="1">
      <alignment horizontal="left" vertical="center"/>
    </xf>
    <xf numFmtId="0" fontId="10" fillId="0" borderId="0" xfId="12" applyFont="1" applyAlignment="1">
      <alignment horizontal="left"/>
    </xf>
    <xf numFmtId="0" fontId="26" fillId="0" borderId="0" xfId="12" applyFont="1" applyAlignment="1">
      <alignment horizontal="left"/>
    </xf>
    <xf numFmtId="0" fontId="21" fillId="0" borderId="0" xfId="12" applyFont="1" applyAlignment="1">
      <alignment horizontal="left"/>
    </xf>
    <xf numFmtId="0" fontId="27" fillId="0" borderId="0" xfId="12" applyFont="1" applyAlignment="1">
      <alignment horizontal="left"/>
    </xf>
    <xf numFmtId="0" fontId="27" fillId="0" borderId="0" xfId="12" applyFont="1" applyAlignment="1">
      <alignment horizontal="left" wrapText="1"/>
    </xf>
    <xf numFmtId="0" fontId="10" fillId="0" borderId="0" xfId="12" applyAlignment="1">
      <alignment horizontal="left" wrapText="1"/>
    </xf>
    <xf numFmtId="0" fontId="10" fillId="0" borderId="0" xfId="12" applyFont="1" applyAlignment="1">
      <alignment horizontal="left" wrapText="1"/>
    </xf>
    <xf numFmtId="0" fontId="1" fillId="0" borderId="0" xfId="0" applyFont="1"/>
    <xf numFmtId="0" fontId="7" fillId="0" borderId="0" xfId="0" applyFont="1" applyAlignment="1">
      <alignment vertical="center"/>
    </xf>
    <xf numFmtId="0" fontId="25" fillId="0" borderId="0" xfId="0" applyFont="1" applyAlignment="1">
      <alignment horizontal="left" vertical="center"/>
    </xf>
    <xf numFmtId="0" fontId="7" fillId="4" borderId="0" xfId="0" applyFont="1" applyFill="1" applyAlignment="1">
      <alignment vertical="center"/>
    </xf>
    <xf numFmtId="0" fontId="6" fillId="0" borderId="0" xfId="0" applyFont="1" applyAlignment="1">
      <alignment vertical="center"/>
    </xf>
    <xf numFmtId="0" fontId="6" fillId="4" borderId="0" xfId="0" applyFont="1" applyFill="1" applyAlignment="1">
      <alignment vertical="center"/>
    </xf>
    <xf numFmtId="0" fontId="6" fillId="4" borderId="0" xfId="0" applyFont="1" applyFill="1" applyAlignment="1">
      <alignment vertical="center" wrapText="1"/>
    </xf>
    <xf numFmtId="0" fontId="6" fillId="0" borderId="0" xfId="0" applyFont="1" applyAlignment="1">
      <alignment vertical="center" wrapText="1"/>
    </xf>
    <xf numFmtId="0" fontId="7" fillId="0" borderId="0" xfId="0" applyFont="1" applyFill="1" applyBorder="1" applyAlignment="1">
      <alignment horizontal="center" vertical="center"/>
    </xf>
    <xf numFmtId="0" fontId="6" fillId="3" borderId="16" xfId="1" applyFont="1" applyFill="1" applyBorder="1" applyAlignment="1">
      <alignment horizontal="center" vertical="center" wrapText="1"/>
    </xf>
    <xf numFmtId="0" fontId="6" fillId="3" borderId="17" xfId="1" applyFont="1" applyFill="1" applyBorder="1" applyAlignment="1">
      <alignment horizontal="center" vertical="center" wrapText="1"/>
    </xf>
    <xf numFmtId="0" fontId="6" fillId="3" borderId="2"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3" borderId="21" xfId="1" applyFont="1" applyFill="1" applyBorder="1" applyAlignment="1">
      <alignment horizontal="center" vertical="center" wrapText="1"/>
    </xf>
    <xf numFmtId="0" fontId="7" fillId="0" borderId="0" xfId="4" applyFont="1" applyBorder="1" applyAlignment="1">
      <alignment horizontal="center" vertical="center"/>
    </xf>
    <xf numFmtId="0" fontId="9" fillId="3" borderId="12" xfId="11" applyFont="1" applyFill="1" applyBorder="1" applyAlignment="1">
      <alignment horizontal="center" vertical="center"/>
    </xf>
    <xf numFmtId="0" fontId="9" fillId="3" borderId="13" xfId="11" applyFont="1" applyFill="1" applyBorder="1" applyAlignment="1">
      <alignment horizontal="center" vertical="center"/>
    </xf>
    <xf numFmtId="0" fontId="6" fillId="3" borderId="5" xfId="11" applyFont="1" applyFill="1" applyBorder="1" applyAlignment="1">
      <alignment horizontal="left" vertical="center" wrapText="1"/>
    </xf>
    <xf numFmtId="0" fontId="6" fillId="3" borderId="7" xfId="11" applyFont="1" applyFill="1" applyBorder="1" applyAlignment="1">
      <alignment horizontal="left" vertical="center" wrapText="1"/>
    </xf>
    <xf numFmtId="0" fontId="6" fillId="3" borderId="20" xfId="11" applyFont="1" applyFill="1" applyBorder="1" applyAlignment="1">
      <alignment horizontal="left" vertical="center" wrapText="1"/>
    </xf>
    <xf numFmtId="14" fontId="9" fillId="3" borderId="6" xfId="11" applyNumberFormat="1" applyFont="1" applyFill="1" applyBorder="1" applyAlignment="1">
      <alignment horizontal="center" vertical="center" wrapText="1"/>
    </xf>
    <xf numFmtId="14" fontId="9" fillId="3" borderId="19" xfId="11" applyNumberFormat="1" applyFont="1" applyFill="1" applyBorder="1" applyAlignment="1">
      <alignment horizontal="center" vertical="center" wrapText="1"/>
    </xf>
    <xf numFmtId="0" fontId="9" fillId="3" borderId="12" xfId="11" applyFont="1" applyFill="1" applyBorder="1" applyAlignment="1">
      <alignment horizontal="center" vertical="center" wrapText="1"/>
    </xf>
    <xf numFmtId="0" fontId="9" fillId="3" borderId="13" xfId="11" applyFont="1" applyFill="1" applyBorder="1" applyAlignment="1">
      <alignment horizontal="center" vertical="center" wrapText="1"/>
    </xf>
    <xf numFmtId="0" fontId="6" fillId="3" borderId="5" xfId="11" applyFont="1" applyFill="1" applyBorder="1" applyAlignment="1">
      <alignment horizontal="center" vertical="center" wrapText="1"/>
    </xf>
    <xf numFmtId="0" fontId="18" fillId="3" borderId="7" xfId="11" applyFont="1" applyFill="1" applyBorder="1" applyAlignment="1">
      <alignment horizontal="center" vertical="center"/>
    </xf>
    <xf numFmtId="14" fontId="9" fillId="3" borderId="8" xfId="11" applyNumberFormat="1" applyFont="1" applyFill="1" applyBorder="1" applyAlignment="1">
      <alignment horizontal="center" vertical="center" wrapText="1"/>
    </xf>
  </cellXfs>
  <cellStyles count="16">
    <cellStyle name="Gut" xfId="1" builtinId="26"/>
    <cellStyle name="Standard" xfId="0" builtinId="0"/>
    <cellStyle name="Standard 10" xfId="7"/>
    <cellStyle name="Standard 2" xfId="6"/>
    <cellStyle name="Standard 2 2" xfId="13"/>
    <cellStyle name="Standard 3" xfId="4"/>
    <cellStyle name="Standard 4" xfId="3"/>
    <cellStyle name="Standard 4 2" xfId="5"/>
    <cellStyle name="Standard 5" xfId="11"/>
    <cellStyle name="Standard 5 2" xfId="14"/>
    <cellStyle name="Standard 6" xfId="8"/>
    <cellStyle name="Standard 7 2" xfId="12"/>
    <cellStyle name="Standard 7 2 2" xfId="15"/>
    <cellStyle name="Standard_AU0696_1 (2)" xfId="10"/>
    <cellStyle name="Standard_JAHR1999" xfId="9"/>
    <cellStyle name="Standard_T210_1_1" xfId="2"/>
  </cellStyles>
  <dxfs count="20">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EBEBEB"/>
        </patternFill>
      </fill>
    </dxf>
  </dxfs>
  <tableStyles count="0" defaultTableStyle="TableStyleMedium2" defaultPivotStyle="PivotStyleLight16"/>
  <colors>
    <mruColors>
      <color rgb="FF1E467D"/>
      <color rgb="FFEBEBEB"/>
      <color rgb="FFEAEBEB"/>
      <color rgb="FFEBEAEB"/>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v>unter 18 Jahre</c:v>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Arial" panose="020B0604020202020204" pitchFamily="34" charset="0"/>
                    <a:ea typeface="+mn-ea"/>
                    <a:cs typeface="Arial" panose="020B0604020202020204" pitchFamily="34" charset="0"/>
                  </a:defRPr>
                </a:pPr>
                <a:endParaRPr lang="de-DE"/>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Grafiktabelle1_1!$O$8:$O$37</c:f>
              <c:strCache>
                <c:ptCount val="30"/>
                <c:pt idx="0">
                  <c:v>Kosovo</c:v>
                </c:pt>
                <c:pt idx="1">
                  <c:v>Niederlande</c:v>
                </c:pt>
                <c:pt idx="2">
                  <c:v>Ägypten</c:v>
                </c:pt>
                <c:pt idx="3">
                  <c:v>Irak</c:v>
                </c:pt>
                <c:pt idx="4">
                  <c:v>Vietnam</c:v>
                </c:pt>
                <c:pt idx="5">
                  <c:v>Bosnien-Herzegowina</c:v>
                </c:pt>
                <c:pt idx="6">
                  <c:v>Österreich</c:v>
                </c:pt>
                <c:pt idx="7">
                  <c:v>Vereinigtes Königreich</c:v>
                </c:pt>
                <c:pt idx="8">
                  <c:v>USA</c:v>
                </c:pt>
                <c:pt idx="9">
                  <c:v>China</c:v>
                </c:pt>
                <c:pt idx="10">
                  <c:v>Frankreich</c:v>
                </c:pt>
                <c:pt idx="11">
                  <c:v>Indien</c:v>
                </c:pt>
                <c:pt idx="12">
                  <c:v>Ukraine</c:v>
                </c:pt>
                <c:pt idx="13">
                  <c:v>Kroatien</c:v>
                </c:pt>
                <c:pt idx="14">
                  <c:v>Serbien</c:v>
                </c:pt>
                <c:pt idx="15">
                  <c:v>Griechenland</c:v>
                </c:pt>
                <c:pt idx="16">
                  <c:v>Spanien</c:v>
                </c:pt>
                <c:pt idx="17">
                  <c:v>Nordmazedonien</c:v>
                </c:pt>
                <c:pt idx="18">
                  <c:v>Bulgarien</c:v>
                </c:pt>
                <c:pt idx="19">
                  <c:v>Portugal</c:v>
                </c:pt>
                <c:pt idx="20">
                  <c:v>Italien</c:v>
                </c:pt>
                <c:pt idx="21">
                  <c:v>Ghana</c:v>
                </c:pt>
                <c:pt idx="22">
                  <c:v>Rumänien</c:v>
                </c:pt>
                <c:pt idx="23">
                  <c:v>Syrien</c:v>
                </c:pt>
                <c:pt idx="24">
                  <c:v>Kasachstan</c:v>
                </c:pt>
                <c:pt idx="25">
                  <c:v>Iran</c:v>
                </c:pt>
                <c:pt idx="26">
                  <c:v>Russische Föderation</c:v>
                </c:pt>
                <c:pt idx="27">
                  <c:v>Afghanistan</c:v>
                </c:pt>
                <c:pt idx="28">
                  <c:v>Polen</c:v>
                </c:pt>
                <c:pt idx="29">
                  <c:v>Türkei</c:v>
                </c:pt>
              </c:strCache>
            </c:strRef>
          </c:cat>
          <c:val>
            <c:numRef>
              <c:f>Grafiktabelle1_1!$S$8:$S$37</c:f>
              <c:numCache>
                <c:formatCode>###\ ###\ ##0.0\ \ </c:formatCode>
                <c:ptCount val="30"/>
                <c:pt idx="0">
                  <c:v>31.7</c:v>
                </c:pt>
                <c:pt idx="1">
                  <c:v>23.8</c:v>
                </c:pt>
                <c:pt idx="2">
                  <c:v>34.200000000000003</c:v>
                </c:pt>
                <c:pt idx="3">
                  <c:v>32</c:v>
                </c:pt>
                <c:pt idx="4">
                  <c:v>22.9</c:v>
                </c:pt>
                <c:pt idx="5">
                  <c:v>21.6</c:v>
                </c:pt>
                <c:pt idx="6">
                  <c:v>18.399999999999999</c:v>
                </c:pt>
                <c:pt idx="7">
                  <c:v>21.7</c:v>
                </c:pt>
                <c:pt idx="8">
                  <c:v>21.8</c:v>
                </c:pt>
                <c:pt idx="9">
                  <c:v>18.7</c:v>
                </c:pt>
                <c:pt idx="10">
                  <c:v>26.9</c:v>
                </c:pt>
                <c:pt idx="11">
                  <c:v>20.100000000000001</c:v>
                </c:pt>
                <c:pt idx="12">
                  <c:v>21.3</c:v>
                </c:pt>
                <c:pt idx="13">
                  <c:v>19.600000000000001</c:v>
                </c:pt>
                <c:pt idx="14">
                  <c:v>26.5</c:v>
                </c:pt>
                <c:pt idx="15">
                  <c:v>18.600000000000001</c:v>
                </c:pt>
                <c:pt idx="16">
                  <c:v>23.9</c:v>
                </c:pt>
                <c:pt idx="17">
                  <c:v>30</c:v>
                </c:pt>
                <c:pt idx="18">
                  <c:v>23.8</c:v>
                </c:pt>
                <c:pt idx="19">
                  <c:v>21.4</c:v>
                </c:pt>
                <c:pt idx="20">
                  <c:v>20.6</c:v>
                </c:pt>
                <c:pt idx="21">
                  <c:v>34.4</c:v>
                </c:pt>
                <c:pt idx="22">
                  <c:v>24</c:v>
                </c:pt>
                <c:pt idx="23">
                  <c:v>34.700000000000003</c:v>
                </c:pt>
                <c:pt idx="24">
                  <c:v>22.9</c:v>
                </c:pt>
                <c:pt idx="25">
                  <c:v>16.7</c:v>
                </c:pt>
                <c:pt idx="26">
                  <c:v>23.9</c:v>
                </c:pt>
                <c:pt idx="27">
                  <c:v>29.4</c:v>
                </c:pt>
                <c:pt idx="28">
                  <c:v>18</c:v>
                </c:pt>
                <c:pt idx="29">
                  <c:v>24</c:v>
                </c:pt>
              </c:numCache>
            </c:numRef>
          </c:val>
          <c:extLst xmlns:c16r2="http://schemas.microsoft.com/office/drawing/2015/06/chart">
            <c:ext xmlns:c16="http://schemas.microsoft.com/office/drawing/2014/chart" uri="{C3380CC4-5D6E-409C-BE32-E72D297353CC}">
              <c16:uniqueId val="{00000000-C015-4639-BD70-1A42AABF0BFF}"/>
            </c:ext>
          </c:extLst>
        </c:ser>
        <c:ser>
          <c:idx val="1"/>
          <c:order val="1"/>
          <c:tx>
            <c:v>18 bis 64 Jahre</c:v>
          </c:tx>
          <c:spPr>
            <a:solidFill>
              <a:schemeClr val="accent4">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Grafiktabelle1_1!$O$8:$O$37</c:f>
              <c:strCache>
                <c:ptCount val="30"/>
                <c:pt idx="0">
                  <c:v>Kosovo</c:v>
                </c:pt>
                <c:pt idx="1">
                  <c:v>Niederlande</c:v>
                </c:pt>
                <c:pt idx="2">
                  <c:v>Ägypten</c:v>
                </c:pt>
                <c:pt idx="3">
                  <c:v>Irak</c:v>
                </c:pt>
                <c:pt idx="4">
                  <c:v>Vietnam</c:v>
                </c:pt>
                <c:pt idx="5">
                  <c:v>Bosnien-Herzegowina</c:v>
                </c:pt>
                <c:pt idx="6">
                  <c:v>Österreich</c:v>
                </c:pt>
                <c:pt idx="7">
                  <c:v>Vereinigtes Königreich</c:v>
                </c:pt>
                <c:pt idx="8">
                  <c:v>USA</c:v>
                </c:pt>
                <c:pt idx="9">
                  <c:v>China</c:v>
                </c:pt>
                <c:pt idx="10">
                  <c:v>Frankreich</c:v>
                </c:pt>
                <c:pt idx="11">
                  <c:v>Indien</c:v>
                </c:pt>
                <c:pt idx="12">
                  <c:v>Ukraine</c:v>
                </c:pt>
                <c:pt idx="13">
                  <c:v>Kroatien</c:v>
                </c:pt>
                <c:pt idx="14">
                  <c:v>Serbien</c:v>
                </c:pt>
                <c:pt idx="15">
                  <c:v>Griechenland</c:v>
                </c:pt>
                <c:pt idx="16">
                  <c:v>Spanien</c:v>
                </c:pt>
                <c:pt idx="17">
                  <c:v>Nordmazedonien</c:v>
                </c:pt>
                <c:pt idx="18">
                  <c:v>Bulgarien</c:v>
                </c:pt>
                <c:pt idx="19">
                  <c:v>Portugal</c:v>
                </c:pt>
                <c:pt idx="20">
                  <c:v>Italien</c:v>
                </c:pt>
                <c:pt idx="21">
                  <c:v>Ghana</c:v>
                </c:pt>
                <c:pt idx="22">
                  <c:v>Rumänien</c:v>
                </c:pt>
                <c:pt idx="23">
                  <c:v>Syrien</c:v>
                </c:pt>
                <c:pt idx="24">
                  <c:v>Kasachstan</c:v>
                </c:pt>
                <c:pt idx="25">
                  <c:v>Iran</c:v>
                </c:pt>
                <c:pt idx="26">
                  <c:v>Russische Föderation</c:v>
                </c:pt>
                <c:pt idx="27">
                  <c:v>Afghanistan</c:v>
                </c:pt>
                <c:pt idx="28">
                  <c:v>Polen</c:v>
                </c:pt>
                <c:pt idx="29">
                  <c:v>Türkei</c:v>
                </c:pt>
              </c:strCache>
            </c:strRef>
          </c:cat>
          <c:val>
            <c:numRef>
              <c:f>Grafiktabelle1_1!$T$8:$T$37</c:f>
              <c:numCache>
                <c:formatCode>###\ ###\ ##0.0\ \ </c:formatCode>
                <c:ptCount val="30"/>
                <c:pt idx="0">
                  <c:v>62.4</c:v>
                </c:pt>
                <c:pt idx="1">
                  <c:v>62.7</c:v>
                </c:pt>
                <c:pt idx="2">
                  <c:v>62.5</c:v>
                </c:pt>
                <c:pt idx="3">
                  <c:v>65.599999999999994</c:v>
                </c:pt>
                <c:pt idx="4">
                  <c:v>69.5</c:v>
                </c:pt>
                <c:pt idx="5">
                  <c:v>60.4</c:v>
                </c:pt>
                <c:pt idx="6">
                  <c:v>58.4</c:v>
                </c:pt>
                <c:pt idx="7">
                  <c:v>65.900000000000006</c:v>
                </c:pt>
                <c:pt idx="8">
                  <c:v>69.7</c:v>
                </c:pt>
                <c:pt idx="9">
                  <c:v>76.3</c:v>
                </c:pt>
                <c:pt idx="10">
                  <c:v>64.599999999999994</c:v>
                </c:pt>
                <c:pt idx="11">
                  <c:v>75.400000000000006</c:v>
                </c:pt>
                <c:pt idx="12">
                  <c:v>65.7</c:v>
                </c:pt>
                <c:pt idx="13">
                  <c:v>63.6</c:v>
                </c:pt>
                <c:pt idx="14">
                  <c:v>58.8</c:v>
                </c:pt>
                <c:pt idx="15">
                  <c:v>67.099999999999994</c:v>
                </c:pt>
                <c:pt idx="16">
                  <c:v>69.900000000000006</c:v>
                </c:pt>
                <c:pt idx="17">
                  <c:v>63.4</c:v>
                </c:pt>
                <c:pt idx="18">
                  <c:v>73.3</c:v>
                </c:pt>
                <c:pt idx="19">
                  <c:v>68</c:v>
                </c:pt>
                <c:pt idx="20">
                  <c:v>69</c:v>
                </c:pt>
                <c:pt idx="21">
                  <c:v>59.1</c:v>
                </c:pt>
                <c:pt idx="22">
                  <c:v>72.5</c:v>
                </c:pt>
                <c:pt idx="23">
                  <c:v>63.2</c:v>
                </c:pt>
                <c:pt idx="24">
                  <c:v>66.400000000000006</c:v>
                </c:pt>
                <c:pt idx="25">
                  <c:v>71.5</c:v>
                </c:pt>
                <c:pt idx="26">
                  <c:v>61.3</c:v>
                </c:pt>
                <c:pt idx="27">
                  <c:v>64.400000000000006</c:v>
                </c:pt>
                <c:pt idx="28">
                  <c:v>65.3</c:v>
                </c:pt>
                <c:pt idx="29">
                  <c:v>64.5</c:v>
                </c:pt>
              </c:numCache>
            </c:numRef>
          </c:val>
          <c:extLst xmlns:c16r2="http://schemas.microsoft.com/office/drawing/2015/06/chart">
            <c:ext xmlns:c16="http://schemas.microsoft.com/office/drawing/2014/chart" uri="{C3380CC4-5D6E-409C-BE32-E72D297353CC}">
              <c16:uniqueId val="{00000001-C015-4639-BD70-1A42AABF0BFF}"/>
            </c:ext>
          </c:extLst>
        </c:ser>
        <c:ser>
          <c:idx val="2"/>
          <c:order val="2"/>
          <c:tx>
            <c:v>65 Jahre und älter</c:v>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Grafiktabelle1_1!$O$8:$O$37</c:f>
              <c:strCache>
                <c:ptCount val="30"/>
                <c:pt idx="0">
                  <c:v>Kosovo</c:v>
                </c:pt>
                <c:pt idx="1">
                  <c:v>Niederlande</c:v>
                </c:pt>
                <c:pt idx="2">
                  <c:v>Ägypten</c:v>
                </c:pt>
                <c:pt idx="3">
                  <c:v>Irak</c:v>
                </c:pt>
                <c:pt idx="4">
                  <c:v>Vietnam</c:v>
                </c:pt>
                <c:pt idx="5">
                  <c:v>Bosnien-Herzegowina</c:v>
                </c:pt>
                <c:pt idx="6">
                  <c:v>Österreich</c:v>
                </c:pt>
                <c:pt idx="7">
                  <c:v>Vereinigtes Königreich</c:v>
                </c:pt>
                <c:pt idx="8">
                  <c:v>USA</c:v>
                </c:pt>
                <c:pt idx="9">
                  <c:v>China</c:v>
                </c:pt>
                <c:pt idx="10">
                  <c:v>Frankreich</c:v>
                </c:pt>
                <c:pt idx="11">
                  <c:v>Indien</c:v>
                </c:pt>
                <c:pt idx="12">
                  <c:v>Ukraine</c:v>
                </c:pt>
                <c:pt idx="13">
                  <c:v>Kroatien</c:v>
                </c:pt>
                <c:pt idx="14">
                  <c:v>Serbien</c:v>
                </c:pt>
                <c:pt idx="15">
                  <c:v>Griechenland</c:v>
                </c:pt>
                <c:pt idx="16">
                  <c:v>Spanien</c:v>
                </c:pt>
                <c:pt idx="17">
                  <c:v>Nordmazedonien</c:v>
                </c:pt>
                <c:pt idx="18">
                  <c:v>Bulgarien</c:v>
                </c:pt>
                <c:pt idx="19">
                  <c:v>Portugal</c:v>
                </c:pt>
                <c:pt idx="20">
                  <c:v>Italien</c:v>
                </c:pt>
                <c:pt idx="21">
                  <c:v>Ghana</c:v>
                </c:pt>
                <c:pt idx="22">
                  <c:v>Rumänien</c:v>
                </c:pt>
                <c:pt idx="23">
                  <c:v>Syrien</c:v>
                </c:pt>
                <c:pt idx="24">
                  <c:v>Kasachstan</c:v>
                </c:pt>
                <c:pt idx="25">
                  <c:v>Iran</c:v>
                </c:pt>
                <c:pt idx="26">
                  <c:v>Russische Föderation</c:v>
                </c:pt>
                <c:pt idx="27">
                  <c:v>Afghanistan</c:v>
                </c:pt>
                <c:pt idx="28">
                  <c:v>Polen</c:v>
                </c:pt>
                <c:pt idx="29">
                  <c:v>Türkei</c:v>
                </c:pt>
              </c:strCache>
            </c:strRef>
          </c:cat>
          <c:val>
            <c:numRef>
              <c:f>Grafiktabelle1_1!$U$8:$U$37</c:f>
              <c:numCache>
                <c:formatCode>###\ ###\ ##0.0\ \ </c:formatCode>
                <c:ptCount val="30"/>
                <c:pt idx="0">
                  <c:v>5.9</c:v>
                </c:pt>
                <c:pt idx="1">
                  <c:v>13.5</c:v>
                </c:pt>
                <c:pt idx="2">
                  <c:v>3.3</c:v>
                </c:pt>
                <c:pt idx="3">
                  <c:v>2.4</c:v>
                </c:pt>
                <c:pt idx="4">
                  <c:v>7.6</c:v>
                </c:pt>
                <c:pt idx="5">
                  <c:v>18</c:v>
                </c:pt>
                <c:pt idx="6">
                  <c:v>23.2</c:v>
                </c:pt>
                <c:pt idx="7">
                  <c:v>12.4</c:v>
                </c:pt>
                <c:pt idx="8">
                  <c:v>8.5</c:v>
                </c:pt>
                <c:pt idx="9">
                  <c:v>4.9000000000000004</c:v>
                </c:pt>
                <c:pt idx="10">
                  <c:v>8.5</c:v>
                </c:pt>
                <c:pt idx="11">
                  <c:v>4.5999999999999996</c:v>
                </c:pt>
                <c:pt idx="12">
                  <c:v>13</c:v>
                </c:pt>
                <c:pt idx="13">
                  <c:v>16.7</c:v>
                </c:pt>
                <c:pt idx="14">
                  <c:v>14.6</c:v>
                </c:pt>
                <c:pt idx="15">
                  <c:v>14.4</c:v>
                </c:pt>
                <c:pt idx="16">
                  <c:v>6.3</c:v>
                </c:pt>
                <c:pt idx="17">
                  <c:v>6.6</c:v>
                </c:pt>
                <c:pt idx="18">
                  <c:v>2.9</c:v>
                </c:pt>
                <c:pt idx="19">
                  <c:v>10.6</c:v>
                </c:pt>
                <c:pt idx="20">
                  <c:v>10.4</c:v>
                </c:pt>
                <c:pt idx="21">
                  <c:v>6.5</c:v>
                </c:pt>
                <c:pt idx="22">
                  <c:v>3.5</c:v>
                </c:pt>
                <c:pt idx="23">
                  <c:v>2.1</c:v>
                </c:pt>
                <c:pt idx="24">
                  <c:v>10.8</c:v>
                </c:pt>
                <c:pt idx="25">
                  <c:v>11.8</c:v>
                </c:pt>
                <c:pt idx="26">
                  <c:v>14.8</c:v>
                </c:pt>
                <c:pt idx="27">
                  <c:v>6.2</c:v>
                </c:pt>
                <c:pt idx="28">
                  <c:v>16.7</c:v>
                </c:pt>
                <c:pt idx="29">
                  <c:v>11.5</c:v>
                </c:pt>
              </c:numCache>
            </c:numRef>
          </c:val>
          <c:extLst xmlns:c16r2="http://schemas.microsoft.com/office/drawing/2015/06/chart">
            <c:ext xmlns:c16="http://schemas.microsoft.com/office/drawing/2014/chart" uri="{C3380CC4-5D6E-409C-BE32-E72D297353CC}">
              <c16:uniqueId val="{00000002-C015-4639-BD70-1A42AABF0BFF}"/>
            </c:ext>
          </c:extLst>
        </c:ser>
        <c:dLbls>
          <c:dLblPos val="ctr"/>
          <c:showLegendKey val="0"/>
          <c:showVal val="1"/>
          <c:showCatName val="0"/>
          <c:showSerName val="0"/>
          <c:showPercent val="0"/>
          <c:showBubbleSize val="0"/>
        </c:dLbls>
        <c:gapWidth val="80"/>
        <c:overlap val="100"/>
        <c:axId val="303673176"/>
        <c:axId val="303676312"/>
      </c:barChart>
      <c:catAx>
        <c:axId val="30367317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303676312"/>
        <c:crosses val="autoZero"/>
        <c:auto val="1"/>
        <c:lblAlgn val="ctr"/>
        <c:lblOffset val="100"/>
        <c:noMultiLvlLbl val="0"/>
      </c:catAx>
      <c:valAx>
        <c:axId val="303676312"/>
        <c:scaling>
          <c:orientation val="minMax"/>
          <c:max val="100"/>
        </c:scaling>
        <c:delete val="1"/>
        <c:axPos val="b"/>
        <c:majorGridlines>
          <c:spPr>
            <a:ln w="9525" cap="flat" cmpd="sng" algn="ctr">
              <a:solidFill>
                <a:schemeClr val="tx1">
                  <a:lumMod val="15000"/>
                  <a:lumOff val="85000"/>
                </a:schemeClr>
              </a:solidFill>
              <a:round/>
            </a:ln>
            <a:effectLst/>
          </c:spPr>
        </c:majorGridlines>
        <c:numFmt formatCode="###\ ###\ ##0.0\ \ " sourceLinked="1"/>
        <c:majorTickMark val="none"/>
        <c:minorTickMark val="none"/>
        <c:tickLblPos val="nextTo"/>
        <c:crossAx val="3036731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6350" cap="flat" cmpd="sng" algn="ctr">
      <a:solidFill>
        <a:schemeClr val="tx1"/>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28</xdr:row>
      <xdr:rowOff>66675</xdr:rowOff>
    </xdr:from>
    <xdr:to>
      <xdr:col>6</xdr:col>
      <xdr:colOff>866550</xdr:colOff>
      <xdr:row>45</xdr:row>
      <xdr:rowOff>171826</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77000"/>
          <a:ext cx="6372000" cy="3343651"/>
        </a:xfrm>
        <a:prstGeom prst="rect">
          <a:avLst/>
        </a:prstGeom>
      </xdr:spPr>
    </xdr:pic>
    <xdr:clientData/>
  </xdr:twoCellAnchor>
  <xdr:twoCellAnchor editAs="absolute">
    <xdr:from>
      <xdr:col>5</xdr:col>
      <xdr:colOff>600075</xdr:colOff>
      <xdr:row>0</xdr:row>
      <xdr:rowOff>0</xdr:rowOff>
    </xdr:from>
    <xdr:to>
      <xdr:col>6</xdr:col>
      <xdr:colOff>835837</xdr:colOff>
      <xdr:row>3</xdr:row>
      <xdr:rowOff>187899</xdr:rowOff>
    </xdr:to>
    <xdr:pic>
      <xdr:nvPicPr>
        <xdr:cNvPr id="3" name="Grafik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29225" y="0"/>
          <a:ext cx="111206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xdr:colOff>
      <xdr:row>0</xdr:row>
      <xdr:rowOff>3177</xdr:rowOff>
    </xdr:from>
    <xdr:to>
      <xdr:col>6</xdr:col>
      <xdr:colOff>866555</xdr:colOff>
      <xdr:row>16</xdr:row>
      <xdr:rowOff>104775</xdr:rowOff>
    </xdr:to>
    <xdr:sp macro="" textlink="">
      <xdr:nvSpPr>
        <xdr:cNvPr id="2" name="Textfeld 1"/>
        <xdr:cNvSpPr txBox="1"/>
      </xdr:nvSpPr>
      <xdr:spPr>
        <a:xfrm>
          <a:off x="5" y="3177"/>
          <a:ext cx="6372000" cy="31495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a:t>
          </a:r>
          <a:r>
            <a:rPr lang="de-DE" sz="1200" b="1" i="0" u="none" strike="noStrike" baseline="0">
              <a:solidFill>
                <a:schemeClr val="dk1"/>
              </a:solidFill>
              <a:effectLst/>
              <a:latin typeface="Arial" pitchFamily="34" charset="0"/>
              <a:ea typeface="+mn-ea"/>
              <a:cs typeface="Arial" pitchFamily="34" charset="0"/>
            </a:rPr>
            <a:t> Hinweise</a:t>
          </a:r>
        </a:p>
        <a:p>
          <a:pPr algn="l"/>
          <a:endParaRPr lang="de-DE" sz="1000" b="0" i="0" u="none" strike="noStrike">
            <a:solidFill>
              <a:schemeClr val="dk1"/>
            </a:solidFill>
            <a:effectLst/>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de-DE" sz="1000" b="0" i="0" u="none" strike="noStrike">
              <a:solidFill>
                <a:schemeClr val="dk1"/>
              </a:solidFill>
              <a:effectLst/>
              <a:latin typeface="Arial" pitchFamily="34" charset="0"/>
              <a:ea typeface="+mn-ea"/>
              <a:cs typeface="Arial" pitchFamily="34" charset="0"/>
            </a:rPr>
            <a:t>Zu der Bevölkerung mit Migrationshintergrund gehören die ausländische Bevölkerung sowie alle ab 1950 von außerhalb Deutschlands Zugewanderten unabhängig von ihrer Nationalität. Dazu zählen auch die in Deutschland geborenen eingebürgerten früheren Ausländerinnen und Ausländer sowie in Deutschland geborene Kinder und Jugendliche unter 18 Jahren mit deutscher Staatsangehörigkeit, bei denen sich der Migrationshintergrund aus der Migrationserfahrung der Eltern oder eines Elternteils ableitet. Außerdem gehören zu dieser Gruppe seit 2000 auch die (deutschen) Kinder ausländischer Eltern, die die Bedingungen für das sogenannte Optionsmodell erfüllen. Nicht zur Bevölkerung mit Migrationshintergrund zählen Vertriebene und Flüchtlinge in Folge des Zweiten Weltkriegs.</a:t>
          </a:r>
        </a:p>
        <a:p>
          <a:pPr marL="0" marR="0" lvl="0" indent="0" algn="l"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itchFamily="34" charset="0"/>
            <a:ea typeface="+mn-ea"/>
            <a:cs typeface="Arial" pitchFamily="34" charset="0"/>
          </a:endParaRPr>
        </a:p>
        <a:p>
          <a:r>
            <a:rPr lang="de-DE" sz="1000" b="0" i="0" u="none" strike="noStrike">
              <a:solidFill>
                <a:schemeClr val="dk1"/>
              </a:solidFill>
              <a:effectLst/>
              <a:latin typeface="Arial" pitchFamily="34" charset="0"/>
              <a:ea typeface="+mn-ea"/>
              <a:cs typeface="Arial" pitchFamily="34" charset="0"/>
            </a:rPr>
            <a:t>Bei den hier dargestellten Befunden zur Anzahl und Herkunft der Bevölkerung mit Migrationshintergrund in Hamburg handelt es sich nicht um statistische Ergebnisse im Sinne einer Erhebung, sondern um Schätzungen aufgrund eigener statistischer Berechnungen. Sie beruhen auf einem anonymisierten Melderegisterabzug. Die lediglich bei ihrer Reederei gemeldeten Seeleute und Binnenschiffer wurden ebenso wie die am Nebenwohnsitz gemeldeten Personen nicht einbezogen.</a:t>
          </a:r>
        </a:p>
        <a:p>
          <a:r>
            <a:rPr lang="de-DE" sz="1000" b="0" i="0" u="none" strike="noStrike">
              <a:solidFill>
                <a:schemeClr val="dk1"/>
              </a:solidFill>
              <a:effectLst/>
              <a:latin typeface="Arial" pitchFamily="34" charset="0"/>
              <a:ea typeface="+mn-ea"/>
              <a:cs typeface="Arial" pitchFamily="34" charset="0"/>
            </a:rPr>
            <a:t>Trotz einiger methodisch bedingter Einschränkungen ermöglicht das standardisierte Verfahren MigraPro – ein Gemeinschaftsprojekt des KOSIS-Verbunds im Rahmen der deutschen Städtestatistik – eine realitätsnahe Beschreibung der Anzahl und Bezugsländer der Bevölkerung mit Migrationshintergrund.</a:t>
          </a:r>
        </a:p>
        <a:p>
          <a:pPr marL="0" marR="0" lvl="0" indent="0" algn="l" defTabSz="914400" eaLnBrk="1" fontAlgn="auto" latinLnBrk="0" hangingPunct="1">
            <a:lnSpc>
              <a:spcPct val="100000"/>
            </a:lnSpc>
            <a:spcBef>
              <a:spcPts val="0"/>
            </a:spcBef>
            <a:spcAft>
              <a:spcPts val="0"/>
            </a:spcAft>
            <a:buClrTx/>
            <a:buSzTx/>
            <a:buFontTx/>
            <a:buNone/>
            <a:tabLst/>
            <a:defRPr/>
          </a:pPr>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0</xdr:colOff>
      <xdr:row>0</xdr:row>
      <xdr:rowOff>0</xdr:rowOff>
    </xdr:to>
    <xdr:sp macro="" textlink="">
      <xdr:nvSpPr>
        <xdr:cNvPr id="2" name="TabNr">
          <a:extLst>
            <a:ext uri="{FF2B5EF4-FFF2-40B4-BE49-F238E27FC236}">
              <a16:creationId xmlns:a16="http://schemas.microsoft.com/office/drawing/2014/main" xmlns="" id="{00000000-0008-0000-0600-000002000000}"/>
            </a:ext>
          </a:extLst>
        </xdr:cNvPr>
        <xdr:cNvSpPr txBox="1">
          <a:spLocks noChangeArrowheads="1"/>
        </xdr:cNvSpPr>
      </xdr:nvSpPr>
      <xdr:spPr bwMode="auto">
        <a:xfrm>
          <a:off x="6010275" y="2000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de-DE" sz="1000" b="0" i="0" u="none" strike="noStrike" baseline="0">
              <a:solidFill>
                <a:srgbClr val="000000"/>
              </a:solidFill>
              <a:latin typeface="Arial"/>
              <a:cs typeface="Arial"/>
            </a:rPr>
            <a:t>  </a:t>
          </a:r>
          <a:r>
            <a:rPr lang="de-DE" sz="900" b="0" i="0" u="none" strike="noStrike" baseline="0">
              <a:solidFill>
                <a:srgbClr val="000000"/>
              </a:solidFill>
              <a:latin typeface="Arial"/>
              <a:cs typeface="Arial"/>
            </a:rPr>
            <a:t>24</a:t>
          </a:r>
          <a:endParaRPr lang="de-DE"/>
        </a:p>
      </xdr:txBody>
    </xdr:sp>
    <xdr:clientData/>
  </xdr:twoCellAnchor>
  <xdr:twoCellAnchor>
    <xdr:from>
      <xdr:col>5</xdr:col>
      <xdr:colOff>0</xdr:colOff>
      <xdr:row>0</xdr:row>
      <xdr:rowOff>0</xdr:rowOff>
    </xdr:from>
    <xdr:to>
      <xdr:col>5</xdr:col>
      <xdr:colOff>0</xdr:colOff>
      <xdr:row>0</xdr:row>
      <xdr:rowOff>0</xdr:rowOff>
    </xdr:to>
    <xdr:sp macro="" textlink="">
      <xdr:nvSpPr>
        <xdr:cNvPr id="3" name="TabNr">
          <a:extLst>
            <a:ext uri="{FF2B5EF4-FFF2-40B4-BE49-F238E27FC236}">
              <a16:creationId xmlns:a16="http://schemas.microsoft.com/office/drawing/2014/main" xmlns="" id="{00000000-0008-0000-0600-000003000000}"/>
            </a:ext>
          </a:extLst>
        </xdr:cNvPr>
        <xdr:cNvSpPr txBox="1">
          <a:spLocks noChangeArrowheads="1"/>
        </xdr:cNvSpPr>
      </xdr:nvSpPr>
      <xdr:spPr bwMode="auto">
        <a:xfrm>
          <a:off x="6010275" y="2000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de-DE" sz="1000" b="0" i="0" u="none" strike="noStrike" baseline="0">
              <a:solidFill>
                <a:srgbClr val="000000"/>
              </a:solidFill>
              <a:latin typeface="Arial"/>
              <a:cs typeface="Arial"/>
            </a:rPr>
            <a:t> 48</a:t>
          </a:r>
          <a:endParaRPr lang="de-DE"/>
        </a:p>
      </xdr:txBody>
    </xdr:sp>
    <xdr:clientData/>
  </xdr:twoCellAnchor>
  <xdr:twoCellAnchor>
    <xdr:from>
      <xdr:col>5</xdr:col>
      <xdr:colOff>0</xdr:colOff>
      <xdr:row>0</xdr:row>
      <xdr:rowOff>0</xdr:rowOff>
    </xdr:from>
    <xdr:to>
      <xdr:col>5</xdr:col>
      <xdr:colOff>0</xdr:colOff>
      <xdr:row>0</xdr:row>
      <xdr:rowOff>0</xdr:rowOff>
    </xdr:to>
    <xdr:sp macro="" textlink="">
      <xdr:nvSpPr>
        <xdr:cNvPr id="4" name="TabNr">
          <a:extLst>
            <a:ext uri="{FF2B5EF4-FFF2-40B4-BE49-F238E27FC236}">
              <a16:creationId xmlns:a16="http://schemas.microsoft.com/office/drawing/2014/main" xmlns="" id="{00000000-0008-0000-0600-000004000000}"/>
            </a:ext>
          </a:extLst>
        </xdr:cNvPr>
        <xdr:cNvSpPr txBox="1">
          <a:spLocks noChangeArrowheads="1"/>
        </xdr:cNvSpPr>
      </xdr:nvSpPr>
      <xdr:spPr bwMode="auto">
        <a:xfrm>
          <a:off x="6010275" y="20002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r" rtl="0">
            <a:defRPr sz="1000"/>
          </a:pPr>
          <a:r>
            <a:rPr lang="de-DE" sz="900" b="0" i="0" u="none" strike="noStrike" baseline="0">
              <a:solidFill>
                <a:srgbClr val="000000"/>
              </a:solidFill>
              <a:latin typeface="Arial"/>
              <a:cs typeface="Arial"/>
            </a:rPr>
            <a:t>53</a:t>
          </a:r>
          <a:endParaRPr lang="de-DE"/>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1</xdr:rowOff>
    </xdr:from>
    <xdr:to>
      <xdr:col>6</xdr:col>
      <xdr:colOff>866550</xdr:colOff>
      <xdr:row>39</xdr:row>
      <xdr:rowOff>58962</xdr:rowOff>
    </xdr:to>
    <xdr:graphicFrame macro="">
      <xdr:nvGraphicFramePr>
        <xdr:cNvPr id="2" name="Diagramm 1">
          <a:extLst>
            <a:ext uri="{FF2B5EF4-FFF2-40B4-BE49-F238E27FC236}">
              <a16:creationId xmlns:a16="http://schemas.microsoft.com/office/drawing/2014/main" xmlns=""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1</xdr:row>
      <xdr:rowOff>0</xdr:rowOff>
    </xdr:from>
    <xdr:to>
      <xdr:col>5</xdr:col>
      <xdr:colOff>0</xdr:colOff>
      <xdr:row>1</xdr:row>
      <xdr:rowOff>0</xdr:rowOff>
    </xdr:to>
    <xdr:sp macro="" textlink="">
      <xdr:nvSpPr>
        <xdr:cNvPr id="2" name="TabNr">
          <a:extLst>
            <a:ext uri="{FF2B5EF4-FFF2-40B4-BE49-F238E27FC236}">
              <a16:creationId xmlns:a16="http://schemas.microsoft.com/office/drawing/2014/main" xmlns="" id="{00000000-0008-0000-0800-000002000000}"/>
            </a:ext>
          </a:extLst>
        </xdr:cNvPr>
        <xdr:cNvSpPr txBox="1">
          <a:spLocks noChangeArrowheads="1"/>
        </xdr:cNvSpPr>
      </xdr:nvSpPr>
      <xdr:spPr bwMode="auto">
        <a:xfrm>
          <a:off x="4581525" y="2228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de-DE" sz="1000" b="0" i="0" u="none" strike="noStrike" baseline="0">
              <a:solidFill>
                <a:srgbClr val="000000"/>
              </a:solidFill>
              <a:latin typeface="Arial"/>
              <a:cs typeface="Arial"/>
            </a:rPr>
            <a:t>  </a:t>
          </a:r>
          <a:r>
            <a:rPr lang="de-DE" sz="900" b="0" i="0" u="none" strike="noStrike" baseline="0">
              <a:solidFill>
                <a:srgbClr val="000000"/>
              </a:solidFill>
              <a:latin typeface="Arial"/>
              <a:cs typeface="Arial"/>
            </a:rPr>
            <a:t>24</a:t>
          </a:r>
          <a:endParaRPr lang="de-DE"/>
        </a:p>
      </xdr:txBody>
    </xdr:sp>
    <xdr:clientData/>
  </xdr:twoCellAnchor>
  <xdr:twoCellAnchor>
    <xdr:from>
      <xdr:col>5</xdr:col>
      <xdr:colOff>0</xdr:colOff>
      <xdr:row>1</xdr:row>
      <xdr:rowOff>0</xdr:rowOff>
    </xdr:from>
    <xdr:to>
      <xdr:col>5</xdr:col>
      <xdr:colOff>0</xdr:colOff>
      <xdr:row>1</xdr:row>
      <xdr:rowOff>0</xdr:rowOff>
    </xdr:to>
    <xdr:sp macro="" textlink="">
      <xdr:nvSpPr>
        <xdr:cNvPr id="3" name="TabNr">
          <a:extLst>
            <a:ext uri="{FF2B5EF4-FFF2-40B4-BE49-F238E27FC236}">
              <a16:creationId xmlns:a16="http://schemas.microsoft.com/office/drawing/2014/main" xmlns="" id="{00000000-0008-0000-0800-000003000000}"/>
            </a:ext>
          </a:extLst>
        </xdr:cNvPr>
        <xdr:cNvSpPr txBox="1">
          <a:spLocks noChangeArrowheads="1"/>
        </xdr:cNvSpPr>
      </xdr:nvSpPr>
      <xdr:spPr bwMode="auto">
        <a:xfrm>
          <a:off x="4581525" y="2228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l" rtl="0">
            <a:defRPr sz="1000"/>
          </a:pPr>
          <a:r>
            <a:rPr lang="de-DE" sz="1000" b="0" i="0" u="none" strike="noStrike" baseline="0">
              <a:solidFill>
                <a:srgbClr val="000000"/>
              </a:solidFill>
              <a:latin typeface="Arial"/>
              <a:cs typeface="Arial"/>
            </a:rPr>
            <a:t> 48</a:t>
          </a:r>
          <a:endParaRPr lang="de-DE"/>
        </a:p>
      </xdr:txBody>
    </xdr:sp>
    <xdr:clientData/>
  </xdr:twoCellAnchor>
  <xdr:twoCellAnchor>
    <xdr:from>
      <xdr:col>5</xdr:col>
      <xdr:colOff>0</xdr:colOff>
      <xdr:row>1</xdr:row>
      <xdr:rowOff>0</xdr:rowOff>
    </xdr:from>
    <xdr:to>
      <xdr:col>5</xdr:col>
      <xdr:colOff>0</xdr:colOff>
      <xdr:row>1</xdr:row>
      <xdr:rowOff>0</xdr:rowOff>
    </xdr:to>
    <xdr:sp macro="" textlink="">
      <xdr:nvSpPr>
        <xdr:cNvPr id="4" name="TabNr">
          <a:extLst>
            <a:ext uri="{FF2B5EF4-FFF2-40B4-BE49-F238E27FC236}">
              <a16:creationId xmlns:a16="http://schemas.microsoft.com/office/drawing/2014/main" xmlns="" id="{00000000-0008-0000-0800-000004000000}"/>
            </a:ext>
          </a:extLst>
        </xdr:cNvPr>
        <xdr:cNvSpPr txBox="1">
          <a:spLocks noChangeArrowheads="1"/>
        </xdr:cNvSpPr>
      </xdr:nvSpPr>
      <xdr:spPr bwMode="auto">
        <a:xfrm>
          <a:off x="4581525" y="22288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0" tIns="0" rIns="0" bIns="0" anchor="t" upright="1"/>
        <a:lstStyle/>
        <a:p>
          <a:pPr algn="r" rtl="0">
            <a:defRPr sz="1000"/>
          </a:pPr>
          <a:r>
            <a:rPr lang="de-DE" sz="900" b="0" i="0" u="none" strike="noStrike" baseline="0">
              <a:solidFill>
                <a:srgbClr val="000000"/>
              </a:solidFill>
              <a:latin typeface="Arial"/>
              <a:cs typeface="Arial"/>
            </a:rPr>
            <a:t>53</a:t>
          </a:r>
          <a:endParaRPr lang="de-DE"/>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886553</xdr:colOff>
      <xdr:row>47</xdr:row>
      <xdr:rowOff>122989</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392003" cy="907648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886553</xdr:colOff>
      <xdr:row>47</xdr:row>
      <xdr:rowOff>122989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392003" cy="907648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3"/>
  <sheetViews>
    <sheetView tabSelected="1" view="pageLayout" zoomScaleNormal="100" zoomScaleSheetLayoutView="100" workbookViewId="0"/>
  </sheetViews>
  <sheetFormatPr baseColWidth="10" defaultColWidth="11.28515625" defaultRowHeight="15" x14ac:dyDescent="0.25"/>
  <cols>
    <col min="1" max="1" width="12" customWidth="1"/>
    <col min="2" max="5" width="13.140625" customWidth="1"/>
    <col min="6" max="6" width="12.28515625" customWidth="1"/>
    <col min="7" max="7" width="12.5703125" customWidth="1"/>
  </cols>
  <sheetData>
    <row r="2" spans="1:7" x14ac:dyDescent="0.25">
      <c r="G2" s="70">
        <v>2020</v>
      </c>
    </row>
    <row r="3" spans="1:7" ht="20.25" x14ac:dyDescent="0.3">
      <c r="A3" s="114" t="s">
        <v>96</v>
      </c>
      <c r="B3" s="114"/>
      <c r="C3" s="114"/>
      <c r="D3" s="114"/>
    </row>
    <row r="4" spans="1:7" ht="20.25" x14ac:dyDescent="0.3">
      <c r="A4" s="114" t="s">
        <v>97</v>
      </c>
      <c r="B4" s="114"/>
      <c r="C4" s="114"/>
      <c r="D4" s="114"/>
    </row>
    <row r="11" spans="1:7" ht="15.75" x14ac:dyDescent="0.25">
      <c r="A11" s="28"/>
      <c r="F11" s="29"/>
      <c r="G11" s="30"/>
    </row>
    <row r="13" spans="1:7" x14ac:dyDescent="0.25">
      <c r="A13" s="60"/>
    </row>
    <row r="15" spans="1:7" ht="23.25" x14ac:dyDescent="0.25">
      <c r="D15" s="111" t="s">
        <v>98</v>
      </c>
      <c r="E15" s="111"/>
      <c r="F15" s="111"/>
      <c r="G15" s="111"/>
    </row>
    <row r="16" spans="1:7" x14ac:dyDescent="0.25">
      <c r="D16" s="115" t="s">
        <v>183</v>
      </c>
      <c r="E16" s="116"/>
      <c r="F16" s="116"/>
      <c r="G16" s="116"/>
    </row>
    <row r="18" spans="1:7" ht="33.75" x14ac:dyDescent="0.45">
      <c r="A18" s="109" t="s">
        <v>115</v>
      </c>
      <c r="B18" s="109"/>
      <c r="C18" s="109"/>
      <c r="D18" s="109"/>
      <c r="E18" s="109"/>
      <c r="F18" s="109"/>
      <c r="G18" s="109"/>
    </row>
    <row r="19" spans="1:7" ht="33.75" x14ac:dyDescent="0.45">
      <c r="A19" s="109" t="s">
        <v>118</v>
      </c>
      <c r="B19" s="109"/>
      <c r="C19" s="109"/>
      <c r="D19" s="109"/>
      <c r="E19" s="109"/>
      <c r="F19" s="109"/>
      <c r="G19" s="109"/>
    </row>
    <row r="20" spans="1:7" ht="33.75" x14ac:dyDescent="0.45">
      <c r="A20" s="108">
        <v>2021</v>
      </c>
      <c r="B20" s="109"/>
      <c r="C20" s="109"/>
      <c r="D20" s="109"/>
      <c r="E20" s="109"/>
      <c r="F20" s="109"/>
      <c r="G20" s="109"/>
    </row>
    <row r="21" spans="1:7" ht="23.1" customHeight="1" x14ac:dyDescent="0.5">
      <c r="A21" s="44"/>
      <c r="B21" s="110" t="s">
        <v>181</v>
      </c>
      <c r="C21" s="111"/>
      <c r="D21" s="111"/>
      <c r="E21" s="111"/>
      <c r="F21" s="111"/>
      <c r="G21" s="111"/>
    </row>
    <row r="22" spans="1:7" ht="15.75" x14ac:dyDescent="0.25">
      <c r="A22" s="99"/>
      <c r="B22" s="99"/>
      <c r="C22" s="112"/>
      <c r="D22" s="112"/>
      <c r="E22" s="112"/>
      <c r="F22" s="112"/>
      <c r="G22" s="112"/>
    </row>
    <row r="23" spans="1:7" ht="15.75" x14ac:dyDescent="0.25">
      <c r="A23" s="99"/>
      <c r="B23" s="99"/>
      <c r="C23" s="113" t="s">
        <v>254</v>
      </c>
      <c r="D23" s="112"/>
      <c r="E23" s="112"/>
      <c r="F23" s="112"/>
      <c r="G23" s="112"/>
    </row>
  </sheetData>
  <mergeCells count="10">
    <mergeCell ref="A20:G20"/>
    <mergeCell ref="B21:G21"/>
    <mergeCell ref="C22:G22"/>
    <mergeCell ref="C23:G23"/>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orientation="portrait" r:id="rId1"/>
  <headerFooter>
    <oddFooter xml:space="preserve">&amp;C&amp;8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5" x14ac:dyDescent="0.25"/>
  <cols>
    <col min="1" max="1" width="12" customWidth="1"/>
    <col min="2" max="5" width="13.140625" customWidth="1"/>
    <col min="6" max="6" width="12.28515625" customWidth="1"/>
    <col min="7" max="7" width="12.5703125" customWidth="1"/>
  </cols>
  <sheetData/>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 10 - j 21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5" x14ac:dyDescent="0.25"/>
  <cols>
    <col min="1" max="1" width="12" customWidth="1"/>
    <col min="2" max="5" width="13.140625" customWidth="1"/>
    <col min="6" max="6" width="12.28515625" customWidth="1"/>
    <col min="7" max="7" width="12.5703125" customWidth="1"/>
  </cols>
  <sheetData/>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 10 - j 21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3"/>
  <sheetViews>
    <sheetView view="pageLayout" zoomScaleNormal="100" workbookViewId="0">
      <selection sqref="A1:G1"/>
    </sheetView>
  </sheetViews>
  <sheetFormatPr baseColWidth="10" defaultColWidth="10.85546875" defaultRowHeight="12.75" x14ac:dyDescent="0.2"/>
  <cols>
    <col min="1" max="2" width="10.140625" style="55" customWidth="1"/>
    <col min="3" max="5" width="14.28515625" style="55" customWidth="1"/>
    <col min="6" max="6" width="12.42578125" style="55" customWidth="1"/>
    <col min="7" max="14" width="12.140625" style="55" customWidth="1"/>
    <col min="15" max="16384" width="10.85546875" style="55"/>
  </cols>
  <sheetData>
    <row r="1" spans="1:7" s="45" customFormat="1" ht="15.75" x14ac:dyDescent="0.2">
      <c r="A1" s="117" t="s">
        <v>119</v>
      </c>
      <c r="B1" s="117"/>
      <c r="C1" s="117"/>
      <c r="D1" s="117"/>
      <c r="E1" s="117"/>
      <c r="F1" s="117"/>
      <c r="G1" s="117"/>
    </row>
    <row r="2" spans="1:7" s="45" customFormat="1" ht="15.75" x14ac:dyDescent="0.25">
      <c r="A2" s="46"/>
      <c r="B2" s="46"/>
      <c r="C2" s="46"/>
      <c r="D2" s="46"/>
      <c r="E2" s="46"/>
      <c r="F2" s="46"/>
    </row>
    <row r="3" spans="1:7" s="45" customFormat="1" x14ac:dyDescent="0.2"/>
    <row r="4" spans="1:7" s="45" customFormat="1" ht="15.75" x14ac:dyDescent="0.25">
      <c r="A4" s="119" t="s">
        <v>120</v>
      </c>
      <c r="B4" s="120"/>
      <c r="C4" s="120"/>
      <c r="D4" s="120"/>
      <c r="E4" s="120"/>
      <c r="F4" s="120"/>
    </row>
    <row r="5" spans="1:7" s="45" customFormat="1" x14ac:dyDescent="0.2">
      <c r="A5" s="121"/>
      <c r="B5" s="121"/>
      <c r="C5" s="121"/>
      <c r="D5" s="121"/>
      <c r="E5" s="121"/>
      <c r="F5" s="121"/>
    </row>
    <row r="6" spans="1:7" s="45" customFormat="1" x14ac:dyDescent="0.2">
      <c r="A6" s="47" t="s">
        <v>121</v>
      </c>
    </row>
    <row r="7" spans="1:7" s="45" customFormat="1" ht="5.25" customHeight="1" x14ac:dyDescent="0.2">
      <c r="A7" s="47"/>
    </row>
    <row r="8" spans="1:7" s="45" customFormat="1" ht="12.75" customHeight="1" x14ac:dyDescent="0.2">
      <c r="A8" s="122" t="s">
        <v>122</v>
      </c>
      <c r="B8" s="123"/>
      <c r="C8" s="123"/>
      <c r="D8" s="123"/>
      <c r="E8" s="123"/>
      <c r="F8" s="123"/>
    </row>
    <row r="9" spans="1:7" s="45" customFormat="1" x14ac:dyDescent="0.2">
      <c r="A9" s="124" t="s">
        <v>123</v>
      </c>
      <c r="B9" s="123"/>
      <c r="C9" s="123"/>
      <c r="D9" s="123"/>
      <c r="E9" s="123"/>
      <c r="F9" s="123"/>
    </row>
    <row r="10" spans="1:7" s="45" customFormat="1" ht="5.25" customHeight="1" x14ac:dyDescent="0.2">
      <c r="A10" s="48"/>
    </row>
    <row r="11" spans="1:7" s="45" customFormat="1" ht="12.75" customHeight="1" x14ac:dyDescent="0.2">
      <c r="A11" s="118" t="s">
        <v>124</v>
      </c>
      <c r="B11" s="118"/>
      <c r="C11" s="118"/>
      <c r="D11" s="118"/>
      <c r="E11" s="118"/>
      <c r="F11" s="118"/>
    </row>
    <row r="12" spans="1:7" s="45" customFormat="1" x14ac:dyDescent="0.2">
      <c r="A12" s="124" t="s">
        <v>125</v>
      </c>
      <c r="B12" s="123"/>
      <c r="C12" s="123"/>
      <c r="D12" s="123"/>
      <c r="E12" s="123"/>
      <c r="F12" s="123"/>
    </row>
    <row r="13" spans="1:7" s="45" customFormat="1" x14ac:dyDescent="0.2">
      <c r="A13" s="49"/>
      <c r="B13" s="50"/>
      <c r="C13" s="50"/>
      <c r="D13" s="50"/>
      <c r="E13" s="50"/>
      <c r="F13" s="50"/>
    </row>
    <row r="14" spans="1:7" s="45" customFormat="1" ht="12.75" customHeight="1" x14ac:dyDescent="0.2">
      <c r="A14" s="48"/>
    </row>
    <row r="15" spans="1:7" s="45" customFormat="1" ht="12.75" customHeight="1" x14ac:dyDescent="0.2">
      <c r="A15" s="122" t="s">
        <v>126</v>
      </c>
      <c r="B15" s="123"/>
      <c r="C15" s="123"/>
      <c r="D15" s="51"/>
      <c r="E15" s="51"/>
      <c r="F15" s="51"/>
    </row>
    <row r="16" spans="1:7" s="45" customFormat="1" ht="5.25" customHeight="1" x14ac:dyDescent="0.2">
      <c r="A16" s="51"/>
      <c r="B16" s="50"/>
      <c r="C16" s="50"/>
      <c r="D16" s="51"/>
      <c r="E16" s="51"/>
      <c r="F16" s="51"/>
    </row>
    <row r="17" spans="1:6" s="45" customFormat="1" ht="12.75" customHeight="1" x14ac:dyDescent="0.2">
      <c r="A17" s="107" t="s">
        <v>128</v>
      </c>
      <c r="B17" s="125" t="s">
        <v>153</v>
      </c>
      <c r="C17" s="125"/>
      <c r="D17" s="125"/>
      <c r="E17" s="49"/>
      <c r="F17" s="49"/>
    </row>
    <row r="18" spans="1:6" s="45" customFormat="1" ht="12.75" customHeight="1" x14ac:dyDescent="0.2">
      <c r="A18" s="49" t="s">
        <v>127</v>
      </c>
      <c r="B18" s="124" t="s">
        <v>152</v>
      </c>
      <c r="C18" s="123"/>
      <c r="D18" s="49"/>
      <c r="E18" s="49"/>
      <c r="F18" s="49"/>
    </row>
    <row r="19" spans="1:6" s="45" customFormat="1" ht="12.75" customHeight="1" x14ac:dyDescent="0.2">
      <c r="A19" s="49"/>
      <c r="B19" s="49"/>
      <c r="C19" s="50"/>
      <c r="D19" s="50"/>
      <c r="E19" s="49"/>
      <c r="F19" s="49"/>
    </row>
    <row r="20" spans="1:6" s="45" customFormat="1" ht="12.75" customHeight="1" x14ac:dyDescent="0.2">
      <c r="A20" s="49"/>
      <c r="B20" s="50"/>
      <c r="C20" s="50"/>
      <c r="D20" s="50"/>
      <c r="E20" s="50"/>
      <c r="F20" s="50"/>
    </row>
    <row r="21" spans="1:6" s="45" customFormat="1" x14ac:dyDescent="0.2">
      <c r="A21" s="122" t="s">
        <v>129</v>
      </c>
      <c r="B21" s="123"/>
      <c r="C21" s="51"/>
      <c r="D21" s="51"/>
      <c r="E21" s="51"/>
      <c r="F21" s="51"/>
    </row>
    <row r="22" spans="1:6" s="45" customFormat="1" ht="5.25" customHeight="1" x14ac:dyDescent="0.2">
      <c r="A22" s="51"/>
      <c r="B22" s="50"/>
      <c r="C22" s="51"/>
      <c r="D22" s="51"/>
      <c r="E22" s="51"/>
      <c r="F22" s="51"/>
    </row>
    <row r="23" spans="1:6" s="45" customFormat="1" ht="12.75" customHeight="1" x14ac:dyDescent="0.2">
      <c r="A23" s="49" t="s">
        <v>130</v>
      </c>
      <c r="B23" s="125" t="s">
        <v>131</v>
      </c>
      <c r="C23" s="125"/>
      <c r="D23" s="49"/>
      <c r="E23" s="49"/>
      <c r="F23" s="49"/>
    </row>
    <row r="24" spans="1:6" s="45" customFormat="1" ht="12.75" customHeight="1" x14ac:dyDescent="0.2">
      <c r="A24" s="49" t="s">
        <v>132</v>
      </c>
      <c r="B24" s="124" t="s">
        <v>133</v>
      </c>
      <c r="C24" s="123"/>
      <c r="D24" s="49"/>
      <c r="E24" s="49"/>
      <c r="F24" s="49"/>
    </row>
    <row r="25" spans="1:6" s="45" customFormat="1" x14ac:dyDescent="0.2">
      <c r="A25" s="49"/>
      <c r="B25" s="123"/>
      <c r="C25" s="123"/>
      <c r="D25" s="50"/>
      <c r="E25" s="50"/>
      <c r="F25" s="50"/>
    </row>
    <row r="26" spans="1:6" s="45" customFormat="1" ht="12.75" customHeight="1" x14ac:dyDescent="0.2">
      <c r="A26" s="48"/>
    </row>
    <row r="27" spans="1:6" s="45" customFormat="1" ht="14.1" customHeight="1" x14ac:dyDescent="0.2">
      <c r="A27" s="48" t="s">
        <v>134</v>
      </c>
      <c r="B27" s="45" t="s">
        <v>135</v>
      </c>
    </row>
    <row r="28" spans="1:6" s="45" customFormat="1" ht="14.1" customHeight="1" x14ac:dyDescent="0.2">
      <c r="A28" s="48"/>
    </row>
    <row r="29" spans="1:6" s="45" customFormat="1" x14ac:dyDescent="0.2">
      <c r="A29" s="48"/>
    </row>
    <row r="30" spans="1:6" s="45" customFormat="1" ht="27.75" customHeight="1" x14ac:dyDescent="0.2">
      <c r="A30" s="124" t="s">
        <v>184</v>
      </c>
      <c r="B30" s="123"/>
      <c r="C30" s="123"/>
      <c r="D30" s="123"/>
      <c r="E30" s="123"/>
      <c r="F30" s="123"/>
    </row>
    <row r="31" spans="1:6" s="45" customFormat="1" ht="42.6" customHeight="1" x14ac:dyDescent="0.2">
      <c r="A31" s="124" t="s">
        <v>136</v>
      </c>
      <c r="B31" s="124"/>
      <c r="C31" s="124"/>
      <c r="D31" s="124"/>
      <c r="E31" s="124"/>
      <c r="F31" s="124"/>
    </row>
    <row r="32" spans="1:6" s="45" customFormat="1" x14ac:dyDescent="0.2">
      <c r="A32" s="48"/>
    </row>
    <row r="33" spans="1:2" s="45" customFormat="1" x14ac:dyDescent="0.2"/>
    <row r="34" spans="1:2" s="45" customFormat="1" x14ac:dyDescent="0.2"/>
    <row r="35" spans="1:2" s="45" customFormat="1" x14ac:dyDescent="0.2"/>
    <row r="36" spans="1:2" s="45" customFormat="1" x14ac:dyDescent="0.2"/>
    <row r="37" spans="1:2" s="45" customFormat="1" x14ac:dyDescent="0.2"/>
    <row r="38" spans="1:2" s="45" customFormat="1" x14ac:dyDescent="0.2"/>
    <row r="39" spans="1:2" s="45" customFormat="1" x14ac:dyDescent="0.2"/>
    <row r="40" spans="1:2" s="45" customFormat="1" x14ac:dyDescent="0.2"/>
    <row r="41" spans="1:2" s="45" customFormat="1" x14ac:dyDescent="0.2"/>
    <row r="42" spans="1:2" s="45" customFormat="1" x14ac:dyDescent="0.2">
      <c r="A42" s="121" t="s">
        <v>137</v>
      </c>
      <c r="B42" s="121"/>
    </row>
    <row r="43" spans="1:2" s="45" customFormat="1" ht="5.85" customHeight="1" x14ac:dyDescent="0.2"/>
    <row r="44" spans="1:2" s="45" customFormat="1" x14ac:dyDescent="0.2">
      <c r="A44" s="52">
        <v>0</v>
      </c>
      <c r="B44" s="53" t="s">
        <v>138</v>
      </c>
    </row>
    <row r="45" spans="1:2" s="45" customFormat="1" x14ac:dyDescent="0.2">
      <c r="A45" s="53" t="s">
        <v>139</v>
      </c>
      <c r="B45" s="53" t="s">
        <v>140</v>
      </c>
    </row>
    <row r="46" spans="1:2" s="45" customFormat="1" x14ac:dyDescent="0.2">
      <c r="A46" s="54" t="s">
        <v>141</v>
      </c>
      <c r="B46" s="53" t="s">
        <v>142</v>
      </c>
    </row>
    <row r="47" spans="1:2" s="45" customFormat="1" x14ac:dyDescent="0.2">
      <c r="A47" s="54" t="s">
        <v>143</v>
      </c>
      <c r="B47" s="53" t="s">
        <v>144</v>
      </c>
    </row>
    <row r="48" spans="1:2" s="45" customFormat="1" x14ac:dyDescent="0.2">
      <c r="A48" s="53" t="s">
        <v>95</v>
      </c>
      <c r="B48" s="53" t="s">
        <v>145</v>
      </c>
    </row>
    <row r="49" spans="1:6" s="45" customFormat="1" x14ac:dyDescent="0.2">
      <c r="A49" s="53" t="s">
        <v>146</v>
      </c>
      <c r="B49" s="53" t="s">
        <v>147</v>
      </c>
    </row>
    <row r="50" spans="1:6" x14ac:dyDescent="0.2">
      <c r="A50" s="53" t="s">
        <v>148</v>
      </c>
      <c r="B50" s="53" t="s">
        <v>149</v>
      </c>
      <c r="C50" s="45"/>
      <c r="D50" s="45"/>
      <c r="E50" s="45"/>
      <c r="F50" s="45"/>
    </row>
    <row r="51" spans="1:6" x14ac:dyDescent="0.2">
      <c r="A51" s="45" t="s">
        <v>150</v>
      </c>
      <c r="B51" s="45" t="s">
        <v>151</v>
      </c>
      <c r="C51" s="45"/>
      <c r="D51" s="45"/>
      <c r="E51" s="45"/>
      <c r="F51" s="45"/>
    </row>
    <row r="52" spans="1:6" x14ac:dyDescent="0.2">
      <c r="A52" s="53"/>
      <c r="B52" s="56"/>
      <c r="C52" s="56"/>
      <c r="D52" s="56"/>
      <c r="E52" s="56"/>
      <c r="F52" s="56"/>
    </row>
    <row r="53" spans="1:6" x14ac:dyDescent="0.2">
      <c r="A53" s="56"/>
      <c r="B53" s="56"/>
      <c r="C53" s="56"/>
      <c r="D53" s="56"/>
      <c r="E53" s="56"/>
      <c r="F53" s="56"/>
    </row>
    <row r="54" spans="1:6" x14ac:dyDescent="0.2">
      <c r="A54" s="56"/>
      <c r="B54" s="56"/>
      <c r="C54" s="56"/>
      <c r="D54" s="56"/>
      <c r="E54" s="56"/>
      <c r="F54" s="56"/>
    </row>
    <row r="55" spans="1:6" x14ac:dyDescent="0.2">
      <c r="A55" s="56"/>
      <c r="B55" s="56"/>
      <c r="C55" s="56"/>
      <c r="D55" s="56"/>
      <c r="E55" s="56"/>
      <c r="F55" s="56"/>
    </row>
    <row r="56" spans="1:6" x14ac:dyDescent="0.2">
      <c r="A56" s="56"/>
      <c r="B56" s="56"/>
      <c r="C56" s="56"/>
      <c r="D56" s="56"/>
      <c r="E56" s="56"/>
      <c r="F56" s="56"/>
    </row>
    <row r="57" spans="1:6" x14ac:dyDescent="0.2">
      <c r="A57" s="56"/>
      <c r="B57" s="56"/>
      <c r="C57" s="56"/>
      <c r="D57" s="56"/>
      <c r="E57" s="56"/>
      <c r="F57" s="56"/>
    </row>
    <row r="58" spans="1:6" x14ac:dyDescent="0.2">
      <c r="A58" s="56"/>
      <c r="B58" s="56"/>
      <c r="C58" s="56"/>
      <c r="D58" s="56"/>
      <c r="E58" s="56"/>
      <c r="F58" s="56"/>
    </row>
    <row r="59" spans="1:6" x14ac:dyDescent="0.2">
      <c r="A59" s="56"/>
      <c r="B59" s="56"/>
      <c r="C59" s="56"/>
      <c r="D59" s="56"/>
      <c r="E59" s="56"/>
      <c r="F59" s="56"/>
    </row>
    <row r="60" spans="1:6" x14ac:dyDescent="0.2">
      <c r="A60" s="56"/>
      <c r="B60" s="56"/>
      <c r="C60" s="56"/>
      <c r="D60" s="56"/>
      <c r="E60" s="56"/>
      <c r="F60" s="56"/>
    </row>
    <row r="61" spans="1:6" x14ac:dyDescent="0.2">
      <c r="A61" s="56"/>
      <c r="B61" s="56"/>
      <c r="C61" s="56"/>
      <c r="D61" s="56"/>
      <c r="E61" s="56"/>
      <c r="F61" s="56"/>
    </row>
    <row r="62" spans="1:6" x14ac:dyDescent="0.2">
      <c r="A62" s="56"/>
      <c r="B62" s="56"/>
      <c r="C62" s="56"/>
      <c r="D62" s="56"/>
      <c r="E62" s="56"/>
      <c r="F62" s="56"/>
    </row>
    <row r="63" spans="1:6" x14ac:dyDescent="0.2">
      <c r="A63" s="56"/>
      <c r="B63" s="56"/>
      <c r="C63" s="56"/>
      <c r="D63" s="56"/>
      <c r="E63" s="56"/>
      <c r="F63" s="56"/>
    </row>
    <row r="64" spans="1:6" x14ac:dyDescent="0.2">
      <c r="A64" s="56"/>
      <c r="B64" s="56"/>
      <c r="C64" s="56"/>
      <c r="D64" s="56"/>
      <c r="E64" s="56"/>
      <c r="F64" s="56"/>
    </row>
    <row r="65" spans="1:6" x14ac:dyDescent="0.2">
      <c r="A65" s="56"/>
      <c r="B65" s="56"/>
      <c r="C65" s="56"/>
      <c r="D65" s="56"/>
      <c r="E65" s="56"/>
      <c r="F65" s="56"/>
    </row>
    <row r="66" spans="1:6" x14ac:dyDescent="0.2">
      <c r="A66" s="56"/>
      <c r="B66" s="56"/>
      <c r="C66" s="56"/>
      <c r="D66" s="56"/>
      <c r="E66" s="56"/>
      <c r="F66" s="56"/>
    </row>
    <row r="67" spans="1:6" x14ac:dyDescent="0.2">
      <c r="A67" s="56"/>
      <c r="B67" s="56"/>
      <c r="C67" s="56"/>
      <c r="D67" s="56"/>
      <c r="E67" s="56"/>
      <c r="F67" s="56"/>
    </row>
    <row r="68" spans="1:6" x14ac:dyDescent="0.2">
      <c r="A68" s="56"/>
      <c r="B68" s="56"/>
      <c r="C68" s="56"/>
      <c r="D68" s="56"/>
      <c r="E68" s="56"/>
      <c r="F68" s="56"/>
    </row>
    <row r="69" spans="1:6" x14ac:dyDescent="0.2">
      <c r="A69" s="56"/>
      <c r="B69" s="56"/>
      <c r="C69" s="56"/>
      <c r="D69" s="56"/>
      <c r="E69" s="56"/>
      <c r="F69" s="56"/>
    </row>
    <row r="70" spans="1:6" x14ac:dyDescent="0.2">
      <c r="A70" s="56"/>
      <c r="B70" s="56"/>
      <c r="C70" s="56"/>
      <c r="D70" s="56"/>
      <c r="E70" s="56"/>
      <c r="F70" s="56"/>
    </row>
    <row r="71" spans="1:6" x14ac:dyDescent="0.2">
      <c r="A71" s="56"/>
      <c r="B71" s="56"/>
      <c r="C71" s="56"/>
      <c r="D71" s="56"/>
      <c r="E71" s="56"/>
      <c r="F71" s="56"/>
    </row>
    <row r="72" spans="1:6" x14ac:dyDescent="0.2">
      <c r="A72" s="56"/>
      <c r="B72" s="56"/>
      <c r="C72" s="56"/>
      <c r="D72" s="56"/>
      <c r="E72" s="56"/>
      <c r="F72" s="56"/>
    </row>
    <row r="73" spans="1:6" x14ac:dyDescent="0.2">
      <c r="A73" s="56"/>
      <c r="B73" s="56"/>
      <c r="C73" s="56"/>
      <c r="D73" s="56"/>
      <c r="E73" s="56"/>
      <c r="F73" s="56"/>
    </row>
    <row r="74" spans="1:6" x14ac:dyDescent="0.2">
      <c r="A74" s="56"/>
      <c r="B74" s="56"/>
      <c r="C74" s="56"/>
      <c r="D74" s="56"/>
      <c r="E74" s="56"/>
      <c r="F74" s="56"/>
    </row>
    <row r="75" spans="1:6" x14ac:dyDescent="0.2">
      <c r="A75" s="56"/>
      <c r="B75" s="56"/>
      <c r="C75" s="56"/>
      <c r="D75" s="56"/>
      <c r="E75" s="56"/>
      <c r="F75" s="56"/>
    </row>
    <row r="76" spans="1:6" x14ac:dyDescent="0.2">
      <c r="A76" s="56"/>
      <c r="B76" s="56"/>
      <c r="C76" s="56"/>
      <c r="D76" s="56"/>
      <c r="E76" s="56"/>
      <c r="F76" s="56"/>
    </row>
    <row r="77" spans="1:6" x14ac:dyDescent="0.2">
      <c r="A77" s="56"/>
      <c r="B77" s="56"/>
      <c r="C77" s="56"/>
      <c r="D77" s="56"/>
      <c r="E77" s="56"/>
      <c r="F77" s="56"/>
    </row>
    <row r="78" spans="1:6" x14ac:dyDescent="0.2">
      <c r="A78" s="56"/>
      <c r="B78" s="56"/>
      <c r="C78" s="56"/>
      <c r="D78" s="56"/>
      <c r="E78" s="56"/>
      <c r="F78" s="56"/>
    </row>
    <row r="79" spans="1:6" x14ac:dyDescent="0.2">
      <c r="A79" s="56"/>
      <c r="B79" s="56"/>
      <c r="C79" s="56"/>
      <c r="D79" s="56"/>
      <c r="E79" s="56"/>
      <c r="F79" s="56"/>
    </row>
    <row r="80" spans="1:6" x14ac:dyDescent="0.2">
      <c r="A80" s="56"/>
      <c r="B80" s="56"/>
      <c r="C80" s="56"/>
      <c r="D80" s="56"/>
      <c r="E80" s="56"/>
      <c r="F80" s="56"/>
    </row>
    <row r="81" spans="1:6" x14ac:dyDescent="0.2">
      <c r="A81" s="56"/>
      <c r="B81" s="56"/>
      <c r="C81" s="56"/>
      <c r="D81" s="56"/>
      <c r="E81" s="56"/>
      <c r="F81" s="56"/>
    </row>
    <row r="82" spans="1:6" x14ac:dyDescent="0.2">
      <c r="A82" s="56"/>
      <c r="B82" s="56"/>
      <c r="C82" s="56"/>
      <c r="D82" s="56"/>
      <c r="E82" s="56"/>
      <c r="F82" s="56"/>
    </row>
    <row r="83" spans="1:6" x14ac:dyDescent="0.2">
      <c r="A83" s="56"/>
      <c r="B83" s="56"/>
      <c r="C83" s="56"/>
      <c r="D83" s="56"/>
      <c r="E83" s="56"/>
      <c r="F83" s="56"/>
    </row>
    <row r="84" spans="1:6" x14ac:dyDescent="0.2">
      <c r="A84" s="56"/>
      <c r="B84" s="56"/>
      <c r="C84" s="56"/>
      <c r="D84" s="56"/>
      <c r="E84" s="56"/>
      <c r="F84" s="56"/>
    </row>
    <row r="85" spans="1:6" x14ac:dyDescent="0.2">
      <c r="A85" s="56"/>
      <c r="B85" s="56"/>
      <c r="C85" s="56"/>
      <c r="D85" s="56"/>
      <c r="E85" s="56"/>
      <c r="F85" s="56"/>
    </row>
    <row r="86" spans="1:6" x14ac:dyDescent="0.2">
      <c r="A86" s="56"/>
      <c r="B86" s="56"/>
      <c r="C86" s="56"/>
      <c r="D86" s="56"/>
      <c r="E86" s="56"/>
      <c r="F86" s="56"/>
    </row>
    <row r="87" spans="1:6" x14ac:dyDescent="0.2">
      <c r="A87" s="56"/>
      <c r="B87" s="56"/>
      <c r="C87" s="56"/>
      <c r="D87" s="56"/>
      <c r="E87" s="56"/>
      <c r="F87" s="56"/>
    </row>
    <row r="88" spans="1:6" x14ac:dyDescent="0.2">
      <c r="A88" s="56"/>
      <c r="B88" s="56"/>
      <c r="C88" s="56"/>
      <c r="D88" s="56"/>
      <c r="E88" s="56"/>
      <c r="F88" s="56"/>
    </row>
    <row r="89" spans="1:6" x14ac:dyDescent="0.2">
      <c r="A89" s="56"/>
      <c r="B89" s="56"/>
      <c r="C89" s="56"/>
      <c r="D89" s="56"/>
      <c r="E89" s="56"/>
      <c r="F89" s="56"/>
    </row>
    <row r="90" spans="1:6" x14ac:dyDescent="0.2">
      <c r="A90" s="56"/>
      <c r="B90" s="56"/>
      <c r="C90" s="56"/>
      <c r="D90" s="56"/>
      <c r="E90" s="56"/>
      <c r="F90" s="56"/>
    </row>
    <row r="91" spans="1:6" x14ac:dyDescent="0.2">
      <c r="A91" s="56"/>
      <c r="B91" s="56"/>
      <c r="C91" s="56"/>
      <c r="D91" s="56"/>
      <c r="E91" s="56"/>
      <c r="F91" s="56"/>
    </row>
    <row r="92" spans="1:6" x14ac:dyDescent="0.2">
      <c r="A92" s="56"/>
      <c r="B92" s="56"/>
      <c r="C92" s="56"/>
      <c r="D92" s="56"/>
      <c r="E92" s="56"/>
      <c r="F92" s="56"/>
    </row>
    <row r="93" spans="1:6" x14ac:dyDescent="0.2">
      <c r="A93" s="56"/>
      <c r="B93" s="56"/>
      <c r="C93" s="56"/>
      <c r="D93" s="56"/>
      <c r="E93" s="56"/>
      <c r="F93" s="56"/>
    </row>
    <row r="94" spans="1:6" x14ac:dyDescent="0.2">
      <c r="A94" s="56"/>
      <c r="B94" s="56"/>
      <c r="C94" s="56"/>
      <c r="D94" s="56"/>
      <c r="E94" s="56"/>
      <c r="F94" s="56"/>
    </row>
    <row r="95" spans="1:6" x14ac:dyDescent="0.2">
      <c r="A95" s="56"/>
      <c r="B95" s="56"/>
      <c r="C95" s="56"/>
      <c r="D95" s="56"/>
      <c r="E95" s="56"/>
      <c r="F95" s="56"/>
    </row>
    <row r="96" spans="1:6" x14ac:dyDescent="0.2">
      <c r="A96" s="56"/>
      <c r="B96" s="56"/>
      <c r="C96" s="56"/>
      <c r="D96" s="56"/>
      <c r="E96" s="56"/>
      <c r="F96" s="56"/>
    </row>
    <row r="97" spans="1:6" x14ac:dyDescent="0.2">
      <c r="A97" s="56"/>
      <c r="B97" s="56"/>
      <c r="C97" s="56"/>
      <c r="D97" s="56"/>
      <c r="E97" s="56"/>
      <c r="F97" s="56"/>
    </row>
    <row r="98" spans="1:6" x14ac:dyDescent="0.2">
      <c r="A98" s="56"/>
      <c r="B98" s="56"/>
      <c r="C98" s="56"/>
      <c r="D98" s="56"/>
      <c r="E98" s="56"/>
      <c r="F98" s="56"/>
    </row>
    <row r="99" spans="1:6" x14ac:dyDescent="0.2">
      <c r="A99" s="56"/>
      <c r="B99" s="56"/>
      <c r="C99" s="56"/>
      <c r="D99" s="56"/>
      <c r="E99" s="56"/>
      <c r="F99" s="56"/>
    </row>
    <row r="100" spans="1:6" x14ac:dyDescent="0.2">
      <c r="A100" s="56"/>
      <c r="B100" s="56"/>
      <c r="C100" s="56"/>
      <c r="D100" s="56"/>
      <c r="E100" s="56"/>
      <c r="F100" s="56"/>
    </row>
    <row r="101" spans="1:6" x14ac:dyDescent="0.2">
      <c r="A101" s="56"/>
      <c r="B101" s="56"/>
      <c r="C101" s="56"/>
      <c r="D101" s="56"/>
      <c r="E101" s="56"/>
      <c r="F101" s="56"/>
    </row>
    <row r="102" spans="1:6" x14ac:dyDescent="0.2">
      <c r="A102" s="56"/>
      <c r="B102" s="56"/>
      <c r="C102" s="56"/>
      <c r="D102" s="56"/>
      <c r="E102" s="56"/>
      <c r="F102" s="56"/>
    </row>
    <row r="103" spans="1:6" x14ac:dyDescent="0.2">
      <c r="A103" s="56"/>
      <c r="B103" s="56"/>
      <c r="C103" s="56"/>
      <c r="D103" s="56"/>
      <c r="E103" s="56"/>
      <c r="F103" s="56"/>
    </row>
    <row r="104" spans="1:6" x14ac:dyDescent="0.2">
      <c r="A104" s="56"/>
      <c r="B104" s="56"/>
      <c r="C104" s="56"/>
      <c r="D104" s="56"/>
      <c r="E104" s="56"/>
      <c r="F104" s="56"/>
    </row>
    <row r="105" spans="1:6" x14ac:dyDescent="0.2">
      <c r="A105" s="56"/>
      <c r="B105" s="56"/>
      <c r="C105" s="56"/>
      <c r="D105" s="56"/>
      <c r="E105" s="56"/>
      <c r="F105" s="56"/>
    </row>
    <row r="106" spans="1:6" x14ac:dyDescent="0.2">
      <c r="A106" s="56"/>
      <c r="B106" s="56"/>
      <c r="C106" s="56"/>
      <c r="D106" s="56"/>
      <c r="E106" s="56"/>
      <c r="F106" s="56"/>
    </row>
    <row r="107" spans="1:6" x14ac:dyDescent="0.2">
      <c r="A107" s="56"/>
      <c r="B107" s="56"/>
      <c r="C107" s="56"/>
      <c r="D107" s="56"/>
      <c r="E107" s="56"/>
      <c r="F107" s="56"/>
    </row>
    <row r="108" spans="1:6" x14ac:dyDescent="0.2">
      <c r="A108" s="56"/>
      <c r="B108" s="56"/>
      <c r="C108" s="56"/>
      <c r="D108" s="56"/>
      <c r="E108" s="56"/>
      <c r="F108" s="56"/>
    </row>
    <row r="109" spans="1:6" x14ac:dyDescent="0.2">
      <c r="A109" s="56"/>
      <c r="B109" s="56"/>
      <c r="C109" s="56"/>
      <c r="D109" s="56"/>
      <c r="E109" s="56"/>
      <c r="F109" s="56"/>
    </row>
    <row r="110" spans="1:6" x14ac:dyDescent="0.2">
      <c r="A110" s="56"/>
      <c r="B110" s="56"/>
      <c r="C110" s="56"/>
      <c r="D110" s="56"/>
      <c r="E110" s="56"/>
      <c r="F110" s="56"/>
    </row>
    <row r="111" spans="1:6" x14ac:dyDescent="0.2">
      <c r="A111" s="56"/>
      <c r="B111" s="56"/>
      <c r="C111" s="56"/>
      <c r="D111" s="56"/>
      <c r="E111" s="56"/>
      <c r="F111" s="56"/>
    </row>
    <row r="112" spans="1:6" x14ac:dyDescent="0.2">
      <c r="A112" s="56"/>
      <c r="B112" s="56"/>
      <c r="C112" s="56"/>
      <c r="D112" s="56"/>
      <c r="E112" s="56"/>
      <c r="F112" s="56"/>
    </row>
    <row r="113" spans="1:6" x14ac:dyDescent="0.2">
      <c r="A113" s="56"/>
      <c r="B113" s="56"/>
      <c r="C113" s="56"/>
      <c r="D113" s="56"/>
      <c r="E113" s="56"/>
      <c r="F113" s="56"/>
    </row>
    <row r="114" spans="1:6" x14ac:dyDescent="0.2">
      <c r="A114" s="56"/>
      <c r="B114" s="56"/>
      <c r="C114" s="56"/>
      <c r="D114" s="56"/>
      <c r="E114" s="56"/>
      <c r="F114" s="56"/>
    </row>
    <row r="115" spans="1:6" x14ac:dyDescent="0.2">
      <c r="A115" s="56"/>
      <c r="B115" s="56"/>
      <c r="C115" s="56"/>
      <c r="D115" s="56"/>
      <c r="E115" s="56"/>
      <c r="F115" s="56"/>
    </row>
    <row r="116" spans="1:6" x14ac:dyDescent="0.2">
      <c r="A116" s="56"/>
      <c r="B116" s="56"/>
      <c r="C116" s="56"/>
      <c r="D116" s="56"/>
      <c r="E116" s="56"/>
      <c r="F116" s="56"/>
    </row>
    <row r="117" spans="1:6" x14ac:dyDescent="0.2">
      <c r="A117" s="56"/>
      <c r="B117" s="56"/>
      <c r="C117" s="56"/>
      <c r="D117" s="56"/>
      <c r="E117" s="56"/>
      <c r="F117" s="56"/>
    </row>
    <row r="118" spans="1:6" x14ac:dyDescent="0.2">
      <c r="A118" s="56"/>
      <c r="B118" s="56"/>
      <c r="C118" s="56"/>
      <c r="D118" s="56"/>
      <c r="E118" s="56"/>
      <c r="F118" s="56"/>
    </row>
    <row r="119" spans="1:6" x14ac:dyDescent="0.2">
      <c r="A119" s="56"/>
      <c r="B119" s="56"/>
      <c r="C119" s="56"/>
      <c r="D119" s="56"/>
      <c r="E119" s="56"/>
      <c r="F119" s="56"/>
    </row>
    <row r="120" spans="1:6" x14ac:dyDescent="0.2">
      <c r="A120" s="56"/>
      <c r="B120" s="56"/>
      <c r="C120" s="56"/>
      <c r="D120" s="56"/>
      <c r="E120" s="56"/>
      <c r="F120" s="56"/>
    </row>
    <row r="121" spans="1:6" x14ac:dyDescent="0.2">
      <c r="A121" s="56"/>
      <c r="B121" s="56"/>
      <c r="C121" s="56"/>
      <c r="D121" s="56"/>
      <c r="E121" s="56"/>
      <c r="F121" s="56"/>
    </row>
    <row r="122" spans="1:6" x14ac:dyDescent="0.2">
      <c r="A122" s="56"/>
      <c r="B122" s="56"/>
      <c r="C122" s="56"/>
      <c r="D122" s="56"/>
      <c r="E122" s="56"/>
      <c r="F122" s="56"/>
    </row>
    <row r="123" spans="1:6" x14ac:dyDescent="0.2">
      <c r="A123" s="56"/>
      <c r="B123" s="56"/>
      <c r="C123" s="56"/>
      <c r="D123" s="56"/>
      <c r="E123" s="56"/>
      <c r="F123" s="56"/>
    </row>
    <row r="124" spans="1:6" x14ac:dyDescent="0.2">
      <c r="A124" s="56"/>
      <c r="B124" s="56"/>
      <c r="C124" s="56"/>
      <c r="D124" s="56"/>
      <c r="E124" s="56"/>
      <c r="F124" s="56"/>
    </row>
    <row r="125" spans="1:6" x14ac:dyDescent="0.2">
      <c r="A125" s="56"/>
      <c r="B125" s="56"/>
      <c r="C125" s="56"/>
      <c r="D125" s="56"/>
      <c r="E125" s="56"/>
      <c r="F125" s="56"/>
    </row>
    <row r="126" spans="1:6" x14ac:dyDescent="0.2">
      <c r="A126" s="56"/>
      <c r="B126" s="56"/>
      <c r="C126" s="56"/>
      <c r="D126" s="56"/>
      <c r="E126" s="56"/>
      <c r="F126" s="56"/>
    </row>
    <row r="127" spans="1:6" x14ac:dyDescent="0.2">
      <c r="A127" s="56"/>
      <c r="B127" s="56"/>
      <c r="C127" s="56"/>
      <c r="D127" s="56"/>
      <c r="E127" s="56"/>
      <c r="F127" s="56"/>
    </row>
    <row r="128" spans="1:6" x14ac:dyDescent="0.2">
      <c r="A128" s="56"/>
      <c r="B128" s="56"/>
      <c r="C128" s="56"/>
      <c r="D128" s="56"/>
      <c r="E128" s="56"/>
      <c r="F128" s="56"/>
    </row>
    <row r="129" spans="1:6" x14ac:dyDescent="0.2">
      <c r="A129" s="56"/>
      <c r="B129" s="56"/>
      <c r="C129" s="56"/>
      <c r="D129" s="56"/>
      <c r="E129" s="56"/>
      <c r="F129" s="56"/>
    </row>
    <row r="130" spans="1:6" x14ac:dyDescent="0.2">
      <c r="A130" s="56"/>
      <c r="B130" s="56"/>
      <c r="C130" s="56"/>
      <c r="D130" s="56"/>
      <c r="E130" s="56"/>
      <c r="F130" s="56"/>
    </row>
    <row r="131" spans="1:6" x14ac:dyDescent="0.2">
      <c r="A131" s="56"/>
      <c r="B131" s="56"/>
      <c r="C131" s="56"/>
      <c r="D131" s="56"/>
      <c r="E131" s="56"/>
      <c r="F131" s="56"/>
    </row>
    <row r="132" spans="1:6" x14ac:dyDescent="0.2">
      <c r="A132" s="56"/>
      <c r="B132" s="56"/>
      <c r="C132" s="56"/>
      <c r="D132" s="56"/>
      <c r="E132" s="56"/>
      <c r="F132" s="56"/>
    </row>
    <row r="133" spans="1:6" x14ac:dyDescent="0.2">
      <c r="A133" s="56"/>
      <c r="B133" s="56"/>
      <c r="C133" s="56"/>
      <c r="D133" s="56"/>
      <c r="E133" s="56"/>
      <c r="F133" s="56"/>
    </row>
    <row r="134" spans="1:6" x14ac:dyDescent="0.2">
      <c r="A134" s="56"/>
      <c r="B134" s="56"/>
      <c r="C134" s="56"/>
      <c r="D134" s="56"/>
      <c r="E134" s="56"/>
      <c r="F134" s="56"/>
    </row>
    <row r="135" spans="1:6" x14ac:dyDescent="0.2">
      <c r="A135" s="56"/>
      <c r="B135" s="56"/>
      <c r="C135" s="56"/>
      <c r="D135" s="56"/>
      <c r="E135" s="56"/>
      <c r="F135" s="56"/>
    </row>
    <row r="136" spans="1:6" x14ac:dyDescent="0.2">
      <c r="A136" s="56"/>
      <c r="B136" s="56"/>
      <c r="C136" s="56"/>
      <c r="D136" s="56"/>
      <c r="E136" s="56"/>
      <c r="F136" s="56"/>
    </row>
    <row r="137" spans="1:6" x14ac:dyDescent="0.2">
      <c r="A137" s="56"/>
      <c r="B137" s="56"/>
      <c r="C137" s="56"/>
      <c r="D137" s="56"/>
      <c r="E137" s="56"/>
      <c r="F137" s="56"/>
    </row>
    <row r="138" spans="1:6" x14ac:dyDescent="0.2">
      <c r="A138" s="56"/>
      <c r="B138" s="56"/>
      <c r="C138" s="56"/>
      <c r="D138" s="56"/>
      <c r="E138" s="56"/>
      <c r="F138" s="56"/>
    </row>
    <row r="139" spans="1:6" x14ac:dyDescent="0.2">
      <c r="A139" s="56"/>
      <c r="B139" s="56"/>
      <c r="C139" s="56"/>
      <c r="D139" s="56"/>
      <c r="E139" s="56"/>
      <c r="F139" s="56"/>
    </row>
    <row r="140" spans="1:6" x14ac:dyDescent="0.2">
      <c r="A140" s="56"/>
      <c r="B140" s="56"/>
      <c r="C140" s="56"/>
      <c r="D140" s="56"/>
      <c r="E140" s="56"/>
      <c r="F140" s="56"/>
    </row>
    <row r="141" spans="1:6" x14ac:dyDescent="0.2">
      <c r="A141" s="56"/>
      <c r="B141" s="56"/>
      <c r="C141" s="56"/>
      <c r="D141" s="56"/>
      <c r="E141" s="56"/>
      <c r="F141" s="56"/>
    </row>
    <row r="142" spans="1:6" x14ac:dyDescent="0.2">
      <c r="A142" s="56"/>
      <c r="B142" s="56"/>
      <c r="C142" s="56"/>
      <c r="D142" s="56"/>
      <c r="E142" s="56"/>
      <c r="F142" s="56"/>
    </row>
    <row r="143" spans="1:6" x14ac:dyDescent="0.2">
      <c r="A143" s="56"/>
      <c r="B143" s="56"/>
      <c r="C143" s="56"/>
      <c r="D143" s="56"/>
      <c r="E143" s="56"/>
      <c r="F143" s="56"/>
    </row>
    <row r="144" spans="1:6" x14ac:dyDescent="0.2">
      <c r="A144" s="56"/>
      <c r="B144" s="56"/>
      <c r="C144" s="56"/>
      <c r="D144" s="56"/>
      <c r="E144" s="56"/>
      <c r="F144" s="56"/>
    </row>
    <row r="145" spans="1:6" x14ac:dyDescent="0.2">
      <c r="A145" s="56"/>
      <c r="B145" s="56"/>
      <c r="C145" s="56"/>
      <c r="D145" s="56"/>
      <c r="E145" s="56"/>
      <c r="F145" s="56"/>
    </row>
    <row r="146" spans="1:6" x14ac:dyDescent="0.2">
      <c r="A146" s="56"/>
      <c r="B146" s="56"/>
      <c r="C146" s="56"/>
      <c r="D146" s="56"/>
      <c r="E146" s="56"/>
      <c r="F146" s="56"/>
    </row>
    <row r="147" spans="1:6" x14ac:dyDescent="0.2">
      <c r="A147" s="56"/>
      <c r="B147" s="56"/>
      <c r="C147" s="56"/>
      <c r="D147" s="56"/>
      <c r="E147" s="56"/>
      <c r="F147" s="56"/>
    </row>
    <row r="148" spans="1:6" x14ac:dyDescent="0.2">
      <c r="A148" s="56"/>
      <c r="B148" s="56"/>
      <c r="C148" s="56"/>
      <c r="D148" s="56"/>
      <c r="E148" s="56"/>
      <c r="F148" s="56"/>
    </row>
    <row r="149" spans="1:6" x14ac:dyDescent="0.2">
      <c r="A149" s="56"/>
      <c r="B149" s="56"/>
      <c r="C149" s="56"/>
      <c r="D149" s="56"/>
      <c r="E149" s="56"/>
      <c r="F149" s="56"/>
    </row>
    <row r="150" spans="1:6" x14ac:dyDescent="0.2">
      <c r="A150" s="56"/>
      <c r="B150" s="56"/>
      <c r="C150" s="56"/>
      <c r="D150" s="56"/>
      <c r="E150" s="56"/>
      <c r="F150" s="56"/>
    </row>
    <row r="151" spans="1:6" x14ac:dyDescent="0.2">
      <c r="A151" s="56"/>
      <c r="B151" s="56"/>
      <c r="C151" s="56"/>
      <c r="D151" s="56"/>
      <c r="E151" s="56"/>
      <c r="F151" s="56"/>
    </row>
    <row r="152" spans="1:6" x14ac:dyDescent="0.2">
      <c r="A152" s="56"/>
      <c r="B152" s="56"/>
      <c r="C152" s="56"/>
      <c r="D152" s="56"/>
      <c r="E152" s="56"/>
      <c r="F152" s="56"/>
    </row>
    <row r="153" spans="1:6" x14ac:dyDescent="0.2">
      <c r="A153" s="56"/>
      <c r="B153" s="56"/>
      <c r="C153" s="56"/>
      <c r="D153" s="56"/>
      <c r="E153" s="56"/>
      <c r="F153" s="56"/>
    </row>
    <row r="154" spans="1:6" x14ac:dyDescent="0.2">
      <c r="A154" s="56"/>
      <c r="B154" s="56"/>
      <c r="C154" s="56"/>
      <c r="D154" s="56"/>
      <c r="E154" s="56"/>
      <c r="F154" s="56"/>
    </row>
    <row r="155" spans="1:6" x14ac:dyDescent="0.2">
      <c r="A155" s="56"/>
      <c r="B155" s="56"/>
      <c r="C155" s="56"/>
      <c r="D155" s="56"/>
      <c r="E155" s="56"/>
      <c r="F155" s="56"/>
    </row>
    <row r="156" spans="1:6" x14ac:dyDescent="0.2">
      <c r="A156" s="56"/>
      <c r="B156" s="56"/>
      <c r="C156" s="56"/>
      <c r="D156" s="56"/>
      <c r="E156" s="56"/>
      <c r="F156" s="56"/>
    </row>
    <row r="157" spans="1:6" x14ac:dyDescent="0.2">
      <c r="A157" s="56"/>
      <c r="B157" s="56"/>
      <c r="C157" s="56"/>
      <c r="D157" s="56"/>
      <c r="E157" s="56"/>
      <c r="F157" s="56"/>
    </row>
    <row r="158" spans="1:6" x14ac:dyDescent="0.2">
      <c r="A158" s="56"/>
      <c r="B158" s="56"/>
      <c r="C158" s="56"/>
      <c r="D158" s="56"/>
      <c r="E158" s="56"/>
      <c r="F158" s="56"/>
    </row>
    <row r="159" spans="1:6" x14ac:dyDescent="0.2">
      <c r="A159" s="56"/>
      <c r="B159" s="56"/>
      <c r="C159" s="56"/>
      <c r="D159" s="56"/>
      <c r="E159" s="56"/>
      <c r="F159" s="56"/>
    </row>
    <row r="160" spans="1:6" x14ac:dyDescent="0.2">
      <c r="A160" s="56"/>
      <c r="B160" s="56"/>
      <c r="C160" s="56"/>
      <c r="D160" s="56"/>
      <c r="E160" s="56"/>
      <c r="F160" s="56"/>
    </row>
    <row r="161" spans="1:6" x14ac:dyDescent="0.2">
      <c r="A161" s="56"/>
      <c r="B161" s="56"/>
      <c r="C161" s="56"/>
      <c r="D161" s="56"/>
      <c r="E161" s="56"/>
      <c r="F161" s="56"/>
    </row>
    <row r="162" spans="1:6" x14ac:dyDescent="0.2">
      <c r="A162" s="56"/>
      <c r="B162" s="56"/>
      <c r="C162" s="56"/>
      <c r="D162" s="56"/>
      <c r="E162" s="56"/>
      <c r="F162" s="56"/>
    </row>
    <row r="163" spans="1:6" x14ac:dyDescent="0.2">
      <c r="A163" s="56"/>
      <c r="B163" s="56"/>
      <c r="C163" s="56"/>
      <c r="D163" s="56"/>
      <c r="E163" s="56"/>
      <c r="F163" s="56"/>
    </row>
    <row r="164" spans="1:6" x14ac:dyDescent="0.2">
      <c r="A164" s="56"/>
      <c r="B164" s="56"/>
      <c r="C164" s="56"/>
      <c r="D164" s="56"/>
      <c r="E164" s="56"/>
      <c r="F164" s="56"/>
    </row>
    <row r="165" spans="1:6" x14ac:dyDescent="0.2">
      <c r="A165" s="56"/>
      <c r="B165" s="56"/>
      <c r="C165" s="56"/>
      <c r="D165" s="56"/>
      <c r="E165" s="56"/>
      <c r="F165" s="56"/>
    </row>
    <row r="166" spans="1:6" x14ac:dyDescent="0.2">
      <c r="A166" s="56"/>
      <c r="B166" s="56"/>
      <c r="C166" s="56"/>
      <c r="D166" s="56"/>
      <c r="E166" s="56"/>
      <c r="F166" s="56"/>
    </row>
    <row r="167" spans="1:6" x14ac:dyDescent="0.2">
      <c r="A167" s="56"/>
      <c r="B167" s="56"/>
      <c r="C167" s="56"/>
      <c r="D167" s="56"/>
      <c r="E167" s="56"/>
      <c r="F167" s="56"/>
    </row>
    <row r="168" spans="1:6" x14ac:dyDescent="0.2">
      <c r="A168" s="56"/>
      <c r="B168" s="56"/>
      <c r="C168" s="56"/>
      <c r="D168" s="56"/>
      <c r="E168" s="56"/>
      <c r="F168" s="56"/>
    </row>
    <row r="169" spans="1:6" x14ac:dyDescent="0.2">
      <c r="A169" s="56"/>
      <c r="B169" s="56"/>
      <c r="C169" s="56"/>
      <c r="D169" s="56"/>
      <c r="E169" s="56"/>
      <c r="F169" s="56"/>
    </row>
    <row r="170" spans="1:6" x14ac:dyDescent="0.2">
      <c r="A170" s="56"/>
      <c r="B170" s="56"/>
      <c r="C170" s="56"/>
      <c r="D170" s="56"/>
      <c r="E170" s="56"/>
      <c r="F170" s="56"/>
    </row>
    <row r="171" spans="1:6" x14ac:dyDescent="0.2">
      <c r="A171" s="56"/>
      <c r="B171" s="56"/>
      <c r="C171" s="56"/>
      <c r="D171" s="56"/>
      <c r="E171" s="56"/>
      <c r="F171" s="56"/>
    </row>
    <row r="172" spans="1:6" x14ac:dyDescent="0.2">
      <c r="A172" s="56"/>
      <c r="B172" s="56"/>
      <c r="C172" s="56"/>
      <c r="D172" s="56"/>
      <c r="E172" s="56"/>
      <c r="F172" s="56"/>
    </row>
    <row r="173" spans="1:6" x14ac:dyDescent="0.2">
      <c r="A173" s="56"/>
      <c r="B173" s="56"/>
      <c r="C173" s="56"/>
      <c r="D173" s="56"/>
      <c r="E173" s="56"/>
      <c r="F173" s="56"/>
    </row>
  </sheetData>
  <mergeCells count="17">
    <mergeCell ref="A42:B42"/>
    <mergeCell ref="A12:F12"/>
    <mergeCell ref="A15:C15"/>
    <mergeCell ref="B18:C18"/>
    <mergeCell ref="B17:D17"/>
    <mergeCell ref="A21:B21"/>
    <mergeCell ref="B23:C23"/>
    <mergeCell ref="B24:C24"/>
    <mergeCell ref="B25:C25"/>
    <mergeCell ref="A30:F30"/>
    <mergeCell ref="A31:F31"/>
    <mergeCell ref="A1:G1"/>
    <mergeCell ref="A11:F11"/>
    <mergeCell ref="A4:F4"/>
    <mergeCell ref="A5:F5"/>
    <mergeCell ref="A8:F8"/>
    <mergeCell ref="A9:F9"/>
  </mergeCells>
  <hyperlinks>
    <hyperlink ref="B26"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 Standard"&amp;8Statistikamt Nord&amp;C&amp;"Arial, Standard"&amp;8&amp;P&amp;R&amp;"Arial, Standard"&amp;8Statistischer Bericht A I 10 - j 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view="pageLayout" zoomScaleNormal="100" workbookViewId="0">
      <selection sqref="A1:I1"/>
    </sheetView>
  </sheetViews>
  <sheetFormatPr baseColWidth="10" defaultColWidth="11.42578125" defaultRowHeight="12.75" x14ac:dyDescent="0.2"/>
  <cols>
    <col min="1" max="1" width="2.28515625" style="60" customWidth="1"/>
    <col min="2" max="2" width="2.140625" style="60" customWidth="1"/>
    <col min="3" max="3" width="4.140625" style="60" customWidth="1"/>
    <col min="4" max="4" width="5.5703125" style="60" customWidth="1"/>
    <col min="5" max="5" width="4.7109375" style="60" customWidth="1"/>
    <col min="6" max="6" width="16.85546875" style="60" customWidth="1"/>
    <col min="7" max="7" width="40.7109375" style="60" customWidth="1"/>
    <col min="8" max="8" width="5.42578125" style="60" customWidth="1"/>
    <col min="9" max="9" width="8.140625" style="60" customWidth="1"/>
    <col min="10" max="18" width="15.7109375" style="60" customWidth="1"/>
    <col min="19" max="16384" width="11.42578125" style="60"/>
  </cols>
  <sheetData>
    <row r="1" spans="1:9" s="57" customFormat="1" ht="15.95" customHeight="1" x14ac:dyDescent="0.2">
      <c r="A1" s="127" t="s">
        <v>154</v>
      </c>
      <c r="B1" s="127"/>
      <c r="C1" s="127"/>
      <c r="D1" s="127"/>
      <c r="E1" s="127"/>
      <c r="F1" s="127"/>
      <c r="G1" s="127"/>
      <c r="H1" s="127"/>
      <c r="I1" s="127"/>
    </row>
    <row r="2" spans="1:9" ht="15.95" customHeight="1" x14ac:dyDescent="0.2">
      <c r="I2" s="58" t="s">
        <v>155</v>
      </c>
    </row>
    <row r="3" spans="1:9" ht="15.95" customHeight="1" x14ac:dyDescent="0.2"/>
    <row r="4" spans="1:9" s="96" customFormat="1" ht="15.95" customHeight="1" x14ac:dyDescent="0.2">
      <c r="A4" s="128" t="s">
        <v>156</v>
      </c>
      <c r="B4" s="128"/>
      <c r="C4" s="128"/>
      <c r="D4" s="128"/>
      <c r="E4" s="128"/>
      <c r="F4" s="128"/>
      <c r="G4" s="128"/>
      <c r="H4" s="128"/>
      <c r="I4" s="100">
        <v>2</v>
      </c>
    </row>
    <row r="5" spans="1:9" s="96" customFormat="1" ht="15.95" customHeight="1" x14ac:dyDescent="0.2">
      <c r="A5" s="129"/>
      <c r="B5" s="129"/>
      <c r="C5" s="129"/>
      <c r="D5" s="129"/>
      <c r="E5" s="129"/>
      <c r="F5" s="129"/>
      <c r="G5" s="129"/>
      <c r="H5" s="101"/>
      <c r="I5" s="101"/>
    </row>
    <row r="6" spans="1:9" s="96" customFormat="1" ht="15.95" customHeight="1" x14ac:dyDescent="0.2">
      <c r="A6" s="128" t="s">
        <v>157</v>
      </c>
      <c r="B6" s="128"/>
      <c r="C6" s="128"/>
      <c r="D6" s="128"/>
      <c r="E6" s="128"/>
      <c r="F6" s="128"/>
      <c r="G6" s="128"/>
      <c r="H6" s="128"/>
      <c r="I6" s="100">
        <v>4</v>
      </c>
    </row>
    <row r="7" spans="1:9" s="96" customFormat="1" ht="15.95" customHeight="1" x14ac:dyDescent="0.2">
      <c r="A7" s="129"/>
      <c r="B7" s="129"/>
      <c r="C7" s="129"/>
      <c r="D7" s="129"/>
      <c r="E7" s="129"/>
      <c r="F7" s="129"/>
      <c r="G7" s="129"/>
      <c r="H7" s="101"/>
      <c r="I7" s="101"/>
    </row>
    <row r="8" spans="1:9" s="96" customFormat="1" ht="22.5" customHeight="1" x14ac:dyDescent="0.2">
      <c r="A8" s="126" t="s">
        <v>158</v>
      </c>
      <c r="B8" s="126"/>
      <c r="C8" s="126"/>
      <c r="D8" s="126"/>
      <c r="E8" s="126"/>
      <c r="F8" s="126"/>
      <c r="G8" s="126"/>
      <c r="H8" s="126"/>
      <c r="I8" s="126"/>
    </row>
    <row r="9" spans="1:9" s="96" customFormat="1" ht="15.95" customHeight="1" x14ac:dyDescent="0.2">
      <c r="A9" s="130" t="s">
        <v>185</v>
      </c>
      <c r="B9" s="130"/>
      <c r="C9" s="130"/>
      <c r="D9" s="130"/>
      <c r="E9" s="130"/>
      <c r="F9" s="130"/>
      <c r="G9" s="130"/>
      <c r="H9" s="100"/>
      <c r="I9" s="100">
        <v>5</v>
      </c>
    </row>
    <row r="10" spans="1:9" s="96" customFormat="1" ht="15.95" customHeight="1" x14ac:dyDescent="0.2">
      <c r="A10" s="129" t="s">
        <v>186</v>
      </c>
      <c r="B10" s="129"/>
      <c r="C10" s="129"/>
      <c r="D10" s="129"/>
      <c r="E10" s="129"/>
      <c r="F10" s="129"/>
      <c r="G10" s="129"/>
      <c r="H10" s="101"/>
      <c r="I10" s="101">
        <v>8</v>
      </c>
    </row>
    <row r="11" spans="1:9" s="96" customFormat="1" ht="29.85" customHeight="1" x14ac:dyDescent="0.2">
      <c r="A11" s="131" t="s">
        <v>187</v>
      </c>
      <c r="B11" s="130"/>
      <c r="C11" s="130"/>
      <c r="D11" s="130"/>
      <c r="E11" s="130"/>
      <c r="F11" s="130"/>
      <c r="G11" s="130"/>
      <c r="H11" s="102"/>
      <c r="I11" s="102">
        <v>11</v>
      </c>
    </row>
    <row r="12" spans="1:9" s="96" customFormat="1" ht="29.85" customHeight="1" x14ac:dyDescent="0.2">
      <c r="A12" s="132" t="s">
        <v>188</v>
      </c>
      <c r="B12" s="129"/>
      <c r="C12" s="129"/>
      <c r="D12" s="129"/>
      <c r="E12" s="129"/>
      <c r="F12" s="129"/>
      <c r="G12" s="129"/>
      <c r="H12" s="103"/>
      <c r="I12" s="103">
        <v>12</v>
      </c>
    </row>
    <row r="13" spans="1:9" s="96" customFormat="1" ht="15.95" customHeight="1" x14ac:dyDescent="0.2">
      <c r="A13" s="97"/>
      <c r="B13" s="98"/>
      <c r="C13" s="98"/>
      <c r="D13" s="98"/>
      <c r="E13" s="98"/>
      <c r="F13" s="98"/>
      <c r="G13" s="98"/>
      <c r="H13" s="104"/>
      <c r="I13" s="104"/>
    </row>
    <row r="14" spans="1:9" s="96" customFormat="1" ht="22.5" customHeight="1" x14ac:dyDescent="0.2">
      <c r="A14" s="126" t="s">
        <v>159</v>
      </c>
      <c r="B14" s="126"/>
      <c r="C14" s="126"/>
      <c r="D14" s="126"/>
      <c r="E14" s="126"/>
      <c r="F14" s="126"/>
      <c r="G14" s="126"/>
      <c r="H14" s="126"/>
      <c r="I14" s="126"/>
    </row>
    <row r="15" spans="1:9" s="96" customFormat="1" ht="15.95" customHeight="1" x14ac:dyDescent="0.2">
      <c r="A15" s="130" t="s">
        <v>189</v>
      </c>
      <c r="B15" s="130"/>
      <c r="C15" s="130"/>
      <c r="D15" s="130"/>
      <c r="E15" s="130"/>
      <c r="F15" s="130"/>
      <c r="G15" s="130"/>
      <c r="H15" s="100"/>
      <c r="I15" s="100">
        <v>13</v>
      </c>
    </row>
    <row r="16" spans="1:9" s="96" customFormat="1" ht="15.95" hidden="1" customHeight="1" x14ac:dyDescent="0.2">
      <c r="A16" s="105"/>
      <c r="B16" s="105"/>
      <c r="C16" s="105"/>
      <c r="D16" s="105"/>
      <c r="E16" s="105"/>
      <c r="F16" s="105"/>
      <c r="G16" s="105"/>
      <c r="H16" s="101"/>
      <c r="I16" s="101"/>
    </row>
    <row r="17" spans="1:9" s="96" customFormat="1" ht="15.95" customHeight="1" x14ac:dyDescent="0.2">
      <c r="A17" s="105"/>
      <c r="B17" s="105"/>
      <c r="C17" s="98"/>
      <c r="D17" s="98"/>
      <c r="E17" s="98"/>
      <c r="F17" s="98"/>
      <c r="G17" s="98"/>
      <c r="H17" s="104"/>
      <c r="I17" s="104"/>
    </row>
    <row r="18" spans="1:9" s="96" customFormat="1" ht="22.5" customHeight="1" x14ac:dyDescent="0.2">
      <c r="A18" s="126" t="s">
        <v>167</v>
      </c>
      <c r="B18" s="126"/>
      <c r="C18" s="126"/>
      <c r="D18" s="126"/>
      <c r="E18" s="126"/>
      <c r="F18" s="126"/>
      <c r="G18" s="126"/>
      <c r="H18" s="126"/>
      <c r="I18" s="126"/>
    </row>
    <row r="19" spans="1:9" s="96" customFormat="1" ht="15.95" customHeight="1" x14ac:dyDescent="0.2">
      <c r="A19" s="130" t="s">
        <v>190</v>
      </c>
      <c r="B19" s="130"/>
      <c r="C19" s="130"/>
      <c r="D19" s="130"/>
      <c r="E19" s="130"/>
      <c r="F19" s="130"/>
      <c r="G19" s="130"/>
      <c r="H19" s="100"/>
      <c r="I19" s="100">
        <v>14</v>
      </c>
    </row>
    <row r="20" spans="1:9" s="96" customFormat="1" ht="15.95" customHeight="1" x14ac:dyDescent="0.2">
      <c r="A20" s="129" t="s">
        <v>191</v>
      </c>
      <c r="B20" s="129"/>
      <c r="C20" s="129"/>
      <c r="D20" s="129"/>
      <c r="E20" s="129"/>
      <c r="F20" s="129"/>
      <c r="G20" s="129"/>
      <c r="H20" s="101"/>
      <c r="I20" s="101">
        <v>15</v>
      </c>
    </row>
    <row r="21" spans="1:9" s="96" customFormat="1" ht="15.95" customHeight="1" x14ac:dyDescent="0.2">
      <c r="A21" s="129"/>
      <c r="B21" s="129"/>
      <c r="C21" s="129"/>
      <c r="D21" s="129"/>
      <c r="E21" s="129"/>
      <c r="F21" s="129"/>
      <c r="G21" s="129"/>
      <c r="H21" s="101"/>
      <c r="I21" s="101"/>
    </row>
    <row r="22" spans="1:9" s="96" customFormat="1" ht="15.95" customHeight="1" x14ac:dyDescent="0.2"/>
    <row r="23" spans="1:9" s="96" customFormat="1" ht="15.95" customHeight="1" x14ac:dyDescent="0.2"/>
    <row r="24" spans="1:9" s="96" customFormat="1" ht="15.95" customHeight="1" x14ac:dyDescent="0.2"/>
    <row r="25" spans="1:9" s="96" customFormat="1" ht="15.95" customHeight="1" x14ac:dyDescent="0.2"/>
    <row r="26" spans="1:9" s="96" customFormat="1" ht="15.95" customHeight="1" x14ac:dyDescent="0.2"/>
    <row r="27" spans="1:9" s="96" customFormat="1" ht="15.95" customHeight="1" x14ac:dyDescent="0.2"/>
    <row r="28" spans="1:9" ht="15.95" customHeight="1" x14ac:dyDescent="0.2"/>
    <row r="29" spans="1:9" ht="15.6" customHeight="1" x14ac:dyDescent="0.2"/>
    <row r="30" spans="1:9" ht="15.6" customHeight="1" x14ac:dyDescent="0.2"/>
    <row r="31" spans="1:9" ht="15.6" customHeight="1" x14ac:dyDescent="0.2"/>
    <row r="32" spans="1:9" ht="15.6" customHeight="1" x14ac:dyDescent="0.2"/>
    <row r="33" ht="15.6" customHeight="1" x14ac:dyDescent="0.2"/>
    <row r="34" ht="15.6" customHeight="1" x14ac:dyDescent="0.2"/>
    <row r="35" ht="15.6" customHeight="1" x14ac:dyDescent="0.2"/>
    <row r="36" ht="15.6" customHeight="1" x14ac:dyDescent="0.2"/>
    <row r="37" ht="15.6" customHeight="1" x14ac:dyDescent="0.2"/>
    <row r="38" ht="15.6" customHeight="1" x14ac:dyDescent="0.2"/>
    <row r="39" ht="15.6" customHeight="1" x14ac:dyDescent="0.2"/>
    <row r="40" ht="15.6" customHeight="1" x14ac:dyDescent="0.2"/>
    <row r="41" ht="15.6" customHeight="1" x14ac:dyDescent="0.2"/>
    <row r="42" ht="15.6" customHeight="1" x14ac:dyDescent="0.2"/>
    <row r="43" ht="15.6" customHeight="1" x14ac:dyDescent="0.2"/>
    <row r="44" ht="15.6" customHeight="1" x14ac:dyDescent="0.2"/>
    <row r="45" ht="15.6" customHeight="1" x14ac:dyDescent="0.2"/>
    <row r="46" ht="15.6" customHeight="1" x14ac:dyDescent="0.2"/>
    <row r="47" ht="15.6" customHeight="1" x14ac:dyDescent="0.2"/>
    <row r="48" ht="15.6" customHeight="1" x14ac:dyDescent="0.2"/>
    <row r="49" ht="15.6" customHeight="1" x14ac:dyDescent="0.2"/>
    <row r="50" ht="15.6" customHeight="1" x14ac:dyDescent="0.2"/>
    <row r="51" ht="15.6" customHeight="1" x14ac:dyDescent="0.2"/>
    <row r="52" ht="15.6" customHeight="1" x14ac:dyDescent="0.2"/>
    <row r="53" ht="15.6" customHeight="1" x14ac:dyDescent="0.2"/>
    <row r="54" ht="15.6" customHeight="1" x14ac:dyDescent="0.2"/>
    <row r="55" ht="15.6" customHeight="1" x14ac:dyDescent="0.2"/>
    <row r="56" ht="15.6" customHeight="1" x14ac:dyDescent="0.2"/>
    <row r="57" ht="15.6" customHeight="1" x14ac:dyDescent="0.2"/>
    <row r="58" ht="15.6" customHeight="1" x14ac:dyDescent="0.2"/>
    <row r="59" ht="15.6" customHeight="1" x14ac:dyDescent="0.2"/>
    <row r="60" ht="15.6" customHeight="1" x14ac:dyDescent="0.2"/>
    <row r="61" ht="15.6" customHeight="1" x14ac:dyDescent="0.2"/>
  </sheetData>
  <mergeCells count="16">
    <mergeCell ref="A18:I18"/>
    <mergeCell ref="A19:G19"/>
    <mergeCell ref="A20:G20"/>
    <mergeCell ref="A21:G21"/>
    <mergeCell ref="A9:G9"/>
    <mergeCell ref="A10:G10"/>
    <mergeCell ref="A11:G11"/>
    <mergeCell ref="A12:G12"/>
    <mergeCell ref="A14:I14"/>
    <mergeCell ref="A15:G15"/>
    <mergeCell ref="A8:I8"/>
    <mergeCell ref="A1:I1"/>
    <mergeCell ref="A4:H4"/>
    <mergeCell ref="A5:G5"/>
    <mergeCell ref="A6:H6"/>
    <mergeCell ref="A7:G7"/>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10 - j 21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view="pageLayout" zoomScaleNormal="100" workbookViewId="0"/>
  </sheetViews>
  <sheetFormatPr baseColWidth="10" defaultRowHeight="15" x14ac:dyDescent="0.25"/>
  <cols>
    <col min="1" max="1" width="12" customWidth="1"/>
    <col min="2" max="5" width="13.140625" customWidth="1"/>
    <col min="6" max="6" width="12.28515625" customWidth="1"/>
    <col min="7" max="7" width="12.5703125" customWidth="1"/>
  </cols>
  <sheetData>
    <row r="1" spans="1:7" x14ac:dyDescent="0.25">
      <c r="A1" s="106"/>
      <c r="B1" s="106"/>
      <c r="C1" s="106"/>
      <c r="D1" s="106"/>
      <c r="E1" s="106"/>
      <c r="F1" s="106"/>
      <c r="G1" s="106"/>
    </row>
    <row r="2" spans="1:7" x14ac:dyDescent="0.25">
      <c r="A2" s="106"/>
      <c r="B2" s="106"/>
      <c r="C2" s="106"/>
      <c r="D2" s="106"/>
      <c r="E2" s="106"/>
      <c r="F2" s="106"/>
      <c r="G2" s="106"/>
    </row>
    <row r="3" spans="1:7" x14ac:dyDescent="0.25">
      <c r="A3" s="106"/>
      <c r="B3" s="106"/>
      <c r="C3" s="106"/>
      <c r="D3" s="106"/>
      <c r="E3" s="106"/>
      <c r="F3" s="106"/>
      <c r="G3" s="106"/>
    </row>
    <row r="4" spans="1:7" x14ac:dyDescent="0.25">
      <c r="A4" s="106"/>
      <c r="B4" s="106"/>
      <c r="C4" s="106"/>
      <c r="D4" s="106"/>
      <c r="E4" s="106"/>
      <c r="F4" s="106"/>
      <c r="G4" s="106"/>
    </row>
    <row r="5" spans="1:7" x14ac:dyDescent="0.25">
      <c r="A5" s="106"/>
      <c r="B5" s="106"/>
      <c r="C5" s="106"/>
      <c r="D5" s="106"/>
      <c r="E5" s="106"/>
      <c r="F5" s="106"/>
      <c r="G5" s="106"/>
    </row>
    <row r="6" spans="1:7" x14ac:dyDescent="0.25">
      <c r="A6" s="106"/>
      <c r="B6" s="106"/>
      <c r="C6" s="106"/>
      <c r="D6" s="106"/>
      <c r="E6" s="106"/>
      <c r="F6" s="106"/>
      <c r="G6" s="106"/>
    </row>
    <row r="7" spans="1:7" x14ac:dyDescent="0.25">
      <c r="A7" s="106"/>
      <c r="B7" s="106"/>
      <c r="C7" s="106"/>
      <c r="D7" s="106"/>
      <c r="E7" s="106"/>
      <c r="F7" s="106"/>
      <c r="G7" s="106"/>
    </row>
    <row r="8" spans="1:7" x14ac:dyDescent="0.25">
      <c r="A8" s="106"/>
      <c r="B8" s="106"/>
      <c r="C8" s="106"/>
      <c r="D8" s="106"/>
      <c r="E8" s="106"/>
      <c r="F8" s="106"/>
      <c r="G8" s="106"/>
    </row>
    <row r="9" spans="1:7" x14ac:dyDescent="0.25">
      <c r="A9" s="106"/>
      <c r="B9" s="106"/>
      <c r="C9" s="106"/>
      <c r="D9" s="106"/>
      <c r="E9" s="106"/>
      <c r="F9" s="106"/>
      <c r="G9" s="106"/>
    </row>
    <row r="10" spans="1:7" x14ac:dyDescent="0.25">
      <c r="A10" s="106"/>
      <c r="B10" s="106"/>
      <c r="C10" s="106"/>
      <c r="D10" s="106"/>
      <c r="E10" s="106"/>
      <c r="F10" s="106"/>
      <c r="G10" s="106"/>
    </row>
    <row r="11" spans="1:7" x14ac:dyDescent="0.25">
      <c r="A11" s="106"/>
      <c r="B11" s="106"/>
      <c r="C11" s="106"/>
      <c r="D11" s="106"/>
      <c r="E11" s="106"/>
      <c r="F11" s="106"/>
      <c r="G11" s="106"/>
    </row>
    <row r="12" spans="1:7" x14ac:dyDescent="0.25">
      <c r="A12" s="106"/>
      <c r="B12" s="106"/>
      <c r="C12" s="106"/>
      <c r="D12" s="106"/>
      <c r="E12" s="106"/>
      <c r="F12" s="106"/>
      <c r="G12" s="106"/>
    </row>
    <row r="13" spans="1:7" x14ac:dyDescent="0.25">
      <c r="A13" s="106"/>
      <c r="B13" s="106"/>
      <c r="C13" s="106"/>
      <c r="D13" s="106"/>
      <c r="E13" s="106"/>
      <c r="F13" s="106"/>
      <c r="G13" s="106"/>
    </row>
    <row r="14" spans="1:7" x14ac:dyDescent="0.25">
      <c r="A14" s="106"/>
      <c r="B14" s="106"/>
      <c r="C14" s="106"/>
      <c r="D14" s="106"/>
      <c r="E14" s="106"/>
      <c r="F14" s="106"/>
      <c r="G14" s="106"/>
    </row>
    <row r="15" spans="1:7" x14ac:dyDescent="0.25">
      <c r="A15" s="106"/>
      <c r="B15" s="106"/>
      <c r="C15" s="106"/>
      <c r="D15" s="106"/>
      <c r="E15" s="106"/>
      <c r="F15" s="106"/>
      <c r="G15" s="106"/>
    </row>
    <row r="16" spans="1:7" x14ac:dyDescent="0.25">
      <c r="A16" s="106"/>
      <c r="B16" s="106"/>
      <c r="C16" s="106"/>
      <c r="D16" s="106"/>
      <c r="E16" s="106"/>
      <c r="F16" s="106"/>
      <c r="G16" s="106"/>
    </row>
    <row r="17" spans="1:7" x14ac:dyDescent="0.25">
      <c r="A17" s="106"/>
      <c r="B17" s="106"/>
      <c r="C17" s="106"/>
      <c r="D17" s="106"/>
      <c r="E17" s="106"/>
      <c r="F17" s="106"/>
      <c r="G17" s="106"/>
    </row>
    <row r="18" spans="1:7" x14ac:dyDescent="0.25">
      <c r="A18" s="106"/>
      <c r="B18" s="106"/>
      <c r="C18" s="106"/>
      <c r="D18" s="106"/>
      <c r="E18" s="106"/>
      <c r="F18" s="106"/>
      <c r="G18" s="106"/>
    </row>
    <row r="19" spans="1:7" x14ac:dyDescent="0.25">
      <c r="A19" s="106"/>
      <c r="B19" s="106"/>
      <c r="C19" s="106"/>
      <c r="D19" s="106"/>
      <c r="E19" s="106"/>
      <c r="F19" s="106"/>
      <c r="G19" s="106"/>
    </row>
    <row r="20" spans="1:7" x14ac:dyDescent="0.25">
      <c r="A20" s="106"/>
      <c r="B20" s="106"/>
      <c r="C20" s="106"/>
      <c r="D20" s="106"/>
      <c r="E20" s="106"/>
      <c r="F20" s="106"/>
      <c r="G20" s="106"/>
    </row>
    <row r="21" spans="1:7" x14ac:dyDescent="0.25">
      <c r="A21" s="106"/>
      <c r="B21" s="106"/>
      <c r="C21" s="106"/>
      <c r="D21" s="106"/>
      <c r="E21" s="106"/>
      <c r="F21" s="106"/>
      <c r="G21" s="106"/>
    </row>
    <row r="22" spans="1:7" x14ac:dyDescent="0.25">
      <c r="A22" s="106"/>
      <c r="B22" s="106"/>
      <c r="C22" s="106"/>
      <c r="D22" s="106"/>
      <c r="E22" s="106"/>
      <c r="F22" s="106"/>
      <c r="G22" s="106"/>
    </row>
    <row r="23" spans="1:7" x14ac:dyDescent="0.25">
      <c r="A23" s="106"/>
      <c r="B23" s="106"/>
      <c r="C23" s="106"/>
      <c r="D23" s="106"/>
      <c r="E23" s="106"/>
      <c r="F23" s="106"/>
      <c r="G23" s="106"/>
    </row>
    <row r="24" spans="1:7" x14ac:dyDescent="0.25">
      <c r="A24" s="106"/>
      <c r="B24" s="106"/>
      <c r="C24" s="106"/>
      <c r="D24" s="106"/>
      <c r="E24" s="106"/>
      <c r="F24" s="106"/>
      <c r="G24" s="106"/>
    </row>
    <row r="25" spans="1:7" x14ac:dyDescent="0.25">
      <c r="A25" s="106"/>
      <c r="B25" s="106"/>
      <c r="C25" s="106"/>
      <c r="D25" s="106"/>
      <c r="E25" s="106"/>
      <c r="F25" s="106"/>
      <c r="G25" s="106"/>
    </row>
    <row r="26" spans="1:7" x14ac:dyDescent="0.25">
      <c r="A26" s="106"/>
      <c r="B26" s="106"/>
      <c r="C26" s="106"/>
      <c r="D26" s="106"/>
      <c r="E26" s="106"/>
      <c r="F26" s="106"/>
      <c r="G26" s="106"/>
    </row>
    <row r="27" spans="1:7" x14ac:dyDescent="0.25">
      <c r="A27" s="106"/>
      <c r="B27" s="106"/>
      <c r="C27" s="106"/>
      <c r="D27" s="106"/>
      <c r="E27" s="106"/>
      <c r="F27" s="106"/>
      <c r="G27" s="106"/>
    </row>
    <row r="28" spans="1:7" x14ac:dyDescent="0.25">
      <c r="A28" s="106"/>
      <c r="B28" s="106"/>
      <c r="C28" s="106"/>
      <c r="D28" s="106"/>
      <c r="E28" s="106"/>
      <c r="F28" s="106"/>
      <c r="G28" s="106"/>
    </row>
    <row r="29" spans="1:7" x14ac:dyDescent="0.25">
      <c r="A29" s="106"/>
      <c r="B29" s="106"/>
      <c r="C29" s="106"/>
      <c r="D29" s="106"/>
      <c r="E29" s="106"/>
      <c r="F29" s="106"/>
      <c r="G29" s="106"/>
    </row>
    <row r="30" spans="1:7" x14ac:dyDescent="0.25">
      <c r="A30" s="106"/>
      <c r="B30" s="106"/>
      <c r="C30" s="106"/>
      <c r="D30" s="106"/>
      <c r="E30" s="106"/>
      <c r="F30" s="106"/>
      <c r="G30" s="106"/>
    </row>
    <row r="31" spans="1:7" x14ac:dyDescent="0.25">
      <c r="A31" s="106"/>
      <c r="B31" s="106"/>
      <c r="C31" s="106"/>
      <c r="D31" s="106"/>
      <c r="E31" s="106"/>
      <c r="F31" s="106"/>
      <c r="G31" s="106"/>
    </row>
    <row r="32" spans="1:7" x14ac:dyDescent="0.25">
      <c r="A32" s="106"/>
      <c r="B32" s="106"/>
      <c r="C32" s="106"/>
      <c r="D32" s="106"/>
      <c r="E32" s="106"/>
      <c r="F32" s="106"/>
      <c r="G32" s="106"/>
    </row>
    <row r="33" spans="1:7" x14ac:dyDescent="0.25">
      <c r="A33" s="106"/>
      <c r="B33" s="106"/>
      <c r="C33" s="106"/>
      <c r="D33" s="106"/>
      <c r="E33" s="106"/>
      <c r="F33" s="106"/>
      <c r="G33" s="106"/>
    </row>
    <row r="34" spans="1:7" x14ac:dyDescent="0.25">
      <c r="A34" s="106"/>
      <c r="B34" s="106"/>
      <c r="C34" s="106"/>
      <c r="D34" s="106"/>
      <c r="E34" s="106"/>
      <c r="F34" s="106"/>
      <c r="G34" s="106"/>
    </row>
    <row r="35" spans="1:7" x14ac:dyDescent="0.25">
      <c r="A35" s="106"/>
      <c r="B35" s="106"/>
      <c r="C35" s="106"/>
      <c r="D35" s="106"/>
      <c r="E35" s="106"/>
      <c r="F35" s="106"/>
      <c r="G35" s="106"/>
    </row>
    <row r="36" spans="1:7" x14ac:dyDescent="0.25">
      <c r="A36" s="106"/>
      <c r="B36" s="106"/>
      <c r="C36" s="106"/>
      <c r="D36" s="106"/>
      <c r="E36" s="106"/>
      <c r="F36" s="106"/>
      <c r="G36" s="106"/>
    </row>
    <row r="37" spans="1:7" x14ac:dyDescent="0.25">
      <c r="A37" s="106"/>
      <c r="B37" s="106"/>
      <c r="C37" s="106"/>
      <c r="D37" s="106"/>
      <c r="E37" s="106"/>
      <c r="F37" s="106"/>
      <c r="G37" s="106"/>
    </row>
    <row r="38" spans="1:7" x14ac:dyDescent="0.25">
      <c r="A38" s="106"/>
      <c r="B38" s="106"/>
      <c r="C38" s="106"/>
      <c r="D38" s="106"/>
      <c r="E38" s="106"/>
      <c r="F38" s="106"/>
      <c r="G38" s="106"/>
    </row>
    <row r="39" spans="1:7" x14ac:dyDescent="0.25">
      <c r="A39" s="106"/>
      <c r="B39" s="106"/>
      <c r="C39" s="106"/>
      <c r="D39" s="106"/>
      <c r="E39" s="106"/>
      <c r="F39" s="106"/>
      <c r="G39" s="106"/>
    </row>
    <row r="40" spans="1:7" x14ac:dyDescent="0.25">
      <c r="A40" s="106"/>
      <c r="B40" s="106"/>
      <c r="C40" s="106"/>
      <c r="D40" s="106"/>
      <c r="E40" s="106"/>
      <c r="F40" s="106"/>
      <c r="G40" s="106"/>
    </row>
    <row r="41" spans="1:7" x14ac:dyDescent="0.25">
      <c r="A41" s="106"/>
      <c r="B41" s="106"/>
      <c r="C41" s="106"/>
      <c r="D41" s="106"/>
      <c r="E41" s="106"/>
      <c r="F41" s="106"/>
      <c r="G41" s="106"/>
    </row>
    <row r="42" spans="1:7" x14ac:dyDescent="0.25">
      <c r="A42" s="106"/>
      <c r="B42" s="106"/>
      <c r="C42" s="106"/>
      <c r="D42" s="106"/>
      <c r="E42" s="106"/>
      <c r="F42" s="106"/>
      <c r="G42" s="106"/>
    </row>
    <row r="43" spans="1:7" x14ac:dyDescent="0.25">
      <c r="A43" s="106"/>
      <c r="B43" s="106"/>
      <c r="C43" s="106"/>
      <c r="D43" s="106"/>
      <c r="E43" s="106"/>
      <c r="F43" s="106"/>
      <c r="G43" s="106"/>
    </row>
    <row r="44" spans="1:7" x14ac:dyDescent="0.25">
      <c r="A44" s="106"/>
      <c r="B44" s="106"/>
      <c r="C44" s="106"/>
      <c r="D44" s="106"/>
      <c r="E44" s="106"/>
      <c r="F44" s="106"/>
      <c r="G44" s="106"/>
    </row>
    <row r="45" spans="1:7" x14ac:dyDescent="0.25">
      <c r="A45" s="106"/>
      <c r="B45" s="106"/>
      <c r="C45" s="106"/>
      <c r="D45" s="106"/>
      <c r="E45" s="106"/>
      <c r="F45" s="106"/>
      <c r="G45" s="106"/>
    </row>
    <row r="46" spans="1:7" x14ac:dyDescent="0.25">
      <c r="A46" s="106"/>
      <c r="B46" s="106"/>
      <c r="C46" s="106"/>
      <c r="D46" s="106"/>
      <c r="E46" s="106"/>
      <c r="F46" s="106"/>
      <c r="G46" s="106"/>
    </row>
    <row r="47" spans="1:7" x14ac:dyDescent="0.25">
      <c r="A47" s="106"/>
      <c r="B47" s="106"/>
      <c r="C47" s="106"/>
      <c r="D47" s="106"/>
      <c r="E47" s="106"/>
      <c r="F47" s="106"/>
      <c r="G47" s="106"/>
    </row>
    <row r="48" spans="1:7" x14ac:dyDescent="0.25">
      <c r="A48" s="106"/>
      <c r="B48" s="106"/>
      <c r="C48" s="106"/>
      <c r="D48" s="106"/>
      <c r="E48" s="106"/>
      <c r="F48" s="106"/>
      <c r="G48" s="106"/>
    </row>
    <row r="49" spans="1:7" x14ac:dyDescent="0.25">
      <c r="A49" s="106"/>
      <c r="B49" s="106"/>
      <c r="C49" s="106"/>
      <c r="D49" s="106"/>
      <c r="E49" s="106"/>
      <c r="F49" s="106"/>
      <c r="G49" s="106"/>
    </row>
    <row r="50" spans="1:7" x14ac:dyDescent="0.25">
      <c r="A50" s="106"/>
      <c r="B50" s="106"/>
      <c r="C50" s="106"/>
      <c r="D50" s="106"/>
      <c r="E50" s="106"/>
      <c r="F50" s="106"/>
      <c r="G50" s="106"/>
    </row>
    <row r="51" spans="1:7" x14ac:dyDescent="0.25">
      <c r="A51" s="106"/>
      <c r="B51" s="106"/>
      <c r="C51" s="106"/>
      <c r="D51" s="106"/>
      <c r="E51" s="106"/>
      <c r="F51" s="106"/>
      <c r="G51" s="106"/>
    </row>
    <row r="52" spans="1:7" x14ac:dyDescent="0.25">
      <c r="A52" s="106"/>
      <c r="B52" s="106"/>
      <c r="C52" s="106"/>
      <c r="D52" s="106"/>
      <c r="E52" s="106"/>
      <c r="F52" s="106"/>
      <c r="G52" s="106"/>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A I 10 - j 21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9"/>
  <sheetViews>
    <sheetView view="pageLayout" zoomScaleNormal="100" zoomScaleSheetLayoutView="100" workbookViewId="0">
      <selection sqref="A1:G1"/>
    </sheetView>
  </sheetViews>
  <sheetFormatPr baseColWidth="10" defaultColWidth="13.7109375" defaultRowHeight="12.75" x14ac:dyDescent="0.25"/>
  <cols>
    <col min="1" max="1" width="22.7109375" style="4" customWidth="1"/>
    <col min="2" max="2" width="10.5703125" style="4" customWidth="1"/>
    <col min="3" max="3" width="11.7109375" style="4" customWidth="1"/>
    <col min="4" max="4" width="13.7109375" style="4" customWidth="1"/>
    <col min="5" max="7" width="10.42578125" style="4" customWidth="1"/>
    <col min="8" max="13" width="12.7109375" style="4" customWidth="1"/>
    <col min="14" max="16384" width="13.7109375" style="4"/>
  </cols>
  <sheetData>
    <row r="1" spans="1:7" ht="12.75" customHeight="1" x14ac:dyDescent="0.25">
      <c r="A1" s="133" t="s">
        <v>185</v>
      </c>
      <c r="B1" s="133"/>
      <c r="C1" s="133"/>
      <c r="D1" s="133"/>
      <c r="E1" s="133"/>
      <c r="F1" s="133"/>
      <c r="G1" s="133"/>
    </row>
    <row r="2" spans="1:7" ht="12.75" customHeight="1" x14ac:dyDescent="0.25">
      <c r="A2" s="65"/>
      <c r="B2" s="65"/>
      <c r="C2" s="65"/>
      <c r="D2" s="65"/>
      <c r="E2" s="65"/>
      <c r="F2" s="65"/>
      <c r="G2" s="65"/>
    </row>
    <row r="3" spans="1:7" ht="25.5" customHeight="1" x14ac:dyDescent="0.25">
      <c r="A3" s="136" t="s">
        <v>168</v>
      </c>
      <c r="B3" s="134" t="s">
        <v>115</v>
      </c>
      <c r="C3" s="135"/>
      <c r="D3" s="139"/>
      <c r="E3" s="134" t="s">
        <v>177</v>
      </c>
      <c r="F3" s="135"/>
      <c r="G3" s="135"/>
    </row>
    <row r="4" spans="1:7" s="5" customFormat="1" ht="54.95" customHeight="1" x14ac:dyDescent="0.25">
      <c r="A4" s="137"/>
      <c r="B4" s="76" t="s">
        <v>174</v>
      </c>
      <c r="C4" s="76" t="s">
        <v>176</v>
      </c>
      <c r="D4" s="76" t="s">
        <v>175</v>
      </c>
      <c r="E4" s="76" t="s">
        <v>99</v>
      </c>
      <c r="F4" s="80" t="s">
        <v>100</v>
      </c>
      <c r="G4" s="81" t="s">
        <v>182</v>
      </c>
    </row>
    <row r="5" spans="1:7" s="5" customFormat="1" ht="17.100000000000001" customHeight="1" x14ac:dyDescent="0.25">
      <c r="A5" s="138"/>
      <c r="B5" s="76" t="s">
        <v>165</v>
      </c>
      <c r="C5" s="76" t="s">
        <v>164</v>
      </c>
      <c r="D5" s="76" t="s">
        <v>164</v>
      </c>
      <c r="E5" s="76" t="s">
        <v>164</v>
      </c>
      <c r="F5" s="76" t="s">
        <v>164</v>
      </c>
      <c r="G5" s="80" t="s">
        <v>164</v>
      </c>
    </row>
    <row r="6" spans="1:7" s="5" customFormat="1" ht="15" customHeight="1" x14ac:dyDescent="0.25">
      <c r="A6" s="31"/>
      <c r="B6" s="6"/>
      <c r="C6" s="7"/>
      <c r="D6" s="7"/>
      <c r="E6" s="6"/>
      <c r="F6" s="6"/>
      <c r="G6" s="7"/>
    </row>
    <row r="7" spans="1:7" ht="15" customHeight="1" x14ac:dyDescent="0.25">
      <c r="A7" s="31" t="s">
        <v>0</v>
      </c>
      <c r="B7" s="82">
        <v>1046</v>
      </c>
      <c r="C7" s="83">
        <v>44.3</v>
      </c>
      <c r="D7" s="83">
        <v>60.7</v>
      </c>
      <c r="E7" s="83">
        <v>8.8000000000000007</v>
      </c>
      <c r="F7" s="83">
        <v>10.199999999999999</v>
      </c>
      <c r="G7" s="83">
        <v>3.4</v>
      </c>
    </row>
    <row r="8" spans="1:7" ht="15" customHeight="1" x14ac:dyDescent="0.25">
      <c r="A8" s="31" t="s">
        <v>1</v>
      </c>
      <c r="B8" s="82">
        <v>2429</v>
      </c>
      <c r="C8" s="83">
        <v>38.5</v>
      </c>
      <c r="D8" s="83">
        <v>53.7</v>
      </c>
      <c r="E8" s="83">
        <v>8.4</v>
      </c>
      <c r="F8" s="83">
        <v>8.6</v>
      </c>
      <c r="G8" s="83">
        <v>5.3</v>
      </c>
    </row>
    <row r="9" spans="1:7" ht="15" customHeight="1" x14ac:dyDescent="0.25">
      <c r="A9" s="31" t="s">
        <v>2</v>
      </c>
      <c r="B9" s="82">
        <v>4602</v>
      </c>
      <c r="C9" s="83">
        <v>36.5</v>
      </c>
      <c r="D9" s="83">
        <v>47.1</v>
      </c>
      <c r="E9" s="83">
        <v>13.1</v>
      </c>
      <c r="F9" s="83">
        <v>8.8000000000000007</v>
      </c>
      <c r="G9" s="83">
        <v>2.2999999999999998</v>
      </c>
    </row>
    <row r="10" spans="1:7" ht="15" customHeight="1" x14ac:dyDescent="0.25">
      <c r="A10" s="31" t="s">
        <v>179</v>
      </c>
      <c r="B10" s="82">
        <v>8045</v>
      </c>
      <c r="C10" s="83">
        <v>36.9</v>
      </c>
      <c r="D10" s="83">
        <v>47.9</v>
      </c>
      <c r="E10" s="83">
        <v>23.6</v>
      </c>
      <c r="F10" s="83">
        <v>6</v>
      </c>
      <c r="G10" s="83">
        <v>1.1000000000000001</v>
      </c>
    </row>
    <row r="11" spans="1:7" ht="15" customHeight="1" x14ac:dyDescent="0.25">
      <c r="A11" s="31" t="s">
        <v>180</v>
      </c>
      <c r="B11" s="82">
        <v>4570</v>
      </c>
      <c r="C11" s="83">
        <v>39.700000000000003</v>
      </c>
      <c r="D11" s="83">
        <v>54.4</v>
      </c>
      <c r="E11" s="83">
        <v>10.5</v>
      </c>
      <c r="F11" s="83">
        <v>7.4</v>
      </c>
      <c r="G11" s="83">
        <v>3.2</v>
      </c>
    </row>
    <row r="12" spans="1:7" ht="15" customHeight="1" x14ac:dyDescent="0.25">
      <c r="A12" s="31" t="s">
        <v>3</v>
      </c>
      <c r="B12" s="82">
        <v>2968</v>
      </c>
      <c r="C12" s="83">
        <v>56.1</v>
      </c>
      <c r="D12" s="83">
        <v>82.2</v>
      </c>
      <c r="E12" s="83">
        <v>8.8000000000000007</v>
      </c>
      <c r="F12" s="83">
        <v>5.2</v>
      </c>
      <c r="G12" s="83">
        <v>8.6999999999999993</v>
      </c>
    </row>
    <row r="13" spans="1:7" ht="15" customHeight="1" x14ac:dyDescent="0.25">
      <c r="A13" s="31" t="s">
        <v>4</v>
      </c>
      <c r="B13" s="82">
        <v>4254</v>
      </c>
      <c r="C13" s="83">
        <v>51.4</v>
      </c>
      <c r="D13" s="83">
        <v>76.400000000000006</v>
      </c>
      <c r="E13" s="83">
        <v>5.9</v>
      </c>
      <c r="F13" s="83">
        <v>5.8</v>
      </c>
      <c r="G13" s="83">
        <v>11.4</v>
      </c>
    </row>
    <row r="14" spans="1:7" ht="15" customHeight="1" x14ac:dyDescent="0.25">
      <c r="A14" s="31" t="s">
        <v>5</v>
      </c>
      <c r="B14" s="82">
        <v>14374</v>
      </c>
      <c r="C14" s="83">
        <v>37.799999999999997</v>
      </c>
      <c r="D14" s="83">
        <v>60.8</v>
      </c>
      <c r="E14" s="83">
        <v>11.5</v>
      </c>
      <c r="F14" s="83">
        <v>11.7</v>
      </c>
      <c r="G14" s="83">
        <v>4.9000000000000004</v>
      </c>
    </row>
    <row r="15" spans="1:7" ht="15" customHeight="1" x14ac:dyDescent="0.25">
      <c r="A15" s="31" t="s">
        <v>6</v>
      </c>
      <c r="B15" s="82">
        <v>20566</v>
      </c>
      <c r="C15" s="83">
        <v>54.7</v>
      </c>
      <c r="D15" s="83">
        <v>76.2</v>
      </c>
      <c r="E15" s="83">
        <v>17.3</v>
      </c>
      <c r="F15" s="83">
        <v>12.8</v>
      </c>
      <c r="G15" s="83">
        <v>6.7</v>
      </c>
    </row>
    <row r="16" spans="1:7" ht="15" customHeight="1" x14ac:dyDescent="0.25">
      <c r="A16" s="31" t="s">
        <v>7</v>
      </c>
      <c r="B16" s="82">
        <v>43289</v>
      </c>
      <c r="C16" s="83">
        <v>61.2</v>
      </c>
      <c r="D16" s="83">
        <v>78.400000000000006</v>
      </c>
      <c r="E16" s="83">
        <v>18.100000000000001</v>
      </c>
      <c r="F16" s="83">
        <v>14</v>
      </c>
      <c r="G16" s="83">
        <v>13.5</v>
      </c>
    </row>
    <row r="17" spans="1:7" ht="15" customHeight="1" x14ac:dyDescent="0.25">
      <c r="A17" s="31" t="s">
        <v>8</v>
      </c>
      <c r="B17" s="82">
        <v>1416</v>
      </c>
      <c r="C17" s="83">
        <v>85.4</v>
      </c>
      <c r="D17" s="83">
        <v>97.4</v>
      </c>
      <c r="E17" s="83">
        <v>1.9</v>
      </c>
      <c r="F17" s="83">
        <v>4.9000000000000004</v>
      </c>
      <c r="G17" s="83">
        <v>19.899999999999999</v>
      </c>
    </row>
    <row r="18" spans="1:7" ht="15" customHeight="1" x14ac:dyDescent="0.25">
      <c r="A18" s="31" t="s">
        <v>9</v>
      </c>
      <c r="B18" s="82">
        <v>5181</v>
      </c>
      <c r="C18" s="83">
        <v>57.9</v>
      </c>
      <c r="D18" s="83">
        <v>79.3</v>
      </c>
      <c r="E18" s="83">
        <v>17.3</v>
      </c>
      <c r="F18" s="83">
        <v>13.5</v>
      </c>
      <c r="G18" s="83">
        <v>8.5</v>
      </c>
    </row>
    <row r="19" spans="1:7" ht="15" customHeight="1" x14ac:dyDescent="0.25">
      <c r="A19" s="31" t="s">
        <v>10</v>
      </c>
      <c r="B19" s="82">
        <v>3228</v>
      </c>
      <c r="C19" s="83">
        <v>75.5</v>
      </c>
      <c r="D19" s="83">
        <v>92</v>
      </c>
      <c r="E19" s="83">
        <v>27.4</v>
      </c>
      <c r="F19" s="83">
        <v>2.1</v>
      </c>
      <c r="G19" s="83">
        <v>4.7</v>
      </c>
    </row>
    <row r="20" spans="1:7" ht="15" customHeight="1" x14ac:dyDescent="0.25">
      <c r="A20" s="31" t="s">
        <v>11</v>
      </c>
      <c r="B20" s="82">
        <v>32229</v>
      </c>
      <c r="C20" s="83">
        <v>61.2</v>
      </c>
      <c r="D20" s="83">
        <v>77</v>
      </c>
      <c r="E20" s="83">
        <v>34.1</v>
      </c>
      <c r="F20" s="83">
        <v>6.1</v>
      </c>
      <c r="G20" s="83">
        <v>3.8</v>
      </c>
    </row>
    <row r="21" spans="1:7" ht="15" customHeight="1" x14ac:dyDescent="0.25">
      <c r="A21" s="31" t="s">
        <v>160</v>
      </c>
      <c r="B21" s="82">
        <v>471</v>
      </c>
      <c r="C21" s="83">
        <v>43.7</v>
      </c>
      <c r="D21" s="83">
        <v>87.3</v>
      </c>
      <c r="E21" s="83">
        <v>13.6</v>
      </c>
      <c r="F21" s="83">
        <v>10.8</v>
      </c>
      <c r="G21" s="83">
        <v>4</v>
      </c>
    </row>
    <row r="22" spans="1:7" ht="15" customHeight="1" x14ac:dyDescent="0.25">
      <c r="A22" s="31" t="s">
        <v>161</v>
      </c>
      <c r="B22" s="82">
        <v>3828</v>
      </c>
      <c r="C22" s="83">
        <v>33.1</v>
      </c>
      <c r="D22" s="83">
        <v>52</v>
      </c>
      <c r="E22" s="83">
        <v>34.4</v>
      </c>
      <c r="F22" s="83">
        <v>9.5</v>
      </c>
      <c r="G22" s="83">
        <v>1</v>
      </c>
    </row>
    <row r="23" spans="1:7" s="1" customFormat="1" ht="15" customHeight="1" x14ac:dyDescent="0.25">
      <c r="A23" s="32" t="s">
        <v>173</v>
      </c>
      <c r="B23" s="84">
        <v>152496</v>
      </c>
      <c r="C23" s="85">
        <v>51.7</v>
      </c>
      <c r="D23" s="85">
        <v>71.7</v>
      </c>
      <c r="E23" s="85">
        <v>20.399999999999999</v>
      </c>
      <c r="F23" s="85">
        <v>10.199999999999999</v>
      </c>
      <c r="G23" s="85">
        <v>7.4</v>
      </c>
    </row>
    <row r="24" spans="1:7" s="1" customFormat="1" ht="15" customHeight="1" x14ac:dyDescent="0.25">
      <c r="A24" s="33" t="s">
        <v>12</v>
      </c>
      <c r="B24" s="82">
        <v>11423</v>
      </c>
      <c r="C24" s="83">
        <v>39.200000000000003</v>
      </c>
      <c r="D24" s="83">
        <v>52.8</v>
      </c>
      <c r="E24" s="83">
        <v>27.9</v>
      </c>
      <c r="F24" s="83">
        <v>5.2</v>
      </c>
      <c r="G24" s="83">
        <v>2</v>
      </c>
    </row>
    <row r="25" spans="1:7" ht="15" customHeight="1" x14ac:dyDescent="0.25">
      <c r="A25" s="31" t="s">
        <v>13</v>
      </c>
      <c r="B25" s="82">
        <v>2785</v>
      </c>
      <c r="C25" s="83">
        <v>35.4</v>
      </c>
      <c r="D25" s="83">
        <v>47.3</v>
      </c>
      <c r="E25" s="83">
        <v>20.2</v>
      </c>
      <c r="F25" s="83">
        <v>5.7</v>
      </c>
      <c r="G25" s="83">
        <v>1.7</v>
      </c>
    </row>
    <row r="26" spans="1:7" ht="15" customHeight="1" x14ac:dyDescent="0.25">
      <c r="A26" s="31" t="s">
        <v>14</v>
      </c>
      <c r="B26" s="82">
        <v>9642</v>
      </c>
      <c r="C26" s="83">
        <v>37.1</v>
      </c>
      <c r="D26" s="83">
        <v>47.9</v>
      </c>
      <c r="E26" s="83">
        <v>23.6</v>
      </c>
      <c r="F26" s="83">
        <v>4.5</v>
      </c>
      <c r="G26" s="83">
        <v>3</v>
      </c>
    </row>
    <row r="27" spans="1:7" ht="15" customHeight="1" x14ac:dyDescent="0.25">
      <c r="A27" s="31" t="s">
        <v>15</v>
      </c>
      <c r="B27" s="82">
        <v>9579</v>
      </c>
      <c r="C27" s="83">
        <v>27.4</v>
      </c>
      <c r="D27" s="83">
        <v>36.1</v>
      </c>
      <c r="E27" s="83">
        <v>19.5</v>
      </c>
      <c r="F27" s="83">
        <v>5.3</v>
      </c>
      <c r="G27" s="83">
        <v>1.8</v>
      </c>
    </row>
    <row r="28" spans="1:7" ht="15" customHeight="1" x14ac:dyDescent="0.25">
      <c r="A28" s="31" t="s">
        <v>16</v>
      </c>
      <c r="B28" s="82">
        <v>10144</v>
      </c>
      <c r="C28" s="83">
        <v>34.4</v>
      </c>
      <c r="D28" s="83">
        <v>46.7</v>
      </c>
      <c r="E28" s="83">
        <v>14.1</v>
      </c>
      <c r="F28" s="83">
        <v>6.3</v>
      </c>
      <c r="G28" s="83">
        <v>6.7</v>
      </c>
    </row>
    <row r="29" spans="1:7" ht="15" customHeight="1" x14ac:dyDescent="0.25">
      <c r="A29" s="31" t="s">
        <v>17</v>
      </c>
      <c r="B29" s="82">
        <v>2766</v>
      </c>
      <c r="C29" s="83">
        <v>24.9</v>
      </c>
      <c r="D29" s="83">
        <v>30.5</v>
      </c>
      <c r="E29" s="83">
        <v>4.3</v>
      </c>
      <c r="F29" s="83">
        <v>4.8</v>
      </c>
      <c r="G29" s="83">
        <v>0.7</v>
      </c>
    </row>
    <row r="30" spans="1:7" ht="15" customHeight="1" x14ac:dyDescent="0.25">
      <c r="A30" s="31" t="s">
        <v>18</v>
      </c>
      <c r="B30" s="82">
        <v>4638</v>
      </c>
      <c r="C30" s="83">
        <v>28.3</v>
      </c>
      <c r="D30" s="83">
        <v>38.700000000000003</v>
      </c>
      <c r="E30" s="83">
        <v>7.8</v>
      </c>
      <c r="F30" s="83">
        <v>6.5</v>
      </c>
      <c r="G30" s="83">
        <v>4.5</v>
      </c>
    </row>
    <row r="31" spans="1:7" ht="15" customHeight="1" x14ac:dyDescent="0.25">
      <c r="A31" s="31" t="s">
        <v>19</v>
      </c>
      <c r="B31" s="82">
        <v>18819</v>
      </c>
      <c r="C31" s="83">
        <v>51.3</v>
      </c>
      <c r="D31" s="83">
        <v>68.8</v>
      </c>
      <c r="E31" s="83">
        <v>22.2</v>
      </c>
      <c r="F31" s="83">
        <v>8.1</v>
      </c>
      <c r="G31" s="83">
        <v>5.8</v>
      </c>
    </row>
    <row r="32" spans="1:7" ht="15" customHeight="1" x14ac:dyDescent="0.25">
      <c r="A32" s="31" t="s">
        <v>20</v>
      </c>
      <c r="B32" s="82">
        <v>11008</v>
      </c>
      <c r="C32" s="83">
        <v>42.1</v>
      </c>
      <c r="D32" s="83">
        <v>57.9</v>
      </c>
      <c r="E32" s="83">
        <v>14.8</v>
      </c>
      <c r="F32" s="83">
        <v>9.1</v>
      </c>
      <c r="G32" s="83">
        <v>5.3</v>
      </c>
    </row>
    <row r="33" spans="1:7" ht="15" customHeight="1" x14ac:dyDescent="0.25">
      <c r="A33" s="31" t="s">
        <v>21</v>
      </c>
      <c r="B33" s="82">
        <v>1426</v>
      </c>
      <c r="C33" s="83">
        <v>20.2</v>
      </c>
      <c r="D33" s="83">
        <v>28.6</v>
      </c>
      <c r="E33" s="83">
        <v>2</v>
      </c>
      <c r="F33" s="83">
        <v>8.3000000000000007</v>
      </c>
      <c r="G33" s="83">
        <v>0.2</v>
      </c>
    </row>
    <row r="34" spans="1:7" ht="15" customHeight="1" x14ac:dyDescent="0.25">
      <c r="A34" s="31" t="s">
        <v>22</v>
      </c>
      <c r="B34" s="82">
        <v>2753</v>
      </c>
      <c r="C34" s="83">
        <v>20.2</v>
      </c>
      <c r="D34" s="83">
        <v>28.8</v>
      </c>
      <c r="E34" s="83">
        <v>2.5</v>
      </c>
      <c r="F34" s="83">
        <v>7</v>
      </c>
      <c r="G34" s="83">
        <v>3.6</v>
      </c>
    </row>
    <row r="35" spans="1:7" ht="15" customHeight="1" x14ac:dyDescent="0.25">
      <c r="A35" s="31" t="s">
        <v>23</v>
      </c>
      <c r="B35" s="82">
        <v>2859</v>
      </c>
      <c r="C35" s="83">
        <v>25.2</v>
      </c>
      <c r="D35" s="83">
        <v>38.1</v>
      </c>
      <c r="E35" s="83">
        <v>9.1</v>
      </c>
      <c r="F35" s="83">
        <v>9.5</v>
      </c>
      <c r="G35" s="83">
        <v>3.1</v>
      </c>
    </row>
    <row r="36" spans="1:7" ht="15" customHeight="1" x14ac:dyDescent="0.25">
      <c r="A36" s="31" t="s">
        <v>24</v>
      </c>
      <c r="B36" s="82">
        <v>2424</v>
      </c>
      <c r="C36" s="83">
        <v>25.8</v>
      </c>
      <c r="D36" s="83">
        <v>35.700000000000003</v>
      </c>
      <c r="E36" s="83">
        <v>7.5</v>
      </c>
      <c r="F36" s="83">
        <v>9.3000000000000007</v>
      </c>
      <c r="G36" s="83">
        <v>6.8</v>
      </c>
    </row>
    <row r="37" spans="1:7" ht="15" customHeight="1" x14ac:dyDescent="0.25">
      <c r="A37" s="31" t="s">
        <v>25</v>
      </c>
      <c r="B37" s="82">
        <v>3495</v>
      </c>
      <c r="C37" s="83">
        <v>21.8</v>
      </c>
      <c r="D37" s="83">
        <v>35.700000000000003</v>
      </c>
      <c r="E37" s="83">
        <v>5.7</v>
      </c>
      <c r="F37" s="83">
        <v>10.199999999999999</v>
      </c>
      <c r="G37" s="83">
        <v>6</v>
      </c>
    </row>
    <row r="38" spans="1:7" ht="15" customHeight="1" x14ac:dyDescent="0.25">
      <c r="A38" s="34" t="s">
        <v>101</v>
      </c>
      <c r="B38" s="84">
        <v>93761</v>
      </c>
      <c r="C38" s="85">
        <v>34.1</v>
      </c>
      <c r="D38" s="85">
        <v>46.6</v>
      </c>
      <c r="E38" s="85">
        <v>17.399999999999999</v>
      </c>
      <c r="F38" s="85">
        <v>6.9</v>
      </c>
      <c r="G38" s="85">
        <v>4.0999999999999996</v>
      </c>
    </row>
    <row r="39" spans="1:7" ht="15" customHeight="1" x14ac:dyDescent="0.25">
      <c r="A39" s="31" t="s">
        <v>26</v>
      </c>
      <c r="B39" s="82">
        <v>14084</v>
      </c>
      <c r="C39" s="83">
        <v>24.6</v>
      </c>
      <c r="D39" s="83">
        <v>33.1</v>
      </c>
      <c r="E39" s="83">
        <v>11</v>
      </c>
      <c r="F39" s="83">
        <v>6.2</v>
      </c>
      <c r="G39" s="83">
        <v>1.7</v>
      </c>
    </row>
    <row r="40" spans="1:7" s="1" customFormat="1" ht="15" customHeight="1" x14ac:dyDescent="0.25">
      <c r="A40" s="35" t="s">
        <v>27</v>
      </c>
      <c r="B40" s="82">
        <v>5199</v>
      </c>
      <c r="C40" s="83">
        <v>30.4</v>
      </c>
      <c r="D40" s="83">
        <v>36.700000000000003</v>
      </c>
      <c r="E40" s="83">
        <v>4.5999999999999996</v>
      </c>
      <c r="F40" s="83">
        <v>5</v>
      </c>
      <c r="G40" s="83">
        <v>1.3</v>
      </c>
    </row>
    <row r="41" spans="1:7" ht="15" customHeight="1" x14ac:dyDescent="0.25">
      <c r="A41" s="31" t="s">
        <v>28</v>
      </c>
      <c r="B41" s="82">
        <v>4956</v>
      </c>
      <c r="C41" s="83">
        <v>28</v>
      </c>
      <c r="D41" s="83">
        <v>36.1</v>
      </c>
      <c r="E41" s="83">
        <v>5.0999999999999996</v>
      </c>
      <c r="F41" s="83">
        <v>6</v>
      </c>
      <c r="G41" s="83">
        <v>3</v>
      </c>
    </row>
    <row r="42" spans="1:7" ht="15" customHeight="1" x14ac:dyDescent="0.25">
      <c r="A42" s="31" t="s">
        <v>29</v>
      </c>
      <c r="B42" s="82">
        <v>3005</v>
      </c>
      <c r="C42" s="83">
        <v>22.6</v>
      </c>
      <c r="D42" s="83">
        <v>29</v>
      </c>
      <c r="E42" s="83">
        <v>6.7</v>
      </c>
      <c r="F42" s="83">
        <v>7.3</v>
      </c>
      <c r="G42" s="83">
        <v>1.1000000000000001</v>
      </c>
    </row>
    <row r="43" spans="1:7" ht="15" customHeight="1" x14ac:dyDescent="0.25">
      <c r="A43" s="31" t="s">
        <v>30</v>
      </c>
      <c r="B43" s="82">
        <v>9835</v>
      </c>
      <c r="C43" s="83">
        <v>32</v>
      </c>
      <c r="D43" s="83">
        <v>42.4</v>
      </c>
      <c r="E43" s="83">
        <v>9.6</v>
      </c>
      <c r="F43" s="83">
        <v>7.5</v>
      </c>
      <c r="G43" s="83">
        <v>4.7</v>
      </c>
    </row>
    <row r="44" spans="1:7" ht="15" customHeight="1" x14ac:dyDescent="0.25">
      <c r="A44" s="31" t="s">
        <v>31</v>
      </c>
      <c r="B44" s="82">
        <v>9751</v>
      </c>
      <c r="C44" s="83">
        <v>23.6</v>
      </c>
      <c r="D44" s="83">
        <v>36.6</v>
      </c>
      <c r="E44" s="83">
        <v>5.9</v>
      </c>
      <c r="F44" s="83">
        <v>11.5</v>
      </c>
      <c r="G44" s="83">
        <v>5.9</v>
      </c>
    </row>
    <row r="45" spans="1:7" ht="15" customHeight="1" x14ac:dyDescent="0.25">
      <c r="A45" s="31" t="s">
        <v>32</v>
      </c>
      <c r="B45" s="82">
        <v>10509</v>
      </c>
      <c r="C45" s="83">
        <v>34.799999999999997</v>
      </c>
      <c r="D45" s="83">
        <v>51</v>
      </c>
      <c r="E45" s="83">
        <v>10.4</v>
      </c>
      <c r="F45" s="83">
        <v>9</v>
      </c>
      <c r="G45" s="83">
        <v>8.5</v>
      </c>
    </row>
    <row r="46" spans="1:7" ht="15" customHeight="1" x14ac:dyDescent="0.25">
      <c r="A46" s="31" t="s">
        <v>33</v>
      </c>
      <c r="B46" s="82">
        <v>15206</v>
      </c>
      <c r="C46" s="83">
        <v>42.6</v>
      </c>
      <c r="D46" s="83">
        <v>61.5</v>
      </c>
      <c r="E46" s="83">
        <v>17.899999999999999</v>
      </c>
      <c r="F46" s="83">
        <v>8.6999999999999993</v>
      </c>
      <c r="G46" s="83">
        <v>7.1</v>
      </c>
    </row>
    <row r="47" spans="1:7" ht="15" customHeight="1" x14ac:dyDescent="0.25">
      <c r="A47" s="31" t="s">
        <v>34</v>
      </c>
      <c r="B47" s="82">
        <v>9837</v>
      </c>
      <c r="C47" s="83">
        <v>36.5</v>
      </c>
      <c r="D47" s="83">
        <v>51.9</v>
      </c>
      <c r="E47" s="83">
        <v>13.3</v>
      </c>
      <c r="F47" s="83">
        <v>7.1</v>
      </c>
      <c r="G47" s="83">
        <v>4.2</v>
      </c>
    </row>
    <row r="48" spans="1:7" ht="15" customHeight="1" x14ac:dyDescent="0.25">
      <c r="A48" s="34" t="s">
        <v>102</v>
      </c>
      <c r="B48" s="84">
        <v>82382</v>
      </c>
      <c r="C48" s="85">
        <v>30.5</v>
      </c>
      <c r="D48" s="85">
        <v>43.7</v>
      </c>
      <c r="E48" s="85">
        <v>10.8</v>
      </c>
      <c r="F48" s="85">
        <v>7.8</v>
      </c>
      <c r="G48" s="85">
        <v>4.7</v>
      </c>
    </row>
    <row r="49" spans="1:7" ht="15" customHeight="1" x14ac:dyDescent="0.25">
      <c r="A49" s="31" t="s">
        <v>35</v>
      </c>
      <c r="B49" s="82">
        <v>2263</v>
      </c>
      <c r="C49" s="83">
        <v>23.3</v>
      </c>
      <c r="D49" s="83">
        <v>31</v>
      </c>
      <c r="E49" s="83">
        <v>8.9</v>
      </c>
      <c r="F49" s="83">
        <v>7.2</v>
      </c>
      <c r="G49" s="83">
        <v>2.2000000000000002</v>
      </c>
    </row>
    <row r="50" spans="1:7" ht="15" customHeight="1" x14ac:dyDescent="0.25">
      <c r="A50" s="31" t="s">
        <v>36</v>
      </c>
      <c r="B50" s="82">
        <v>5327</v>
      </c>
      <c r="C50" s="83">
        <v>21.7</v>
      </c>
      <c r="D50" s="83">
        <v>31.8</v>
      </c>
      <c r="E50" s="83">
        <v>4.4000000000000004</v>
      </c>
      <c r="F50" s="83">
        <v>7.9</v>
      </c>
      <c r="G50" s="83">
        <v>1.7</v>
      </c>
    </row>
    <row r="51" spans="1:7" s="1" customFormat="1" ht="15" customHeight="1" x14ac:dyDescent="0.25">
      <c r="A51" s="31" t="s">
        <v>37</v>
      </c>
      <c r="B51" s="82">
        <v>3135</v>
      </c>
      <c r="C51" s="83">
        <v>30.6</v>
      </c>
      <c r="D51" s="83">
        <v>43.6</v>
      </c>
      <c r="E51" s="83">
        <v>9.6999999999999993</v>
      </c>
      <c r="F51" s="83">
        <v>8</v>
      </c>
      <c r="G51" s="83">
        <v>8.5</v>
      </c>
    </row>
    <row r="52" spans="1:7" ht="15" customHeight="1" x14ac:dyDescent="0.25">
      <c r="A52" s="31" t="s">
        <v>38</v>
      </c>
      <c r="B52" s="82">
        <v>4216</v>
      </c>
      <c r="C52" s="83">
        <v>28.2</v>
      </c>
      <c r="D52" s="83">
        <v>41.2</v>
      </c>
      <c r="E52" s="83">
        <v>6.3</v>
      </c>
      <c r="F52" s="83">
        <v>8.3000000000000007</v>
      </c>
      <c r="G52" s="83">
        <v>7.3</v>
      </c>
    </row>
    <row r="53" spans="1:7" ht="15" customHeight="1" x14ac:dyDescent="0.25">
      <c r="A53" s="31" t="s">
        <v>39</v>
      </c>
      <c r="B53" s="82">
        <v>14806</v>
      </c>
      <c r="C53" s="83">
        <v>26</v>
      </c>
      <c r="D53" s="83">
        <v>38.700000000000003</v>
      </c>
      <c r="E53" s="83">
        <v>6.5</v>
      </c>
      <c r="F53" s="83">
        <v>7.7</v>
      </c>
      <c r="G53" s="83">
        <v>3</v>
      </c>
    </row>
    <row r="54" spans="1:7" ht="15" customHeight="1" x14ac:dyDescent="0.25">
      <c r="A54" s="31" t="s">
        <v>40</v>
      </c>
      <c r="B54" s="82">
        <v>5134</v>
      </c>
      <c r="C54" s="83">
        <v>27.6</v>
      </c>
      <c r="D54" s="83">
        <v>42.6</v>
      </c>
      <c r="E54" s="83">
        <v>6.3</v>
      </c>
      <c r="F54" s="83">
        <v>7.6</v>
      </c>
      <c r="G54" s="83">
        <v>4.3</v>
      </c>
    </row>
    <row r="55" spans="1:7" ht="15" customHeight="1" x14ac:dyDescent="0.25">
      <c r="A55" s="31" t="s">
        <v>41</v>
      </c>
      <c r="B55" s="82">
        <v>3852</v>
      </c>
      <c r="C55" s="83">
        <v>38.9</v>
      </c>
      <c r="D55" s="83">
        <v>60.4</v>
      </c>
      <c r="E55" s="83">
        <v>8</v>
      </c>
      <c r="F55" s="83">
        <v>7.8</v>
      </c>
      <c r="G55" s="83">
        <v>6.8</v>
      </c>
    </row>
    <row r="56" spans="1:7" ht="15" customHeight="1" x14ac:dyDescent="0.25">
      <c r="A56" s="31" t="s">
        <v>42</v>
      </c>
      <c r="B56" s="82">
        <v>10609</v>
      </c>
      <c r="C56" s="83">
        <v>29.7</v>
      </c>
      <c r="D56" s="83">
        <v>47.3</v>
      </c>
      <c r="E56" s="83">
        <v>9.6999999999999993</v>
      </c>
      <c r="F56" s="83">
        <v>8.8000000000000007</v>
      </c>
      <c r="G56" s="83">
        <v>3.5</v>
      </c>
    </row>
    <row r="57" spans="1:7" ht="15" customHeight="1" x14ac:dyDescent="0.25">
      <c r="A57" s="31" t="s">
        <v>43</v>
      </c>
      <c r="B57" s="82">
        <v>7664</v>
      </c>
      <c r="C57" s="83">
        <v>45.6</v>
      </c>
      <c r="D57" s="83">
        <v>73.5</v>
      </c>
      <c r="E57" s="83">
        <v>20.9</v>
      </c>
      <c r="F57" s="83">
        <v>7.2</v>
      </c>
      <c r="G57" s="83">
        <v>5.6</v>
      </c>
    </row>
    <row r="58" spans="1:7" ht="15" customHeight="1" x14ac:dyDescent="0.25">
      <c r="A58" s="31" t="s">
        <v>44</v>
      </c>
      <c r="B58" s="82">
        <v>12634</v>
      </c>
      <c r="C58" s="83">
        <v>30.1</v>
      </c>
      <c r="D58" s="83">
        <v>48</v>
      </c>
      <c r="E58" s="83">
        <v>9.8000000000000007</v>
      </c>
      <c r="F58" s="83">
        <v>9.1999999999999993</v>
      </c>
      <c r="G58" s="83">
        <v>4.7</v>
      </c>
    </row>
    <row r="59" spans="1:7" ht="15" customHeight="1" x14ac:dyDescent="0.25">
      <c r="A59" s="31" t="s">
        <v>45</v>
      </c>
      <c r="B59" s="82">
        <v>4526</v>
      </c>
      <c r="C59" s="83">
        <v>26.6</v>
      </c>
      <c r="D59" s="83">
        <v>35.4</v>
      </c>
      <c r="E59" s="83">
        <v>6.8</v>
      </c>
      <c r="F59" s="83">
        <v>9.5</v>
      </c>
      <c r="G59" s="83">
        <v>6.4</v>
      </c>
    </row>
    <row r="60" spans="1:7" ht="15" customHeight="1" x14ac:dyDescent="0.25">
      <c r="A60" s="31" t="s">
        <v>46</v>
      </c>
      <c r="B60" s="82">
        <v>4023</v>
      </c>
      <c r="C60" s="83">
        <v>29.8</v>
      </c>
      <c r="D60" s="83">
        <v>47.5</v>
      </c>
      <c r="E60" s="83">
        <v>5</v>
      </c>
      <c r="F60" s="83">
        <v>6.7</v>
      </c>
      <c r="G60" s="83">
        <v>10.1</v>
      </c>
    </row>
    <row r="61" spans="1:7" ht="15" customHeight="1" x14ac:dyDescent="0.25">
      <c r="A61" s="31" t="s">
        <v>47</v>
      </c>
      <c r="B61" s="82">
        <v>15511</v>
      </c>
      <c r="C61" s="83">
        <v>33.6</v>
      </c>
      <c r="D61" s="83">
        <v>47.9</v>
      </c>
      <c r="E61" s="83">
        <v>8.8000000000000007</v>
      </c>
      <c r="F61" s="83">
        <v>9.8000000000000007</v>
      </c>
      <c r="G61" s="83">
        <v>8.6999999999999993</v>
      </c>
    </row>
    <row r="62" spans="1:7" ht="15" customHeight="1" x14ac:dyDescent="0.25">
      <c r="A62" s="34" t="s">
        <v>103</v>
      </c>
      <c r="B62" s="84">
        <v>93700</v>
      </c>
      <c r="C62" s="85">
        <v>29.7</v>
      </c>
      <c r="D62" s="85">
        <v>44.3</v>
      </c>
      <c r="E62" s="85">
        <v>8.9</v>
      </c>
      <c r="F62" s="85">
        <v>8.4</v>
      </c>
      <c r="G62" s="85">
        <v>5.4</v>
      </c>
    </row>
    <row r="63" spans="1:7" ht="15" customHeight="1" x14ac:dyDescent="0.25">
      <c r="A63" s="31" t="s">
        <v>48</v>
      </c>
      <c r="B63" s="82">
        <v>7633</v>
      </c>
      <c r="C63" s="83">
        <v>34.299999999999997</v>
      </c>
      <c r="D63" s="83">
        <v>53.8</v>
      </c>
      <c r="E63" s="83">
        <v>9.1</v>
      </c>
      <c r="F63" s="83">
        <v>7.7</v>
      </c>
      <c r="G63" s="83">
        <v>5.2</v>
      </c>
    </row>
    <row r="64" spans="1:7" ht="15" customHeight="1" x14ac:dyDescent="0.25">
      <c r="A64" s="31" t="s">
        <v>49</v>
      </c>
      <c r="B64" s="82">
        <v>14565</v>
      </c>
      <c r="C64" s="83">
        <v>39</v>
      </c>
      <c r="D64" s="83">
        <v>62.2</v>
      </c>
      <c r="E64" s="83">
        <v>10.7</v>
      </c>
      <c r="F64" s="83">
        <v>8.9</v>
      </c>
      <c r="G64" s="83">
        <v>10</v>
      </c>
    </row>
    <row r="65" spans="1:7" ht="15" customHeight="1" x14ac:dyDescent="0.25">
      <c r="A65" s="31" t="s">
        <v>50</v>
      </c>
      <c r="B65" s="82">
        <v>4142</v>
      </c>
      <c r="C65" s="83">
        <v>30.8</v>
      </c>
      <c r="D65" s="83">
        <v>43.8</v>
      </c>
      <c r="E65" s="83">
        <v>9.1999999999999993</v>
      </c>
      <c r="F65" s="83">
        <v>10</v>
      </c>
      <c r="G65" s="83">
        <v>6.8</v>
      </c>
    </row>
    <row r="66" spans="1:7" s="1" customFormat="1" ht="15" customHeight="1" x14ac:dyDescent="0.25">
      <c r="A66" s="31" t="s">
        <v>51</v>
      </c>
      <c r="B66" s="82">
        <v>17067</v>
      </c>
      <c r="C66" s="83">
        <v>60.8</v>
      </c>
      <c r="D66" s="83">
        <v>79.3</v>
      </c>
      <c r="E66" s="83">
        <v>11.4</v>
      </c>
      <c r="F66" s="83">
        <v>11.3</v>
      </c>
      <c r="G66" s="83">
        <v>17.8</v>
      </c>
    </row>
    <row r="67" spans="1:7" ht="15" customHeight="1" x14ac:dyDescent="0.25">
      <c r="A67" s="31" t="s">
        <v>52</v>
      </c>
      <c r="B67" s="82">
        <v>6608</v>
      </c>
      <c r="C67" s="83">
        <v>43.5</v>
      </c>
      <c r="D67" s="83">
        <v>61.9</v>
      </c>
      <c r="E67" s="83">
        <v>11.2</v>
      </c>
      <c r="F67" s="83">
        <v>11.6</v>
      </c>
      <c r="G67" s="83">
        <v>12.7</v>
      </c>
    </row>
    <row r="68" spans="1:7" ht="15" customHeight="1" x14ac:dyDescent="0.25">
      <c r="A68" s="31" t="s">
        <v>53</v>
      </c>
      <c r="B68" s="82">
        <v>12410</v>
      </c>
      <c r="C68" s="83">
        <v>34.6</v>
      </c>
      <c r="D68" s="83">
        <v>50.5</v>
      </c>
      <c r="E68" s="83">
        <v>8.9</v>
      </c>
      <c r="F68" s="83">
        <v>13.4</v>
      </c>
      <c r="G68" s="83">
        <v>11.6</v>
      </c>
    </row>
    <row r="69" spans="1:7" ht="15" customHeight="1" x14ac:dyDescent="0.25">
      <c r="A69" s="31" t="s">
        <v>54</v>
      </c>
      <c r="B69" s="82">
        <v>17348</v>
      </c>
      <c r="C69" s="83">
        <v>33</v>
      </c>
      <c r="D69" s="83">
        <v>49.9</v>
      </c>
      <c r="E69" s="83">
        <v>8.6</v>
      </c>
      <c r="F69" s="83">
        <v>13.2</v>
      </c>
      <c r="G69" s="83">
        <v>9.1999999999999993</v>
      </c>
    </row>
    <row r="70" spans="1:7" ht="15" customHeight="1" x14ac:dyDescent="0.25">
      <c r="A70" s="31" t="s">
        <v>55</v>
      </c>
      <c r="B70" s="82">
        <v>11096</v>
      </c>
      <c r="C70" s="83">
        <v>56.5</v>
      </c>
      <c r="D70" s="83">
        <v>76.3</v>
      </c>
      <c r="E70" s="83">
        <v>14.4</v>
      </c>
      <c r="F70" s="83">
        <v>7.6</v>
      </c>
      <c r="G70" s="83">
        <v>16.100000000000001</v>
      </c>
    </row>
    <row r="71" spans="1:7" ht="15" customHeight="1" x14ac:dyDescent="0.25">
      <c r="A71" s="31" t="s">
        <v>56</v>
      </c>
      <c r="B71" s="82">
        <v>2181</v>
      </c>
      <c r="C71" s="83">
        <v>19.8</v>
      </c>
      <c r="D71" s="83">
        <v>29.1</v>
      </c>
      <c r="E71" s="83">
        <v>3.3</v>
      </c>
      <c r="F71" s="83">
        <v>9.3000000000000007</v>
      </c>
      <c r="G71" s="83">
        <v>4.9000000000000004</v>
      </c>
    </row>
    <row r="72" spans="1:7" ht="15" customHeight="1" x14ac:dyDescent="0.25">
      <c r="A72" s="31" t="s">
        <v>57</v>
      </c>
      <c r="B72" s="82">
        <v>4575</v>
      </c>
      <c r="C72" s="83">
        <v>18.899999999999999</v>
      </c>
      <c r="D72" s="83">
        <v>28.8</v>
      </c>
      <c r="E72" s="83">
        <v>3.5</v>
      </c>
      <c r="F72" s="83">
        <v>10.8</v>
      </c>
      <c r="G72" s="83">
        <v>8</v>
      </c>
    </row>
    <row r="73" spans="1:7" ht="15" customHeight="1" x14ac:dyDescent="0.25">
      <c r="A73" s="31" t="s">
        <v>58</v>
      </c>
      <c r="B73" s="82">
        <v>5980</v>
      </c>
      <c r="C73" s="83">
        <v>24.7</v>
      </c>
      <c r="D73" s="83">
        <v>40.9</v>
      </c>
      <c r="E73" s="83">
        <v>4.4000000000000004</v>
      </c>
      <c r="F73" s="83">
        <v>10.3</v>
      </c>
      <c r="G73" s="83">
        <v>10.8</v>
      </c>
    </row>
    <row r="74" spans="1:7" ht="15" customHeight="1" x14ac:dyDescent="0.25">
      <c r="A74" s="31" t="s">
        <v>59</v>
      </c>
      <c r="B74" s="82">
        <v>7150</v>
      </c>
      <c r="C74" s="83">
        <v>38.6</v>
      </c>
      <c r="D74" s="83">
        <v>55.8</v>
      </c>
      <c r="E74" s="83">
        <v>5.4</v>
      </c>
      <c r="F74" s="83">
        <v>11</v>
      </c>
      <c r="G74" s="83">
        <v>11</v>
      </c>
    </row>
    <row r="75" spans="1:7" ht="15" customHeight="1" x14ac:dyDescent="0.25">
      <c r="A75" s="31" t="s">
        <v>60</v>
      </c>
      <c r="B75" s="82">
        <v>1287</v>
      </c>
      <c r="C75" s="83">
        <v>18.399999999999999</v>
      </c>
      <c r="D75" s="83">
        <v>29.7</v>
      </c>
      <c r="E75" s="83">
        <v>3</v>
      </c>
      <c r="F75" s="83">
        <v>12</v>
      </c>
      <c r="G75" s="83">
        <v>5.2</v>
      </c>
    </row>
    <row r="76" spans="1:7" ht="15" customHeight="1" x14ac:dyDescent="0.25">
      <c r="A76" s="31" t="s">
        <v>61</v>
      </c>
      <c r="B76" s="82">
        <v>1021</v>
      </c>
      <c r="C76" s="83">
        <v>17</v>
      </c>
      <c r="D76" s="83">
        <v>29.4</v>
      </c>
      <c r="E76" s="83">
        <v>2.4</v>
      </c>
      <c r="F76" s="83">
        <v>10.5</v>
      </c>
      <c r="G76" s="83">
        <v>7.7</v>
      </c>
    </row>
    <row r="77" spans="1:7" ht="15" customHeight="1" x14ac:dyDescent="0.25">
      <c r="A77" s="31" t="s">
        <v>62</v>
      </c>
      <c r="B77" s="82">
        <v>785</v>
      </c>
      <c r="C77" s="83">
        <v>16.2</v>
      </c>
      <c r="D77" s="83">
        <v>25.8</v>
      </c>
      <c r="E77" s="83">
        <v>2.2999999999999998</v>
      </c>
      <c r="F77" s="83">
        <v>8.8000000000000007</v>
      </c>
      <c r="G77" s="83">
        <v>1.8</v>
      </c>
    </row>
    <row r="78" spans="1:7" ht="15" customHeight="1" x14ac:dyDescent="0.25">
      <c r="A78" s="31" t="s">
        <v>63</v>
      </c>
      <c r="B78" s="82">
        <v>1995</v>
      </c>
      <c r="C78" s="83">
        <v>18.600000000000001</v>
      </c>
      <c r="D78" s="83">
        <v>29.8</v>
      </c>
      <c r="E78" s="83">
        <v>2.4</v>
      </c>
      <c r="F78" s="83">
        <v>8.9</v>
      </c>
      <c r="G78" s="83">
        <v>16.5</v>
      </c>
    </row>
    <row r="79" spans="1:7" ht="15" customHeight="1" x14ac:dyDescent="0.25">
      <c r="A79" s="31" t="s">
        <v>64</v>
      </c>
      <c r="B79" s="82">
        <v>3755</v>
      </c>
      <c r="C79" s="83">
        <v>18.100000000000001</v>
      </c>
      <c r="D79" s="83">
        <v>28.1</v>
      </c>
      <c r="E79" s="83">
        <v>3.3</v>
      </c>
      <c r="F79" s="83">
        <v>12</v>
      </c>
      <c r="G79" s="83">
        <v>9.6999999999999993</v>
      </c>
    </row>
    <row r="80" spans="1:7" ht="15" customHeight="1" x14ac:dyDescent="0.25">
      <c r="A80" s="31" t="s">
        <v>65</v>
      </c>
      <c r="B80" s="82">
        <v>32955</v>
      </c>
      <c r="C80" s="83">
        <v>35.700000000000003</v>
      </c>
      <c r="D80" s="83">
        <v>51.3</v>
      </c>
      <c r="E80" s="83">
        <v>6.5</v>
      </c>
      <c r="F80" s="83">
        <v>15.2</v>
      </c>
      <c r="G80" s="83">
        <v>12.1</v>
      </c>
    </row>
    <row r="81" spans="1:7" ht="15" customHeight="1" x14ac:dyDescent="0.25">
      <c r="A81" s="34" t="s">
        <v>104</v>
      </c>
      <c r="B81" s="84">
        <v>152553</v>
      </c>
      <c r="C81" s="85">
        <v>34.4</v>
      </c>
      <c r="D81" s="85">
        <v>50.2</v>
      </c>
      <c r="E81" s="85">
        <v>8.4</v>
      </c>
      <c r="F81" s="85">
        <v>11.7</v>
      </c>
      <c r="G81" s="85">
        <v>11.5</v>
      </c>
    </row>
    <row r="82" spans="1:7" ht="15" hidden="1" customHeight="1" x14ac:dyDescent="0.25">
      <c r="A82" s="34"/>
      <c r="B82" s="84"/>
      <c r="C82" s="85"/>
      <c r="D82" s="85"/>
      <c r="E82" s="85"/>
      <c r="F82" s="85"/>
      <c r="G82" s="85"/>
    </row>
    <row r="83" spans="1:7" ht="15" customHeight="1" x14ac:dyDescent="0.25">
      <c r="A83" s="31" t="s">
        <v>66</v>
      </c>
      <c r="B83" s="82">
        <v>17327</v>
      </c>
      <c r="C83" s="83">
        <v>42.8</v>
      </c>
      <c r="D83" s="83">
        <v>61.7</v>
      </c>
      <c r="E83" s="83">
        <v>11.1</v>
      </c>
      <c r="F83" s="83">
        <v>18.399999999999999</v>
      </c>
      <c r="G83" s="83">
        <v>10.7</v>
      </c>
    </row>
    <row r="84" spans="1:7" ht="15" customHeight="1" x14ac:dyDescent="0.25">
      <c r="A84" s="31" t="s">
        <v>67</v>
      </c>
      <c r="B84" s="82">
        <v>12700</v>
      </c>
      <c r="C84" s="83">
        <v>35.1</v>
      </c>
      <c r="D84" s="83">
        <v>50</v>
      </c>
      <c r="E84" s="83">
        <v>9</v>
      </c>
      <c r="F84" s="83">
        <v>17.3</v>
      </c>
      <c r="G84" s="83">
        <v>6</v>
      </c>
    </row>
    <row r="85" spans="1:7" ht="15" customHeight="1" x14ac:dyDescent="0.25">
      <c r="A85" s="31" t="s">
        <v>68</v>
      </c>
      <c r="B85" s="82">
        <v>1147</v>
      </c>
      <c r="C85" s="83">
        <v>28.5</v>
      </c>
      <c r="D85" s="83">
        <v>43.7</v>
      </c>
      <c r="E85" s="83">
        <v>5.5</v>
      </c>
      <c r="F85" s="83">
        <v>12.6</v>
      </c>
      <c r="G85" s="83">
        <v>9.6999999999999993</v>
      </c>
    </row>
    <row r="86" spans="1:7" ht="15" customHeight="1" x14ac:dyDescent="0.25">
      <c r="A86" s="31" t="s">
        <v>69</v>
      </c>
      <c r="B86" s="82">
        <v>292</v>
      </c>
      <c r="C86" s="83">
        <v>12.6</v>
      </c>
      <c r="D86" s="83">
        <v>17.100000000000001</v>
      </c>
      <c r="E86" s="83">
        <v>6.5</v>
      </c>
      <c r="F86" s="83">
        <v>26.7</v>
      </c>
      <c r="G86" s="83">
        <v>1</v>
      </c>
    </row>
    <row r="87" spans="1:7" s="1" customFormat="1" ht="15" customHeight="1" x14ac:dyDescent="0.25">
      <c r="A87" s="31" t="s">
        <v>70</v>
      </c>
      <c r="B87" s="82">
        <v>424</v>
      </c>
      <c r="C87" s="83">
        <v>11.4</v>
      </c>
      <c r="D87" s="83">
        <v>18.3</v>
      </c>
      <c r="E87" s="83">
        <v>2.6</v>
      </c>
      <c r="F87" s="83">
        <v>30.2</v>
      </c>
      <c r="G87" s="83">
        <v>0.9</v>
      </c>
    </row>
    <row r="88" spans="1:7" ht="15" customHeight="1" x14ac:dyDescent="0.25">
      <c r="A88" s="31" t="s">
        <v>71</v>
      </c>
      <c r="B88" s="82">
        <v>1375</v>
      </c>
      <c r="C88" s="83">
        <v>13.5</v>
      </c>
      <c r="D88" s="83">
        <v>21</v>
      </c>
      <c r="E88" s="83">
        <v>2.6</v>
      </c>
      <c r="F88" s="83">
        <v>18.100000000000001</v>
      </c>
      <c r="G88" s="83">
        <v>7.4</v>
      </c>
    </row>
    <row r="89" spans="1:7" ht="15" customHeight="1" x14ac:dyDescent="0.25">
      <c r="A89" s="31" t="s">
        <v>72</v>
      </c>
      <c r="B89" s="82">
        <v>514</v>
      </c>
      <c r="C89" s="83">
        <v>17.100000000000001</v>
      </c>
      <c r="D89" s="83">
        <v>26.4</v>
      </c>
      <c r="E89" s="83">
        <v>7.8</v>
      </c>
      <c r="F89" s="83">
        <v>34</v>
      </c>
      <c r="G89" s="83">
        <v>3.9</v>
      </c>
    </row>
    <row r="90" spans="1:7" ht="15" customHeight="1" x14ac:dyDescent="0.25">
      <c r="A90" s="31" t="s">
        <v>73</v>
      </c>
      <c r="B90" s="82">
        <v>54</v>
      </c>
      <c r="C90" s="83">
        <v>10.3</v>
      </c>
      <c r="D90" s="83">
        <v>15</v>
      </c>
      <c r="E90" s="83" t="s">
        <v>192</v>
      </c>
      <c r="F90" s="83">
        <v>29.6</v>
      </c>
      <c r="G90" s="83" t="s">
        <v>249</v>
      </c>
    </row>
    <row r="91" spans="1:7" ht="15" customHeight="1" x14ac:dyDescent="0.25">
      <c r="A91" s="31" t="s">
        <v>74</v>
      </c>
      <c r="B91" s="82">
        <v>382</v>
      </c>
      <c r="C91" s="83">
        <v>26.6</v>
      </c>
      <c r="D91" s="83">
        <v>35.700000000000003</v>
      </c>
      <c r="E91" s="83">
        <v>5.2</v>
      </c>
      <c r="F91" s="83">
        <v>22.5</v>
      </c>
      <c r="G91" s="83" t="s">
        <v>192</v>
      </c>
    </row>
    <row r="92" spans="1:7" ht="15" customHeight="1" x14ac:dyDescent="0.25">
      <c r="A92" s="31" t="s">
        <v>75</v>
      </c>
      <c r="B92" s="82">
        <v>1969</v>
      </c>
      <c r="C92" s="83">
        <v>61.6</v>
      </c>
      <c r="D92" s="83">
        <v>78.2</v>
      </c>
      <c r="E92" s="83">
        <v>4.5999999999999996</v>
      </c>
      <c r="F92" s="83">
        <v>8.1999999999999993</v>
      </c>
      <c r="G92" s="83">
        <v>24.7</v>
      </c>
    </row>
    <row r="93" spans="1:7" ht="15" customHeight="1" x14ac:dyDescent="0.25">
      <c r="A93" s="31" t="s">
        <v>76</v>
      </c>
      <c r="B93" s="82">
        <v>290</v>
      </c>
      <c r="C93" s="83">
        <v>24.6</v>
      </c>
      <c r="D93" s="83">
        <v>33.5</v>
      </c>
      <c r="E93" s="83">
        <v>5.2</v>
      </c>
      <c r="F93" s="83">
        <v>28.6</v>
      </c>
      <c r="G93" s="83">
        <v>9.3000000000000007</v>
      </c>
    </row>
    <row r="94" spans="1:7" ht="15" customHeight="1" x14ac:dyDescent="0.25">
      <c r="A94" s="31" t="s">
        <v>77</v>
      </c>
      <c r="B94" s="82">
        <v>74</v>
      </c>
      <c r="C94" s="83">
        <v>12.9</v>
      </c>
      <c r="D94" s="83">
        <v>13</v>
      </c>
      <c r="E94" s="83">
        <v>13.5</v>
      </c>
      <c r="F94" s="83">
        <v>27</v>
      </c>
      <c r="G94" s="83">
        <v>5.4</v>
      </c>
    </row>
    <row r="95" spans="1:7" ht="15" customHeight="1" x14ac:dyDescent="0.25">
      <c r="A95" s="31" t="s">
        <v>78</v>
      </c>
      <c r="B95" s="82">
        <v>49</v>
      </c>
      <c r="C95" s="83">
        <v>9.3000000000000007</v>
      </c>
      <c r="D95" s="83">
        <v>12</v>
      </c>
      <c r="E95" s="83" t="s">
        <v>192</v>
      </c>
      <c r="F95" s="83" t="s">
        <v>192</v>
      </c>
      <c r="G95" s="83" t="s">
        <v>249</v>
      </c>
    </row>
    <row r="96" spans="1:7" ht="15" customHeight="1" x14ac:dyDescent="0.25">
      <c r="A96" s="31" t="s">
        <v>79</v>
      </c>
      <c r="B96" s="82">
        <v>15268</v>
      </c>
      <c r="C96" s="83">
        <v>65.5</v>
      </c>
      <c r="D96" s="83">
        <v>79.5</v>
      </c>
      <c r="E96" s="83">
        <v>5.5</v>
      </c>
      <c r="F96" s="83">
        <v>20.8</v>
      </c>
      <c r="G96" s="83">
        <v>12.1</v>
      </c>
    </row>
    <row r="97" spans="1:7" ht="15" customHeight="1" x14ac:dyDescent="0.25">
      <c r="A97" s="34" t="s">
        <v>105</v>
      </c>
      <c r="B97" s="84">
        <v>51865</v>
      </c>
      <c r="C97" s="85">
        <v>39.700000000000003</v>
      </c>
      <c r="D97" s="85">
        <v>55.3</v>
      </c>
      <c r="E97" s="85">
        <v>8.1</v>
      </c>
      <c r="F97" s="85">
        <v>18.8</v>
      </c>
      <c r="G97" s="85">
        <v>10.1</v>
      </c>
    </row>
    <row r="98" spans="1:7" ht="15" customHeight="1" x14ac:dyDescent="0.25">
      <c r="A98" s="31" t="s">
        <v>80</v>
      </c>
      <c r="B98" s="82">
        <v>16272</v>
      </c>
      <c r="C98" s="83">
        <v>61.8</v>
      </c>
      <c r="D98" s="83">
        <v>82.3</v>
      </c>
      <c r="E98" s="83">
        <v>14.1</v>
      </c>
      <c r="F98" s="83">
        <v>7.1</v>
      </c>
      <c r="G98" s="83">
        <v>4.0999999999999996</v>
      </c>
    </row>
    <row r="99" spans="1:7" ht="15" customHeight="1" x14ac:dyDescent="0.25">
      <c r="A99" s="31" t="s">
        <v>162</v>
      </c>
      <c r="B99" s="82">
        <v>877</v>
      </c>
      <c r="C99" s="83">
        <v>48.3</v>
      </c>
      <c r="D99" s="83">
        <v>70.599999999999994</v>
      </c>
      <c r="E99" s="83">
        <v>11.1</v>
      </c>
      <c r="F99" s="83">
        <v>6</v>
      </c>
      <c r="G99" s="83">
        <v>9.9</v>
      </c>
    </row>
    <row r="100" spans="1:7" ht="15" customHeight="1" x14ac:dyDescent="0.25">
      <c r="A100" s="31" t="s">
        <v>81</v>
      </c>
      <c r="B100" s="82">
        <v>8621</v>
      </c>
      <c r="C100" s="83">
        <v>49.4</v>
      </c>
      <c r="D100" s="83">
        <v>74</v>
      </c>
      <c r="E100" s="83">
        <v>17.3</v>
      </c>
      <c r="F100" s="83">
        <v>10.6</v>
      </c>
      <c r="G100" s="83">
        <v>4.5</v>
      </c>
    </row>
    <row r="101" spans="1:7" ht="15" customHeight="1" x14ac:dyDescent="0.25">
      <c r="A101" s="31" t="s">
        <v>82</v>
      </c>
      <c r="B101" s="82">
        <v>1444</v>
      </c>
      <c r="C101" s="83">
        <v>42.1</v>
      </c>
      <c r="D101" s="83">
        <v>60.9</v>
      </c>
      <c r="E101" s="83">
        <v>10.5</v>
      </c>
      <c r="F101" s="83">
        <v>13.6</v>
      </c>
      <c r="G101" s="83">
        <v>6.9</v>
      </c>
    </row>
    <row r="102" spans="1:7" s="1" customFormat="1" ht="15" customHeight="1" x14ac:dyDescent="0.25">
      <c r="A102" s="31" t="s">
        <v>83</v>
      </c>
      <c r="B102" s="82">
        <v>1468</v>
      </c>
      <c r="C102" s="83">
        <v>36.5</v>
      </c>
      <c r="D102" s="83">
        <v>53.8</v>
      </c>
      <c r="E102" s="83">
        <v>17</v>
      </c>
      <c r="F102" s="83">
        <v>19.3</v>
      </c>
      <c r="G102" s="83">
        <v>2.9</v>
      </c>
    </row>
    <row r="103" spans="1:7" ht="15" customHeight="1" x14ac:dyDescent="0.25">
      <c r="A103" s="31" t="s">
        <v>84</v>
      </c>
      <c r="B103" s="82">
        <v>2018</v>
      </c>
      <c r="C103" s="83">
        <v>47.3</v>
      </c>
      <c r="D103" s="83">
        <v>70.900000000000006</v>
      </c>
      <c r="E103" s="83">
        <v>14.5</v>
      </c>
      <c r="F103" s="83">
        <v>10.8</v>
      </c>
      <c r="G103" s="83">
        <v>9.8000000000000007</v>
      </c>
    </row>
    <row r="104" spans="1:7" ht="15" customHeight="1" x14ac:dyDescent="0.25">
      <c r="A104" s="31" t="s">
        <v>85</v>
      </c>
      <c r="B104" s="82">
        <v>2857</v>
      </c>
      <c r="C104" s="83">
        <v>31.8</v>
      </c>
      <c r="D104" s="83">
        <v>51.7</v>
      </c>
      <c r="E104" s="83">
        <v>19.3</v>
      </c>
      <c r="F104" s="83">
        <v>15.5</v>
      </c>
      <c r="G104" s="83">
        <v>4.5999999999999996</v>
      </c>
    </row>
    <row r="105" spans="1:7" ht="15" customHeight="1" x14ac:dyDescent="0.25">
      <c r="A105" s="31" t="s">
        <v>86</v>
      </c>
      <c r="B105" s="82">
        <v>10723</v>
      </c>
      <c r="C105" s="83">
        <v>43.2</v>
      </c>
      <c r="D105" s="83">
        <v>62.2</v>
      </c>
      <c r="E105" s="83">
        <v>17.899999999999999</v>
      </c>
      <c r="F105" s="83">
        <v>12.4</v>
      </c>
      <c r="G105" s="83">
        <v>2.9</v>
      </c>
    </row>
    <row r="106" spans="1:7" ht="15" customHeight="1" x14ac:dyDescent="0.25">
      <c r="A106" s="31" t="s">
        <v>87</v>
      </c>
      <c r="B106" s="82">
        <v>10672</v>
      </c>
      <c r="C106" s="83">
        <v>48</v>
      </c>
      <c r="D106" s="83">
        <v>65.900000000000006</v>
      </c>
      <c r="E106" s="83">
        <v>16.2</v>
      </c>
      <c r="F106" s="83">
        <v>11.3</v>
      </c>
      <c r="G106" s="83">
        <v>3.1</v>
      </c>
    </row>
    <row r="107" spans="1:7" ht="15" customHeight="1" x14ac:dyDescent="0.25">
      <c r="A107" s="31" t="s">
        <v>163</v>
      </c>
      <c r="B107" s="82">
        <v>135</v>
      </c>
      <c r="C107" s="83">
        <v>18.899999999999999</v>
      </c>
      <c r="D107" s="83">
        <v>21.1</v>
      </c>
      <c r="E107" s="83">
        <v>3.7</v>
      </c>
      <c r="F107" s="83">
        <v>16.3</v>
      </c>
      <c r="G107" s="83">
        <v>5.2</v>
      </c>
    </row>
    <row r="108" spans="1:7" ht="15" customHeight="1" x14ac:dyDescent="0.25">
      <c r="A108" s="31" t="s">
        <v>88</v>
      </c>
      <c r="B108" s="82">
        <v>9268</v>
      </c>
      <c r="C108" s="83">
        <v>55.4</v>
      </c>
      <c r="D108" s="83">
        <v>71.099999999999994</v>
      </c>
      <c r="E108" s="83">
        <v>15.1</v>
      </c>
      <c r="F108" s="83">
        <v>12.4</v>
      </c>
      <c r="G108" s="83">
        <v>6.1</v>
      </c>
    </row>
    <row r="109" spans="1:7" ht="15" customHeight="1" x14ac:dyDescent="0.25">
      <c r="A109" s="31" t="s">
        <v>89</v>
      </c>
      <c r="B109" s="82">
        <v>16288</v>
      </c>
      <c r="C109" s="83">
        <v>49.2</v>
      </c>
      <c r="D109" s="83">
        <v>65.400000000000006</v>
      </c>
      <c r="E109" s="83">
        <v>13.4</v>
      </c>
      <c r="F109" s="83">
        <v>12.8</v>
      </c>
      <c r="G109" s="83">
        <v>6.2</v>
      </c>
    </row>
    <row r="110" spans="1:7" ht="15" customHeight="1" x14ac:dyDescent="0.25">
      <c r="A110" s="31" t="s">
        <v>90</v>
      </c>
      <c r="B110" s="82">
        <v>160</v>
      </c>
      <c r="C110" s="83">
        <v>22.2</v>
      </c>
      <c r="D110" s="83">
        <v>23.7</v>
      </c>
      <c r="E110" s="83">
        <v>3.1</v>
      </c>
      <c r="F110" s="83">
        <v>38.799999999999997</v>
      </c>
      <c r="G110" s="83" t="s">
        <v>192</v>
      </c>
    </row>
    <row r="111" spans="1:7" ht="15" customHeight="1" x14ac:dyDescent="0.25">
      <c r="A111" s="31" t="s">
        <v>91</v>
      </c>
      <c r="B111" s="82">
        <v>2657</v>
      </c>
      <c r="C111" s="83">
        <v>52</v>
      </c>
      <c r="D111" s="83">
        <v>67.900000000000006</v>
      </c>
      <c r="E111" s="83">
        <v>34</v>
      </c>
      <c r="F111" s="83">
        <v>13.7</v>
      </c>
      <c r="G111" s="83">
        <v>6.5</v>
      </c>
    </row>
    <row r="112" spans="1:7" ht="15" customHeight="1" x14ac:dyDescent="0.25">
      <c r="A112" s="31" t="s">
        <v>92</v>
      </c>
      <c r="B112" s="82">
        <v>362</v>
      </c>
      <c r="C112" s="83">
        <v>43.5</v>
      </c>
      <c r="D112" s="83">
        <v>66.900000000000006</v>
      </c>
      <c r="E112" s="83">
        <v>25.7</v>
      </c>
      <c r="F112" s="83">
        <v>10.8</v>
      </c>
      <c r="G112" s="83">
        <v>1.9</v>
      </c>
    </row>
    <row r="113" spans="1:7" ht="15" customHeight="1" x14ac:dyDescent="0.25">
      <c r="A113" s="34" t="s">
        <v>106</v>
      </c>
      <c r="B113" s="84">
        <v>83822</v>
      </c>
      <c r="C113" s="85">
        <v>49.1</v>
      </c>
      <c r="D113" s="85">
        <v>67.8</v>
      </c>
      <c r="E113" s="85">
        <v>16</v>
      </c>
      <c r="F113" s="85">
        <v>11.3</v>
      </c>
      <c r="G113" s="85">
        <v>4.8</v>
      </c>
    </row>
    <row r="114" spans="1:7" ht="15" customHeight="1" x14ac:dyDescent="0.25">
      <c r="A114" s="36" t="s">
        <v>94</v>
      </c>
      <c r="B114" s="86">
        <v>710579</v>
      </c>
      <c r="C114" s="87">
        <v>37.4</v>
      </c>
      <c r="D114" s="87">
        <v>53.4</v>
      </c>
      <c r="E114" s="87">
        <v>13.4</v>
      </c>
      <c r="F114" s="87">
        <v>10.3</v>
      </c>
      <c r="G114" s="87">
        <v>7.2</v>
      </c>
    </row>
    <row r="115" spans="1:7" x14ac:dyDescent="0.2">
      <c r="A115" s="2"/>
      <c r="B115" s="3"/>
      <c r="C115" s="9"/>
      <c r="D115" s="9"/>
      <c r="E115" s="3"/>
      <c r="F115" s="3"/>
      <c r="G115" s="9"/>
    </row>
    <row r="116" spans="1:7" x14ac:dyDescent="0.2">
      <c r="A116" s="2"/>
      <c r="B116" s="3"/>
      <c r="C116" s="9"/>
      <c r="D116" s="9"/>
      <c r="E116" s="3"/>
      <c r="F116" s="3"/>
      <c r="G116" s="9"/>
    </row>
    <row r="117" spans="1:7" ht="15" x14ac:dyDescent="0.25">
      <c r="B117" s="10"/>
      <c r="C117" s="12"/>
      <c r="D117" s="11"/>
      <c r="E117" s="10"/>
      <c r="F117" s="10"/>
      <c r="G117" s="12"/>
    </row>
    <row r="118" spans="1:7" ht="15" x14ac:dyDescent="0.25">
      <c r="B118" s="10"/>
      <c r="C118" s="12"/>
      <c r="D118" s="11"/>
      <c r="E118" s="10"/>
      <c r="F118" s="10"/>
      <c r="G118" s="12"/>
    </row>
    <row r="119" spans="1:7" ht="15" x14ac:dyDescent="0.25">
      <c r="B119" s="10"/>
      <c r="C119" s="12"/>
      <c r="D119" s="11"/>
      <c r="E119" s="10"/>
      <c r="F119" s="10"/>
      <c r="G119" s="12"/>
    </row>
    <row r="120" spans="1:7" ht="15" x14ac:dyDescent="0.25">
      <c r="D120" s="14"/>
      <c r="E120" s="14"/>
      <c r="F120" s="14"/>
    </row>
    <row r="122" spans="1:7" x14ac:dyDescent="0.25">
      <c r="B122" s="8"/>
      <c r="C122" s="8"/>
      <c r="D122" s="8"/>
      <c r="E122" s="8"/>
      <c r="F122" s="8"/>
      <c r="G122" s="8"/>
    </row>
    <row r="123" spans="1:7" x14ac:dyDescent="0.25">
      <c r="B123" s="8"/>
      <c r="C123" s="8"/>
      <c r="D123" s="8"/>
      <c r="E123" s="8"/>
      <c r="F123" s="8"/>
      <c r="G123" s="8"/>
    </row>
    <row r="124" spans="1:7" x14ac:dyDescent="0.25">
      <c r="B124" s="8"/>
      <c r="C124" s="8"/>
      <c r="D124" s="8"/>
      <c r="E124" s="8"/>
      <c r="F124" s="8"/>
      <c r="G124" s="8"/>
    </row>
    <row r="125" spans="1:7" x14ac:dyDescent="0.25">
      <c r="B125" s="8"/>
      <c r="C125" s="8"/>
      <c r="D125" s="8"/>
      <c r="E125" s="8"/>
      <c r="F125" s="8"/>
      <c r="G125" s="8"/>
    </row>
    <row r="126" spans="1:7" x14ac:dyDescent="0.25">
      <c r="B126" s="8"/>
      <c r="C126" s="8"/>
      <c r="D126" s="8"/>
      <c r="E126" s="8"/>
      <c r="F126" s="8"/>
      <c r="G126" s="8"/>
    </row>
    <row r="127" spans="1:7" x14ac:dyDescent="0.25">
      <c r="B127" s="8"/>
      <c r="C127" s="8"/>
      <c r="D127" s="8"/>
      <c r="E127" s="8"/>
      <c r="F127" s="8"/>
      <c r="G127" s="8"/>
    </row>
    <row r="128" spans="1:7" x14ac:dyDescent="0.25">
      <c r="B128" s="8"/>
      <c r="C128" s="8"/>
      <c r="D128" s="8"/>
      <c r="E128" s="8"/>
      <c r="F128" s="8"/>
      <c r="G128" s="8"/>
    </row>
    <row r="129" spans="2:7" x14ac:dyDescent="0.25">
      <c r="B129" s="8"/>
      <c r="C129" s="8"/>
      <c r="D129" s="8"/>
      <c r="E129" s="8"/>
      <c r="F129" s="8"/>
      <c r="G129" s="8"/>
    </row>
  </sheetData>
  <mergeCells count="4">
    <mergeCell ref="A1:G1"/>
    <mergeCell ref="E3:G3"/>
    <mergeCell ref="A3:A5"/>
    <mergeCell ref="B3:D3"/>
  </mergeCells>
  <conditionalFormatting sqref="A6:G114">
    <cfRule type="expression" dxfId="19" priority="3">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 10 - j 21 HH</oddFooter>
  </headerFooter>
  <rowBreaks count="2" manualBreakCount="2">
    <brk id="48" max="16383" man="1"/>
    <brk id="8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0"/>
  <sheetViews>
    <sheetView view="pageLayout" zoomScaleNormal="100" zoomScaleSheetLayoutView="100" workbookViewId="0">
      <selection sqref="A1:J1"/>
    </sheetView>
  </sheetViews>
  <sheetFormatPr baseColWidth="10" defaultColWidth="13.7109375" defaultRowHeight="12.75" x14ac:dyDescent="0.25"/>
  <cols>
    <col min="1" max="1" width="22.7109375" style="4" customWidth="1"/>
    <col min="2" max="10" width="7.42578125" style="4" customWidth="1"/>
    <col min="11" max="11" width="13.7109375" style="4" customWidth="1"/>
    <col min="12" max="16384" width="13.7109375" style="4"/>
  </cols>
  <sheetData>
    <row r="1" spans="1:11" ht="12.75" customHeight="1" x14ac:dyDescent="0.25">
      <c r="A1" s="133" t="s">
        <v>186</v>
      </c>
      <c r="B1" s="133"/>
      <c r="C1" s="133"/>
      <c r="D1" s="133"/>
      <c r="E1" s="133"/>
      <c r="F1" s="133"/>
      <c r="G1" s="133"/>
      <c r="H1" s="133"/>
      <c r="I1" s="133"/>
      <c r="J1" s="133"/>
    </row>
    <row r="2" spans="1:11" ht="12.75" customHeight="1" x14ac:dyDescent="0.25">
      <c r="A2" s="67"/>
      <c r="B2" s="67"/>
      <c r="C2" s="67"/>
      <c r="D2" s="67"/>
      <c r="E2" s="67"/>
      <c r="F2" s="67"/>
      <c r="G2" s="67"/>
      <c r="H2" s="67"/>
      <c r="I2" s="67"/>
      <c r="J2" s="67"/>
    </row>
    <row r="3" spans="1:11" ht="24.75" customHeight="1" x14ac:dyDescent="0.25">
      <c r="A3" s="136" t="s">
        <v>168</v>
      </c>
      <c r="B3" s="76">
        <v>2013</v>
      </c>
      <c r="C3" s="76">
        <v>2014</v>
      </c>
      <c r="D3" s="76">
        <v>2015</v>
      </c>
      <c r="E3" s="76">
        <v>2016</v>
      </c>
      <c r="F3" s="76">
        <v>2017</v>
      </c>
      <c r="G3" s="76">
        <v>2018</v>
      </c>
      <c r="H3" s="76">
        <v>2019</v>
      </c>
      <c r="I3" s="76">
        <v>2020</v>
      </c>
      <c r="J3" s="75">
        <v>2021</v>
      </c>
    </row>
    <row r="4" spans="1:11" ht="17.100000000000001" customHeight="1" x14ac:dyDescent="0.25">
      <c r="A4" s="138"/>
      <c r="B4" s="135" t="s">
        <v>164</v>
      </c>
      <c r="C4" s="135"/>
      <c r="D4" s="135"/>
      <c r="E4" s="135"/>
      <c r="F4" s="135"/>
      <c r="G4" s="135"/>
      <c r="H4" s="135"/>
      <c r="I4" s="135"/>
      <c r="J4" s="135"/>
    </row>
    <row r="5" spans="1:11" ht="12" customHeight="1" x14ac:dyDescent="0.25">
      <c r="A5" s="31"/>
      <c r="B5" s="6"/>
      <c r="C5" s="6"/>
      <c r="D5" s="7"/>
      <c r="E5" s="7"/>
      <c r="F5" s="6"/>
      <c r="G5" s="6"/>
      <c r="H5" s="6"/>
      <c r="I5" s="6"/>
      <c r="J5" s="7"/>
    </row>
    <row r="6" spans="1:11" ht="15" customHeight="1" x14ac:dyDescent="0.25">
      <c r="A6" s="31" t="s">
        <v>0</v>
      </c>
      <c r="B6" s="83">
        <v>39.6</v>
      </c>
      <c r="C6" s="83">
        <v>40.9</v>
      </c>
      <c r="D6" s="83">
        <v>42</v>
      </c>
      <c r="E6" s="83">
        <v>42.8</v>
      </c>
      <c r="F6" s="83">
        <v>42.9</v>
      </c>
      <c r="G6" s="83">
        <v>42.4</v>
      </c>
      <c r="H6" s="83">
        <v>42.7</v>
      </c>
      <c r="I6" s="83">
        <v>42.7</v>
      </c>
      <c r="J6" s="83">
        <v>44.3</v>
      </c>
      <c r="K6" s="8"/>
    </row>
    <row r="7" spans="1:11" ht="15" customHeight="1" x14ac:dyDescent="0.25">
      <c r="A7" s="31" t="s">
        <v>1</v>
      </c>
      <c r="B7" s="83">
        <v>30.3</v>
      </c>
      <c r="C7" s="83">
        <v>32.9</v>
      </c>
      <c r="D7" s="83">
        <v>33.799999999999997</v>
      </c>
      <c r="E7" s="83">
        <v>45.5</v>
      </c>
      <c r="F7" s="83">
        <v>47.3</v>
      </c>
      <c r="G7" s="83">
        <v>45.8</v>
      </c>
      <c r="H7" s="83">
        <v>44.4</v>
      </c>
      <c r="I7" s="83">
        <v>43.3</v>
      </c>
      <c r="J7" s="83">
        <v>38.5</v>
      </c>
      <c r="K7" s="8"/>
    </row>
    <row r="8" spans="1:11" ht="15" customHeight="1" x14ac:dyDescent="0.25">
      <c r="A8" s="31" t="s">
        <v>2</v>
      </c>
      <c r="B8" s="83">
        <v>34.9</v>
      </c>
      <c r="C8" s="83">
        <v>35.9</v>
      </c>
      <c r="D8" s="83">
        <v>36.5</v>
      </c>
      <c r="E8" s="83">
        <v>37.200000000000003</v>
      </c>
      <c r="F8" s="83">
        <v>36.6</v>
      </c>
      <c r="G8" s="83">
        <v>36.799999999999997</v>
      </c>
      <c r="H8" s="83">
        <v>36.6</v>
      </c>
      <c r="I8" s="83">
        <v>37</v>
      </c>
      <c r="J8" s="83">
        <v>36.5</v>
      </c>
      <c r="K8" s="8"/>
    </row>
    <row r="9" spans="1:11" ht="15" customHeight="1" x14ac:dyDescent="0.25">
      <c r="A9" s="31" t="s">
        <v>179</v>
      </c>
      <c r="B9" s="83">
        <v>36.299999999999997</v>
      </c>
      <c r="C9" s="83">
        <v>36.299999999999997</v>
      </c>
      <c r="D9" s="83">
        <v>36.4</v>
      </c>
      <c r="E9" s="83">
        <v>36.799999999999997</v>
      </c>
      <c r="F9" s="83">
        <v>36.799999999999997</v>
      </c>
      <c r="G9" s="83">
        <v>36.700000000000003</v>
      </c>
      <c r="H9" s="83">
        <v>36.4</v>
      </c>
      <c r="I9" s="83">
        <v>36.799999999999997</v>
      </c>
      <c r="J9" s="83">
        <v>36.9</v>
      </c>
      <c r="K9" s="8"/>
    </row>
    <row r="10" spans="1:11" ht="15" customHeight="1" x14ac:dyDescent="0.25">
      <c r="A10" s="31" t="s">
        <v>180</v>
      </c>
      <c r="B10" s="83">
        <v>36.1</v>
      </c>
      <c r="C10" s="83">
        <v>37.1</v>
      </c>
      <c r="D10" s="83">
        <v>37.4</v>
      </c>
      <c r="E10" s="83">
        <v>37.9</v>
      </c>
      <c r="F10" s="83">
        <v>38.6</v>
      </c>
      <c r="G10" s="83">
        <v>39.700000000000003</v>
      </c>
      <c r="H10" s="83">
        <v>39.700000000000003</v>
      </c>
      <c r="I10" s="83">
        <v>39.700000000000003</v>
      </c>
      <c r="J10" s="83">
        <v>39.700000000000003</v>
      </c>
      <c r="K10" s="8"/>
    </row>
    <row r="11" spans="1:11" ht="15" customHeight="1" x14ac:dyDescent="0.25">
      <c r="A11" s="31" t="s">
        <v>3</v>
      </c>
      <c r="B11" s="83">
        <v>46.3</v>
      </c>
      <c r="C11" s="83">
        <v>49.9</v>
      </c>
      <c r="D11" s="83">
        <v>55.5</v>
      </c>
      <c r="E11" s="83">
        <v>68.599999999999994</v>
      </c>
      <c r="F11" s="83">
        <v>62.5</v>
      </c>
      <c r="G11" s="83">
        <v>59.8</v>
      </c>
      <c r="H11" s="83">
        <v>55.9</v>
      </c>
      <c r="I11" s="83">
        <v>56.2</v>
      </c>
      <c r="J11" s="83">
        <v>56.1</v>
      </c>
      <c r="K11" s="8"/>
    </row>
    <row r="12" spans="1:11" ht="15" customHeight="1" x14ac:dyDescent="0.25">
      <c r="A12" s="31" t="s">
        <v>4</v>
      </c>
      <c r="B12" s="83">
        <v>39</v>
      </c>
      <c r="C12" s="83">
        <v>37.9</v>
      </c>
      <c r="D12" s="83">
        <v>39.4</v>
      </c>
      <c r="E12" s="83">
        <v>43.8</v>
      </c>
      <c r="F12" s="83">
        <v>44.5</v>
      </c>
      <c r="G12" s="83">
        <v>45.6</v>
      </c>
      <c r="H12" s="83">
        <v>50.3</v>
      </c>
      <c r="I12" s="83">
        <v>50.5</v>
      </c>
      <c r="J12" s="83">
        <v>51.4</v>
      </c>
      <c r="K12" s="8"/>
    </row>
    <row r="13" spans="1:11" ht="15" customHeight="1" x14ac:dyDescent="0.25">
      <c r="A13" s="31" t="s">
        <v>5</v>
      </c>
      <c r="B13" s="83">
        <v>32.9</v>
      </c>
      <c r="C13" s="83">
        <v>33.799999999999997</v>
      </c>
      <c r="D13" s="83">
        <v>34.5</v>
      </c>
      <c r="E13" s="83">
        <v>34.799999999999997</v>
      </c>
      <c r="F13" s="83">
        <v>35.6</v>
      </c>
      <c r="G13" s="83">
        <v>35.9</v>
      </c>
      <c r="H13" s="83">
        <v>36.200000000000003</v>
      </c>
      <c r="I13" s="83">
        <v>36.6</v>
      </c>
      <c r="J13" s="83">
        <v>37.799999999999997</v>
      </c>
      <c r="K13" s="8"/>
    </row>
    <row r="14" spans="1:11" ht="15" customHeight="1" x14ac:dyDescent="0.25">
      <c r="A14" s="31" t="s">
        <v>6</v>
      </c>
      <c r="B14" s="83">
        <v>45.7</v>
      </c>
      <c r="C14" s="83">
        <v>47.6</v>
      </c>
      <c r="D14" s="83">
        <v>48.7</v>
      </c>
      <c r="E14" s="83">
        <v>50.1</v>
      </c>
      <c r="F14" s="83">
        <v>51.1</v>
      </c>
      <c r="G14" s="83">
        <v>51.9</v>
      </c>
      <c r="H14" s="83">
        <v>52.7</v>
      </c>
      <c r="I14" s="83">
        <v>53.6</v>
      </c>
      <c r="J14" s="83">
        <v>54.7</v>
      </c>
      <c r="K14" s="8"/>
    </row>
    <row r="15" spans="1:11" ht="15" customHeight="1" x14ac:dyDescent="0.25">
      <c r="A15" s="31" t="s">
        <v>7</v>
      </c>
      <c r="B15" s="83">
        <v>52.7</v>
      </c>
      <c r="C15" s="83">
        <v>54</v>
      </c>
      <c r="D15" s="83">
        <v>55.3</v>
      </c>
      <c r="E15" s="83">
        <v>56.4</v>
      </c>
      <c r="F15" s="83">
        <v>57.5</v>
      </c>
      <c r="G15" s="83">
        <v>58.3</v>
      </c>
      <c r="H15" s="83">
        <v>59.4</v>
      </c>
      <c r="I15" s="83">
        <v>60.5</v>
      </c>
      <c r="J15" s="83">
        <v>61.2</v>
      </c>
      <c r="K15" s="8"/>
    </row>
    <row r="16" spans="1:11" ht="15" customHeight="1" x14ac:dyDescent="0.25">
      <c r="A16" s="31" t="s">
        <v>8</v>
      </c>
      <c r="B16" s="83">
        <v>71.3</v>
      </c>
      <c r="C16" s="83">
        <v>74.400000000000006</v>
      </c>
      <c r="D16" s="83">
        <v>83.3</v>
      </c>
      <c r="E16" s="83">
        <v>84.9</v>
      </c>
      <c r="F16" s="83">
        <v>85.2</v>
      </c>
      <c r="G16" s="83">
        <v>85.4</v>
      </c>
      <c r="H16" s="83">
        <v>84.6</v>
      </c>
      <c r="I16" s="83">
        <v>83.8</v>
      </c>
      <c r="J16" s="83">
        <v>85.4</v>
      </c>
      <c r="K16" s="8"/>
    </row>
    <row r="17" spans="1:20" ht="15" customHeight="1" x14ac:dyDescent="0.25">
      <c r="A17" s="31" t="s">
        <v>9</v>
      </c>
      <c r="B17" s="83">
        <v>51.4</v>
      </c>
      <c r="C17" s="83">
        <v>52</v>
      </c>
      <c r="D17" s="83">
        <v>53</v>
      </c>
      <c r="E17" s="83">
        <v>54.2</v>
      </c>
      <c r="F17" s="83">
        <v>55.6</v>
      </c>
      <c r="G17" s="83">
        <v>56.4</v>
      </c>
      <c r="H17" s="83">
        <v>56.6</v>
      </c>
      <c r="I17" s="83">
        <v>57.1</v>
      </c>
      <c r="J17" s="83">
        <v>57.9</v>
      </c>
      <c r="K17" s="8"/>
    </row>
    <row r="18" spans="1:20" ht="15" customHeight="1" x14ac:dyDescent="0.25">
      <c r="A18" s="31" t="s">
        <v>10</v>
      </c>
      <c r="B18" s="83">
        <v>70.400000000000006</v>
      </c>
      <c r="C18" s="83">
        <v>71</v>
      </c>
      <c r="D18" s="83">
        <v>71</v>
      </c>
      <c r="E18" s="83">
        <v>71.599999999999994</v>
      </c>
      <c r="F18" s="83">
        <v>72.3</v>
      </c>
      <c r="G18" s="83">
        <v>73.599999999999994</v>
      </c>
      <c r="H18" s="83">
        <v>74</v>
      </c>
      <c r="I18" s="83">
        <v>74.5</v>
      </c>
      <c r="J18" s="83">
        <v>75.5</v>
      </c>
      <c r="K18" s="8"/>
    </row>
    <row r="19" spans="1:20" ht="15" customHeight="1" x14ac:dyDescent="0.25">
      <c r="A19" s="31" t="s">
        <v>11</v>
      </c>
      <c r="B19" s="83">
        <v>57.6</v>
      </c>
      <c r="C19" s="83">
        <v>58.2</v>
      </c>
      <c r="D19" s="83">
        <v>58.6</v>
      </c>
      <c r="E19" s="83">
        <v>60.4</v>
      </c>
      <c r="F19" s="83">
        <v>59.9</v>
      </c>
      <c r="G19" s="83">
        <v>60.4</v>
      </c>
      <c r="H19" s="83">
        <v>60.5</v>
      </c>
      <c r="I19" s="83">
        <v>60.8</v>
      </c>
      <c r="J19" s="83">
        <v>61.2</v>
      </c>
      <c r="K19" s="8"/>
    </row>
    <row r="20" spans="1:20" ht="15" customHeight="1" x14ac:dyDescent="0.25">
      <c r="A20" s="31" t="s">
        <v>160</v>
      </c>
      <c r="B20" s="83">
        <v>48</v>
      </c>
      <c r="C20" s="83">
        <v>52.2</v>
      </c>
      <c r="D20" s="83">
        <v>55</v>
      </c>
      <c r="E20" s="83">
        <v>51.9</v>
      </c>
      <c r="F20" s="83">
        <v>49.6</v>
      </c>
      <c r="G20" s="83">
        <v>50.7</v>
      </c>
      <c r="H20" s="83">
        <v>45.2</v>
      </c>
      <c r="I20" s="83">
        <v>44.1</v>
      </c>
      <c r="J20" s="83">
        <v>43.7</v>
      </c>
      <c r="K20" s="8"/>
    </row>
    <row r="21" spans="1:20" ht="15" customHeight="1" x14ac:dyDescent="0.25">
      <c r="A21" s="31" t="s">
        <v>161</v>
      </c>
      <c r="B21" s="83">
        <v>25.5</v>
      </c>
      <c r="C21" s="83">
        <v>26.5</v>
      </c>
      <c r="D21" s="83">
        <v>27.2</v>
      </c>
      <c r="E21" s="83">
        <v>28.2</v>
      </c>
      <c r="F21" s="83">
        <v>29.9</v>
      </c>
      <c r="G21" s="83">
        <v>30.8</v>
      </c>
      <c r="H21" s="83">
        <v>31.8</v>
      </c>
      <c r="I21" s="83">
        <v>32.6</v>
      </c>
      <c r="J21" s="83">
        <v>33.1</v>
      </c>
      <c r="K21" s="8"/>
    </row>
    <row r="22" spans="1:20" s="1" customFormat="1" ht="15" customHeight="1" x14ac:dyDescent="0.25">
      <c r="A22" s="32" t="s">
        <v>173</v>
      </c>
      <c r="B22" s="85">
        <v>46</v>
      </c>
      <c r="C22" s="85">
        <v>47</v>
      </c>
      <c r="D22" s="85">
        <v>47.9</v>
      </c>
      <c r="E22" s="85">
        <v>49.4</v>
      </c>
      <c r="F22" s="85">
        <v>49.8</v>
      </c>
      <c r="G22" s="85">
        <v>50.3</v>
      </c>
      <c r="H22" s="85">
        <v>50.7</v>
      </c>
      <c r="I22" s="85">
        <v>51.3</v>
      </c>
      <c r="J22" s="85">
        <v>51.7</v>
      </c>
      <c r="K22" s="8"/>
      <c r="L22" s="4"/>
      <c r="M22" s="4"/>
      <c r="N22" s="4"/>
      <c r="O22" s="4"/>
      <c r="P22" s="4"/>
      <c r="Q22" s="4"/>
      <c r="R22" s="4"/>
      <c r="S22" s="4"/>
      <c r="T22" s="4"/>
    </row>
    <row r="23" spans="1:20" s="1" customFormat="1" ht="15" customHeight="1" x14ac:dyDescent="0.25">
      <c r="A23" s="33" t="s">
        <v>12</v>
      </c>
      <c r="B23" s="83">
        <v>37.1</v>
      </c>
      <c r="C23" s="83">
        <v>37.200000000000003</v>
      </c>
      <c r="D23" s="83">
        <v>37.4</v>
      </c>
      <c r="E23" s="83">
        <v>37.799999999999997</v>
      </c>
      <c r="F23" s="83">
        <v>37.9</v>
      </c>
      <c r="G23" s="83">
        <v>38.1</v>
      </c>
      <c r="H23" s="83">
        <v>38.5</v>
      </c>
      <c r="I23" s="83">
        <v>39</v>
      </c>
      <c r="J23" s="83">
        <v>39.200000000000003</v>
      </c>
      <c r="K23" s="8"/>
      <c r="L23" s="4"/>
      <c r="M23" s="4"/>
      <c r="N23" s="4"/>
      <c r="O23" s="4"/>
      <c r="P23" s="4"/>
      <c r="Q23" s="4"/>
      <c r="R23" s="4"/>
      <c r="S23" s="4"/>
      <c r="T23" s="4"/>
    </row>
    <row r="24" spans="1:20" ht="15" customHeight="1" x14ac:dyDescent="0.25">
      <c r="A24" s="31" t="s">
        <v>13</v>
      </c>
      <c r="B24" s="83">
        <v>35.4</v>
      </c>
      <c r="C24" s="83">
        <v>35.6</v>
      </c>
      <c r="D24" s="83">
        <v>36.299999999999997</v>
      </c>
      <c r="E24" s="83">
        <v>36.4</v>
      </c>
      <c r="F24" s="83">
        <v>36.6</v>
      </c>
      <c r="G24" s="83">
        <v>36.4</v>
      </c>
      <c r="H24" s="83">
        <v>36.700000000000003</v>
      </c>
      <c r="I24" s="83">
        <v>35.799999999999997</v>
      </c>
      <c r="J24" s="83">
        <v>35.4</v>
      </c>
      <c r="K24" s="8"/>
    </row>
    <row r="25" spans="1:20" ht="15" customHeight="1" x14ac:dyDescent="0.25">
      <c r="A25" s="31" t="s">
        <v>14</v>
      </c>
      <c r="B25" s="83">
        <v>34.9</v>
      </c>
      <c r="C25" s="83">
        <v>34.9</v>
      </c>
      <c r="D25" s="83">
        <v>35.200000000000003</v>
      </c>
      <c r="E25" s="83">
        <v>36</v>
      </c>
      <c r="F25" s="83">
        <v>36.5</v>
      </c>
      <c r="G25" s="83">
        <v>36.700000000000003</v>
      </c>
      <c r="H25" s="83">
        <v>36.200000000000003</v>
      </c>
      <c r="I25" s="83">
        <v>36.4</v>
      </c>
      <c r="J25" s="83">
        <v>37.1</v>
      </c>
      <c r="K25" s="8"/>
    </row>
    <row r="26" spans="1:20" ht="15" customHeight="1" x14ac:dyDescent="0.25">
      <c r="A26" s="31" t="s">
        <v>15</v>
      </c>
      <c r="B26" s="83">
        <v>25.7</v>
      </c>
      <c r="C26" s="83">
        <v>25.6</v>
      </c>
      <c r="D26" s="83">
        <v>25.8</v>
      </c>
      <c r="E26" s="83">
        <v>26</v>
      </c>
      <c r="F26" s="83">
        <v>26.3</v>
      </c>
      <c r="G26" s="83">
        <v>26.9</v>
      </c>
      <c r="H26" s="83">
        <v>27.1</v>
      </c>
      <c r="I26" s="83">
        <v>27.3</v>
      </c>
      <c r="J26" s="83">
        <v>27.4</v>
      </c>
      <c r="K26" s="8"/>
    </row>
    <row r="27" spans="1:20" ht="15" customHeight="1" x14ac:dyDescent="0.25">
      <c r="A27" s="31" t="s">
        <v>16</v>
      </c>
      <c r="B27" s="83">
        <v>27.9</v>
      </c>
      <c r="C27" s="83">
        <v>28.5</v>
      </c>
      <c r="D27" s="83">
        <v>33</v>
      </c>
      <c r="E27" s="83">
        <v>36.799999999999997</v>
      </c>
      <c r="F27" s="83">
        <v>36.9</v>
      </c>
      <c r="G27" s="83">
        <v>34.700000000000003</v>
      </c>
      <c r="H27" s="83">
        <v>35.1</v>
      </c>
      <c r="I27" s="83">
        <v>34.299999999999997</v>
      </c>
      <c r="J27" s="83">
        <v>34.4</v>
      </c>
      <c r="K27" s="8"/>
    </row>
    <row r="28" spans="1:20" ht="15" customHeight="1" x14ac:dyDescent="0.25">
      <c r="A28" s="31" t="s">
        <v>17</v>
      </c>
      <c r="B28" s="83">
        <v>20.8</v>
      </c>
      <c r="C28" s="83">
        <v>21</v>
      </c>
      <c r="D28" s="83">
        <v>21.6</v>
      </c>
      <c r="E28" s="83">
        <v>22.2</v>
      </c>
      <c r="F28" s="83">
        <v>22.4</v>
      </c>
      <c r="G28" s="83">
        <v>23</v>
      </c>
      <c r="H28" s="83">
        <v>23.6</v>
      </c>
      <c r="I28" s="83">
        <v>24.4</v>
      </c>
      <c r="J28" s="83">
        <v>24.9</v>
      </c>
      <c r="K28" s="8"/>
    </row>
    <row r="29" spans="1:20" ht="15" customHeight="1" x14ac:dyDescent="0.25">
      <c r="A29" s="31" t="s">
        <v>18</v>
      </c>
      <c r="B29" s="83">
        <v>19.600000000000001</v>
      </c>
      <c r="C29" s="83">
        <v>21.4</v>
      </c>
      <c r="D29" s="83">
        <v>23.1</v>
      </c>
      <c r="E29" s="83">
        <v>24</v>
      </c>
      <c r="F29" s="83">
        <v>25.1</v>
      </c>
      <c r="G29" s="83">
        <v>25.6</v>
      </c>
      <c r="H29" s="83">
        <v>26.1</v>
      </c>
      <c r="I29" s="83">
        <v>26.7</v>
      </c>
      <c r="J29" s="83">
        <v>28.3</v>
      </c>
      <c r="K29" s="8"/>
    </row>
    <row r="30" spans="1:20" ht="15" customHeight="1" x14ac:dyDescent="0.25">
      <c r="A30" s="31" t="s">
        <v>19</v>
      </c>
      <c r="B30" s="83">
        <v>43.1</v>
      </c>
      <c r="C30" s="83">
        <v>44.1</v>
      </c>
      <c r="D30" s="83">
        <v>45.3</v>
      </c>
      <c r="E30" s="83">
        <v>46.7</v>
      </c>
      <c r="F30" s="83">
        <v>47.7</v>
      </c>
      <c r="G30" s="83">
        <v>48.7</v>
      </c>
      <c r="H30" s="83">
        <v>49.5</v>
      </c>
      <c r="I30" s="83">
        <v>50.4</v>
      </c>
      <c r="J30" s="83">
        <v>51.3</v>
      </c>
      <c r="K30" s="8"/>
    </row>
    <row r="31" spans="1:20" ht="15" customHeight="1" x14ac:dyDescent="0.25">
      <c r="A31" s="31" t="s">
        <v>20</v>
      </c>
      <c r="B31" s="83">
        <v>35.6</v>
      </c>
      <c r="C31" s="83">
        <v>36.299999999999997</v>
      </c>
      <c r="D31" s="83">
        <v>38</v>
      </c>
      <c r="E31" s="83">
        <v>39.200000000000003</v>
      </c>
      <c r="F31" s="83">
        <v>40.299999999999997</v>
      </c>
      <c r="G31" s="83">
        <v>41.3</v>
      </c>
      <c r="H31" s="83">
        <v>42.1</v>
      </c>
      <c r="I31" s="83">
        <v>42.3</v>
      </c>
      <c r="J31" s="83">
        <v>42.1</v>
      </c>
      <c r="K31" s="8"/>
    </row>
    <row r="32" spans="1:20" ht="15" customHeight="1" x14ac:dyDescent="0.25">
      <c r="A32" s="31" t="s">
        <v>21</v>
      </c>
      <c r="B32" s="83">
        <v>18.100000000000001</v>
      </c>
      <c r="C32" s="83">
        <v>18.3</v>
      </c>
      <c r="D32" s="83">
        <v>18.600000000000001</v>
      </c>
      <c r="E32" s="83">
        <v>18.8</v>
      </c>
      <c r="F32" s="83">
        <v>19.8</v>
      </c>
      <c r="G32" s="83">
        <v>20.2</v>
      </c>
      <c r="H32" s="83">
        <v>20.2</v>
      </c>
      <c r="I32" s="83">
        <v>19.899999999999999</v>
      </c>
      <c r="J32" s="83">
        <v>20.2</v>
      </c>
      <c r="K32" s="8"/>
    </row>
    <row r="33" spans="1:20" ht="15" customHeight="1" x14ac:dyDescent="0.25">
      <c r="A33" s="31" t="s">
        <v>22</v>
      </c>
      <c r="B33" s="83">
        <v>16.2</v>
      </c>
      <c r="C33" s="83">
        <v>16.2</v>
      </c>
      <c r="D33" s="83">
        <v>16.8</v>
      </c>
      <c r="E33" s="83">
        <v>17.100000000000001</v>
      </c>
      <c r="F33" s="83">
        <v>17.600000000000001</v>
      </c>
      <c r="G33" s="83">
        <v>18.7</v>
      </c>
      <c r="H33" s="83">
        <v>19.100000000000001</v>
      </c>
      <c r="I33" s="83">
        <v>19.8</v>
      </c>
      <c r="J33" s="83">
        <v>20.2</v>
      </c>
      <c r="K33" s="8"/>
    </row>
    <row r="34" spans="1:20" ht="15" customHeight="1" x14ac:dyDescent="0.25">
      <c r="A34" s="31" t="s">
        <v>23</v>
      </c>
      <c r="B34" s="83">
        <v>19.5</v>
      </c>
      <c r="C34" s="83">
        <v>19.8</v>
      </c>
      <c r="D34" s="83">
        <v>20.100000000000001</v>
      </c>
      <c r="E34" s="83">
        <v>21.3</v>
      </c>
      <c r="F34" s="83">
        <v>21.9</v>
      </c>
      <c r="G34" s="83">
        <v>22.3</v>
      </c>
      <c r="H34" s="83">
        <v>23.4</v>
      </c>
      <c r="I34" s="83">
        <v>24.1</v>
      </c>
      <c r="J34" s="83">
        <v>25.2</v>
      </c>
      <c r="K34" s="8"/>
    </row>
    <row r="35" spans="1:20" ht="15" customHeight="1" x14ac:dyDescent="0.25">
      <c r="A35" s="31" t="s">
        <v>24</v>
      </c>
      <c r="B35" s="83">
        <v>20</v>
      </c>
      <c r="C35" s="83">
        <v>20</v>
      </c>
      <c r="D35" s="83">
        <v>20.6</v>
      </c>
      <c r="E35" s="83">
        <v>23.9</v>
      </c>
      <c r="F35" s="83">
        <v>24.2</v>
      </c>
      <c r="G35" s="83">
        <v>24.4</v>
      </c>
      <c r="H35" s="83">
        <v>24.2</v>
      </c>
      <c r="I35" s="83">
        <v>25</v>
      </c>
      <c r="J35" s="83">
        <v>25.8</v>
      </c>
      <c r="K35" s="8"/>
    </row>
    <row r="36" spans="1:20" ht="15" customHeight="1" x14ac:dyDescent="0.25">
      <c r="A36" s="31" t="s">
        <v>25</v>
      </c>
      <c r="B36" s="83">
        <v>15.1</v>
      </c>
      <c r="C36" s="83">
        <v>15.2</v>
      </c>
      <c r="D36" s="83">
        <v>15.9</v>
      </c>
      <c r="E36" s="83">
        <v>16.899999999999999</v>
      </c>
      <c r="F36" s="83">
        <v>18</v>
      </c>
      <c r="G36" s="83">
        <v>20.399999999999999</v>
      </c>
      <c r="H36" s="83">
        <v>21.2</v>
      </c>
      <c r="I36" s="83">
        <v>21.5</v>
      </c>
      <c r="J36" s="83">
        <v>21.8</v>
      </c>
      <c r="K36" s="8"/>
    </row>
    <row r="37" spans="1:20" ht="15" customHeight="1" x14ac:dyDescent="0.25">
      <c r="A37" s="34" t="s">
        <v>101</v>
      </c>
      <c r="B37" s="85">
        <v>29.3</v>
      </c>
      <c r="C37" s="85">
        <v>29.7</v>
      </c>
      <c r="D37" s="85">
        <v>30.8</v>
      </c>
      <c r="E37" s="85">
        <v>32</v>
      </c>
      <c r="F37" s="85">
        <v>32.6</v>
      </c>
      <c r="G37" s="85">
        <v>32.9</v>
      </c>
      <c r="H37" s="85">
        <v>33.299999999999997</v>
      </c>
      <c r="I37" s="85">
        <v>33.6</v>
      </c>
      <c r="J37" s="85">
        <v>34.1</v>
      </c>
      <c r="K37" s="8"/>
    </row>
    <row r="38" spans="1:20" ht="15" customHeight="1" x14ac:dyDescent="0.25">
      <c r="A38" s="31" t="s">
        <v>26</v>
      </c>
      <c r="B38" s="83">
        <v>21.8</v>
      </c>
      <c r="C38" s="83">
        <v>21.9</v>
      </c>
      <c r="D38" s="83">
        <v>22.5</v>
      </c>
      <c r="E38" s="83">
        <v>23.1</v>
      </c>
      <c r="F38" s="83">
        <v>23.5</v>
      </c>
      <c r="G38" s="83">
        <v>23.7</v>
      </c>
      <c r="H38" s="83">
        <v>24</v>
      </c>
      <c r="I38" s="83">
        <v>24.4</v>
      </c>
      <c r="J38" s="83">
        <v>24.6</v>
      </c>
      <c r="K38" s="8"/>
    </row>
    <row r="39" spans="1:20" s="1" customFormat="1" ht="15" customHeight="1" x14ac:dyDescent="0.25">
      <c r="A39" s="35" t="s">
        <v>27</v>
      </c>
      <c r="B39" s="83">
        <v>28</v>
      </c>
      <c r="C39" s="83">
        <v>28.6</v>
      </c>
      <c r="D39" s="83">
        <v>29</v>
      </c>
      <c r="E39" s="83">
        <v>29.7</v>
      </c>
      <c r="F39" s="83">
        <v>30.2</v>
      </c>
      <c r="G39" s="83">
        <v>30.5</v>
      </c>
      <c r="H39" s="83">
        <v>30.6</v>
      </c>
      <c r="I39" s="83">
        <v>30.5</v>
      </c>
      <c r="J39" s="83">
        <v>30.4</v>
      </c>
      <c r="K39" s="8"/>
      <c r="L39" s="4"/>
      <c r="M39" s="4"/>
      <c r="N39" s="4"/>
      <c r="O39" s="4"/>
      <c r="P39" s="4"/>
      <c r="Q39" s="4"/>
      <c r="R39" s="4"/>
      <c r="S39" s="4"/>
      <c r="T39" s="4"/>
    </row>
    <row r="40" spans="1:20" ht="15" customHeight="1" x14ac:dyDescent="0.25">
      <c r="A40" s="31" t="s">
        <v>28</v>
      </c>
      <c r="B40" s="83">
        <v>22.3</v>
      </c>
      <c r="C40" s="83">
        <v>23.1</v>
      </c>
      <c r="D40" s="83">
        <v>24</v>
      </c>
      <c r="E40" s="83">
        <v>25.8</v>
      </c>
      <c r="F40" s="83">
        <v>26.6</v>
      </c>
      <c r="G40" s="83">
        <v>26.6</v>
      </c>
      <c r="H40" s="83">
        <v>27.2</v>
      </c>
      <c r="I40" s="83">
        <v>27.2</v>
      </c>
      <c r="J40" s="83">
        <v>28</v>
      </c>
      <c r="K40" s="8"/>
    </row>
    <row r="41" spans="1:20" ht="15" customHeight="1" x14ac:dyDescent="0.25">
      <c r="A41" s="31" t="s">
        <v>29</v>
      </c>
      <c r="B41" s="83">
        <v>18.7</v>
      </c>
      <c r="C41" s="83">
        <v>19.2</v>
      </c>
      <c r="D41" s="83">
        <v>19.8</v>
      </c>
      <c r="E41" s="83">
        <v>20.3</v>
      </c>
      <c r="F41" s="83">
        <v>21.3</v>
      </c>
      <c r="G41" s="83">
        <v>21.6</v>
      </c>
      <c r="H41" s="83">
        <v>21.5</v>
      </c>
      <c r="I41" s="83">
        <v>22.2</v>
      </c>
      <c r="J41" s="83">
        <v>22.6</v>
      </c>
      <c r="K41" s="8"/>
    </row>
    <row r="42" spans="1:20" ht="15" customHeight="1" x14ac:dyDescent="0.25">
      <c r="A42" s="31" t="s">
        <v>30</v>
      </c>
      <c r="B42" s="83">
        <v>27.8</v>
      </c>
      <c r="C42" s="83">
        <v>28.5</v>
      </c>
      <c r="D42" s="83">
        <v>28.9</v>
      </c>
      <c r="E42" s="83">
        <v>29.3</v>
      </c>
      <c r="F42" s="83">
        <v>29.7</v>
      </c>
      <c r="G42" s="83">
        <v>29.8</v>
      </c>
      <c r="H42" s="83">
        <v>30.9</v>
      </c>
      <c r="I42" s="83">
        <v>31.4</v>
      </c>
      <c r="J42" s="83">
        <v>32</v>
      </c>
      <c r="K42" s="8"/>
    </row>
    <row r="43" spans="1:20" ht="15" customHeight="1" x14ac:dyDescent="0.25">
      <c r="A43" s="31" t="s">
        <v>31</v>
      </c>
      <c r="B43" s="83">
        <v>17.5</v>
      </c>
      <c r="C43" s="83">
        <v>18.100000000000001</v>
      </c>
      <c r="D43" s="83">
        <v>19.7</v>
      </c>
      <c r="E43" s="83">
        <v>22</v>
      </c>
      <c r="F43" s="83">
        <v>22.3</v>
      </c>
      <c r="G43" s="83">
        <v>21.1</v>
      </c>
      <c r="H43" s="83">
        <v>21.7</v>
      </c>
      <c r="I43" s="83">
        <v>22.2</v>
      </c>
      <c r="J43" s="83">
        <v>23.6</v>
      </c>
      <c r="K43" s="8"/>
    </row>
    <row r="44" spans="1:20" ht="15" customHeight="1" x14ac:dyDescent="0.25">
      <c r="A44" s="31" t="s">
        <v>32</v>
      </c>
      <c r="B44" s="83">
        <v>26.5</v>
      </c>
      <c r="C44" s="83">
        <v>27.5</v>
      </c>
      <c r="D44" s="83">
        <v>28.6</v>
      </c>
      <c r="E44" s="83">
        <v>30.9</v>
      </c>
      <c r="F44" s="83">
        <v>31.8</v>
      </c>
      <c r="G44" s="83">
        <v>31.4</v>
      </c>
      <c r="H44" s="83">
        <v>32.299999999999997</v>
      </c>
      <c r="I44" s="83">
        <v>34.299999999999997</v>
      </c>
      <c r="J44" s="83">
        <v>34.799999999999997</v>
      </c>
      <c r="K44" s="8"/>
    </row>
    <row r="45" spans="1:20" ht="15" customHeight="1" x14ac:dyDescent="0.25">
      <c r="A45" s="31" t="s">
        <v>33</v>
      </c>
      <c r="B45" s="83">
        <v>31.2</v>
      </c>
      <c r="C45" s="83">
        <v>32.1</v>
      </c>
      <c r="D45" s="83">
        <v>34.299999999999997</v>
      </c>
      <c r="E45" s="83">
        <v>34.9</v>
      </c>
      <c r="F45" s="83">
        <v>35.700000000000003</v>
      </c>
      <c r="G45" s="83">
        <v>38.1</v>
      </c>
      <c r="H45" s="83">
        <v>39.799999999999997</v>
      </c>
      <c r="I45" s="83">
        <v>41.2</v>
      </c>
      <c r="J45" s="83">
        <v>42.6</v>
      </c>
      <c r="K45" s="8"/>
    </row>
    <row r="46" spans="1:20" ht="15" customHeight="1" x14ac:dyDescent="0.25">
      <c r="A46" s="31" t="s">
        <v>34</v>
      </c>
      <c r="B46" s="83">
        <v>29.5</v>
      </c>
      <c r="C46" s="83">
        <v>29.7</v>
      </c>
      <c r="D46" s="83">
        <v>31.1</v>
      </c>
      <c r="E46" s="83">
        <v>33.5</v>
      </c>
      <c r="F46" s="83">
        <v>33.5</v>
      </c>
      <c r="G46" s="83">
        <v>34.6</v>
      </c>
      <c r="H46" s="83">
        <v>35.1</v>
      </c>
      <c r="I46" s="83">
        <v>35.700000000000003</v>
      </c>
      <c r="J46" s="83">
        <v>36.5</v>
      </c>
      <c r="K46" s="8"/>
    </row>
    <row r="47" spans="1:20" ht="15" customHeight="1" x14ac:dyDescent="0.25">
      <c r="A47" s="34" t="s">
        <v>102</v>
      </c>
      <c r="B47" s="85">
        <v>24.4</v>
      </c>
      <c r="C47" s="85">
        <v>25</v>
      </c>
      <c r="D47" s="85">
        <v>26.1</v>
      </c>
      <c r="E47" s="85">
        <v>27.4</v>
      </c>
      <c r="F47" s="85">
        <v>27.9</v>
      </c>
      <c r="G47" s="85">
        <v>28.2</v>
      </c>
      <c r="H47" s="85">
        <v>29</v>
      </c>
      <c r="I47" s="85">
        <v>29.7</v>
      </c>
      <c r="J47" s="85">
        <v>30.5</v>
      </c>
      <c r="K47" s="8"/>
    </row>
    <row r="48" spans="1:20" ht="15" customHeight="1" x14ac:dyDescent="0.25">
      <c r="A48" s="31" t="s">
        <v>35</v>
      </c>
      <c r="B48" s="83">
        <v>20.399999999999999</v>
      </c>
      <c r="C48" s="83">
        <v>20.8</v>
      </c>
      <c r="D48" s="83">
        <v>21.5</v>
      </c>
      <c r="E48" s="83">
        <v>21.6</v>
      </c>
      <c r="F48" s="83">
        <v>22.2</v>
      </c>
      <c r="G48" s="83">
        <v>22.7</v>
      </c>
      <c r="H48" s="83">
        <v>23.1</v>
      </c>
      <c r="I48" s="83">
        <v>23.2</v>
      </c>
      <c r="J48" s="83">
        <v>23.3</v>
      </c>
      <c r="K48" s="8"/>
    </row>
    <row r="49" spans="1:20" ht="15" customHeight="1" x14ac:dyDescent="0.25">
      <c r="A49" s="31" t="s">
        <v>36</v>
      </c>
      <c r="B49" s="83">
        <v>18.5</v>
      </c>
      <c r="C49" s="83">
        <v>19.399999999999999</v>
      </c>
      <c r="D49" s="83">
        <v>19.7</v>
      </c>
      <c r="E49" s="83">
        <v>20</v>
      </c>
      <c r="F49" s="83">
        <v>20.6</v>
      </c>
      <c r="G49" s="83">
        <v>21.2</v>
      </c>
      <c r="H49" s="83">
        <v>21.5</v>
      </c>
      <c r="I49" s="83">
        <v>21.7</v>
      </c>
      <c r="J49" s="83">
        <v>21.7</v>
      </c>
      <c r="K49" s="8"/>
    </row>
    <row r="50" spans="1:20" s="1" customFormat="1" ht="15" customHeight="1" x14ac:dyDescent="0.25">
      <c r="A50" s="31" t="s">
        <v>37</v>
      </c>
      <c r="B50" s="83">
        <v>21.1</v>
      </c>
      <c r="C50" s="83">
        <v>21.7</v>
      </c>
      <c r="D50" s="83">
        <v>23.5</v>
      </c>
      <c r="E50" s="83">
        <v>26.5</v>
      </c>
      <c r="F50" s="83">
        <v>26.9</v>
      </c>
      <c r="G50" s="83">
        <v>28.9</v>
      </c>
      <c r="H50" s="83">
        <v>30.4</v>
      </c>
      <c r="I50" s="83">
        <v>29.2</v>
      </c>
      <c r="J50" s="83">
        <v>30.6</v>
      </c>
      <c r="K50" s="8"/>
      <c r="L50" s="4"/>
      <c r="M50" s="4"/>
      <c r="N50" s="4"/>
      <c r="O50" s="4"/>
      <c r="P50" s="4"/>
      <c r="Q50" s="4"/>
      <c r="R50" s="4"/>
      <c r="S50" s="4"/>
      <c r="T50" s="4"/>
    </row>
    <row r="51" spans="1:20" ht="15" customHeight="1" x14ac:dyDescent="0.25">
      <c r="A51" s="31" t="s">
        <v>38</v>
      </c>
      <c r="B51" s="83">
        <v>23.4</v>
      </c>
      <c r="C51" s="83">
        <v>24.4</v>
      </c>
      <c r="D51" s="83">
        <v>25</v>
      </c>
      <c r="E51" s="83">
        <v>25.7</v>
      </c>
      <c r="F51" s="83">
        <v>27.3</v>
      </c>
      <c r="G51" s="83">
        <v>27.8</v>
      </c>
      <c r="H51" s="83">
        <v>28.4</v>
      </c>
      <c r="I51" s="83">
        <v>28.7</v>
      </c>
      <c r="J51" s="83">
        <v>28.2</v>
      </c>
      <c r="K51" s="8"/>
    </row>
    <row r="52" spans="1:20" ht="15" customHeight="1" x14ac:dyDescent="0.25">
      <c r="A52" s="31" t="s">
        <v>39</v>
      </c>
      <c r="B52" s="83">
        <v>21.4</v>
      </c>
      <c r="C52" s="83">
        <v>21.7</v>
      </c>
      <c r="D52" s="83">
        <v>23</v>
      </c>
      <c r="E52" s="83">
        <v>23.4</v>
      </c>
      <c r="F52" s="83">
        <v>24.1</v>
      </c>
      <c r="G52" s="83">
        <v>24.4</v>
      </c>
      <c r="H52" s="83">
        <v>24.2</v>
      </c>
      <c r="I52" s="83">
        <v>25.2</v>
      </c>
      <c r="J52" s="83">
        <v>26</v>
      </c>
      <c r="K52" s="8"/>
    </row>
    <row r="53" spans="1:20" ht="15" customHeight="1" x14ac:dyDescent="0.25">
      <c r="A53" s="31" t="s">
        <v>40</v>
      </c>
      <c r="B53" s="83">
        <v>21.8</v>
      </c>
      <c r="C53" s="83">
        <v>22.2</v>
      </c>
      <c r="D53" s="83">
        <v>22.9</v>
      </c>
      <c r="E53" s="83">
        <v>24</v>
      </c>
      <c r="F53" s="83">
        <v>24.3</v>
      </c>
      <c r="G53" s="83">
        <v>26</v>
      </c>
      <c r="H53" s="83">
        <v>26.7</v>
      </c>
      <c r="I53" s="83">
        <v>27</v>
      </c>
      <c r="J53" s="83">
        <v>27.6</v>
      </c>
      <c r="K53" s="8"/>
    </row>
    <row r="54" spans="1:20" ht="15" customHeight="1" x14ac:dyDescent="0.25">
      <c r="A54" s="31" t="s">
        <v>41</v>
      </c>
      <c r="B54" s="83">
        <v>31.8</v>
      </c>
      <c r="C54" s="83">
        <v>32.6</v>
      </c>
      <c r="D54" s="83">
        <v>34</v>
      </c>
      <c r="E54" s="83">
        <v>35.9</v>
      </c>
      <c r="F54" s="83">
        <v>36.700000000000003</v>
      </c>
      <c r="G54" s="83">
        <v>37.700000000000003</v>
      </c>
      <c r="H54" s="83">
        <v>38.299999999999997</v>
      </c>
      <c r="I54" s="83">
        <v>37.4</v>
      </c>
      <c r="J54" s="83">
        <v>38.9</v>
      </c>
      <c r="K54" s="8"/>
    </row>
    <row r="55" spans="1:20" ht="15" customHeight="1" x14ac:dyDescent="0.25">
      <c r="A55" s="31" t="s">
        <v>42</v>
      </c>
      <c r="B55" s="83">
        <v>24.1</v>
      </c>
      <c r="C55" s="83">
        <v>24.5</v>
      </c>
      <c r="D55" s="83">
        <v>25.3</v>
      </c>
      <c r="E55" s="83">
        <v>26.5</v>
      </c>
      <c r="F55" s="83">
        <v>27.1</v>
      </c>
      <c r="G55" s="83">
        <v>27.7</v>
      </c>
      <c r="H55" s="83">
        <v>28.1</v>
      </c>
      <c r="I55" s="83">
        <v>28.8</v>
      </c>
      <c r="J55" s="83">
        <v>29.7</v>
      </c>
      <c r="K55" s="8"/>
    </row>
    <row r="56" spans="1:20" ht="15" customHeight="1" x14ac:dyDescent="0.25">
      <c r="A56" s="31" t="s">
        <v>43</v>
      </c>
      <c r="B56" s="83">
        <v>40.299999999999997</v>
      </c>
      <c r="C56" s="83">
        <v>40.5</v>
      </c>
      <c r="D56" s="83">
        <v>41.3</v>
      </c>
      <c r="E56" s="83">
        <v>42</v>
      </c>
      <c r="F56" s="83">
        <v>42.9</v>
      </c>
      <c r="G56" s="83">
        <v>43.9</v>
      </c>
      <c r="H56" s="83">
        <v>44.3</v>
      </c>
      <c r="I56" s="83">
        <v>45.2</v>
      </c>
      <c r="J56" s="83">
        <v>45.6</v>
      </c>
      <c r="K56" s="8"/>
    </row>
    <row r="57" spans="1:20" ht="15" customHeight="1" x14ac:dyDescent="0.25">
      <c r="A57" s="31" t="s">
        <v>44</v>
      </c>
      <c r="B57" s="83">
        <v>23.4</v>
      </c>
      <c r="C57" s="83">
        <v>24.2</v>
      </c>
      <c r="D57" s="83">
        <v>25.3</v>
      </c>
      <c r="E57" s="83">
        <v>26</v>
      </c>
      <c r="F57" s="83">
        <v>27</v>
      </c>
      <c r="G57" s="83">
        <v>27.9</v>
      </c>
      <c r="H57" s="83">
        <v>28.4</v>
      </c>
      <c r="I57" s="83">
        <v>29.2</v>
      </c>
      <c r="J57" s="83">
        <v>30.1</v>
      </c>
      <c r="K57" s="8"/>
    </row>
    <row r="58" spans="1:20" ht="15" customHeight="1" x14ac:dyDescent="0.25">
      <c r="A58" s="31" t="s">
        <v>45</v>
      </c>
      <c r="B58" s="83">
        <v>18.7</v>
      </c>
      <c r="C58" s="83">
        <v>19.2</v>
      </c>
      <c r="D58" s="83">
        <v>20.5</v>
      </c>
      <c r="E58" s="83">
        <v>21.8</v>
      </c>
      <c r="F58" s="83">
        <v>24.4</v>
      </c>
      <c r="G58" s="83">
        <v>24.9</v>
      </c>
      <c r="H58" s="83">
        <v>25.1</v>
      </c>
      <c r="I58" s="83">
        <v>25.6</v>
      </c>
      <c r="J58" s="83">
        <v>26.6</v>
      </c>
      <c r="K58" s="8"/>
    </row>
    <row r="59" spans="1:20" ht="15" customHeight="1" x14ac:dyDescent="0.25">
      <c r="A59" s="31" t="s">
        <v>46</v>
      </c>
      <c r="B59" s="83">
        <v>18.899999999999999</v>
      </c>
      <c r="C59" s="83">
        <v>18.899999999999999</v>
      </c>
      <c r="D59" s="83">
        <v>21.7</v>
      </c>
      <c r="E59" s="83">
        <v>22.4</v>
      </c>
      <c r="F59" s="83">
        <v>23.1</v>
      </c>
      <c r="G59" s="83">
        <v>27.3</v>
      </c>
      <c r="H59" s="83">
        <v>28</v>
      </c>
      <c r="I59" s="83">
        <v>28.5</v>
      </c>
      <c r="J59" s="83">
        <v>29.8</v>
      </c>
      <c r="K59" s="8"/>
    </row>
    <row r="60" spans="1:20" ht="15" customHeight="1" x14ac:dyDescent="0.25">
      <c r="A60" s="31" t="s">
        <v>47</v>
      </c>
      <c r="B60" s="83">
        <v>25.4</v>
      </c>
      <c r="C60" s="83">
        <v>26.4</v>
      </c>
      <c r="D60" s="83">
        <v>29.4</v>
      </c>
      <c r="E60" s="83">
        <v>31</v>
      </c>
      <c r="F60" s="83">
        <v>31.2</v>
      </c>
      <c r="G60" s="83">
        <v>31</v>
      </c>
      <c r="H60" s="83">
        <v>31.6</v>
      </c>
      <c r="I60" s="83">
        <v>32.799999999999997</v>
      </c>
      <c r="J60" s="83">
        <v>33.6</v>
      </c>
      <c r="K60" s="8"/>
    </row>
    <row r="61" spans="1:20" ht="15" customHeight="1" x14ac:dyDescent="0.25">
      <c r="A61" s="34" t="s">
        <v>103</v>
      </c>
      <c r="B61" s="85">
        <v>23.6</v>
      </c>
      <c r="C61" s="85">
        <v>24.2</v>
      </c>
      <c r="D61" s="85">
        <v>25.5</v>
      </c>
      <c r="E61" s="85">
        <v>26.5</v>
      </c>
      <c r="F61" s="85">
        <v>27.2</v>
      </c>
      <c r="G61" s="85">
        <v>28</v>
      </c>
      <c r="H61" s="85">
        <v>28.3</v>
      </c>
      <c r="I61" s="85">
        <v>28.9</v>
      </c>
      <c r="J61" s="85">
        <v>29.7</v>
      </c>
      <c r="K61" s="8"/>
    </row>
    <row r="62" spans="1:20" ht="15" customHeight="1" x14ac:dyDescent="0.25">
      <c r="A62" s="31" t="s">
        <v>48</v>
      </c>
      <c r="B62" s="83">
        <v>27.1</v>
      </c>
      <c r="C62" s="83">
        <v>28.1</v>
      </c>
      <c r="D62" s="83">
        <v>29</v>
      </c>
      <c r="E62" s="83">
        <v>30.1</v>
      </c>
      <c r="F62" s="83">
        <v>31.2</v>
      </c>
      <c r="G62" s="83">
        <v>31.8</v>
      </c>
      <c r="H62" s="83">
        <v>32.6</v>
      </c>
      <c r="I62" s="83">
        <v>33</v>
      </c>
      <c r="J62" s="83">
        <v>34.299999999999997</v>
      </c>
      <c r="K62" s="8"/>
    </row>
    <row r="63" spans="1:20" ht="15" customHeight="1" x14ac:dyDescent="0.25">
      <c r="A63" s="31" t="s">
        <v>49</v>
      </c>
      <c r="B63" s="83">
        <v>29.1</v>
      </c>
      <c r="C63" s="83">
        <v>30.4</v>
      </c>
      <c r="D63" s="83">
        <v>31.7</v>
      </c>
      <c r="E63" s="83">
        <v>33.1</v>
      </c>
      <c r="F63" s="83">
        <v>35.6</v>
      </c>
      <c r="G63" s="83">
        <v>36.5</v>
      </c>
      <c r="H63" s="83">
        <v>36.799999999999997</v>
      </c>
      <c r="I63" s="83">
        <v>37.700000000000003</v>
      </c>
      <c r="J63" s="83">
        <v>39</v>
      </c>
      <c r="K63" s="8"/>
    </row>
    <row r="64" spans="1:20" ht="15" customHeight="1" x14ac:dyDescent="0.25">
      <c r="A64" s="31" t="s">
        <v>50</v>
      </c>
      <c r="B64" s="83">
        <v>21.8</v>
      </c>
      <c r="C64" s="83">
        <v>22.7</v>
      </c>
      <c r="D64" s="83">
        <v>27.4</v>
      </c>
      <c r="E64" s="83">
        <v>27.6</v>
      </c>
      <c r="F64" s="83">
        <v>26.5</v>
      </c>
      <c r="G64" s="83">
        <v>27.6</v>
      </c>
      <c r="H64" s="83">
        <v>28.9</v>
      </c>
      <c r="I64" s="83">
        <v>29.9</v>
      </c>
      <c r="J64" s="83">
        <v>30.8</v>
      </c>
      <c r="K64" s="8"/>
    </row>
    <row r="65" spans="1:20" s="1" customFormat="1" ht="15" customHeight="1" x14ac:dyDescent="0.25">
      <c r="A65" s="31" t="s">
        <v>51</v>
      </c>
      <c r="B65" s="83">
        <v>50.2</v>
      </c>
      <c r="C65" s="83">
        <v>51.4</v>
      </c>
      <c r="D65" s="83">
        <v>53.3</v>
      </c>
      <c r="E65" s="83">
        <v>55.4</v>
      </c>
      <c r="F65" s="83">
        <v>57</v>
      </c>
      <c r="G65" s="83">
        <v>58</v>
      </c>
      <c r="H65" s="83">
        <v>58.7</v>
      </c>
      <c r="I65" s="83">
        <v>59.5</v>
      </c>
      <c r="J65" s="83">
        <v>60.8</v>
      </c>
      <c r="K65" s="8"/>
      <c r="L65" s="4"/>
      <c r="M65" s="4"/>
      <c r="N65" s="4"/>
      <c r="O65" s="4"/>
      <c r="P65" s="4"/>
      <c r="Q65" s="4"/>
      <c r="R65" s="4"/>
      <c r="S65" s="4"/>
      <c r="T65" s="4"/>
    </row>
    <row r="66" spans="1:20" ht="15" customHeight="1" x14ac:dyDescent="0.25">
      <c r="A66" s="31" t="s">
        <v>52</v>
      </c>
      <c r="B66" s="83">
        <v>32.200000000000003</v>
      </c>
      <c r="C66" s="83">
        <v>33.200000000000003</v>
      </c>
      <c r="D66" s="83">
        <v>34.9</v>
      </c>
      <c r="E66" s="83">
        <v>37.5</v>
      </c>
      <c r="F66" s="83">
        <v>39.1</v>
      </c>
      <c r="G66" s="83">
        <v>40.5</v>
      </c>
      <c r="H66" s="83">
        <v>41.6</v>
      </c>
      <c r="I66" s="83">
        <v>42.9</v>
      </c>
      <c r="J66" s="83">
        <v>43.5</v>
      </c>
      <c r="K66" s="8"/>
    </row>
    <row r="67" spans="1:20" ht="15" customHeight="1" x14ac:dyDescent="0.25">
      <c r="A67" s="31" t="s">
        <v>53</v>
      </c>
      <c r="B67" s="83">
        <v>27.1</v>
      </c>
      <c r="C67" s="83">
        <v>29</v>
      </c>
      <c r="D67" s="83">
        <v>30.1</v>
      </c>
      <c r="E67" s="83">
        <v>29.8</v>
      </c>
      <c r="F67" s="83">
        <v>30.8</v>
      </c>
      <c r="G67" s="83">
        <v>31.5</v>
      </c>
      <c r="H67" s="83">
        <v>33</v>
      </c>
      <c r="I67" s="83">
        <v>33.799999999999997</v>
      </c>
      <c r="J67" s="83">
        <v>34.6</v>
      </c>
      <c r="K67" s="8"/>
    </row>
    <row r="68" spans="1:20" ht="15" customHeight="1" x14ac:dyDescent="0.25">
      <c r="A68" s="31" t="s">
        <v>54</v>
      </c>
      <c r="B68" s="83">
        <v>25.1</v>
      </c>
      <c r="C68" s="83">
        <v>25.8</v>
      </c>
      <c r="D68" s="83">
        <v>26.8</v>
      </c>
      <c r="E68" s="83">
        <v>28.1</v>
      </c>
      <c r="F68" s="83">
        <v>29.1</v>
      </c>
      <c r="G68" s="83">
        <v>30.1</v>
      </c>
      <c r="H68" s="83">
        <v>31.1</v>
      </c>
      <c r="I68" s="83">
        <v>32.1</v>
      </c>
      <c r="J68" s="83">
        <v>33</v>
      </c>
      <c r="K68" s="8"/>
    </row>
    <row r="69" spans="1:20" ht="15" customHeight="1" x14ac:dyDescent="0.25">
      <c r="A69" s="31" t="s">
        <v>55</v>
      </c>
      <c r="B69" s="83">
        <v>46.3</v>
      </c>
      <c r="C69" s="83">
        <v>47</v>
      </c>
      <c r="D69" s="83">
        <v>48.4</v>
      </c>
      <c r="E69" s="83">
        <v>50</v>
      </c>
      <c r="F69" s="83">
        <v>51.4</v>
      </c>
      <c r="G69" s="83">
        <v>53</v>
      </c>
      <c r="H69" s="83">
        <v>54.2</v>
      </c>
      <c r="I69" s="83">
        <v>55.4</v>
      </c>
      <c r="J69" s="83">
        <v>56.5</v>
      </c>
      <c r="K69" s="8"/>
    </row>
    <row r="70" spans="1:20" ht="15" customHeight="1" x14ac:dyDescent="0.25">
      <c r="A70" s="31" t="s">
        <v>56</v>
      </c>
      <c r="B70" s="83">
        <v>14.9</v>
      </c>
      <c r="C70" s="83">
        <v>15.6</v>
      </c>
      <c r="D70" s="83">
        <v>16.5</v>
      </c>
      <c r="E70" s="83">
        <v>16.399999999999999</v>
      </c>
      <c r="F70" s="83">
        <v>17.2</v>
      </c>
      <c r="G70" s="83">
        <v>17.899999999999999</v>
      </c>
      <c r="H70" s="83">
        <v>18.3</v>
      </c>
      <c r="I70" s="83">
        <v>18.899999999999999</v>
      </c>
      <c r="J70" s="83">
        <v>19.8</v>
      </c>
      <c r="K70" s="8"/>
    </row>
    <row r="71" spans="1:20" ht="15" customHeight="1" x14ac:dyDescent="0.25">
      <c r="A71" s="31" t="s">
        <v>57</v>
      </c>
      <c r="B71" s="83">
        <v>13.6</v>
      </c>
      <c r="C71" s="83">
        <v>14.3</v>
      </c>
      <c r="D71" s="83">
        <v>14.6</v>
      </c>
      <c r="E71" s="83">
        <v>15.6</v>
      </c>
      <c r="F71" s="83">
        <v>16.399999999999999</v>
      </c>
      <c r="G71" s="83">
        <v>17.100000000000001</v>
      </c>
      <c r="H71" s="83">
        <v>17.600000000000001</v>
      </c>
      <c r="I71" s="83">
        <v>18.5</v>
      </c>
      <c r="J71" s="83">
        <v>18.899999999999999</v>
      </c>
      <c r="K71" s="8"/>
    </row>
    <row r="72" spans="1:20" ht="15" customHeight="1" x14ac:dyDescent="0.25">
      <c r="A72" s="31" t="s">
        <v>58</v>
      </c>
      <c r="B72" s="83">
        <v>16.600000000000001</v>
      </c>
      <c r="C72" s="83">
        <v>17.3</v>
      </c>
      <c r="D72" s="83">
        <v>18.100000000000001</v>
      </c>
      <c r="E72" s="83">
        <v>19.3</v>
      </c>
      <c r="F72" s="83">
        <v>20.9</v>
      </c>
      <c r="G72" s="83">
        <v>23.1</v>
      </c>
      <c r="H72" s="83">
        <v>23.4</v>
      </c>
      <c r="I72" s="83">
        <v>24.1</v>
      </c>
      <c r="J72" s="83">
        <v>24.7</v>
      </c>
      <c r="K72" s="8"/>
    </row>
    <row r="73" spans="1:20" ht="15" customHeight="1" x14ac:dyDescent="0.25">
      <c r="A73" s="31" t="s">
        <v>59</v>
      </c>
      <c r="B73" s="83">
        <v>30.5</v>
      </c>
      <c r="C73" s="83">
        <v>31.6</v>
      </c>
      <c r="D73" s="83">
        <v>33.1</v>
      </c>
      <c r="E73" s="83">
        <v>34.200000000000003</v>
      </c>
      <c r="F73" s="83">
        <v>35.1</v>
      </c>
      <c r="G73" s="83">
        <v>37</v>
      </c>
      <c r="H73" s="83">
        <v>37.299999999999997</v>
      </c>
      <c r="I73" s="83">
        <v>38.1</v>
      </c>
      <c r="J73" s="83">
        <v>38.6</v>
      </c>
      <c r="K73" s="8"/>
    </row>
    <row r="74" spans="1:20" ht="15" customHeight="1" x14ac:dyDescent="0.25">
      <c r="A74" s="31" t="s">
        <v>60</v>
      </c>
      <c r="B74" s="83">
        <v>12.6</v>
      </c>
      <c r="C74" s="83">
        <v>12.8</v>
      </c>
      <c r="D74" s="83">
        <v>13.2</v>
      </c>
      <c r="E74" s="83">
        <v>17.8</v>
      </c>
      <c r="F74" s="83">
        <v>18.899999999999999</v>
      </c>
      <c r="G74" s="83">
        <v>16.8</v>
      </c>
      <c r="H74" s="83">
        <v>17.2</v>
      </c>
      <c r="I74" s="83">
        <v>17.8</v>
      </c>
      <c r="J74" s="83">
        <v>18.399999999999999</v>
      </c>
      <c r="K74" s="8"/>
    </row>
    <row r="75" spans="1:20" ht="15" customHeight="1" x14ac:dyDescent="0.25">
      <c r="A75" s="31" t="s">
        <v>61</v>
      </c>
      <c r="B75" s="83">
        <v>14.4</v>
      </c>
      <c r="C75" s="83">
        <v>14.5</v>
      </c>
      <c r="D75" s="83">
        <v>15.1</v>
      </c>
      <c r="E75" s="83">
        <v>15.4</v>
      </c>
      <c r="F75" s="83">
        <v>15.8</v>
      </c>
      <c r="G75" s="83">
        <v>16.7</v>
      </c>
      <c r="H75" s="83">
        <v>17.600000000000001</v>
      </c>
      <c r="I75" s="83">
        <v>17.3</v>
      </c>
      <c r="J75" s="83">
        <v>17</v>
      </c>
      <c r="K75" s="8"/>
    </row>
    <row r="76" spans="1:20" ht="15" customHeight="1" x14ac:dyDescent="0.25">
      <c r="A76" s="31" t="s">
        <v>62</v>
      </c>
      <c r="B76" s="83">
        <v>11.9</v>
      </c>
      <c r="C76" s="83">
        <v>12.3</v>
      </c>
      <c r="D76" s="83">
        <v>17.8</v>
      </c>
      <c r="E76" s="83">
        <v>14</v>
      </c>
      <c r="F76" s="83">
        <v>13.5</v>
      </c>
      <c r="G76" s="83">
        <v>14.1</v>
      </c>
      <c r="H76" s="83">
        <v>14.6</v>
      </c>
      <c r="I76" s="83">
        <v>15</v>
      </c>
      <c r="J76" s="83">
        <v>16.2</v>
      </c>
      <c r="K76" s="8"/>
    </row>
    <row r="77" spans="1:20" ht="15" customHeight="1" x14ac:dyDescent="0.25">
      <c r="A77" s="31" t="s">
        <v>63</v>
      </c>
      <c r="B77" s="83">
        <v>11.4</v>
      </c>
      <c r="C77" s="83">
        <v>12</v>
      </c>
      <c r="D77" s="83">
        <v>13</v>
      </c>
      <c r="E77" s="83">
        <v>16.899999999999999</v>
      </c>
      <c r="F77" s="83">
        <v>17.7</v>
      </c>
      <c r="G77" s="83">
        <v>17.8</v>
      </c>
      <c r="H77" s="83">
        <v>18.3</v>
      </c>
      <c r="I77" s="83">
        <v>18.600000000000001</v>
      </c>
      <c r="J77" s="83">
        <v>18.600000000000001</v>
      </c>
      <c r="K77" s="8"/>
    </row>
    <row r="78" spans="1:20" ht="15" customHeight="1" x14ac:dyDescent="0.25">
      <c r="A78" s="31" t="s">
        <v>64</v>
      </c>
      <c r="B78" s="83">
        <v>13.7</v>
      </c>
      <c r="C78" s="83">
        <v>14.3</v>
      </c>
      <c r="D78" s="83">
        <v>15.1</v>
      </c>
      <c r="E78" s="83">
        <v>15.8</v>
      </c>
      <c r="F78" s="83">
        <v>16.399999999999999</v>
      </c>
      <c r="G78" s="83">
        <v>17.3</v>
      </c>
      <c r="H78" s="83">
        <v>17.7</v>
      </c>
      <c r="I78" s="83">
        <v>17.8</v>
      </c>
      <c r="J78" s="83">
        <v>18.100000000000001</v>
      </c>
      <c r="K78" s="8"/>
    </row>
    <row r="79" spans="1:20" ht="15" customHeight="1" x14ac:dyDescent="0.25">
      <c r="A79" s="31" t="s">
        <v>65</v>
      </c>
      <c r="B79" s="83">
        <v>27.4</v>
      </c>
      <c r="C79" s="83">
        <v>28.2</v>
      </c>
      <c r="D79" s="83">
        <v>29</v>
      </c>
      <c r="E79" s="83">
        <v>31.3</v>
      </c>
      <c r="F79" s="83">
        <v>32.6</v>
      </c>
      <c r="G79" s="83">
        <v>33.200000000000003</v>
      </c>
      <c r="H79" s="83">
        <v>33.799999999999997</v>
      </c>
      <c r="I79" s="83">
        <v>34.799999999999997</v>
      </c>
      <c r="J79" s="83">
        <v>35.700000000000003</v>
      </c>
      <c r="K79" s="8"/>
    </row>
    <row r="80" spans="1:20" ht="15" customHeight="1" x14ac:dyDescent="0.25">
      <c r="A80" s="34" t="s">
        <v>104</v>
      </c>
      <c r="B80" s="85">
        <v>26.3</v>
      </c>
      <c r="C80" s="85">
        <v>27.2</v>
      </c>
      <c r="D80" s="85">
        <v>28.4</v>
      </c>
      <c r="E80" s="85">
        <v>29.8</v>
      </c>
      <c r="F80" s="85">
        <v>31</v>
      </c>
      <c r="G80" s="85">
        <v>31.9</v>
      </c>
      <c r="H80" s="85">
        <v>32.700000000000003</v>
      </c>
      <c r="I80" s="85">
        <v>33.5</v>
      </c>
      <c r="J80" s="85">
        <v>34.4</v>
      </c>
      <c r="K80" s="8"/>
    </row>
    <row r="81" spans="1:20" ht="15" hidden="1" customHeight="1" x14ac:dyDescent="0.25">
      <c r="A81" s="34"/>
      <c r="B81" s="85"/>
      <c r="C81" s="85"/>
      <c r="D81" s="85"/>
      <c r="E81" s="85"/>
      <c r="F81" s="85"/>
      <c r="G81" s="85"/>
      <c r="H81" s="85"/>
      <c r="I81" s="85"/>
      <c r="J81" s="85"/>
      <c r="K81" s="8"/>
    </row>
    <row r="82" spans="1:20" ht="15" customHeight="1" x14ac:dyDescent="0.25">
      <c r="A82" s="31" t="s">
        <v>66</v>
      </c>
      <c r="B82" s="83">
        <v>36.1</v>
      </c>
      <c r="C82" s="83">
        <v>36.5</v>
      </c>
      <c r="D82" s="83">
        <v>37.5</v>
      </c>
      <c r="E82" s="83">
        <v>38.700000000000003</v>
      </c>
      <c r="F82" s="83">
        <v>38.9</v>
      </c>
      <c r="G82" s="83">
        <v>40.5</v>
      </c>
      <c r="H82" s="83">
        <v>41.3</v>
      </c>
      <c r="I82" s="83">
        <v>42.2</v>
      </c>
      <c r="J82" s="83">
        <v>42.8</v>
      </c>
      <c r="K82" s="8"/>
    </row>
    <row r="83" spans="1:20" ht="15" customHeight="1" x14ac:dyDescent="0.25">
      <c r="A83" s="31" t="s">
        <v>67</v>
      </c>
      <c r="B83" s="83">
        <v>27.1</v>
      </c>
      <c r="C83" s="83">
        <v>28</v>
      </c>
      <c r="D83" s="83">
        <v>30.7</v>
      </c>
      <c r="E83" s="83">
        <v>32</v>
      </c>
      <c r="F83" s="83">
        <v>32.799999999999997</v>
      </c>
      <c r="G83" s="83">
        <v>32.6</v>
      </c>
      <c r="H83" s="83">
        <v>33.4</v>
      </c>
      <c r="I83" s="83">
        <v>34.4</v>
      </c>
      <c r="J83" s="83">
        <v>35.1</v>
      </c>
      <c r="K83" s="8"/>
    </row>
    <row r="84" spans="1:20" ht="15" customHeight="1" x14ac:dyDescent="0.25">
      <c r="A84" s="31" t="s">
        <v>68</v>
      </c>
      <c r="B84" s="83">
        <v>24.2</v>
      </c>
      <c r="C84" s="83">
        <v>25.5</v>
      </c>
      <c r="D84" s="83">
        <v>24.9</v>
      </c>
      <c r="E84" s="83">
        <v>25.8</v>
      </c>
      <c r="F84" s="83">
        <v>26.4</v>
      </c>
      <c r="G84" s="83">
        <v>27.3</v>
      </c>
      <c r="H84" s="83">
        <v>28.1</v>
      </c>
      <c r="I84" s="83">
        <v>28.9</v>
      </c>
      <c r="J84" s="83">
        <v>28.5</v>
      </c>
      <c r="K84" s="8"/>
    </row>
    <row r="85" spans="1:20" ht="15" customHeight="1" x14ac:dyDescent="0.25">
      <c r="A85" s="31" t="s">
        <v>69</v>
      </c>
      <c r="B85" s="83">
        <v>6.8</v>
      </c>
      <c r="C85" s="83">
        <v>8.1999999999999993</v>
      </c>
      <c r="D85" s="83">
        <v>8</v>
      </c>
      <c r="E85" s="83">
        <v>9</v>
      </c>
      <c r="F85" s="83">
        <v>9.3000000000000007</v>
      </c>
      <c r="G85" s="83">
        <v>10.199999999999999</v>
      </c>
      <c r="H85" s="83">
        <v>11.3</v>
      </c>
      <c r="I85" s="83">
        <v>12.7</v>
      </c>
      <c r="J85" s="83">
        <v>12.6</v>
      </c>
      <c r="K85" s="8"/>
    </row>
    <row r="86" spans="1:20" s="1" customFormat="1" ht="15" customHeight="1" x14ac:dyDescent="0.25">
      <c r="A86" s="31" t="s">
        <v>70</v>
      </c>
      <c r="B86" s="83">
        <v>6.8</v>
      </c>
      <c r="C86" s="83">
        <v>6.8</v>
      </c>
      <c r="D86" s="83">
        <v>7</v>
      </c>
      <c r="E86" s="83">
        <v>8.8000000000000007</v>
      </c>
      <c r="F86" s="83">
        <v>10</v>
      </c>
      <c r="G86" s="83">
        <v>10.4</v>
      </c>
      <c r="H86" s="83">
        <v>10.9</v>
      </c>
      <c r="I86" s="83">
        <v>10.8</v>
      </c>
      <c r="J86" s="83">
        <v>11.4</v>
      </c>
      <c r="K86" s="8"/>
      <c r="L86" s="4"/>
      <c r="M86" s="4"/>
      <c r="N86" s="4"/>
      <c r="O86" s="4"/>
      <c r="P86" s="4"/>
      <c r="Q86" s="4"/>
      <c r="R86" s="4"/>
      <c r="S86" s="4"/>
      <c r="T86" s="4"/>
    </row>
    <row r="87" spans="1:20" ht="15" customHeight="1" x14ac:dyDescent="0.25">
      <c r="A87" s="31" t="s">
        <v>71</v>
      </c>
      <c r="B87" s="83">
        <v>7.8</v>
      </c>
      <c r="C87" s="83">
        <v>8.1999999999999993</v>
      </c>
      <c r="D87" s="83">
        <v>9.6999999999999993</v>
      </c>
      <c r="E87" s="83">
        <v>12.5</v>
      </c>
      <c r="F87" s="83">
        <v>12.2</v>
      </c>
      <c r="G87" s="83">
        <v>12.8</v>
      </c>
      <c r="H87" s="83">
        <v>13</v>
      </c>
      <c r="I87" s="83">
        <v>13.3</v>
      </c>
      <c r="J87" s="83">
        <v>13.5</v>
      </c>
      <c r="K87" s="8"/>
    </row>
    <row r="88" spans="1:20" ht="15" customHeight="1" x14ac:dyDescent="0.25">
      <c r="A88" s="31" t="s">
        <v>72</v>
      </c>
      <c r="B88" s="83">
        <v>12.2</v>
      </c>
      <c r="C88" s="83">
        <v>13.1</v>
      </c>
      <c r="D88" s="83">
        <v>14.8</v>
      </c>
      <c r="E88" s="83">
        <v>15.6</v>
      </c>
      <c r="F88" s="83">
        <v>14.9</v>
      </c>
      <c r="G88" s="83">
        <v>15.5</v>
      </c>
      <c r="H88" s="83">
        <v>16.3</v>
      </c>
      <c r="I88" s="83">
        <v>17.100000000000001</v>
      </c>
      <c r="J88" s="83">
        <v>17.100000000000001</v>
      </c>
      <c r="K88" s="8"/>
    </row>
    <row r="89" spans="1:20" ht="15" customHeight="1" x14ac:dyDescent="0.25">
      <c r="A89" s="31" t="s">
        <v>73</v>
      </c>
      <c r="B89" s="83">
        <v>11.4</v>
      </c>
      <c r="C89" s="83">
        <v>12.9</v>
      </c>
      <c r="D89" s="83">
        <v>12</v>
      </c>
      <c r="E89" s="83">
        <v>14.1</v>
      </c>
      <c r="F89" s="83">
        <v>12.8</v>
      </c>
      <c r="G89" s="83">
        <v>10.3</v>
      </c>
      <c r="H89" s="83">
        <v>10.7</v>
      </c>
      <c r="I89" s="83">
        <v>11.5</v>
      </c>
      <c r="J89" s="83">
        <v>10.3</v>
      </c>
      <c r="K89" s="8"/>
    </row>
    <row r="90" spans="1:20" ht="15" customHeight="1" x14ac:dyDescent="0.25">
      <c r="A90" s="31" t="s">
        <v>74</v>
      </c>
      <c r="B90" s="83">
        <v>16.600000000000001</v>
      </c>
      <c r="C90" s="83">
        <v>19.7</v>
      </c>
      <c r="D90" s="83">
        <v>23.3</v>
      </c>
      <c r="E90" s="83">
        <v>21.3</v>
      </c>
      <c r="F90" s="83">
        <v>22</v>
      </c>
      <c r="G90" s="83">
        <v>23.9</v>
      </c>
      <c r="H90" s="83">
        <v>23.5</v>
      </c>
      <c r="I90" s="83">
        <v>24.2</v>
      </c>
      <c r="J90" s="83">
        <v>26.6</v>
      </c>
      <c r="K90" s="8"/>
    </row>
    <row r="91" spans="1:20" ht="15" customHeight="1" x14ac:dyDescent="0.25">
      <c r="A91" s="31" t="s">
        <v>75</v>
      </c>
      <c r="B91" s="83">
        <v>20</v>
      </c>
      <c r="C91" s="83">
        <v>20.5</v>
      </c>
      <c r="D91" s="83">
        <v>28.1</v>
      </c>
      <c r="E91" s="83">
        <v>34.200000000000003</v>
      </c>
      <c r="F91" s="83">
        <v>73.099999999999994</v>
      </c>
      <c r="G91" s="83">
        <v>74.7</v>
      </c>
      <c r="H91" s="83">
        <v>70.2</v>
      </c>
      <c r="I91" s="83">
        <v>64.8</v>
      </c>
      <c r="J91" s="83">
        <v>61.6</v>
      </c>
      <c r="K91" s="8"/>
    </row>
    <row r="92" spans="1:20" ht="15" customHeight="1" x14ac:dyDescent="0.25">
      <c r="A92" s="31" t="s">
        <v>76</v>
      </c>
      <c r="B92" s="83">
        <v>24.6</v>
      </c>
      <c r="C92" s="83">
        <v>27.2</v>
      </c>
      <c r="D92" s="83">
        <v>27.7</v>
      </c>
      <c r="E92" s="83">
        <v>27.1</v>
      </c>
      <c r="F92" s="83">
        <v>26.1</v>
      </c>
      <c r="G92" s="83">
        <v>26.2</v>
      </c>
      <c r="H92" s="83">
        <v>24.2</v>
      </c>
      <c r="I92" s="83">
        <v>24.1</v>
      </c>
      <c r="J92" s="83">
        <v>24.6</v>
      </c>
      <c r="K92" s="8"/>
    </row>
    <row r="93" spans="1:20" ht="15" customHeight="1" x14ac:dyDescent="0.25">
      <c r="A93" s="31" t="s">
        <v>77</v>
      </c>
      <c r="B93" s="83">
        <v>7.8</v>
      </c>
      <c r="C93" s="83">
        <v>9.6</v>
      </c>
      <c r="D93" s="83">
        <v>10.199999999999999</v>
      </c>
      <c r="E93" s="83">
        <v>10.5</v>
      </c>
      <c r="F93" s="83">
        <v>11.7</v>
      </c>
      <c r="G93" s="83">
        <v>11.7</v>
      </c>
      <c r="H93" s="83">
        <v>12.9</v>
      </c>
      <c r="I93" s="83">
        <v>13.8</v>
      </c>
      <c r="J93" s="83">
        <v>12.9</v>
      </c>
      <c r="K93" s="8"/>
    </row>
    <row r="94" spans="1:20" ht="15" customHeight="1" x14ac:dyDescent="0.25">
      <c r="A94" s="31" t="s">
        <v>78</v>
      </c>
      <c r="B94" s="83">
        <v>4.4000000000000004</v>
      </c>
      <c r="C94" s="83">
        <v>4.5</v>
      </c>
      <c r="D94" s="83">
        <v>4.7</v>
      </c>
      <c r="E94" s="83">
        <v>6.5</v>
      </c>
      <c r="F94" s="83">
        <v>6.9</v>
      </c>
      <c r="G94" s="83">
        <v>8.4</v>
      </c>
      <c r="H94" s="83">
        <v>8.4</v>
      </c>
      <c r="I94" s="83">
        <v>10.1</v>
      </c>
      <c r="J94" s="83">
        <v>9.3000000000000007</v>
      </c>
      <c r="K94" s="8"/>
    </row>
    <row r="95" spans="1:20" ht="15" customHeight="1" x14ac:dyDescent="0.25">
      <c r="A95" s="31" t="s">
        <v>79</v>
      </c>
      <c r="B95" s="83">
        <v>61.9</v>
      </c>
      <c r="C95" s="83">
        <v>63.1</v>
      </c>
      <c r="D95" s="83">
        <v>64</v>
      </c>
      <c r="E95" s="83">
        <v>64.3</v>
      </c>
      <c r="F95" s="83">
        <v>64.5</v>
      </c>
      <c r="G95" s="83">
        <v>64.599999999999994</v>
      </c>
      <c r="H95" s="83">
        <v>65.099999999999994</v>
      </c>
      <c r="I95" s="83">
        <v>65.2</v>
      </c>
      <c r="J95" s="83">
        <v>65.5</v>
      </c>
      <c r="K95" s="8"/>
    </row>
    <row r="96" spans="1:20" ht="15" customHeight="1" x14ac:dyDescent="0.25">
      <c r="A96" s="34" t="s">
        <v>105</v>
      </c>
      <c r="B96" s="85">
        <v>33.5</v>
      </c>
      <c r="C96" s="85">
        <v>34.200000000000003</v>
      </c>
      <c r="D96" s="85">
        <v>35.6</v>
      </c>
      <c r="E96" s="85">
        <v>36.6</v>
      </c>
      <c r="F96" s="85">
        <v>38</v>
      </c>
      <c r="G96" s="85">
        <v>38.6</v>
      </c>
      <c r="H96" s="85">
        <v>38.9</v>
      </c>
      <c r="I96" s="85">
        <v>39.299999999999997</v>
      </c>
      <c r="J96" s="85">
        <v>39.700000000000003</v>
      </c>
      <c r="K96" s="8"/>
    </row>
    <row r="97" spans="1:20" ht="15" customHeight="1" x14ac:dyDescent="0.25">
      <c r="A97" s="31" t="s">
        <v>80</v>
      </c>
      <c r="B97" s="83">
        <v>52.8</v>
      </c>
      <c r="C97" s="83">
        <v>54.3</v>
      </c>
      <c r="D97" s="83">
        <v>58.1</v>
      </c>
      <c r="E97" s="83">
        <v>59.6</v>
      </c>
      <c r="F97" s="83">
        <v>58.9</v>
      </c>
      <c r="G97" s="83">
        <v>59.5</v>
      </c>
      <c r="H97" s="83">
        <v>60.2</v>
      </c>
      <c r="I97" s="83">
        <v>60.2</v>
      </c>
      <c r="J97" s="83">
        <v>61.8</v>
      </c>
      <c r="K97" s="8"/>
    </row>
    <row r="98" spans="1:20" ht="15" customHeight="1" x14ac:dyDescent="0.25">
      <c r="A98" s="31" t="s">
        <v>162</v>
      </c>
      <c r="B98" s="83">
        <v>31.6</v>
      </c>
      <c r="C98" s="83">
        <v>31.2</v>
      </c>
      <c r="D98" s="83">
        <v>40.200000000000003</v>
      </c>
      <c r="E98" s="83">
        <v>41.5</v>
      </c>
      <c r="F98" s="83">
        <v>41.7</v>
      </c>
      <c r="G98" s="83">
        <v>43.5</v>
      </c>
      <c r="H98" s="83">
        <v>45</v>
      </c>
      <c r="I98" s="83">
        <v>47.4</v>
      </c>
      <c r="J98" s="83">
        <v>48.3</v>
      </c>
      <c r="K98" s="8"/>
    </row>
    <row r="99" spans="1:20" ht="15" customHeight="1" x14ac:dyDescent="0.25">
      <c r="A99" s="31" t="s">
        <v>81</v>
      </c>
      <c r="B99" s="83">
        <v>36.200000000000003</v>
      </c>
      <c r="C99" s="83">
        <v>37.700000000000003</v>
      </c>
      <c r="D99" s="83">
        <v>40</v>
      </c>
      <c r="E99" s="83">
        <v>42.5</v>
      </c>
      <c r="F99" s="83">
        <v>44.4</v>
      </c>
      <c r="G99" s="83">
        <v>46</v>
      </c>
      <c r="H99" s="83">
        <v>47.6</v>
      </c>
      <c r="I99" s="83">
        <v>48.4</v>
      </c>
      <c r="J99" s="83">
        <v>49.4</v>
      </c>
      <c r="K99" s="8"/>
    </row>
    <row r="100" spans="1:20" ht="15" customHeight="1" x14ac:dyDescent="0.25">
      <c r="A100" s="31" t="s">
        <v>82</v>
      </c>
      <c r="B100" s="83">
        <v>26.3</v>
      </c>
      <c r="C100" s="83">
        <v>27.9</v>
      </c>
      <c r="D100" s="83">
        <v>29.1</v>
      </c>
      <c r="E100" s="83">
        <v>31</v>
      </c>
      <c r="F100" s="83">
        <v>32.4</v>
      </c>
      <c r="G100" s="83">
        <v>38.4</v>
      </c>
      <c r="H100" s="83">
        <v>40.1</v>
      </c>
      <c r="I100" s="83">
        <v>41.4</v>
      </c>
      <c r="J100" s="83">
        <v>42.1</v>
      </c>
      <c r="K100" s="8"/>
    </row>
    <row r="101" spans="1:20" s="1" customFormat="1" ht="15" customHeight="1" x14ac:dyDescent="0.25">
      <c r="A101" s="31" t="s">
        <v>83</v>
      </c>
      <c r="B101" s="83">
        <v>27.7</v>
      </c>
      <c r="C101" s="83">
        <v>28.7</v>
      </c>
      <c r="D101" s="83">
        <v>29.7</v>
      </c>
      <c r="E101" s="83">
        <v>30.4</v>
      </c>
      <c r="F101" s="83">
        <v>31.8</v>
      </c>
      <c r="G101" s="83">
        <v>32.700000000000003</v>
      </c>
      <c r="H101" s="83">
        <v>34.5</v>
      </c>
      <c r="I101" s="83">
        <v>35.700000000000003</v>
      </c>
      <c r="J101" s="83">
        <v>36.5</v>
      </c>
      <c r="K101" s="8"/>
      <c r="L101" s="4"/>
      <c r="M101" s="4"/>
      <c r="N101" s="4"/>
      <c r="O101" s="4"/>
      <c r="P101" s="4"/>
      <c r="Q101" s="4"/>
      <c r="R101" s="4"/>
      <c r="S101" s="4"/>
      <c r="T101" s="4"/>
    </row>
    <row r="102" spans="1:20" ht="15" customHeight="1" x14ac:dyDescent="0.25">
      <c r="A102" s="31" t="s">
        <v>84</v>
      </c>
      <c r="B102" s="83">
        <v>31.9</v>
      </c>
      <c r="C102" s="83">
        <v>33.200000000000003</v>
      </c>
      <c r="D102" s="83">
        <v>34.700000000000003</v>
      </c>
      <c r="E102" s="83">
        <v>36.1</v>
      </c>
      <c r="F102" s="83">
        <v>43.2</v>
      </c>
      <c r="G102" s="83">
        <v>44.8</v>
      </c>
      <c r="H102" s="83">
        <v>45.7</v>
      </c>
      <c r="I102" s="83">
        <v>46.4</v>
      </c>
      <c r="J102" s="83">
        <v>47.3</v>
      </c>
      <c r="K102" s="8"/>
    </row>
    <row r="103" spans="1:20" ht="15" customHeight="1" x14ac:dyDescent="0.25">
      <c r="A103" s="31" t="s">
        <v>85</v>
      </c>
      <c r="B103" s="83">
        <v>22</v>
      </c>
      <c r="C103" s="83">
        <v>23.1</v>
      </c>
      <c r="D103" s="83">
        <v>24.6</v>
      </c>
      <c r="E103" s="83">
        <v>25.7</v>
      </c>
      <c r="F103" s="83">
        <v>27</v>
      </c>
      <c r="G103" s="83">
        <v>28.2</v>
      </c>
      <c r="H103" s="83">
        <v>29.5</v>
      </c>
      <c r="I103" s="83">
        <v>30.8</v>
      </c>
      <c r="J103" s="83">
        <v>31.8</v>
      </c>
      <c r="K103" s="8"/>
    </row>
    <row r="104" spans="1:20" ht="15" customHeight="1" x14ac:dyDescent="0.25">
      <c r="A104" s="31" t="s">
        <v>86</v>
      </c>
      <c r="B104" s="83">
        <v>33.5</v>
      </c>
      <c r="C104" s="83">
        <v>34.200000000000003</v>
      </c>
      <c r="D104" s="83">
        <v>35.700000000000003</v>
      </c>
      <c r="E104" s="83">
        <v>37.1</v>
      </c>
      <c r="F104" s="83">
        <v>38.5</v>
      </c>
      <c r="G104" s="83">
        <v>39.700000000000003</v>
      </c>
      <c r="H104" s="83">
        <v>41.1</v>
      </c>
      <c r="I104" s="83">
        <v>42.1</v>
      </c>
      <c r="J104" s="83">
        <v>43.2</v>
      </c>
      <c r="K104" s="8"/>
    </row>
    <row r="105" spans="1:20" ht="15" customHeight="1" x14ac:dyDescent="0.25">
      <c r="A105" s="31" t="s">
        <v>87</v>
      </c>
      <c r="B105" s="83">
        <v>39.299999999999997</v>
      </c>
      <c r="C105" s="83">
        <v>40.6</v>
      </c>
      <c r="D105" s="83">
        <v>42.2</v>
      </c>
      <c r="E105" s="83">
        <v>43.8</v>
      </c>
      <c r="F105" s="83">
        <v>44.6</v>
      </c>
      <c r="G105" s="83">
        <v>45.4</v>
      </c>
      <c r="H105" s="83">
        <v>46.4</v>
      </c>
      <c r="I105" s="83">
        <v>47.1</v>
      </c>
      <c r="J105" s="83">
        <v>48</v>
      </c>
      <c r="K105" s="8"/>
    </row>
    <row r="106" spans="1:20" ht="15" customHeight="1" x14ac:dyDescent="0.25">
      <c r="A106" s="31" t="s">
        <v>163</v>
      </c>
      <c r="B106" s="83">
        <v>11.9</v>
      </c>
      <c r="C106" s="83">
        <v>17.7</v>
      </c>
      <c r="D106" s="83">
        <v>14.6</v>
      </c>
      <c r="E106" s="83">
        <v>15.5</v>
      </c>
      <c r="F106" s="83">
        <v>17</v>
      </c>
      <c r="G106" s="83">
        <v>20.100000000000001</v>
      </c>
      <c r="H106" s="83">
        <v>19.399999999999999</v>
      </c>
      <c r="I106" s="83">
        <v>19.100000000000001</v>
      </c>
      <c r="J106" s="83">
        <v>18.899999999999999</v>
      </c>
      <c r="K106" s="8"/>
    </row>
    <row r="107" spans="1:20" ht="15" customHeight="1" x14ac:dyDescent="0.25">
      <c r="A107" s="31" t="s">
        <v>88</v>
      </c>
      <c r="B107" s="83">
        <v>50.9</v>
      </c>
      <c r="C107" s="83">
        <v>51.3</v>
      </c>
      <c r="D107" s="83">
        <v>52.2</v>
      </c>
      <c r="E107" s="83">
        <v>52.8</v>
      </c>
      <c r="F107" s="83">
        <v>53.3</v>
      </c>
      <c r="G107" s="83">
        <v>54</v>
      </c>
      <c r="H107" s="83">
        <v>54.7</v>
      </c>
      <c r="I107" s="83">
        <v>55.2</v>
      </c>
      <c r="J107" s="83">
        <v>55.4</v>
      </c>
      <c r="K107" s="8"/>
    </row>
    <row r="108" spans="1:20" ht="15" customHeight="1" x14ac:dyDescent="0.25">
      <c r="A108" s="31" t="s">
        <v>89</v>
      </c>
      <c r="B108" s="83">
        <v>39</v>
      </c>
      <c r="C108" s="83">
        <v>40.200000000000003</v>
      </c>
      <c r="D108" s="83">
        <v>41.4</v>
      </c>
      <c r="E108" s="83">
        <v>44.5</v>
      </c>
      <c r="F108" s="83">
        <v>46</v>
      </c>
      <c r="G108" s="83">
        <v>47.1</v>
      </c>
      <c r="H108" s="83">
        <v>47.9</v>
      </c>
      <c r="I108" s="83">
        <v>48.2</v>
      </c>
      <c r="J108" s="83">
        <v>49.2</v>
      </c>
      <c r="K108" s="8"/>
    </row>
    <row r="109" spans="1:20" ht="15" customHeight="1" x14ac:dyDescent="0.25">
      <c r="A109" s="31" t="s">
        <v>90</v>
      </c>
      <c r="B109" s="83">
        <v>10.5</v>
      </c>
      <c r="C109" s="83">
        <v>13.3</v>
      </c>
      <c r="D109" s="83">
        <v>13.2</v>
      </c>
      <c r="E109" s="83">
        <v>13.4</v>
      </c>
      <c r="F109" s="83">
        <v>15.6</v>
      </c>
      <c r="G109" s="83">
        <v>16.899999999999999</v>
      </c>
      <c r="H109" s="83">
        <v>18.899999999999999</v>
      </c>
      <c r="I109" s="83">
        <v>20.3</v>
      </c>
      <c r="J109" s="83">
        <v>22.2</v>
      </c>
      <c r="K109" s="8"/>
    </row>
    <row r="110" spans="1:20" ht="15" customHeight="1" x14ac:dyDescent="0.25">
      <c r="A110" s="31" t="s">
        <v>91</v>
      </c>
      <c r="B110" s="83">
        <v>39.1</v>
      </c>
      <c r="C110" s="83">
        <v>40.700000000000003</v>
      </c>
      <c r="D110" s="83">
        <v>43.5</v>
      </c>
      <c r="E110" s="83">
        <v>47.7</v>
      </c>
      <c r="F110" s="83">
        <v>48.5</v>
      </c>
      <c r="G110" s="83">
        <v>49.5</v>
      </c>
      <c r="H110" s="83">
        <v>50.4</v>
      </c>
      <c r="I110" s="83">
        <v>50</v>
      </c>
      <c r="J110" s="83">
        <v>52</v>
      </c>
      <c r="K110" s="8"/>
    </row>
    <row r="111" spans="1:20" ht="15" customHeight="1" x14ac:dyDescent="0.25">
      <c r="A111" s="31" t="s">
        <v>92</v>
      </c>
      <c r="B111" s="83">
        <v>26.6</v>
      </c>
      <c r="C111" s="83">
        <v>29.2</v>
      </c>
      <c r="D111" s="83">
        <v>30.1</v>
      </c>
      <c r="E111" s="83">
        <v>37.4</v>
      </c>
      <c r="F111" s="83">
        <v>39.5</v>
      </c>
      <c r="G111" s="83">
        <v>40.1</v>
      </c>
      <c r="H111" s="83">
        <v>39.299999999999997</v>
      </c>
      <c r="I111" s="83">
        <v>42.2</v>
      </c>
      <c r="J111" s="83">
        <v>43.5</v>
      </c>
      <c r="K111" s="8"/>
    </row>
    <row r="112" spans="1:20" ht="15" customHeight="1" x14ac:dyDescent="0.25">
      <c r="A112" s="34" t="s">
        <v>106</v>
      </c>
      <c r="B112" s="85">
        <v>39.200000000000003</v>
      </c>
      <c r="C112" s="85">
        <v>40.299999999999997</v>
      </c>
      <c r="D112" s="85">
        <v>42.3</v>
      </c>
      <c r="E112" s="85">
        <v>44.3</v>
      </c>
      <c r="F112" s="85">
        <v>45.3</v>
      </c>
      <c r="G112" s="85">
        <v>46.4</v>
      </c>
      <c r="H112" s="85">
        <v>47.5</v>
      </c>
      <c r="I112" s="85">
        <v>48.1</v>
      </c>
      <c r="J112" s="85">
        <v>49.1</v>
      </c>
      <c r="K112" s="8"/>
    </row>
    <row r="113" spans="1:11" ht="15" customHeight="1" x14ac:dyDescent="0.25">
      <c r="A113" s="36" t="s">
        <v>94</v>
      </c>
      <c r="B113" s="87">
        <v>30.8</v>
      </c>
      <c r="C113" s="87">
        <v>31.5</v>
      </c>
      <c r="D113" s="87">
        <v>32.700000000000003</v>
      </c>
      <c r="E113" s="87">
        <v>34.1</v>
      </c>
      <c r="F113" s="87">
        <v>34.9</v>
      </c>
      <c r="G113" s="87">
        <v>35.5</v>
      </c>
      <c r="H113" s="87">
        <v>36.1</v>
      </c>
      <c r="I113" s="87">
        <v>36.700000000000003</v>
      </c>
      <c r="J113" s="87">
        <v>37.4</v>
      </c>
      <c r="K113" s="8"/>
    </row>
    <row r="114" spans="1:11" x14ac:dyDescent="0.2">
      <c r="A114" s="2"/>
      <c r="B114" s="3"/>
      <c r="C114" s="3"/>
      <c r="D114" s="9"/>
      <c r="E114" s="9"/>
      <c r="F114" s="3"/>
      <c r="G114" s="3"/>
      <c r="H114" s="3"/>
      <c r="I114" s="3"/>
      <c r="J114" s="9"/>
      <c r="K114" s="8"/>
    </row>
    <row r="115" spans="1:11" ht="15" x14ac:dyDescent="0.25">
      <c r="B115" s="10"/>
      <c r="C115" s="10"/>
      <c r="D115" s="11"/>
      <c r="E115" s="11"/>
      <c r="F115" s="10"/>
      <c r="G115" s="10"/>
      <c r="H115" s="10"/>
      <c r="I115" s="10"/>
      <c r="J115" s="12"/>
    </row>
    <row r="116" spans="1:11" ht="15" x14ac:dyDescent="0.25">
      <c r="B116" s="10"/>
      <c r="C116" s="10"/>
      <c r="D116" s="11"/>
      <c r="E116" s="11"/>
      <c r="F116" s="10"/>
      <c r="G116" s="10"/>
      <c r="H116" s="10"/>
      <c r="I116" s="10"/>
      <c r="J116" s="12"/>
    </row>
    <row r="117" spans="1:11" ht="15" x14ac:dyDescent="0.25">
      <c r="B117" s="10"/>
      <c r="C117" s="10"/>
      <c r="D117" s="11"/>
      <c r="E117" s="11"/>
      <c r="F117" s="10"/>
      <c r="G117" s="10"/>
      <c r="H117" s="10"/>
      <c r="I117" s="10"/>
      <c r="J117" s="12"/>
    </row>
    <row r="118" spans="1:11" ht="15" x14ac:dyDescent="0.25">
      <c r="B118" s="10"/>
      <c r="C118" s="10"/>
      <c r="D118" s="11"/>
      <c r="E118" s="11"/>
      <c r="F118" s="10"/>
      <c r="G118" s="10"/>
      <c r="H118" s="10"/>
      <c r="I118" s="10"/>
      <c r="J118" s="12"/>
    </row>
    <row r="119" spans="1:11" ht="15" x14ac:dyDescent="0.25">
      <c r="B119" s="10"/>
      <c r="C119" s="10"/>
      <c r="D119" s="11"/>
      <c r="E119" s="11"/>
      <c r="F119" s="10"/>
      <c r="G119" s="10"/>
      <c r="H119" s="10"/>
      <c r="I119" s="10"/>
      <c r="J119" s="12"/>
    </row>
    <row r="120" spans="1:11" ht="15" x14ac:dyDescent="0.25">
      <c r="B120" s="10"/>
      <c r="C120" s="10"/>
      <c r="D120" s="11"/>
      <c r="E120" s="11"/>
      <c r="F120" s="10"/>
      <c r="G120" s="10"/>
      <c r="H120" s="10"/>
      <c r="I120" s="10"/>
      <c r="J120" s="12"/>
    </row>
    <row r="121" spans="1:11" ht="15" x14ac:dyDescent="0.25">
      <c r="B121" s="13"/>
      <c r="C121" s="14"/>
      <c r="D121" s="14"/>
      <c r="E121" s="14"/>
      <c r="F121" s="14"/>
      <c r="G121" s="14"/>
      <c r="H121" s="14"/>
      <c r="I121" s="14"/>
    </row>
    <row r="123" spans="1:11" x14ac:dyDescent="0.25">
      <c r="B123" s="8"/>
      <c r="C123" s="8"/>
      <c r="D123" s="8"/>
      <c r="E123" s="8"/>
      <c r="F123" s="8"/>
      <c r="G123" s="8"/>
      <c r="H123" s="8"/>
      <c r="I123" s="8"/>
      <c r="J123" s="8"/>
    </row>
    <row r="124" spans="1:11" x14ac:dyDescent="0.25">
      <c r="B124" s="8"/>
      <c r="C124" s="8"/>
      <c r="D124" s="8"/>
      <c r="E124" s="8"/>
      <c r="F124" s="8"/>
      <c r="G124" s="8"/>
      <c r="H124" s="8"/>
      <c r="I124" s="8"/>
      <c r="J124" s="8"/>
    </row>
    <row r="125" spans="1:11" x14ac:dyDescent="0.25">
      <c r="B125" s="8"/>
      <c r="C125" s="8"/>
      <c r="D125" s="8"/>
      <c r="E125" s="8"/>
      <c r="F125" s="8"/>
      <c r="G125" s="8"/>
      <c r="H125" s="8"/>
      <c r="I125" s="8"/>
      <c r="J125" s="8"/>
    </row>
    <row r="126" spans="1:11" x14ac:dyDescent="0.25">
      <c r="B126" s="8"/>
      <c r="C126" s="8"/>
      <c r="D126" s="8"/>
      <c r="E126" s="8"/>
      <c r="F126" s="8"/>
      <c r="G126" s="8"/>
      <c r="H126" s="8"/>
      <c r="I126" s="8"/>
      <c r="J126" s="8"/>
    </row>
    <row r="127" spans="1:11" x14ac:dyDescent="0.25">
      <c r="B127" s="8"/>
      <c r="C127" s="8"/>
      <c r="D127" s="8"/>
      <c r="E127" s="8"/>
      <c r="F127" s="8"/>
      <c r="G127" s="8"/>
      <c r="H127" s="8"/>
      <c r="I127" s="8"/>
      <c r="J127" s="8"/>
    </row>
    <row r="128" spans="1:11" x14ac:dyDescent="0.25">
      <c r="B128" s="8"/>
      <c r="C128" s="8"/>
      <c r="D128" s="8"/>
      <c r="E128" s="8"/>
      <c r="F128" s="8"/>
      <c r="G128" s="8"/>
      <c r="H128" s="8"/>
      <c r="I128" s="8"/>
      <c r="J128" s="8"/>
    </row>
    <row r="129" spans="2:10" x14ac:dyDescent="0.25">
      <c r="B129" s="8"/>
      <c r="C129" s="8"/>
      <c r="D129" s="8"/>
      <c r="E129" s="8"/>
      <c r="F129" s="8"/>
      <c r="G129" s="8"/>
      <c r="H129" s="8"/>
      <c r="I129" s="8"/>
      <c r="J129" s="8"/>
    </row>
    <row r="130" spans="2:10" x14ac:dyDescent="0.25">
      <c r="B130" s="8"/>
      <c r="C130" s="8"/>
      <c r="D130" s="8"/>
      <c r="E130" s="8"/>
      <c r="F130" s="8"/>
      <c r="G130" s="8"/>
      <c r="H130" s="8"/>
      <c r="I130" s="8"/>
      <c r="J130" s="8"/>
    </row>
  </sheetData>
  <mergeCells count="3">
    <mergeCell ref="A1:J1"/>
    <mergeCell ref="A3:A4"/>
    <mergeCell ref="B4:J4"/>
  </mergeCells>
  <conditionalFormatting sqref="A5:J113">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 Standard"&amp;8Statistikamt Nord&amp;C&amp;"Arial, Standard"&amp;8&amp;P&amp;R&amp;"Arial, Standard"&amp;8Statistischer Bericht A I 10 - j 21 HH</oddFooter>
  </headerFooter>
  <rowBreaks count="2" manualBreakCount="2">
    <brk id="47" max="16383" man="1"/>
    <brk id="8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1"/>
  <sheetViews>
    <sheetView view="pageLayout" zoomScaleNormal="100" zoomScaleSheetLayoutView="100" workbookViewId="0">
      <selection sqref="A1:G1"/>
    </sheetView>
  </sheetViews>
  <sheetFormatPr baseColWidth="10" defaultColWidth="11.42578125" defaultRowHeight="12.75" x14ac:dyDescent="0.2"/>
  <cols>
    <col min="1" max="1" width="22.7109375" style="22" customWidth="1"/>
    <col min="2" max="7" width="11" style="22" customWidth="1"/>
    <col min="8" max="21" width="14.28515625" style="22" customWidth="1"/>
    <col min="22" max="16384" width="11.42578125" style="22"/>
  </cols>
  <sheetData>
    <row r="1" spans="1:21" customFormat="1" ht="12.75" customHeight="1" x14ac:dyDescent="0.25">
      <c r="A1" s="140" t="s">
        <v>193</v>
      </c>
      <c r="B1" s="140"/>
      <c r="C1" s="140"/>
      <c r="D1" s="140"/>
      <c r="E1" s="140"/>
      <c r="F1" s="140"/>
      <c r="G1" s="140"/>
      <c r="H1" s="19"/>
      <c r="I1" s="19"/>
      <c r="J1" s="19"/>
      <c r="K1" s="19"/>
      <c r="L1" s="19"/>
      <c r="M1" s="19"/>
      <c r="N1" s="19"/>
      <c r="O1" s="19"/>
      <c r="P1" s="19"/>
      <c r="Q1" s="19"/>
      <c r="R1" s="19"/>
      <c r="S1" s="19"/>
      <c r="T1" s="19"/>
      <c r="U1" s="19"/>
    </row>
    <row r="2" spans="1:21" customFormat="1" ht="12.75" customHeight="1" x14ac:dyDescent="0.25">
      <c r="A2" s="140" t="s">
        <v>116</v>
      </c>
      <c r="B2" s="140"/>
      <c r="C2" s="140"/>
      <c r="D2" s="140"/>
      <c r="E2" s="140"/>
      <c r="F2" s="140"/>
      <c r="G2" s="140"/>
      <c r="H2" s="19"/>
      <c r="I2" s="19"/>
      <c r="J2" s="19"/>
      <c r="K2" s="19"/>
      <c r="L2" s="19"/>
      <c r="M2" s="19"/>
      <c r="N2" s="19"/>
      <c r="O2" s="19"/>
      <c r="P2" s="19"/>
      <c r="Q2" s="19"/>
      <c r="R2" s="19"/>
      <c r="S2" s="19"/>
      <c r="T2" s="19"/>
      <c r="U2" s="19"/>
    </row>
    <row r="3" spans="1:21" ht="12.75" customHeight="1" x14ac:dyDescent="0.2">
      <c r="A3" s="20"/>
      <c r="B3" s="21"/>
      <c r="C3" s="21"/>
      <c r="D3" s="21"/>
      <c r="E3" s="21"/>
    </row>
    <row r="4" spans="1:21" s="60" customFormat="1" ht="15" customHeight="1" x14ac:dyDescent="0.2">
      <c r="A4" s="143" t="s">
        <v>170</v>
      </c>
      <c r="B4" s="146" t="s">
        <v>93</v>
      </c>
      <c r="C4" s="141" t="s">
        <v>178</v>
      </c>
      <c r="D4" s="142"/>
      <c r="E4" s="142"/>
      <c r="F4" s="142"/>
      <c r="G4" s="142"/>
    </row>
    <row r="5" spans="1:21" ht="42" customHeight="1" x14ac:dyDescent="0.2">
      <c r="A5" s="144"/>
      <c r="B5" s="147"/>
      <c r="C5" s="77" t="s">
        <v>169</v>
      </c>
      <c r="D5" s="78" t="s">
        <v>109</v>
      </c>
      <c r="E5" s="77" t="s">
        <v>250</v>
      </c>
      <c r="F5" s="77" t="s">
        <v>251</v>
      </c>
      <c r="G5" s="74" t="s">
        <v>252</v>
      </c>
      <c r="H5" s="60"/>
    </row>
    <row r="6" spans="1:21" ht="17.100000000000001" customHeight="1" x14ac:dyDescent="0.2">
      <c r="A6" s="145"/>
      <c r="B6" s="79" t="s">
        <v>165</v>
      </c>
      <c r="C6" s="141" t="s">
        <v>164</v>
      </c>
      <c r="D6" s="142"/>
      <c r="E6" s="142"/>
      <c r="F6" s="142"/>
      <c r="G6" s="142"/>
      <c r="H6" s="60"/>
    </row>
    <row r="7" spans="1:21" s="60" customFormat="1" ht="14.1" customHeight="1" x14ac:dyDescent="0.2">
      <c r="A7" s="69"/>
      <c r="B7" s="26"/>
      <c r="C7" s="41"/>
      <c r="D7" s="41"/>
      <c r="E7" s="41"/>
      <c r="F7" s="41"/>
      <c r="G7" s="41"/>
    </row>
    <row r="8" spans="1:21" ht="15" customHeight="1" x14ac:dyDescent="0.2">
      <c r="A8" s="38" t="s">
        <v>100</v>
      </c>
      <c r="B8" s="88">
        <v>73444</v>
      </c>
      <c r="C8" s="90">
        <v>63</v>
      </c>
      <c r="D8" s="90">
        <v>47.7</v>
      </c>
      <c r="E8" s="90">
        <v>18</v>
      </c>
      <c r="F8" s="90">
        <v>65.3</v>
      </c>
      <c r="G8" s="90">
        <v>16.7</v>
      </c>
      <c r="J8" s="60"/>
      <c r="K8" s="60"/>
      <c r="L8" s="60"/>
      <c r="M8" s="60"/>
      <c r="N8" s="60"/>
    </row>
    <row r="9" spans="1:21" ht="15" customHeight="1" x14ac:dyDescent="0.2">
      <c r="A9" s="38" t="s">
        <v>194</v>
      </c>
      <c r="B9" s="88">
        <v>16915</v>
      </c>
      <c r="C9" s="90">
        <v>20.8</v>
      </c>
      <c r="D9" s="90">
        <v>53.4</v>
      </c>
      <c r="E9" s="90">
        <v>24</v>
      </c>
      <c r="F9" s="90">
        <v>72.5</v>
      </c>
      <c r="G9" s="90">
        <v>3.5</v>
      </c>
      <c r="I9" s="60"/>
      <c r="J9" s="60"/>
      <c r="K9" s="60"/>
      <c r="L9" s="60"/>
      <c r="M9" s="60"/>
      <c r="N9" s="60"/>
    </row>
    <row r="10" spans="1:21" ht="15" customHeight="1" x14ac:dyDescent="0.2">
      <c r="A10" s="38" t="s">
        <v>195</v>
      </c>
      <c r="B10" s="88">
        <v>14256</v>
      </c>
      <c r="C10" s="90">
        <v>34.9</v>
      </c>
      <c r="D10" s="90">
        <v>54.7</v>
      </c>
      <c r="E10" s="90">
        <v>20.6</v>
      </c>
      <c r="F10" s="90">
        <v>69</v>
      </c>
      <c r="G10" s="90">
        <v>10.4</v>
      </c>
      <c r="I10" s="60"/>
      <c r="J10" s="60"/>
      <c r="K10" s="60"/>
      <c r="L10" s="60"/>
      <c r="M10" s="60"/>
      <c r="N10" s="60"/>
    </row>
    <row r="11" spans="1:21" ht="15" customHeight="1" x14ac:dyDescent="0.2">
      <c r="A11" s="38" t="s">
        <v>196</v>
      </c>
      <c r="B11" s="88">
        <v>13420</v>
      </c>
      <c r="C11" s="90">
        <v>24.5</v>
      </c>
      <c r="D11" s="90">
        <v>52.8</v>
      </c>
      <c r="E11" s="90">
        <v>21.4</v>
      </c>
      <c r="F11" s="90">
        <v>68</v>
      </c>
      <c r="G11" s="90">
        <v>10.6</v>
      </c>
      <c r="I11" s="60"/>
      <c r="J11" s="60"/>
      <c r="K11" s="60"/>
      <c r="L11" s="60"/>
      <c r="M11" s="60"/>
      <c r="N11" s="60"/>
    </row>
    <row r="12" spans="1:21" ht="15" customHeight="1" x14ac:dyDescent="0.2">
      <c r="A12" s="38" t="s">
        <v>197</v>
      </c>
      <c r="B12" s="88">
        <v>13409</v>
      </c>
      <c r="C12" s="90">
        <v>14.2</v>
      </c>
      <c r="D12" s="90">
        <v>49.6</v>
      </c>
      <c r="E12" s="90">
        <v>23.8</v>
      </c>
      <c r="F12" s="90">
        <v>73.3</v>
      </c>
      <c r="G12" s="90">
        <v>2.9</v>
      </c>
      <c r="I12" s="60"/>
      <c r="J12" s="60"/>
      <c r="K12" s="60"/>
      <c r="L12" s="60"/>
      <c r="M12" s="60"/>
      <c r="N12" s="60"/>
    </row>
    <row r="13" spans="1:21" ht="15" customHeight="1" x14ac:dyDescent="0.2">
      <c r="A13" s="38" t="s">
        <v>198</v>
      </c>
      <c r="B13" s="88">
        <v>11034</v>
      </c>
      <c r="C13" s="90">
        <v>31.6</v>
      </c>
      <c r="D13" s="90">
        <v>50.2</v>
      </c>
      <c r="E13" s="90">
        <v>23.9</v>
      </c>
      <c r="F13" s="90">
        <v>69.900000000000006</v>
      </c>
      <c r="G13" s="90">
        <v>6.3</v>
      </c>
      <c r="I13" s="60"/>
      <c r="J13" s="60"/>
      <c r="K13" s="60"/>
      <c r="L13" s="60"/>
      <c r="M13" s="60"/>
      <c r="N13" s="60"/>
    </row>
    <row r="14" spans="1:21" ht="15" customHeight="1" x14ac:dyDescent="0.2">
      <c r="A14" s="38" t="s">
        <v>199</v>
      </c>
      <c r="B14" s="88">
        <v>10543</v>
      </c>
      <c r="C14" s="90">
        <v>35.9</v>
      </c>
      <c r="D14" s="90">
        <v>53.4</v>
      </c>
      <c r="E14" s="90">
        <v>18.600000000000001</v>
      </c>
      <c r="F14" s="90">
        <v>67.099999999999994</v>
      </c>
      <c r="G14" s="90">
        <v>14.4</v>
      </c>
      <c r="I14" s="60"/>
      <c r="J14" s="60"/>
      <c r="K14" s="60"/>
      <c r="L14" s="60"/>
      <c r="M14" s="60"/>
      <c r="N14" s="60"/>
    </row>
    <row r="15" spans="1:21" ht="15" customHeight="1" x14ac:dyDescent="0.2">
      <c r="A15" s="38" t="s">
        <v>200</v>
      </c>
      <c r="B15" s="88">
        <v>9873</v>
      </c>
      <c r="C15" s="90">
        <v>25.7</v>
      </c>
      <c r="D15" s="90">
        <v>52.3</v>
      </c>
      <c r="E15" s="90">
        <v>19.600000000000001</v>
      </c>
      <c r="F15" s="90">
        <v>63.6</v>
      </c>
      <c r="G15" s="90">
        <v>16.7</v>
      </c>
      <c r="I15" s="60"/>
      <c r="J15" s="60"/>
      <c r="K15" s="60"/>
      <c r="L15" s="60"/>
      <c r="M15" s="60"/>
      <c r="N15" s="60"/>
    </row>
    <row r="16" spans="1:21" ht="15" customHeight="1" x14ac:dyDescent="0.2">
      <c r="A16" s="38" t="s">
        <v>201</v>
      </c>
      <c r="B16" s="88">
        <v>9220</v>
      </c>
      <c r="C16" s="90">
        <v>46.3</v>
      </c>
      <c r="D16" s="90">
        <v>50.3</v>
      </c>
      <c r="E16" s="90">
        <v>26.9</v>
      </c>
      <c r="F16" s="90">
        <v>64.599999999999994</v>
      </c>
      <c r="G16" s="90">
        <v>8.5</v>
      </c>
      <c r="I16" s="60"/>
      <c r="J16" s="60"/>
      <c r="K16" s="60"/>
      <c r="L16" s="60"/>
      <c r="M16" s="60"/>
      <c r="N16" s="60"/>
    </row>
    <row r="17" spans="1:21" ht="15" customHeight="1" x14ac:dyDescent="0.2">
      <c r="A17" s="38" t="s">
        <v>202</v>
      </c>
      <c r="B17" s="88">
        <v>7920</v>
      </c>
      <c r="C17" s="90">
        <v>43.8</v>
      </c>
      <c r="D17" s="90">
        <v>48.4</v>
      </c>
      <c r="E17" s="90">
        <v>18.399999999999999</v>
      </c>
      <c r="F17" s="90">
        <v>58.4</v>
      </c>
      <c r="G17" s="90">
        <v>23.2</v>
      </c>
      <c r="I17" s="60"/>
      <c r="J17" s="60"/>
      <c r="K17" s="60"/>
      <c r="L17" s="60"/>
      <c r="M17" s="60"/>
      <c r="N17" s="60"/>
    </row>
    <row r="18" spans="1:21" s="27" customFormat="1" ht="15" customHeight="1" x14ac:dyDescent="0.2">
      <c r="A18" s="38" t="s">
        <v>203</v>
      </c>
      <c r="B18" s="88">
        <v>5265</v>
      </c>
      <c r="C18" s="90">
        <v>45.9</v>
      </c>
      <c r="D18" s="90">
        <v>54.9</v>
      </c>
      <c r="E18" s="90">
        <v>23.8</v>
      </c>
      <c r="F18" s="90">
        <v>62.7</v>
      </c>
      <c r="G18" s="90">
        <v>13.5</v>
      </c>
      <c r="H18" s="22"/>
      <c r="I18" s="60"/>
      <c r="J18" s="60"/>
      <c r="K18" s="60"/>
      <c r="L18" s="60"/>
      <c r="M18" s="60"/>
      <c r="N18" s="60"/>
      <c r="O18" s="22"/>
      <c r="P18" s="22"/>
      <c r="Q18" s="22"/>
      <c r="R18" s="22"/>
      <c r="S18" s="22"/>
      <c r="T18" s="22"/>
      <c r="U18" s="22"/>
    </row>
    <row r="19" spans="1:21" ht="15" customHeight="1" x14ac:dyDescent="0.2">
      <c r="A19" s="38" t="s">
        <v>204</v>
      </c>
      <c r="B19" s="88">
        <v>2800</v>
      </c>
      <c r="C19" s="90">
        <v>42.3</v>
      </c>
      <c r="D19" s="90">
        <v>46.7</v>
      </c>
      <c r="E19" s="90">
        <v>20.5</v>
      </c>
      <c r="F19" s="90">
        <v>62.4</v>
      </c>
      <c r="G19" s="90">
        <v>17.100000000000001</v>
      </c>
      <c r="I19" s="60"/>
      <c r="J19" s="60"/>
      <c r="K19" s="60"/>
      <c r="L19" s="60"/>
      <c r="M19" s="60"/>
      <c r="N19" s="60"/>
    </row>
    <row r="20" spans="1:21" ht="15" customHeight="1" x14ac:dyDescent="0.2">
      <c r="A20" s="38" t="s">
        <v>205</v>
      </c>
      <c r="B20" s="88">
        <v>2536</v>
      </c>
      <c r="C20" s="90">
        <v>40.200000000000003</v>
      </c>
      <c r="D20" s="90">
        <v>47</v>
      </c>
      <c r="E20" s="90">
        <v>20.5</v>
      </c>
      <c r="F20" s="90">
        <v>70.400000000000006</v>
      </c>
      <c r="G20" s="90">
        <v>9.1</v>
      </c>
      <c r="I20" s="60"/>
      <c r="J20" s="60"/>
      <c r="K20" s="60"/>
      <c r="L20" s="60"/>
      <c r="M20" s="60"/>
      <c r="N20" s="60"/>
    </row>
    <row r="21" spans="1:21" ht="15" customHeight="1" x14ac:dyDescent="0.2">
      <c r="A21" s="38" t="s">
        <v>206</v>
      </c>
      <c r="B21" s="88">
        <v>2309</v>
      </c>
      <c r="C21" s="90">
        <v>52</v>
      </c>
      <c r="D21" s="90">
        <v>46.8</v>
      </c>
      <c r="E21" s="90">
        <v>26.6</v>
      </c>
      <c r="F21" s="90">
        <v>60.5</v>
      </c>
      <c r="G21" s="90">
        <v>12.9</v>
      </c>
      <c r="I21" s="60"/>
      <c r="J21" s="60"/>
      <c r="K21" s="60"/>
      <c r="L21" s="60"/>
      <c r="M21" s="60"/>
      <c r="N21" s="60"/>
    </row>
    <row r="22" spans="1:21" ht="15" customHeight="1" x14ac:dyDescent="0.2">
      <c r="A22" s="38" t="s">
        <v>207</v>
      </c>
      <c r="B22" s="88">
        <v>2271</v>
      </c>
      <c r="C22" s="90">
        <v>36.4</v>
      </c>
      <c r="D22" s="90">
        <v>42.7</v>
      </c>
      <c r="E22" s="90">
        <v>20.399999999999999</v>
      </c>
      <c r="F22" s="90">
        <v>71.3</v>
      </c>
      <c r="G22" s="90">
        <v>8.1999999999999993</v>
      </c>
      <c r="I22" s="60"/>
      <c r="J22" s="60"/>
      <c r="K22" s="60"/>
      <c r="L22" s="60"/>
      <c r="M22" s="60"/>
      <c r="N22" s="60"/>
    </row>
    <row r="23" spans="1:21" ht="15" customHeight="1" x14ac:dyDescent="0.2">
      <c r="A23" s="38" t="s">
        <v>208</v>
      </c>
      <c r="B23" s="88">
        <v>2101</v>
      </c>
      <c r="C23" s="90">
        <v>68.2</v>
      </c>
      <c r="D23" s="90">
        <v>45.2</v>
      </c>
      <c r="E23" s="90">
        <v>17.2</v>
      </c>
      <c r="F23" s="90">
        <v>54.6</v>
      </c>
      <c r="G23" s="90">
        <v>28.1</v>
      </c>
      <c r="I23" s="60"/>
      <c r="J23" s="60"/>
      <c r="K23" s="60"/>
      <c r="L23" s="60"/>
      <c r="M23" s="60"/>
      <c r="N23" s="60"/>
    </row>
    <row r="24" spans="1:21" ht="15" customHeight="1" x14ac:dyDescent="0.2">
      <c r="A24" s="38" t="s">
        <v>209</v>
      </c>
      <c r="B24" s="88">
        <v>1763</v>
      </c>
      <c r="C24" s="90">
        <v>38.6</v>
      </c>
      <c r="D24" s="90">
        <v>43.2</v>
      </c>
      <c r="E24" s="90">
        <v>22.7</v>
      </c>
      <c r="F24" s="90">
        <v>70.3</v>
      </c>
      <c r="G24" s="90">
        <v>7</v>
      </c>
      <c r="I24" s="60"/>
      <c r="J24" s="60"/>
      <c r="K24" s="60"/>
      <c r="L24" s="60"/>
      <c r="M24" s="60"/>
      <c r="N24" s="60"/>
    </row>
    <row r="25" spans="1:21" ht="15" customHeight="1" x14ac:dyDescent="0.2">
      <c r="A25" s="38" t="s">
        <v>210</v>
      </c>
      <c r="B25" s="88">
        <v>1547</v>
      </c>
      <c r="C25" s="90">
        <v>47.9</v>
      </c>
      <c r="D25" s="90">
        <v>36.5</v>
      </c>
      <c r="E25" s="90">
        <v>22.7</v>
      </c>
      <c r="F25" s="90">
        <v>52.1</v>
      </c>
      <c r="G25" s="90">
        <v>25.2</v>
      </c>
      <c r="I25" s="60"/>
      <c r="J25" s="60"/>
      <c r="K25" s="60"/>
      <c r="L25" s="60"/>
      <c r="M25" s="60"/>
      <c r="N25" s="60"/>
    </row>
    <row r="26" spans="1:21" ht="15" customHeight="1" x14ac:dyDescent="0.2">
      <c r="A26" s="38" t="s">
        <v>211</v>
      </c>
      <c r="B26" s="88">
        <v>1422</v>
      </c>
      <c r="C26" s="90">
        <v>52.7</v>
      </c>
      <c r="D26" s="90">
        <v>50.4</v>
      </c>
      <c r="E26" s="90">
        <v>24.9</v>
      </c>
      <c r="F26" s="90">
        <v>65.099999999999994</v>
      </c>
      <c r="G26" s="90">
        <v>10</v>
      </c>
      <c r="I26" s="60"/>
      <c r="J26" s="60"/>
      <c r="K26" s="60"/>
      <c r="L26" s="60"/>
      <c r="M26" s="60"/>
      <c r="N26" s="60"/>
    </row>
    <row r="27" spans="1:21" ht="15" customHeight="1" x14ac:dyDescent="0.2">
      <c r="A27" s="38" t="s">
        <v>212</v>
      </c>
      <c r="B27" s="88">
        <v>983</v>
      </c>
      <c r="C27" s="90">
        <v>37.799999999999997</v>
      </c>
      <c r="D27" s="90">
        <v>44.6</v>
      </c>
      <c r="E27" s="90">
        <v>27.3</v>
      </c>
      <c r="F27" s="90">
        <v>66.599999999999994</v>
      </c>
      <c r="G27" s="90">
        <v>6.1</v>
      </c>
      <c r="I27" s="60"/>
      <c r="J27" s="60"/>
      <c r="K27" s="60"/>
      <c r="L27" s="60"/>
      <c r="M27" s="60"/>
      <c r="N27" s="60"/>
    </row>
    <row r="28" spans="1:21" ht="15" customHeight="1" x14ac:dyDescent="0.2">
      <c r="A28" s="38" t="s">
        <v>213</v>
      </c>
      <c r="B28" s="88">
        <v>981</v>
      </c>
      <c r="C28" s="90">
        <v>36.6</v>
      </c>
      <c r="D28" s="90">
        <v>58.6</v>
      </c>
      <c r="E28" s="90">
        <v>20.7</v>
      </c>
      <c r="F28" s="90">
        <v>70.900000000000006</v>
      </c>
      <c r="G28" s="90">
        <v>8.4</v>
      </c>
      <c r="I28" s="60"/>
      <c r="J28" s="60"/>
      <c r="K28" s="60"/>
      <c r="L28" s="60"/>
      <c r="M28" s="60"/>
      <c r="N28" s="60"/>
    </row>
    <row r="29" spans="1:21" ht="15" customHeight="1" x14ac:dyDescent="0.2">
      <c r="A29" s="38" t="s">
        <v>214</v>
      </c>
      <c r="B29" s="88">
        <v>734</v>
      </c>
      <c r="C29" s="90">
        <v>54</v>
      </c>
      <c r="D29" s="90">
        <v>37.1</v>
      </c>
      <c r="E29" s="90">
        <v>26.7</v>
      </c>
      <c r="F29" s="90">
        <v>68.5</v>
      </c>
      <c r="G29" s="90">
        <v>4.8</v>
      </c>
      <c r="I29" s="60"/>
      <c r="J29" s="60"/>
      <c r="K29" s="60"/>
      <c r="L29" s="60"/>
      <c r="M29" s="60"/>
      <c r="N29" s="60"/>
    </row>
    <row r="30" spans="1:21" ht="15" customHeight="1" x14ac:dyDescent="0.2">
      <c r="A30" s="38" t="s">
        <v>215</v>
      </c>
      <c r="B30" s="88">
        <v>500</v>
      </c>
      <c r="C30" s="90">
        <v>37.6</v>
      </c>
      <c r="D30" s="90">
        <v>54.6</v>
      </c>
      <c r="E30" s="90">
        <v>17.600000000000001</v>
      </c>
      <c r="F30" s="90">
        <v>65.400000000000006</v>
      </c>
      <c r="G30" s="90">
        <v>17</v>
      </c>
      <c r="I30" s="60"/>
      <c r="J30" s="60"/>
      <c r="K30" s="60"/>
      <c r="L30" s="60"/>
      <c r="M30" s="60"/>
      <c r="N30" s="60"/>
    </row>
    <row r="31" spans="1:21" ht="15" customHeight="1" x14ac:dyDescent="0.2">
      <c r="A31" s="38" t="s">
        <v>216</v>
      </c>
      <c r="B31" s="88">
        <v>437</v>
      </c>
      <c r="C31" s="90">
        <v>40.299999999999997</v>
      </c>
      <c r="D31" s="90">
        <v>45.8</v>
      </c>
      <c r="E31" s="90">
        <v>16.899999999999999</v>
      </c>
      <c r="F31" s="90">
        <v>71.599999999999994</v>
      </c>
      <c r="G31" s="90">
        <v>11.4</v>
      </c>
      <c r="I31" s="60"/>
      <c r="J31" s="60"/>
      <c r="K31" s="60"/>
      <c r="L31" s="60"/>
      <c r="M31" s="60"/>
      <c r="N31" s="60"/>
    </row>
    <row r="32" spans="1:21" ht="15" customHeight="1" x14ac:dyDescent="0.2">
      <c r="A32" s="38" t="s">
        <v>217</v>
      </c>
      <c r="B32" s="88">
        <v>143</v>
      </c>
      <c r="C32" s="90">
        <v>56.6</v>
      </c>
      <c r="D32" s="90">
        <v>59.4</v>
      </c>
      <c r="E32" s="90">
        <v>15.4</v>
      </c>
      <c r="F32" s="90">
        <v>75.5</v>
      </c>
      <c r="G32" s="90">
        <v>9.1</v>
      </c>
      <c r="I32" s="60"/>
      <c r="J32" s="60"/>
      <c r="K32" s="60"/>
      <c r="L32" s="60"/>
      <c r="M32" s="60"/>
      <c r="N32" s="60"/>
    </row>
    <row r="33" spans="1:14" ht="15" customHeight="1" x14ac:dyDescent="0.2">
      <c r="A33" s="69" t="s">
        <v>218</v>
      </c>
      <c r="B33" s="88">
        <v>52</v>
      </c>
      <c r="C33" s="90">
        <v>51.9</v>
      </c>
      <c r="D33" s="90">
        <v>51.9</v>
      </c>
      <c r="E33" s="90">
        <v>9.6</v>
      </c>
      <c r="F33" s="90">
        <v>73.099999999999994</v>
      </c>
      <c r="G33" s="90">
        <v>17.3</v>
      </c>
      <c r="I33" s="60"/>
      <c r="J33" s="60"/>
      <c r="K33" s="60"/>
      <c r="L33" s="60"/>
      <c r="M33" s="60"/>
      <c r="N33" s="60"/>
    </row>
    <row r="34" spans="1:14" s="60" customFormat="1" ht="15" customHeight="1" x14ac:dyDescent="0.2">
      <c r="A34" s="68" t="s">
        <v>172</v>
      </c>
      <c r="B34" s="93">
        <v>205878</v>
      </c>
      <c r="C34" s="94">
        <v>43.4</v>
      </c>
      <c r="D34" s="94">
        <v>49.9</v>
      </c>
      <c r="E34" s="94">
        <v>20.7</v>
      </c>
      <c r="F34" s="94">
        <v>66.7</v>
      </c>
      <c r="G34" s="94">
        <v>12.7</v>
      </c>
    </row>
    <row r="35" spans="1:14" ht="12.75" customHeight="1" x14ac:dyDescent="0.2">
      <c r="A35" s="140" t="s">
        <v>219</v>
      </c>
      <c r="B35" s="140"/>
      <c r="C35" s="140"/>
      <c r="D35" s="140"/>
      <c r="E35" s="140"/>
      <c r="F35" s="140"/>
      <c r="G35" s="140"/>
    </row>
    <row r="36" spans="1:14" ht="12.75" customHeight="1" x14ac:dyDescent="0.2">
      <c r="A36" s="140" t="s">
        <v>171</v>
      </c>
      <c r="B36" s="140"/>
      <c r="C36" s="140"/>
      <c r="D36" s="140"/>
      <c r="E36" s="140"/>
      <c r="F36" s="140"/>
      <c r="G36" s="140"/>
    </row>
    <row r="37" spans="1:14" s="60" customFormat="1" ht="12.75" customHeight="1" x14ac:dyDescent="0.2">
      <c r="A37" s="66"/>
      <c r="B37" s="66"/>
      <c r="C37" s="66"/>
      <c r="D37" s="66"/>
      <c r="E37" s="66"/>
      <c r="F37" s="66"/>
      <c r="G37" s="66"/>
    </row>
    <row r="38" spans="1:14" s="60" customFormat="1" ht="15" customHeight="1" x14ac:dyDescent="0.2">
      <c r="A38" s="143" t="s">
        <v>170</v>
      </c>
      <c r="B38" s="146" t="s">
        <v>93</v>
      </c>
      <c r="C38" s="141" t="s">
        <v>178</v>
      </c>
      <c r="D38" s="142"/>
      <c r="E38" s="142"/>
      <c r="F38" s="142"/>
      <c r="G38" s="142"/>
    </row>
    <row r="39" spans="1:14" ht="42" customHeight="1" x14ac:dyDescent="0.2">
      <c r="A39" s="144"/>
      <c r="B39" s="147"/>
      <c r="C39" s="77" t="s">
        <v>169</v>
      </c>
      <c r="D39" s="78" t="s">
        <v>109</v>
      </c>
      <c r="E39" s="77" t="s">
        <v>250</v>
      </c>
      <c r="F39" s="77" t="s">
        <v>251</v>
      </c>
      <c r="G39" s="74" t="s">
        <v>252</v>
      </c>
      <c r="H39" s="60"/>
    </row>
    <row r="40" spans="1:14" ht="17.100000000000001" customHeight="1" x14ac:dyDescent="0.2">
      <c r="A40" s="145"/>
      <c r="B40" s="79" t="s">
        <v>165</v>
      </c>
      <c r="C40" s="141" t="s">
        <v>164</v>
      </c>
      <c r="D40" s="142"/>
      <c r="E40" s="142"/>
      <c r="F40" s="142"/>
      <c r="G40" s="142"/>
      <c r="H40" s="60"/>
    </row>
    <row r="41" spans="1:14" s="60" customFormat="1" ht="14.1" customHeight="1" x14ac:dyDescent="0.2">
      <c r="A41" s="69"/>
      <c r="B41" s="26"/>
      <c r="C41" s="41"/>
      <c r="D41" s="41"/>
      <c r="E41" s="41"/>
      <c r="F41" s="41"/>
      <c r="G41" s="41"/>
    </row>
    <row r="42" spans="1:14" ht="15" customHeight="1" x14ac:dyDescent="0.2">
      <c r="A42" s="69" t="s">
        <v>99</v>
      </c>
      <c r="B42" s="88">
        <v>95007</v>
      </c>
      <c r="C42" s="90">
        <v>54.3</v>
      </c>
      <c r="D42" s="90">
        <v>51.6</v>
      </c>
      <c r="E42" s="90">
        <v>24</v>
      </c>
      <c r="F42" s="90">
        <v>64.5</v>
      </c>
      <c r="G42" s="90">
        <v>11.5</v>
      </c>
      <c r="J42" s="60"/>
      <c r="K42" s="60"/>
      <c r="L42" s="60"/>
      <c r="M42" s="60"/>
      <c r="N42" s="60"/>
    </row>
    <row r="43" spans="1:14" ht="15" customHeight="1" x14ac:dyDescent="0.2">
      <c r="A43" s="69" t="s">
        <v>182</v>
      </c>
      <c r="B43" s="88">
        <v>51006</v>
      </c>
      <c r="C43" s="90">
        <v>52.2</v>
      </c>
      <c r="D43" s="90">
        <v>55</v>
      </c>
      <c r="E43" s="90">
        <v>29.4</v>
      </c>
      <c r="F43" s="90">
        <v>64.400000000000006</v>
      </c>
      <c r="G43" s="90">
        <v>6.2</v>
      </c>
      <c r="I43" s="60"/>
      <c r="J43" s="60"/>
      <c r="K43" s="60"/>
      <c r="L43" s="60"/>
      <c r="M43" s="60"/>
      <c r="N43" s="60"/>
    </row>
    <row r="44" spans="1:14" ht="15" customHeight="1" x14ac:dyDescent="0.2">
      <c r="A44" s="69" t="s">
        <v>220</v>
      </c>
      <c r="B44" s="88">
        <v>36883</v>
      </c>
      <c r="C44" s="90">
        <v>73.7</v>
      </c>
      <c r="D44" s="90">
        <v>43.6</v>
      </c>
      <c r="E44" s="90">
        <v>23.9</v>
      </c>
      <c r="F44" s="90">
        <v>61.3</v>
      </c>
      <c r="G44" s="90">
        <v>14.8</v>
      </c>
      <c r="I44" s="60"/>
      <c r="J44" s="60"/>
      <c r="K44" s="60"/>
      <c r="L44" s="60"/>
      <c r="M44" s="60"/>
      <c r="N44" s="60"/>
    </row>
    <row r="45" spans="1:14" ht="15" customHeight="1" x14ac:dyDescent="0.2">
      <c r="A45" s="69" t="s">
        <v>221</v>
      </c>
      <c r="B45" s="88">
        <v>26837</v>
      </c>
      <c r="C45" s="90">
        <v>63.5</v>
      </c>
      <c r="D45" s="90">
        <v>52.8</v>
      </c>
      <c r="E45" s="90">
        <v>16.7</v>
      </c>
      <c r="F45" s="90">
        <v>71.5</v>
      </c>
      <c r="G45" s="90">
        <v>11.8</v>
      </c>
      <c r="I45" s="60"/>
      <c r="J45" s="60"/>
      <c r="K45" s="60"/>
      <c r="L45" s="60"/>
      <c r="M45" s="60"/>
      <c r="N45" s="60"/>
    </row>
    <row r="46" spans="1:14" ht="15" customHeight="1" x14ac:dyDescent="0.2">
      <c r="A46" s="69" t="s">
        <v>222</v>
      </c>
      <c r="B46" s="88">
        <v>20676</v>
      </c>
      <c r="C46" s="90">
        <v>94.8</v>
      </c>
      <c r="D46" s="90">
        <v>46.8</v>
      </c>
      <c r="E46" s="90">
        <v>22.9</v>
      </c>
      <c r="F46" s="90">
        <v>66.400000000000006</v>
      </c>
      <c r="G46" s="90">
        <v>10.8</v>
      </c>
      <c r="I46" s="60"/>
      <c r="J46" s="60"/>
      <c r="K46" s="60"/>
      <c r="L46" s="60"/>
      <c r="M46" s="60"/>
      <c r="N46" s="60"/>
    </row>
    <row r="47" spans="1:14" ht="15" customHeight="1" x14ac:dyDescent="0.2">
      <c r="A47" s="69" t="s">
        <v>223</v>
      </c>
      <c r="B47" s="88">
        <v>20584</v>
      </c>
      <c r="C47" s="90">
        <v>12.6</v>
      </c>
      <c r="D47" s="90">
        <v>60.3</v>
      </c>
      <c r="E47" s="90">
        <v>34.700000000000003</v>
      </c>
      <c r="F47" s="90">
        <v>63.2</v>
      </c>
      <c r="G47" s="90">
        <v>2.1</v>
      </c>
      <c r="I47" s="60"/>
      <c r="J47" s="60"/>
      <c r="K47" s="60"/>
      <c r="L47" s="60"/>
      <c r="M47" s="60"/>
      <c r="N47" s="60"/>
    </row>
    <row r="48" spans="1:14" ht="15" customHeight="1" x14ac:dyDescent="0.2">
      <c r="A48" s="69" t="s">
        <v>224</v>
      </c>
      <c r="B48" s="88">
        <v>16095</v>
      </c>
      <c r="C48" s="90">
        <v>53.7</v>
      </c>
      <c r="D48" s="90">
        <v>49.5</v>
      </c>
      <c r="E48" s="90">
        <v>34.4</v>
      </c>
      <c r="F48" s="90">
        <v>59.1</v>
      </c>
      <c r="G48" s="90">
        <v>6.5</v>
      </c>
      <c r="I48" s="60"/>
      <c r="J48" s="60"/>
      <c r="K48" s="60"/>
      <c r="L48" s="60"/>
      <c r="M48" s="60"/>
      <c r="N48" s="60"/>
    </row>
    <row r="49" spans="1:14" ht="15" customHeight="1" x14ac:dyDescent="0.2">
      <c r="A49" s="69" t="s">
        <v>225</v>
      </c>
      <c r="B49" s="88">
        <v>11201</v>
      </c>
      <c r="C49" s="90">
        <v>29.7</v>
      </c>
      <c r="D49" s="90">
        <v>54.6</v>
      </c>
      <c r="E49" s="90">
        <v>30</v>
      </c>
      <c r="F49" s="90">
        <v>63.4</v>
      </c>
      <c r="G49" s="90">
        <v>6.6</v>
      </c>
      <c r="I49" s="60"/>
      <c r="J49" s="60"/>
      <c r="K49" s="60"/>
      <c r="L49" s="60"/>
      <c r="M49" s="60"/>
      <c r="N49" s="60"/>
    </row>
    <row r="50" spans="1:14" ht="15" customHeight="1" x14ac:dyDescent="0.2">
      <c r="A50" s="69" t="s">
        <v>226</v>
      </c>
      <c r="B50" s="88">
        <v>10422</v>
      </c>
      <c r="C50" s="90">
        <v>29.8</v>
      </c>
      <c r="D50" s="90">
        <v>48.7</v>
      </c>
      <c r="E50" s="90">
        <v>26.5</v>
      </c>
      <c r="F50" s="90">
        <v>58.8</v>
      </c>
      <c r="G50" s="90">
        <v>14.6</v>
      </c>
      <c r="I50" s="60"/>
      <c r="J50" s="60"/>
      <c r="K50" s="60"/>
      <c r="L50" s="60"/>
      <c r="M50" s="60"/>
      <c r="N50" s="60"/>
    </row>
    <row r="51" spans="1:14" ht="15" customHeight="1" x14ac:dyDescent="0.2">
      <c r="A51" s="69" t="s">
        <v>227</v>
      </c>
      <c r="B51" s="88">
        <v>9840</v>
      </c>
      <c r="C51" s="90">
        <v>59.1</v>
      </c>
      <c r="D51" s="90">
        <v>40.1</v>
      </c>
      <c r="E51" s="90">
        <v>21.3</v>
      </c>
      <c r="F51" s="90">
        <v>65.7</v>
      </c>
      <c r="G51" s="90">
        <v>13</v>
      </c>
      <c r="I51" s="60"/>
      <c r="J51" s="60"/>
      <c r="K51" s="60"/>
      <c r="L51" s="60"/>
      <c r="M51" s="60"/>
      <c r="N51" s="60"/>
    </row>
    <row r="52" spans="1:14" s="60" customFormat="1" ht="15" customHeight="1" x14ac:dyDescent="0.2">
      <c r="A52" s="69" t="s">
        <v>228</v>
      </c>
      <c r="B52" s="88">
        <v>9475</v>
      </c>
      <c r="C52" s="90">
        <v>34.200000000000003</v>
      </c>
      <c r="D52" s="90">
        <v>57.7</v>
      </c>
      <c r="E52" s="90">
        <v>20.100000000000001</v>
      </c>
      <c r="F52" s="90">
        <v>75.400000000000006</v>
      </c>
      <c r="G52" s="90">
        <v>4.5999999999999996</v>
      </c>
    </row>
    <row r="53" spans="1:14" s="60" customFormat="1" ht="15" customHeight="1" x14ac:dyDescent="0.2">
      <c r="A53" s="69" t="s">
        <v>229</v>
      </c>
      <c r="B53" s="88">
        <v>8128</v>
      </c>
      <c r="C53" s="90">
        <v>32</v>
      </c>
      <c r="D53" s="90">
        <v>44</v>
      </c>
      <c r="E53" s="90">
        <v>18.7</v>
      </c>
      <c r="F53" s="90">
        <v>76.3</v>
      </c>
      <c r="G53" s="90">
        <v>4.9000000000000004</v>
      </c>
    </row>
    <row r="54" spans="1:14" s="60" customFormat="1" ht="15" customHeight="1" x14ac:dyDescent="0.2">
      <c r="A54" s="69" t="s">
        <v>230</v>
      </c>
      <c r="B54" s="88">
        <v>8038</v>
      </c>
      <c r="C54" s="90">
        <v>51.6</v>
      </c>
      <c r="D54" s="90">
        <v>50.9</v>
      </c>
      <c r="E54" s="90">
        <v>21.8</v>
      </c>
      <c r="F54" s="90">
        <v>69.7</v>
      </c>
      <c r="G54" s="90">
        <v>8.5</v>
      </c>
    </row>
    <row r="55" spans="1:14" s="60" customFormat="1" ht="15" customHeight="1" x14ac:dyDescent="0.2">
      <c r="A55" s="69" t="s">
        <v>248</v>
      </c>
      <c r="B55" s="88">
        <v>7981</v>
      </c>
      <c r="C55" s="90">
        <v>62.8</v>
      </c>
      <c r="D55" s="90">
        <v>55.8</v>
      </c>
      <c r="E55" s="90">
        <v>21.7</v>
      </c>
      <c r="F55" s="90">
        <v>65.900000000000006</v>
      </c>
      <c r="G55" s="90">
        <v>12.4</v>
      </c>
    </row>
    <row r="56" spans="1:14" s="60" customFormat="1" ht="15" customHeight="1" x14ac:dyDescent="0.2">
      <c r="A56" s="69" t="s">
        <v>231</v>
      </c>
      <c r="B56" s="88">
        <v>7212</v>
      </c>
      <c r="C56" s="90">
        <v>42.7</v>
      </c>
      <c r="D56" s="90">
        <v>48.4</v>
      </c>
      <c r="E56" s="90">
        <v>21.6</v>
      </c>
      <c r="F56" s="90">
        <v>60.4</v>
      </c>
      <c r="G56" s="90">
        <v>18</v>
      </c>
    </row>
    <row r="57" spans="1:14" s="60" customFormat="1" ht="15" customHeight="1" x14ac:dyDescent="0.2">
      <c r="A57" s="69" t="s">
        <v>232</v>
      </c>
      <c r="B57" s="88">
        <v>7184</v>
      </c>
      <c r="C57" s="90">
        <v>59.8</v>
      </c>
      <c r="D57" s="90">
        <v>46.1</v>
      </c>
      <c r="E57" s="90">
        <v>22.9</v>
      </c>
      <c r="F57" s="90">
        <v>69.5</v>
      </c>
      <c r="G57" s="90">
        <v>7.6</v>
      </c>
    </row>
    <row r="58" spans="1:14" s="60" customFormat="1" ht="15" customHeight="1" x14ac:dyDescent="0.2">
      <c r="A58" s="69" t="s">
        <v>233</v>
      </c>
      <c r="B58" s="88">
        <v>7142</v>
      </c>
      <c r="C58" s="90">
        <v>27</v>
      </c>
      <c r="D58" s="90">
        <v>59.5</v>
      </c>
      <c r="E58" s="90">
        <v>32</v>
      </c>
      <c r="F58" s="90">
        <v>65.599999999999994</v>
      </c>
      <c r="G58" s="90">
        <v>2.4</v>
      </c>
    </row>
    <row r="59" spans="1:14" s="60" customFormat="1" ht="15" customHeight="1" x14ac:dyDescent="0.2">
      <c r="A59" s="69" t="s">
        <v>234</v>
      </c>
      <c r="B59" s="88">
        <v>5348</v>
      </c>
      <c r="C59" s="90">
        <v>45.8</v>
      </c>
      <c r="D59" s="90">
        <v>64.5</v>
      </c>
      <c r="E59" s="90">
        <v>34.200000000000003</v>
      </c>
      <c r="F59" s="90">
        <v>62.5</v>
      </c>
      <c r="G59" s="90">
        <v>3.3</v>
      </c>
    </row>
    <row r="60" spans="1:14" s="60" customFormat="1" ht="15" customHeight="1" x14ac:dyDescent="0.2">
      <c r="A60" s="69" t="s">
        <v>235</v>
      </c>
      <c r="B60" s="88">
        <v>5219</v>
      </c>
      <c r="C60" s="90">
        <v>48.3</v>
      </c>
      <c r="D60" s="90">
        <v>53.7</v>
      </c>
      <c r="E60" s="90">
        <v>31.7</v>
      </c>
      <c r="F60" s="90">
        <v>62.4</v>
      </c>
      <c r="G60" s="90">
        <v>5.9</v>
      </c>
    </row>
    <row r="61" spans="1:14" s="60" customFormat="1" ht="15" customHeight="1" x14ac:dyDescent="0.2">
      <c r="A61" s="69" t="s">
        <v>236</v>
      </c>
      <c r="B61" s="88">
        <v>5086</v>
      </c>
      <c r="C61" s="90">
        <v>72</v>
      </c>
      <c r="D61" s="90">
        <v>55.7</v>
      </c>
      <c r="E61" s="90">
        <v>29.4</v>
      </c>
      <c r="F61" s="90">
        <v>61.3</v>
      </c>
      <c r="G61" s="90">
        <v>9.3000000000000007</v>
      </c>
    </row>
    <row r="62" spans="1:14" ht="15" customHeight="1" x14ac:dyDescent="0.2">
      <c r="A62" s="69" t="s">
        <v>237</v>
      </c>
      <c r="B62" s="88">
        <v>5007</v>
      </c>
      <c r="C62" s="90">
        <v>54.1</v>
      </c>
      <c r="D62" s="90">
        <v>42.2</v>
      </c>
      <c r="E62" s="90">
        <v>20.3</v>
      </c>
      <c r="F62" s="90">
        <v>73.099999999999994</v>
      </c>
      <c r="G62" s="90">
        <v>6.6</v>
      </c>
      <c r="I62" s="60"/>
      <c r="J62" s="60"/>
      <c r="K62" s="60"/>
      <c r="L62" s="60"/>
      <c r="M62" s="60"/>
      <c r="N62" s="60"/>
    </row>
    <row r="63" spans="1:14" ht="15" customHeight="1" x14ac:dyDescent="0.2">
      <c r="A63" s="69" t="s">
        <v>238</v>
      </c>
      <c r="B63" s="88">
        <v>4417</v>
      </c>
      <c r="C63" s="90">
        <v>65.099999999999994</v>
      </c>
      <c r="D63" s="90">
        <v>57.5</v>
      </c>
      <c r="E63" s="90">
        <v>27.1</v>
      </c>
      <c r="F63" s="90">
        <v>65</v>
      </c>
      <c r="G63" s="90">
        <v>7.9</v>
      </c>
      <c r="I63" s="60"/>
      <c r="J63" s="60"/>
      <c r="K63" s="60"/>
      <c r="L63" s="60"/>
      <c r="M63" s="60"/>
      <c r="N63" s="60"/>
    </row>
    <row r="64" spans="1:14" ht="15" customHeight="1" x14ac:dyDescent="0.2">
      <c r="A64" s="69" t="s">
        <v>239</v>
      </c>
      <c r="B64" s="88">
        <v>4060</v>
      </c>
      <c r="C64" s="90">
        <v>60.5</v>
      </c>
      <c r="D64" s="90">
        <v>59.7</v>
      </c>
      <c r="E64" s="90">
        <v>35.4</v>
      </c>
      <c r="F64" s="90">
        <v>60.5</v>
      </c>
      <c r="G64" s="90">
        <v>4.0999999999999996</v>
      </c>
      <c r="I64" s="60"/>
      <c r="J64" s="60"/>
      <c r="K64" s="60"/>
      <c r="L64" s="60"/>
      <c r="M64" s="60"/>
      <c r="N64" s="60"/>
    </row>
    <row r="65" spans="1:14" ht="15" customHeight="1" x14ac:dyDescent="0.2">
      <c r="A65" s="69" t="s">
        <v>240</v>
      </c>
      <c r="B65" s="88">
        <v>3930</v>
      </c>
      <c r="C65" s="90">
        <v>62</v>
      </c>
      <c r="D65" s="90">
        <v>45.4</v>
      </c>
      <c r="E65" s="90">
        <v>22.6</v>
      </c>
      <c r="F65" s="90">
        <v>65.7</v>
      </c>
      <c r="G65" s="90">
        <v>11.7</v>
      </c>
      <c r="I65" s="60"/>
      <c r="J65" s="60"/>
      <c r="K65" s="60"/>
      <c r="L65" s="60"/>
      <c r="M65" s="60"/>
      <c r="N65" s="60"/>
    </row>
    <row r="66" spans="1:14" ht="15" customHeight="1" x14ac:dyDescent="0.2">
      <c r="A66" s="69" t="s">
        <v>241</v>
      </c>
      <c r="B66" s="88">
        <v>3563</v>
      </c>
      <c r="C66" s="90">
        <v>10.4</v>
      </c>
      <c r="D66" s="90">
        <v>65.900000000000006</v>
      </c>
      <c r="E66" s="90">
        <v>24.4</v>
      </c>
      <c r="F66" s="90">
        <v>74.099999999999994</v>
      </c>
      <c r="G66" s="90">
        <v>1.5</v>
      </c>
      <c r="I66" s="60"/>
      <c r="J66" s="60"/>
      <c r="K66" s="60"/>
      <c r="L66" s="60"/>
      <c r="M66" s="60"/>
      <c r="N66" s="60"/>
    </row>
    <row r="67" spans="1:14" ht="15" customHeight="1" x14ac:dyDescent="0.2">
      <c r="A67" s="69" t="s">
        <v>242</v>
      </c>
      <c r="B67" s="88">
        <v>3512</v>
      </c>
      <c r="C67" s="90">
        <v>71</v>
      </c>
      <c r="D67" s="90">
        <v>54.9</v>
      </c>
      <c r="E67" s="90">
        <v>29.4</v>
      </c>
      <c r="F67" s="90">
        <v>65.099999999999994</v>
      </c>
      <c r="G67" s="90">
        <v>5.5</v>
      </c>
      <c r="I67" s="60"/>
      <c r="J67" s="60"/>
      <c r="K67" s="60"/>
      <c r="L67" s="60"/>
      <c r="M67" s="60"/>
      <c r="N67" s="60"/>
    </row>
    <row r="68" spans="1:14" ht="15" customHeight="1" x14ac:dyDescent="0.2">
      <c r="A68" s="69" t="s">
        <v>243</v>
      </c>
      <c r="B68" s="88">
        <v>3284</v>
      </c>
      <c r="C68" s="90">
        <v>65.400000000000006</v>
      </c>
      <c r="D68" s="90">
        <v>35.6</v>
      </c>
      <c r="E68" s="90">
        <v>19.2</v>
      </c>
      <c r="F68" s="90">
        <v>64.900000000000006</v>
      </c>
      <c r="G68" s="90">
        <v>15.8</v>
      </c>
      <c r="I68" s="60"/>
      <c r="J68" s="60"/>
      <c r="K68" s="60"/>
      <c r="L68" s="60"/>
      <c r="M68" s="60"/>
      <c r="N68" s="60"/>
    </row>
    <row r="69" spans="1:14" ht="15" customHeight="1" x14ac:dyDescent="0.2">
      <c r="A69" s="69" t="s">
        <v>244</v>
      </c>
      <c r="B69" s="88">
        <v>3195</v>
      </c>
      <c r="C69" s="90">
        <v>68.900000000000006</v>
      </c>
      <c r="D69" s="90">
        <v>54.9</v>
      </c>
      <c r="E69" s="90">
        <v>33.6</v>
      </c>
      <c r="F69" s="90">
        <v>64.900000000000006</v>
      </c>
      <c r="G69" s="90">
        <v>1.5</v>
      </c>
      <c r="I69" s="60"/>
      <c r="J69" s="60"/>
      <c r="K69" s="60"/>
      <c r="L69" s="60"/>
      <c r="M69" s="60"/>
      <c r="N69" s="60"/>
    </row>
    <row r="70" spans="1:14" ht="15" customHeight="1" x14ac:dyDescent="0.2">
      <c r="A70" s="69" t="s">
        <v>245</v>
      </c>
      <c r="B70" s="88">
        <v>3025</v>
      </c>
      <c r="C70" s="90">
        <v>22.4</v>
      </c>
      <c r="D70" s="90">
        <v>55.1</v>
      </c>
      <c r="E70" s="90">
        <v>24.3</v>
      </c>
      <c r="F70" s="90">
        <v>74.3</v>
      </c>
      <c r="G70" s="90">
        <v>1.5</v>
      </c>
      <c r="I70" s="60"/>
      <c r="J70" s="60"/>
      <c r="K70" s="60"/>
      <c r="L70" s="60"/>
      <c r="M70" s="60"/>
      <c r="N70" s="60"/>
    </row>
    <row r="71" spans="1:14" ht="15" customHeight="1" x14ac:dyDescent="0.2">
      <c r="A71" s="42" t="s">
        <v>246</v>
      </c>
      <c r="B71" s="89">
        <v>2937</v>
      </c>
      <c r="C71" s="95">
        <v>50.5</v>
      </c>
      <c r="D71" s="95">
        <v>29.4</v>
      </c>
      <c r="E71" s="95">
        <v>18</v>
      </c>
      <c r="F71" s="95">
        <v>72.900000000000006</v>
      </c>
      <c r="G71" s="95">
        <v>9.1</v>
      </c>
      <c r="I71" s="60"/>
      <c r="J71" s="60"/>
      <c r="K71" s="60"/>
      <c r="L71" s="60"/>
      <c r="M71" s="60"/>
      <c r="N71" s="60"/>
    </row>
  </sheetData>
  <mergeCells count="12">
    <mergeCell ref="B4:B5"/>
    <mergeCell ref="A1:G1"/>
    <mergeCell ref="A2:G2"/>
    <mergeCell ref="A4:A6"/>
    <mergeCell ref="C4:G4"/>
    <mergeCell ref="C6:G6"/>
    <mergeCell ref="A35:G35"/>
    <mergeCell ref="A36:G36"/>
    <mergeCell ref="C40:G40"/>
    <mergeCell ref="A38:A40"/>
    <mergeCell ref="B38:B39"/>
    <mergeCell ref="C38:G38"/>
  </mergeCells>
  <conditionalFormatting sqref="A42:G70 A8:G34">
    <cfRule type="expression" dxfId="17" priority="17">
      <formula>MOD(ROW(),2)=0</formula>
    </cfRule>
  </conditionalFormatting>
  <conditionalFormatting sqref="A71:D71">
    <cfRule type="expression" dxfId="16" priority="6">
      <formula>MOD(ROW(),2)=0</formula>
    </cfRule>
  </conditionalFormatting>
  <conditionalFormatting sqref="E71:G71">
    <cfRule type="expression" dxfId="15" priority="5">
      <formula>MOD(ROW(),2)=0</formula>
    </cfRule>
  </conditionalFormatting>
  <conditionalFormatting sqref="A7:G34">
    <cfRule type="expression" dxfId="14" priority="2">
      <formula>MOD(ROW(),2)=0</formula>
    </cfRule>
  </conditionalFormatting>
  <conditionalFormatting sqref="A41:G41">
    <cfRule type="expression" dxfId="13"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 Standard"&amp;8Statistikamt Nord&amp;C&amp;"Arial, Standard"&amp;8&amp;P&amp;R&amp;"Arial, Standard"&amp;8Statistischer Bericht A I 10 - j 21 HH</oddFooter>
  </headerFooter>
  <rowBreaks count="1" manualBreakCount="1">
    <brk id="34"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view="pageLayout" zoomScaleNormal="100" workbookViewId="0">
      <selection sqref="A1:G1"/>
    </sheetView>
  </sheetViews>
  <sheetFormatPr baseColWidth="10" defaultRowHeight="15" x14ac:dyDescent="0.25"/>
  <cols>
    <col min="1" max="1" width="12" customWidth="1"/>
    <col min="2" max="5" width="13.140625" customWidth="1"/>
    <col min="6" max="6" width="12.28515625" customWidth="1"/>
    <col min="7" max="7" width="12.5703125" customWidth="1"/>
  </cols>
  <sheetData>
    <row r="1" spans="1:7" ht="12.75" customHeight="1" x14ac:dyDescent="0.25">
      <c r="A1" s="140" t="s">
        <v>189</v>
      </c>
      <c r="B1" s="140"/>
      <c r="C1" s="140"/>
      <c r="D1" s="140"/>
      <c r="E1" s="140"/>
      <c r="F1" s="140"/>
      <c r="G1" s="140"/>
    </row>
    <row r="2" spans="1:7" ht="12.75" customHeight="1" x14ac:dyDescent="0.25">
      <c r="A2" s="140" t="s">
        <v>253</v>
      </c>
      <c r="B2" s="140"/>
      <c r="C2" s="140"/>
      <c r="D2" s="140"/>
      <c r="E2" s="140"/>
      <c r="F2" s="140"/>
      <c r="G2" s="140"/>
    </row>
    <row r="3" spans="1:7" ht="12.75" customHeight="1" x14ac:dyDescent="0.25"/>
  </sheetData>
  <mergeCells count="2">
    <mergeCell ref="A1:G1"/>
    <mergeCell ref="A2:G2"/>
  </mergeCells>
  <pageMargins left="0.59055118110236227" right="0.59055118110236227" top="0.59055118110236227" bottom="0.59055118110236227" header="0" footer="0.39370078740157483"/>
  <pageSetup paperSize="9" orientation="portrait" r:id="rId1"/>
  <headerFooter scaleWithDoc="0">
    <oddFooter>&amp;L&amp;"Arial, Standard"&amp;8Statistikamt Nord&amp;C&amp;"Arial, Standard"&amp;8&amp;P&amp;R&amp;"Arial, Standard"&amp;8Statistischer Bericht A I 10 - j 21 HH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37"/>
  <sheetViews>
    <sheetView workbookViewId="0">
      <pane ySplit="3" topLeftCell="A4" activePane="bottomLeft" state="frozen"/>
      <selection pane="bottomLeft" activeCell="G40" sqref="G40"/>
    </sheetView>
  </sheetViews>
  <sheetFormatPr baseColWidth="10" defaultColWidth="11.42578125" defaultRowHeight="12.75" x14ac:dyDescent="0.2"/>
  <cols>
    <col min="1" max="1" width="20.5703125" style="22" customWidth="1"/>
    <col min="2" max="2" width="12.140625" style="22" customWidth="1"/>
    <col min="3" max="7" width="12" style="22" customWidth="1"/>
    <col min="8" max="26" width="14.28515625" style="22" customWidth="1"/>
    <col min="27" max="16384" width="11.42578125" style="22"/>
  </cols>
  <sheetData>
    <row r="1" spans="1:26" customFormat="1" ht="15.75" x14ac:dyDescent="0.25">
      <c r="A1" s="15"/>
      <c r="B1" s="16"/>
      <c r="C1" s="16"/>
      <c r="D1" s="17"/>
      <c r="E1" s="18"/>
    </row>
    <row r="2" spans="1:26" customFormat="1" ht="15" x14ac:dyDescent="0.25">
      <c r="A2" s="140" t="s">
        <v>247</v>
      </c>
      <c r="B2" s="140"/>
      <c r="C2" s="140"/>
      <c r="D2" s="140"/>
      <c r="E2" s="140"/>
      <c r="F2" s="140"/>
      <c r="G2" s="140"/>
      <c r="H2" s="19"/>
      <c r="N2" s="19"/>
      <c r="O2" s="19"/>
      <c r="P2" s="19"/>
      <c r="Q2" s="19"/>
      <c r="R2" s="19"/>
      <c r="S2" s="19"/>
      <c r="T2" s="19"/>
      <c r="U2" s="19"/>
      <c r="V2" s="19"/>
      <c r="W2" s="19"/>
      <c r="X2" s="19"/>
      <c r="Y2" s="19"/>
      <c r="Z2" s="19"/>
    </row>
    <row r="3" spans="1:26" customFormat="1" ht="15" x14ac:dyDescent="0.25">
      <c r="A3" s="140" t="s">
        <v>117</v>
      </c>
      <c r="B3" s="140"/>
      <c r="C3" s="140"/>
      <c r="D3" s="140"/>
      <c r="E3" s="140"/>
      <c r="F3" s="140"/>
      <c r="G3" s="140"/>
      <c r="H3" s="19"/>
      <c r="N3" s="19"/>
      <c r="O3" s="19"/>
      <c r="P3" s="19"/>
      <c r="Q3" s="19"/>
      <c r="R3" s="19"/>
      <c r="S3" s="19"/>
      <c r="T3" s="19"/>
      <c r="U3" s="19"/>
      <c r="V3" s="19"/>
      <c r="W3" s="19"/>
      <c r="X3" s="19"/>
      <c r="Y3" s="19"/>
      <c r="Z3" s="19"/>
    </row>
    <row r="4" spans="1:26" ht="9.9499999999999993" customHeight="1" x14ac:dyDescent="0.2">
      <c r="A4" s="20"/>
      <c r="B4" s="21"/>
      <c r="C4" s="21"/>
      <c r="D4" s="21"/>
      <c r="E4" s="21"/>
      <c r="I4" s="21"/>
      <c r="J4" s="21"/>
      <c r="K4" s="21"/>
    </row>
    <row r="5" spans="1:26" ht="22.5" customHeight="1" x14ac:dyDescent="0.2">
      <c r="A5" s="150" t="s">
        <v>107</v>
      </c>
      <c r="B5" s="146" t="s">
        <v>114</v>
      </c>
      <c r="C5" s="148" t="s">
        <v>111</v>
      </c>
      <c r="D5" s="149"/>
      <c r="E5" s="149"/>
      <c r="F5" s="149"/>
      <c r="G5" s="149"/>
      <c r="I5" s="148" t="s">
        <v>165</v>
      </c>
      <c r="J5" s="149"/>
      <c r="K5" s="149"/>
      <c r="L5" s="149"/>
      <c r="M5" s="149"/>
    </row>
    <row r="6" spans="1:26" ht="22.5" customHeight="1" x14ac:dyDescent="0.2">
      <c r="A6" s="151"/>
      <c r="B6" s="152"/>
      <c r="C6" s="23" t="s">
        <v>108</v>
      </c>
      <c r="D6" s="23" t="s">
        <v>109</v>
      </c>
      <c r="E6" s="24" t="s">
        <v>110</v>
      </c>
      <c r="F6" s="39" t="s">
        <v>112</v>
      </c>
      <c r="G6" s="43" t="s">
        <v>113</v>
      </c>
      <c r="I6" s="23" t="s">
        <v>108</v>
      </c>
      <c r="J6" s="23" t="s">
        <v>109</v>
      </c>
      <c r="K6" s="24" t="s">
        <v>110</v>
      </c>
      <c r="L6" s="39" t="s">
        <v>112</v>
      </c>
      <c r="M6" s="43" t="s">
        <v>113</v>
      </c>
    </row>
    <row r="7" spans="1:26" ht="15" x14ac:dyDescent="0.25">
      <c r="A7" s="37"/>
      <c r="B7" s="25"/>
      <c r="C7" s="40"/>
      <c r="D7" s="40"/>
      <c r="E7" s="40"/>
      <c r="F7" s="40"/>
      <c r="G7" s="40"/>
      <c r="I7"/>
      <c r="J7"/>
      <c r="K7"/>
      <c r="L7"/>
      <c r="M7"/>
      <c r="O7" s="59" t="s">
        <v>166</v>
      </c>
      <c r="P7" s="60"/>
      <c r="Q7" s="60"/>
      <c r="R7" s="60"/>
      <c r="S7" s="60"/>
      <c r="T7" s="60"/>
      <c r="U7" s="60"/>
    </row>
    <row r="8" spans="1:26" ht="15" x14ac:dyDescent="0.25">
      <c r="A8" s="38" t="s">
        <v>99</v>
      </c>
      <c r="B8" s="61">
        <v>95007</v>
      </c>
      <c r="C8" s="63">
        <f t="shared" ref="C8:C37" si="0">IF(B8&lt;51,"x",IF(I8&gt;B8,100,ROUND(I8/B8%,1)))</f>
        <v>54.3</v>
      </c>
      <c r="D8" s="63">
        <f t="shared" ref="D8:D37" si="1">IF(B8&lt;51,"x",IF(J8&gt;B8,100,ROUND(J8/B8%,1)))</f>
        <v>51.6</v>
      </c>
      <c r="E8" s="63">
        <f t="shared" ref="E8:E37" si="2">IF(B8&lt;51,"x",IF(K8&gt;B8,100,ROUND(K8/B8%,1)))</f>
        <v>24</v>
      </c>
      <c r="F8" s="63">
        <f t="shared" ref="F8:F37" si="3">IF(B8&lt;51,"x",IF(L8&gt;B8,100,ROUND(L8/B8%,1)))</f>
        <v>64.5</v>
      </c>
      <c r="G8" s="63">
        <f t="shared" ref="G8:G37" si="4">IF(B8&lt;51,"x",IF(M8&gt;B8,100,ROUND(M8/B8%,1)))</f>
        <v>11.5</v>
      </c>
      <c r="I8" s="91">
        <v>51546</v>
      </c>
      <c r="J8" s="91">
        <v>49051</v>
      </c>
      <c r="K8" s="91">
        <v>22770</v>
      </c>
      <c r="L8" s="91">
        <v>61300</v>
      </c>
      <c r="M8" s="91">
        <v>10937</v>
      </c>
      <c r="O8" s="69" t="str">
        <f t="shared" ref="O8:U8" si="5">A37</f>
        <v>Kosovo</v>
      </c>
      <c r="P8" s="71">
        <f t="shared" si="5"/>
        <v>5219</v>
      </c>
      <c r="Q8" s="71">
        <f t="shared" si="5"/>
        <v>48.3</v>
      </c>
      <c r="R8" s="71">
        <f t="shared" si="5"/>
        <v>53.7</v>
      </c>
      <c r="S8" s="71">
        <f t="shared" si="5"/>
        <v>31.7</v>
      </c>
      <c r="T8" s="71">
        <f t="shared" si="5"/>
        <v>62.4</v>
      </c>
      <c r="U8" s="71">
        <f t="shared" si="5"/>
        <v>5.9</v>
      </c>
    </row>
    <row r="9" spans="1:26" ht="15" x14ac:dyDescent="0.25">
      <c r="A9" s="38" t="s">
        <v>100</v>
      </c>
      <c r="B9" s="61">
        <v>73444</v>
      </c>
      <c r="C9" s="63">
        <f t="shared" si="0"/>
        <v>63</v>
      </c>
      <c r="D9" s="63">
        <f t="shared" si="1"/>
        <v>47.7</v>
      </c>
      <c r="E9" s="63">
        <f t="shared" si="2"/>
        <v>18</v>
      </c>
      <c r="F9" s="63">
        <f t="shared" si="3"/>
        <v>65.3</v>
      </c>
      <c r="G9" s="63">
        <f t="shared" si="4"/>
        <v>16.7</v>
      </c>
      <c r="I9" s="91">
        <v>46258</v>
      </c>
      <c r="J9" s="91">
        <v>35010</v>
      </c>
      <c r="K9" s="91">
        <v>13247</v>
      </c>
      <c r="L9" s="91">
        <v>47933</v>
      </c>
      <c r="M9" s="91">
        <v>12264</v>
      </c>
      <c r="O9" s="69" t="str">
        <f t="shared" ref="O9:U9" si="6">A36</f>
        <v>Niederlande</v>
      </c>
      <c r="P9" s="71">
        <f t="shared" si="6"/>
        <v>5265</v>
      </c>
      <c r="Q9" s="71">
        <f t="shared" si="6"/>
        <v>45.9</v>
      </c>
      <c r="R9" s="71">
        <f t="shared" si="6"/>
        <v>54.9</v>
      </c>
      <c r="S9" s="71">
        <f t="shared" si="6"/>
        <v>23.8</v>
      </c>
      <c r="T9" s="71">
        <f t="shared" si="6"/>
        <v>62.7</v>
      </c>
      <c r="U9" s="71">
        <f t="shared" si="6"/>
        <v>13.5</v>
      </c>
    </row>
    <row r="10" spans="1:26" ht="15" x14ac:dyDescent="0.25">
      <c r="A10" s="38" t="s">
        <v>182</v>
      </c>
      <c r="B10" s="61">
        <v>51006</v>
      </c>
      <c r="C10" s="63">
        <f t="shared" si="0"/>
        <v>52.2</v>
      </c>
      <c r="D10" s="63">
        <f t="shared" si="1"/>
        <v>55</v>
      </c>
      <c r="E10" s="63">
        <f t="shared" si="2"/>
        <v>29.4</v>
      </c>
      <c r="F10" s="63">
        <f t="shared" si="3"/>
        <v>64.400000000000006</v>
      </c>
      <c r="G10" s="63">
        <f t="shared" si="4"/>
        <v>6.2</v>
      </c>
      <c r="I10" s="91">
        <v>26631</v>
      </c>
      <c r="J10" s="91">
        <v>28060</v>
      </c>
      <c r="K10" s="91">
        <v>15004</v>
      </c>
      <c r="L10" s="91">
        <v>32851</v>
      </c>
      <c r="M10" s="91">
        <v>3146</v>
      </c>
      <c r="O10" s="69" t="str">
        <f t="shared" ref="O10:U10" si="7">A35</f>
        <v>Ägypten</v>
      </c>
      <c r="P10" s="71">
        <f t="shared" si="7"/>
        <v>5348</v>
      </c>
      <c r="Q10" s="71">
        <f t="shared" si="7"/>
        <v>45.8</v>
      </c>
      <c r="R10" s="71">
        <f t="shared" si="7"/>
        <v>64.5</v>
      </c>
      <c r="S10" s="71">
        <f t="shared" si="7"/>
        <v>34.200000000000003</v>
      </c>
      <c r="T10" s="71">
        <f t="shared" si="7"/>
        <v>62.5</v>
      </c>
      <c r="U10" s="71">
        <f t="shared" si="7"/>
        <v>3.3</v>
      </c>
    </row>
    <row r="11" spans="1:26" ht="15" x14ac:dyDescent="0.25">
      <c r="A11" s="38" t="s">
        <v>220</v>
      </c>
      <c r="B11" s="61">
        <v>36883</v>
      </c>
      <c r="C11" s="63">
        <f t="shared" si="0"/>
        <v>73.7</v>
      </c>
      <c r="D11" s="63">
        <f t="shared" si="1"/>
        <v>43.6</v>
      </c>
      <c r="E11" s="63">
        <f t="shared" si="2"/>
        <v>23.9</v>
      </c>
      <c r="F11" s="63">
        <f t="shared" si="3"/>
        <v>61.3</v>
      </c>
      <c r="G11" s="63">
        <f t="shared" si="4"/>
        <v>14.8</v>
      </c>
      <c r="I11" s="91">
        <v>27188</v>
      </c>
      <c r="J11" s="91">
        <v>16070</v>
      </c>
      <c r="K11" s="91">
        <v>8801</v>
      </c>
      <c r="L11" s="91">
        <v>22615</v>
      </c>
      <c r="M11" s="91">
        <v>5467</v>
      </c>
      <c r="O11" s="69" t="str">
        <f t="shared" ref="O11:U11" si="8">A34</f>
        <v>Irak</v>
      </c>
      <c r="P11" s="71">
        <f t="shared" si="8"/>
        <v>7142</v>
      </c>
      <c r="Q11" s="71">
        <f t="shared" si="8"/>
        <v>27</v>
      </c>
      <c r="R11" s="71">
        <f t="shared" si="8"/>
        <v>59.5</v>
      </c>
      <c r="S11" s="71">
        <f t="shared" si="8"/>
        <v>32</v>
      </c>
      <c r="T11" s="71">
        <f t="shared" si="8"/>
        <v>65.599999999999994</v>
      </c>
      <c r="U11" s="71">
        <f t="shared" si="8"/>
        <v>2.4</v>
      </c>
    </row>
    <row r="12" spans="1:26" ht="15" x14ac:dyDescent="0.25">
      <c r="A12" s="38" t="s">
        <v>221</v>
      </c>
      <c r="B12" s="61">
        <v>26837</v>
      </c>
      <c r="C12" s="63">
        <f t="shared" si="0"/>
        <v>63.5</v>
      </c>
      <c r="D12" s="63">
        <f t="shared" si="1"/>
        <v>52.8</v>
      </c>
      <c r="E12" s="63">
        <f t="shared" si="2"/>
        <v>16.7</v>
      </c>
      <c r="F12" s="63">
        <f t="shared" si="3"/>
        <v>71.5</v>
      </c>
      <c r="G12" s="63">
        <f t="shared" si="4"/>
        <v>11.8</v>
      </c>
      <c r="I12" s="91">
        <v>17050</v>
      </c>
      <c r="J12" s="91">
        <v>14166</v>
      </c>
      <c r="K12" s="91">
        <v>4484</v>
      </c>
      <c r="L12" s="91">
        <v>19188</v>
      </c>
      <c r="M12" s="91">
        <v>3165</v>
      </c>
      <c r="O12" s="69" t="str">
        <f t="shared" ref="O12:U12" si="9">A33</f>
        <v>Vietnam</v>
      </c>
      <c r="P12" s="71">
        <f t="shared" si="9"/>
        <v>7184</v>
      </c>
      <c r="Q12" s="71">
        <f t="shared" si="9"/>
        <v>59.8</v>
      </c>
      <c r="R12" s="71">
        <f t="shared" si="9"/>
        <v>46.1</v>
      </c>
      <c r="S12" s="71">
        <f t="shared" si="9"/>
        <v>22.9</v>
      </c>
      <c r="T12" s="71">
        <f t="shared" si="9"/>
        <v>69.5</v>
      </c>
      <c r="U12" s="71">
        <f t="shared" si="9"/>
        <v>7.6</v>
      </c>
    </row>
    <row r="13" spans="1:26" ht="15" x14ac:dyDescent="0.25">
      <c r="A13" s="38" t="s">
        <v>222</v>
      </c>
      <c r="B13" s="61">
        <v>20676</v>
      </c>
      <c r="C13" s="63">
        <f t="shared" si="0"/>
        <v>94.8</v>
      </c>
      <c r="D13" s="63">
        <f t="shared" si="1"/>
        <v>46.8</v>
      </c>
      <c r="E13" s="63">
        <f t="shared" si="2"/>
        <v>22.9</v>
      </c>
      <c r="F13" s="63">
        <f t="shared" si="3"/>
        <v>66.400000000000006</v>
      </c>
      <c r="G13" s="63">
        <f t="shared" si="4"/>
        <v>10.8</v>
      </c>
      <c r="I13" s="91">
        <v>19609</v>
      </c>
      <c r="J13" s="91">
        <v>9671</v>
      </c>
      <c r="K13" s="91">
        <v>4726</v>
      </c>
      <c r="L13" s="91">
        <v>13722</v>
      </c>
      <c r="M13" s="91">
        <v>2228</v>
      </c>
      <c r="O13" s="69" t="str">
        <f t="shared" ref="O13:U13" si="10">A32</f>
        <v>Bosnien-Herzegowina</v>
      </c>
      <c r="P13" s="71">
        <f t="shared" si="10"/>
        <v>7212</v>
      </c>
      <c r="Q13" s="71">
        <f t="shared" si="10"/>
        <v>42.7</v>
      </c>
      <c r="R13" s="71">
        <f t="shared" si="10"/>
        <v>48.4</v>
      </c>
      <c r="S13" s="71">
        <f t="shared" si="10"/>
        <v>21.6</v>
      </c>
      <c r="T13" s="71">
        <f t="shared" si="10"/>
        <v>60.4</v>
      </c>
      <c r="U13" s="71">
        <f t="shared" si="10"/>
        <v>18</v>
      </c>
    </row>
    <row r="14" spans="1:26" ht="15" x14ac:dyDescent="0.25">
      <c r="A14" s="38" t="s">
        <v>223</v>
      </c>
      <c r="B14" s="61">
        <v>20584</v>
      </c>
      <c r="C14" s="63">
        <f t="shared" si="0"/>
        <v>12.6</v>
      </c>
      <c r="D14" s="63">
        <f t="shared" si="1"/>
        <v>60.3</v>
      </c>
      <c r="E14" s="63">
        <f t="shared" si="2"/>
        <v>34.700000000000003</v>
      </c>
      <c r="F14" s="63">
        <f t="shared" si="3"/>
        <v>63.2</v>
      </c>
      <c r="G14" s="63">
        <f t="shared" si="4"/>
        <v>2.1</v>
      </c>
      <c r="I14" s="91">
        <v>2596</v>
      </c>
      <c r="J14" s="91">
        <v>12407</v>
      </c>
      <c r="K14" s="91">
        <v>7139</v>
      </c>
      <c r="L14" s="91">
        <v>13014</v>
      </c>
      <c r="M14" s="91">
        <v>431</v>
      </c>
      <c r="O14" s="69" t="str">
        <f t="shared" ref="O14:U14" si="11">A31</f>
        <v>Österreich</v>
      </c>
      <c r="P14" s="71">
        <f t="shared" si="11"/>
        <v>7920</v>
      </c>
      <c r="Q14" s="71">
        <f t="shared" si="11"/>
        <v>43.8</v>
      </c>
      <c r="R14" s="71">
        <f t="shared" si="11"/>
        <v>48.4</v>
      </c>
      <c r="S14" s="71">
        <f t="shared" si="11"/>
        <v>18.399999999999999</v>
      </c>
      <c r="T14" s="71">
        <f t="shared" si="11"/>
        <v>58.4</v>
      </c>
      <c r="U14" s="71">
        <f t="shared" si="11"/>
        <v>23.2</v>
      </c>
    </row>
    <row r="15" spans="1:26" ht="15" x14ac:dyDescent="0.25">
      <c r="A15" s="38" t="s">
        <v>194</v>
      </c>
      <c r="B15" s="61">
        <v>16915</v>
      </c>
      <c r="C15" s="63">
        <f t="shared" si="0"/>
        <v>20.8</v>
      </c>
      <c r="D15" s="63">
        <f t="shared" si="1"/>
        <v>53.4</v>
      </c>
      <c r="E15" s="63">
        <f t="shared" si="2"/>
        <v>24</v>
      </c>
      <c r="F15" s="63">
        <f t="shared" si="3"/>
        <v>72.5</v>
      </c>
      <c r="G15" s="63">
        <f t="shared" si="4"/>
        <v>3.5</v>
      </c>
      <c r="I15" s="91">
        <v>3523</v>
      </c>
      <c r="J15" s="91">
        <v>9030</v>
      </c>
      <c r="K15" s="91">
        <v>4067</v>
      </c>
      <c r="L15" s="91">
        <v>12255</v>
      </c>
      <c r="M15" s="91">
        <v>593</v>
      </c>
      <c r="O15" s="69" t="str">
        <f t="shared" ref="O15:U15" si="12">A30</f>
        <v>Vereinigtes Königreich</v>
      </c>
      <c r="P15" s="71">
        <f t="shared" si="12"/>
        <v>7981</v>
      </c>
      <c r="Q15" s="71">
        <f t="shared" si="12"/>
        <v>62.8</v>
      </c>
      <c r="R15" s="71">
        <f t="shared" si="12"/>
        <v>55.8</v>
      </c>
      <c r="S15" s="71">
        <f t="shared" si="12"/>
        <v>21.7</v>
      </c>
      <c r="T15" s="71">
        <f t="shared" si="12"/>
        <v>65.900000000000006</v>
      </c>
      <c r="U15" s="71">
        <f t="shared" si="12"/>
        <v>12.4</v>
      </c>
    </row>
    <row r="16" spans="1:26" ht="15" x14ac:dyDescent="0.25">
      <c r="A16" s="38" t="s">
        <v>224</v>
      </c>
      <c r="B16" s="61">
        <v>16095</v>
      </c>
      <c r="C16" s="63">
        <f t="shared" si="0"/>
        <v>53.7</v>
      </c>
      <c r="D16" s="63">
        <f t="shared" si="1"/>
        <v>49.5</v>
      </c>
      <c r="E16" s="63">
        <f t="shared" si="2"/>
        <v>34.4</v>
      </c>
      <c r="F16" s="63">
        <f t="shared" si="3"/>
        <v>59.1</v>
      </c>
      <c r="G16" s="63">
        <f t="shared" si="4"/>
        <v>6.5</v>
      </c>
      <c r="I16" s="91">
        <v>8646</v>
      </c>
      <c r="J16" s="91">
        <v>7972</v>
      </c>
      <c r="K16" s="91">
        <v>5543</v>
      </c>
      <c r="L16" s="91">
        <v>9513</v>
      </c>
      <c r="M16" s="91">
        <v>1039</v>
      </c>
      <c r="O16" s="69" t="str">
        <f t="shared" ref="O16" si="13">A29</f>
        <v>USA</v>
      </c>
      <c r="P16" s="73">
        <f>B29</f>
        <v>8038</v>
      </c>
      <c r="Q16" s="73">
        <f t="shared" ref="Q16:U16" si="14">C29</f>
        <v>51.6</v>
      </c>
      <c r="R16" s="73">
        <f t="shared" si="14"/>
        <v>50.9</v>
      </c>
      <c r="S16" s="73">
        <f t="shared" si="14"/>
        <v>21.8</v>
      </c>
      <c r="T16" s="73">
        <f t="shared" si="14"/>
        <v>69.7</v>
      </c>
      <c r="U16" s="73">
        <f t="shared" si="14"/>
        <v>8.5</v>
      </c>
    </row>
    <row r="17" spans="1:26" ht="15" x14ac:dyDescent="0.25">
      <c r="A17" s="38" t="s">
        <v>195</v>
      </c>
      <c r="B17" s="61">
        <v>14256</v>
      </c>
      <c r="C17" s="63">
        <f t="shared" si="0"/>
        <v>34.9</v>
      </c>
      <c r="D17" s="63">
        <f t="shared" si="1"/>
        <v>54.7</v>
      </c>
      <c r="E17" s="63">
        <f t="shared" si="2"/>
        <v>20.6</v>
      </c>
      <c r="F17" s="63">
        <f t="shared" si="3"/>
        <v>69</v>
      </c>
      <c r="G17" s="63">
        <f t="shared" si="4"/>
        <v>10.4</v>
      </c>
      <c r="I17" s="91">
        <v>4977</v>
      </c>
      <c r="J17" s="91">
        <v>7801</v>
      </c>
      <c r="K17" s="91">
        <v>2942</v>
      </c>
      <c r="L17" s="91">
        <v>9835</v>
      </c>
      <c r="M17" s="91">
        <v>1479</v>
      </c>
      <c r="O17" s="69" t="str">
        <f t="shared" ref="O17:U17" si="15">A28</f>
        <v>China</v>
      </c>
      <c r="P17" s="72">
        <f t="shared" si="15"/>
        <v>8128</v>
      </c>
      <c r="Q17" s="72">
        <f t="shared" si="15"/>
        <v>32</v>
      </c>
      <c r="R17" s="72">
        <f t="shared" si="15"/>
        <v>44</v>
      </c>
      <c r="S17" s="72">
        <f t="shared" si="15"/>
        <v>18.7</v>
      </c>
      <c r="T17" s="72">
        <f t="shared" si="15"/>
        <v>76.3</v>
      </c>
      <c r="U17" s="72">
        <f t="shared" si="15"/>
        <v>4.9000000000000004</v>
      </c>
    </row>
    <row r="18" spans="1:26" ht="15" x14ac:dyDescent="0.25">
      <c r="A18" s="38" t="s">
        <v>196</v>
      </c>
      <c r="B18" s="61">
        <v>13420</v>
      </c>
      <c r="C18" s="63">
        <f t="shared" si="0"/>
        <v>24.5</v>
      </c>
      <c r="D18" s="63">
        <f t="shared" si="1"/>
        <v>52.8</v>
      </c>
      <c r="E18" s="63">
        <f t="shared" si="2"/>
        <v>21.4</v>
      </c>
      <c r="F18" s="63">
        <f t="shared" si="3"/>
        <v>68</v>
      </c>
      <c r="G18" s="63">
        <f t="shared" si="4"/>
        <v>10.6</v>
      </c>
      <c r="I18" s="91">
        <v>3291</v>
      </c>
      <c r="J18" s="91">
        <v>7086</v>
      </c>
      <c r="K18" s="91">
        <v>2873</v>
      </c>
      <c r="L18" s="91">
        <v>9123</v>
      </c>
      <c r="M18" s="91">
        <v>1424</v>
      </c>
      <c r="O18" s="69" t="str">
        <f t="shared" ref="O18:U18" si="16">A27</f>
        <v>Frankreich</v>
      </c>
      <c r="P18" s="72">
        <f t="shared" si="16"/>
        <v>9220</v>
      </c>
      <c r="Q18" s="72">
        <f t="shared" si="16"/>
        <v>46.3</v>
      </c>
      <c r="R18" s="72">
        <f t="shared" si="16"/>
        <v>50.3</v>
      </c>
      <c r="S18" s="72">
        <f t="shared" si="16"/>
        <v>26.9</v>
      </c>
      <c r="T18" s="72">
        <f t="shared" si="16"/>
        <v>64.599999999999994</v>
      </c>
      <c r="U18" s="72">
        <f t="shared" si="16"/>
        <v>8.5</v>
      </c>
    </row>
    <row r="19" spans="1:26" ht="15" x14ac:dyDescent="0.25">
      <c r="A19" s="38" t="s">
        <v>197</v>
      </c>
      <c r="B19" s="61">
        <v>13409</v>
      </c>
      <c r="C19" s="63">
        <f t="shared" si="0"/>
        <v>14.2</v>
      </c>
      <c r="D19" s="63">
        <f t="shared" si="1"/>
        <v>49.6</v>
      </c>
      <c r="E19" s="63">
        <f t="shared" si="2"/>
        <v>23.8</v>
      </c>
      <c r="F19" s="63">
        <f t="shared" si="3"/>
        <v>73.3</v>
      </c>
      <c r="G19" s="63">
        <f t="shared" si="4"/>
        <v>2.9</v>
      </c>
      <c r="I19" s="91">
        <v>1900</v>
      </c>
      <c r="J19" s="91">
        <v>6653</v>
      </c>
      <c r="K19" s="91">
        <v>3185</v>
      </c>
      <c r="L19" s="91">
        <v>9832</v>
      </c>
      <c r="M19" s="91">
        <v>392</v>
      </c>
      <c r="O19" s="69" t="str">
        <f t="shared" ref="O19:U19" si="17">A26</f>
        <v>Indien</v>
      </c>
      <c r="P19" s="72">
        <f t="shared" si="17"/>
        <v>9475</v>
      </c>
      <c r="Q19" s="72">
        <f t="shared" si="17"/>
        <v>34.200000000000003</v>
      </c>
      <c r="R19" s="72">
        <f t="shared" si="17"/>
        <v>57.7</v>
      </c>
      <c r="S19" s="72">
        <f t="shared" si="17"/>
        <v>20.100000000000001</v>
      </c>
      <c r="T19" s="72">
        <f t="shared" si="17"/>
        <v>75.400000000000006</v>
      </c>
      <c r="U19" s="72">
        <f t="shared" si="17"/>
        <v>4.5999999999999996</v>
      </c>
    </row>
    <row r="20" spans="1:26" ht="15" x14ac:dyDescent="0.25">
      <c r="A20" s="38" t="s">
        <v>225</v>
      </c>
      <c r="B20" s="61">
        <v>11201</v>
      </c>
      <c r="C20" s="63">
        <f t="shared" si="0"/>
        <v>29.7</v>
      </c>
      <c r="D20" s="63">
        <f t="shared" si="1"/>
        <v>54.6</v>
      </c>
      <c r="E20" s="63">
        <f t="shared" si="2"/>
        <v>30</v>
      </c>
      <c r="F20" s="63">
        <f t="shared" si="3"/>
        <v>63.4</v>
      </c>
      <c r="G20" s="63">
        <f t="shared" si="4"/>
        <v>6.6</v>
      </c>
      <c r="I20" s="91">
        <v>3326</v>
      </c>
      <c r="J20" s="91">
        <v>6114</v>
      </c>
      <c r="K20" s="91">
        <v>3359</v>
      </c>
      <c r="L20" s="91">
        <v>7107</v>
      </c>
      <c r="M20" s="91">
        <v>735</v>
      </c>
      <c r="O20" s="69" t="str">
        <f t="shared" ref="O20:U20" si="18">A25</f>
        <v>Ukraine</v>
      </c>
      <c r="P20" s="72">
        <f t="shared" si="18"/>
        <v>9840</v>
      </c>
      <c r="Q20" s="72">
        <f t="shared" si="18"/>
        <v>59.1</v>
      </c>
      <c r="R20" s="72">
        <f t="shared" si="18"/>
        <v>40.1</v>
      </c>
      <c r="S20" s="72">
        <f t="shared" si="18"/>
        <v>21.3</v>
      </c>
      <c r="T20" s="72">
        <f t="shared" si="18"/>
        <v>65.7</v>
      </c>
      <c r="U20" s="72">
        <f t="shared" si="18"/>
        <v>13</v>
      </c>
    </row>
    <row r="21" spans="1:26" ht="15" x14ac:dyDescent="0.25">
      <c r="A21" s="38" t="s">
        <v>198</v>
      </c>
      <c r="B21" s="61">
        <v>11034</v>
      </c>
      <c r="C21" s="63">
        <f t="shared" si="0"/>
        <v>31.6</v>
      </c>
      <c r="D21" s="63">
        <f t="shared" si="1"/>
        <v>50.2</v>
      </c>
      <c r="E21" s="63">
        <f t="shared" si="2"/>
        <v>23.9</v>
      </c>
      <c r="F21" s="63">
        <f t="shared" si="3"/>
        <v>69.900000000000006</v>
      </c>
      <c r="G21" s="63">
        <f t="shared" si="4"/>
        <v>6.3</v>
      </c>
      <c r="I21" s="91">
        <v>3491</v>
      </c>
      <c r="J21" s="91">
        <v>5538</v>
      </c>
      <c r="K21" s="91">
        <v>2634</v>
      </c>
      <c r="L21" s="91">
        <v>7708</v>
      </c>
      <c r="M21" s="91">
        <v>692</v>
      </c>
      <c r="O21" s="69" t="str">
        <f t="shared" ref="O21:U21" si="19">A24</f>
        <v>Kroatien</v>
      </c>
      <c r="P21" s="72">
        <f t="shared" si="19"/>
        <v>9873</v>
      </c>
      <c r="Q21" s="72">
        <f t="shared" si="19"/>
        <v>25.7</v>
      </c>
      <c r="R21" s="72">
        <f t="shared" si="19"/>
        <v>52.3</v>
      </c>
      <c r="S21" s="72">
        <f t="shared" si="19"/>
        <v>19.600000000000001</v>
      </c>
      <c r="T21" s="72">
        <f t="shared" si="19"/>
        <v>63.6</v>
      </c>
      <c r="U21" s="72">
        <f t="shared" si="19"/>
        <v>16.7</v>
      </c>
    </row>
    <row r="22" spans="1:26" x14ac:dyDescent="0.2">
      <c r="A22" s="38" t="s">
        <v>199</v>
      </c>
      <c r="B22" s="61">
        <v>10543</v>
      </c>
      <c r="C22" s="63">
        <f t="shared" si="0"/>
        <v>35.9</v>
      </c>
      <c r="D22" s="63">
        <f t="shared" si="1"/>
        <v>53.4</v>
      </c>
      <c r="E22" s="63">
        <f t="shared" si="2"/>
        <v>18.600000000000001</v>
      </c>
      <c r="F22" s="63">
        <f t="shared" si="3"/>
        <v>67.099999999999994</v>
      </c>
      <c r="G22" s="63">
        <f t="shared" si="4"/>
        <v>14.4</v>
      </c>
      <c r="I22" s="92">
        <v>3785</v>
      </c>
      <c r="J22" s="92">
        <v>5634</v>
      </c>
      <c r="K22" s="92">
        <v>1957</v>
      </c>
      <c r="L22" s="92">
        <v>7073</v>
      </c>
      <c r="M22" s="92">
        <v>1513</v>
      </c>
      <c r="O22" s="69" t="str">
        <f t="shared" ref="O22:U22" si="20">A23</f>
        <v>Serbien</v>
      </c>
      <c r="P22" s="72">
        <f t="shared" si="20"/>
        <v>10422</v>
      </c>
      <c r="Q22" s="72">
        <f t="shared" si="20"/>
        <v>29.8</v>
      </c>
      <c r="R22" s="72">
        <f t="shared" si="20"/>
        <v>48.7</v>
      </c>
      <c r="S22" s="72">
        <f t="shared" si="20"/>
        <v>26.5</v>
      </c>
      <c r="T22" s="72">
        <f t="shared" si="20"/>
        <v>58.8</v>
      </c>
      <c r="U22" s="72">
        <f t="shared" si="20"/>
        <v>14.6</v>
      </c>
    </row>
    <row r="23" spans="1:26" x14ac:dyDescent="0.2">
      <c r="A23" s="38" t="s">
        <v>226</v>
      </c>
      <c r="B23" s="61">
        <v>10422</v>
      </c>
      <c r="C23" s="63">
        <f t="shared" si="0"/>
        <v>29.8</v>
      </c>
      <c r="D23" s="63">
        <f t="shared" si="1"/>
        <v>48.7</v>
      </c>
      <c r="E23" s="63">
        <f t="shared" si="2"/>
        <v>26.5</v>
      </c>
      <c r="F23" s="63">
        <f t="shared" si="3"/>
        <v>58.8</v>
      </c>
      <c r="G23" s="63">
        <f t="shared" si="4"/>
        <v>14.6</v>
      </c>
      <c r="I23" s="92">
        <v>3108</v>
      </c>
      <c r="J23" s="92">
        <v>5073</v>
      </c>
      <c r="K23" s="92">
        <v>2765</v>
      </c>
      <c r="L23" s="92">
        <v>6133</v>
      </c>
      <c r="M23" s="92">
        <v>1524</v>
      </c>
      <c r="O23" s="69" t="str">
        <f t="shared" ref="O23:U23" si="21">A22</f>
        <v>Griechenland</v>
      </c>
      <c r="P23" s="71">
        <f t="shared" si="21"/>
        <v>10543</v>
      </c>
      <c r="Q23" s="71">
        <f t="shared" si="21"/>
        <v>35.9</v>
      </c>
      <c r="R23" s="71">
        <f t="shared" si="21"/>
        <v>53.4</v>
      </c>
      <c r="S23" s="71">
        <f t="shared" si="21"/>
        <v>18.600000000000001</v>
      </c>
      <c r="T23" s="71">
        <f t="shared" si="21"/>
        <v>67.099999999999994</v>
      </c>
      <c r="U23" s="71">
        <f t="shared" si="21"/>
        <v>14.4</v>
      </c>
    </row>
    <row r="24" spans="1:26" x14ac:dyDescent="0.2">
      <c r="A24" s="38" t="s">
        <v>200</v>
      </c>
      <c r="B24" s="61">
        <v>9873</v>
      </c>
      <c r="C24" s="63">
        <f t="shared" si="0"/>
        <v>25.7</v>
      </c>
      <c r="D24" s="63">
        <f t="shared" si="1"/>
        <v>52.3</v>
      </c>
      <c r="E24" s="63">
        <f t="shared" si="2"/>
        <v>19.600000000000001</v>
      </c>
      <c r="F24" s="63">
        <f t="shared" si="3"/>
        <v>63.6</v>
      </c>
      <c r="G24" s="63">
        <f t="shared" si="4"/>
        <v>16.7</v>
      </c>
      <c r="I24" s="92">
        <v>2542</v>
      </c>
      <c r="J24" s="92">
        <v>5165</v>
      </c>
      <c r="K24" s="92">
        <v>1939</v>
      </c>
      <c r="L24" s="92">
        <v>6282</v>
      </c>
      <c r="M24" s="92">
        <v>1652</v>
      </c>
      <c r="O24" s="69" t="str">
        <f t="shared" ref="O24:U24" si="22">A21</f>
        <v>Spanien</v>
      </c>
      <c r="P24" s="71">
        <f t="shared" si="22"/>
        <v>11034</v>
      </c>
      <c r="Q24" s="71">
        <f t="shared" si="22"/>
        <v>31.6</v>
      </c>
      <c r="R24" s="71">
        <f t="shared" si="22"/>
        <v>50.2</v>
      </c>
      <c r="S24" s="71">
        <f t="shared" si="22"/>
        <v>23.9</v>
      </c>
      <c r="T24" s="71">
        <f t="shared" si="22"/>
        <v>69.900000000000006</v>
      </c>
      <c r="U24" s="71">
        <f t="shared" si="22"/>
        <v>6.3</v>
      </c>
    </row>
    <row r="25" spans="1:26" x14ac:dyDescent="0.2">
      <c r="A25" s="38" t="s">
        <v>227</v>
      </c>
      <c r="B25" s="61">
        <v>9840</v>
      </c>
      <c r="C25" s="63">
        <f t="shared" si="0"/>
        <v>59.1</v>
      </c>
      <c r="D25" s="63">
        <f t="shared" si="1"/>
        <v>40.1</v>
      </c>
      <c r="E25" s="63">
        <f t="shared" si="2"/>
        <v>21.3</v>
      </c>
      <c r="F25" s="63">
        <f t="shared" si="3"/>
        <v>65.7</v>
      </c>
      <c r="G25" s="63">
        <f t="shared" si="4"/>
        <v>13</v>
      </c>
      <c r="I25" s="92">
        <v>5813</v>
      </c>
      <c r="J25" s="92">
        <v>3946</v>
      </c>
      <c r="K25" s="92">
        <v>2091</v>
      </c>
      <c r="L25" s="92">
        <v>6469</v>
      </c>
      <c r="M25" s="92">
        <v>1280</v>
      </c>
      <c r="O25" s="69" t="str">
        <f t="shared" ref="O25:U25" si="23">A20</f>
        <v>Nordmazedonien</v>
      </c>
      <c r="P25" s="71">
        <f t="shared" si="23"/>
        <v>11201</v>
      </c>
      <c r="Q25" s="71">
        <f t="shared" si="23"/>
        <v>29.7</v>
      </c>
      <c r="R25" s="71">
        <f t="shared" si="23"/>
        <v>54.6</v>
      </c>
      <c r="S25" s="71">
        <f t="shared" si="23"/>
        <v>30</v>
      </c>
      <c r="T25" s="71">
        <f t="shared" si="23"/>
        <v>63.4</v>
      </c>
      <c r="U25" s="71">
        <f t="shared" si="23"/>
        <v>6.6</v>
      </c>
    </row>
    <row r="26" spans="1:26" x14ac:dyDescent="0.2">
      <c r="A26" s="38" t="s">
        <v>228</v>
      </c>
      <c r="B26" s="61">
        <v>9475</v>
      </c>
      <c r="C26" s="63">
        <f t="shared" si="0"/>
        <v>34.200000000000003</v>
      </c>
      <c r="D26" s="63">
        <f t="shared" si="1"/>
        <v>57.7</v>
      </c>
      <c r="E26" s="63">
        <f t="shared" si="2"/>
        <v>20.100000000000001</v>
      </c>
      <c r="F26" s="63">
        <f t="shared" si="3"/>
        <v>75.400000000000006</v>
      </c>
      <c r="G26" s="63">
        <f t="shared" si="4"/>
        <v>4.5999999999999996</v>
      </c>
      <c r="I26" s="92">
        <v>3244</v>
      </c>
      <c r="J26" s="92">
        <v>5471</v>
      </c>
      <c r="K26" s="92">
        <v>1901</v>
      </c>
      <c r="L26" s="92">
        <v>7142</v>
      </c>
      <c r="M26" s="92">
        <v>432</v>
      </c>
      <c r="O26" s="69" t="str">
        <f t="shared" ref="O26:U26" si="24">A19</f>
        <v>Bulgarien</v>
      </c>
      <c r="P26" s="71">
        <f t="shared" si="24"/>
        <v>13409</v>
      </c>
      <c r="Q26" s="71">
        <f t="shared" si="24"/>
        <v>14.2</v>
      </c>
      <c r="R26" s="71">
        <f t="shared" si="24"/>
        <v>49.6</v>
      </c>
      <c r="S26" s="71">
        <f t="shared" si="24"/>
        <v>23.8</v>
      </c>
      <c r="T26" s="71">
        <f t="shared" si="24"/>
        <v>73.3</v>
      </c>
      <c r="U26" s="71">
        <f t="shared" si="24"/>
        <v>2.9</v>
      </c>
    </row>
    <row r="27" spans="1:26" x14ac:dyDescent="0.2">
      <c r="A27" s="38" t="s">
        <v>201</v>
      </c>
      <c r="B27" s="61">
        <v>9220</v>
      </c>
      <c r="C27" s="63">
        <f t="shared" si="0"/>
        <v>46.3</v>
      </c>
      <c r="D27" s="63">
        <f t="shared" si="1"/>
        <v>50.3</v>
      </c>
      <c r="E27" s="63">
        <f t="shared" si="2"/>
        <v>26.9</v>
      </c>
      <c r="F27" s="63">
        <f t="shared" si="3"/>
        <v>64.599999999999994</v>
      </c>
      <c r="G27" s="63">
        <f t="shared" si="4"/>
        <v>8.5</v>
      </c>
      <c r="I27" s="92">
        <v>4273</v>
      </c>
      <c r="J27" s="92">
        <v>4640</v>
      </c>
      <c r="K27" s="92">
        <v>2481</v>
      </c>
      <c r="L27" s="92">
        <v>5953</v>
      </c>
      <c r="M27" s="92">
        <v>786</v>
      </c>
      <c r="O27" s="69" t="str">
        <f t="shared" ref="O27:U27" si="25">A18</f>
        <v>Portugal</v>
      </c>
      <c r="P27" s="71">
        <f t="shared" si="25"/>
        <v>13420</v>
      </c>
      <c r="Q27" s="71">
        <f t="shared" si="25"/>
        <v>24.5</v>
      </c>
      <c r="R27" s="71">
        <f t="shared" si="25"/>
        <v>52.8</v>
      </c>
      <c r="S27" s="71">
        <f t="shared" si="25"/>
        <v>21.4</v>
      </c>
      <c r="T27" s="71">
        <f t="shared" si="25"/>
        <v>68</v>
      </c>
      <c r="U27" s="71">
        <f t="shared" si="25"/>
        <v>10.6</v>
      </c>
    </row>
    <row r="28" spans="1:26" s="27" customFormat="1" x14ac:dyDescent="0.2">
      <c r="A28" s="38" t="s">
        <v>229</v>
      </c>
      <c r="B28" s="61">
        <v>8128</v>
      </c>
      <c r="C28" s="63">
        <f t="shared" si="0"/>
        <v>32</v>
      </c>
      <c r="D28" s="63">
        <f t="shared" si="1"/>
        <v>44</v>
      </c>
      <c r="E28" s="63">
        <f t="shared" si="2"/>
        <v>18.7</v>
      </c>
      <c r="F28" s="63">
        <f t="shared" si="3"/>
        <v>76.3</v>
      </c>
      <c r="G28" s="63">
        <f t="shared" si="4"/>
        <v>4.9000000000000004</v>
      </c>
      <c r="H28" s="22"/>
      <c r="I28" s="92">
        <v>2601</v>
      </c>
      <c r="J28" s="92">
        <v>3578</v>
      </c>
      <c r="K28" s="92">
        <v>1521</v>
      </c>
      <c r="L28" s="92">
        <v>6205</v>
      </c>
      <c r="M28" s="92">
        <v>402</v>
      </c>
      <c r="N28" s="22"/>
      <c r="O28" s="69" t="str">
        <f t="shared" ref="O28:U28" si="26">A17</f>
        <v>Italien</v>
      </c>
      <c r="P28" s="71">
        <f t="shared" si="26"/>
        <v>14256</v>
      </c>
      <c r="Q28" s="71">
        <f t="shared" si="26"/>
        <v>34.9</v>
      </c>
      <c r="R28" s="71">
        <f t="shared" si="26"/>
        <v>54.7</v>
      </c>
      <c r="S28" s="71">
        <f t="shared" si="26"/>
        <v>20.6</v>
      </c>
      <c r="T28" s="71">
        <f t="shared" si="26"/>
        <v>69</v>
      </c>
      <c r="U28" s="71">
        <f t="shared" si="26"/>
        <v>10.4</v>
      </c>
      <c r="V28" s="22"/>
      <c r="W28" s="22"/>
      <c r="X28" s="22"/>
      <c r="Y28" s="22"/>
      <c r="Z28" s="22"/>
    </row>
    <row r="29" spans="1:26" x14ac:dyDescent="0.2">
      <c r="A29" s="38" t="s">
        <v>230</v>
      </c>
      <c r="B29" s="61">
        <v>8038</v>
      </c>
      <c r="C29" s="63">
        <f t="shared" si="0"/>
        <v>51.6</v>
      </c>
      <c r="D29" s="63">
        <f t="shared" si="1"/>
        <v>50.9</v>
      </c>
      <c r="E29" s="63">
        <f t="shared" si="2"/>
        <v>21.8</v>
      </c>
      <c r="F29" s="63">
        <f t="shared" si="3"/>
        <v>69.7</v>
      </c>
      <c r="G29" s="63">
        <f t="shared" si="4"/>
        <v>8.5</v>
      </c>
      <c r="I29" s="92">
        <v>4146</v>
      </c>
      <c r="J29" s="92">
        <v>4091</v>
      </c>
      <c r="K29" s="92">
        <v>1756</v>
      </c>
      <c r="L29" s="92">
        <v>5600</v>
      </c>
      <c r="M29" s="92">
        <v>682</v>
      </c>
      <c r="O29" s="69" t="str">
        <f t="shared" ref="O29:U29" si="27">A16</f>
        <v>Ghana</v>
      </c>
      <c r="P29" s="71">
        <f t="shared" si="27"/>
        <v>16095</v>
      </c>
      <c r="Q29" s="71">
        <f t="shared" si="27"/>
        <v>53.7</v>
      </c>
      <c r="R29" s="71">
        <f t="shared" si="27"/>
        <v>49.5</v>
      </c>
      <c r="S29" s="71">
        <f t="shared" si="27"/>
        <v>34.4</v>
      </c>
      <c r="T29" s="71">
        <f t="shared" si="27"/>
        <v>59.1</v>
      </c>
      <c r="U29" s="71">
        <f t="shared" si="27"/>
        <v>6.5</v>
      </c>
    </row>
    <row r="30" spans="1:26" x14ac:dyDescent="0.2">
      <c r="A30" s="38" t="s">
        <v>248</v>
      </c>
      <c r="B30" s="61">
        <v>7981</v>
      </c>
      <c r="C30" s="63">
        <f t="shared" si="0"/>
        <v>62.8</v>
      </c>
      <c r="D30" s="63">
        <f t="shared" si="1"/>
        <v>55.8</v>
      </c>
      <c r="E30" s="63">
        <f t="shared" si="2"/>
        <v>21.7</v>
      </c>
      <c r="F30" s="63">
        <f t="shared" si="3"/>
        <v>65.900000000000006</v>
      </c>
      <c r="G30" s="63">
        <f t="shared" si="4"/>
        <v>12.4</v>
      </c>
      <c r="I30" s="92">
        <v>5009</v>
      </c>
      <c r="J30" s="92">
        <v>4456</v>
      </c>
      <c r="K30" s="92">
        <v>1731</v>
      </c>
      <c r="L30" s="92">
        <v>5262</v>
      </c>
      <c r="M30" s="92">
        <v>988</v>
      </c>
      <c r="O30" s="69" t="str">
        <f t="shared" ref="O30:U30" si="28">A15</f>
        <v>Rumänien</v>
      </c>
      <c r="P30" s="71">
        <f t="shared" si="28"/>
        <v>16915</v>
      </c>
      <c r="Q30" s="71">
        <f t="shared" si="28"/>
        <v>20.8</v>
      </c>
      <c r="R30" s="71">
        <f t="shared" si="28"/>
        <v>53.4</v>
      </c>
      <c r="S30" s="71">
        <f t="shared" si="28"/>
        <v>24</v>
      </c>
      <c r="T30" s="71">
        <f t="shared" si="28"/>
        <v>72.5</v>
      </c>
      <c r="U30" s="71">
        <f t="shared" si="28"/>
        <v>3.5</v>
      </c>
    </row>
    <row r="31" spans="1:26" x14ac:dyDescent="0.2">
      <c r="A31" s="38" t="s">
        <v>202</v>
      </c>
      <c r="B31" s="61">
        <v>7920</v>
      </c>
      <c r="C31" s="63">
        <f t="shared" si="0"/>
        <v>43.8</v>
      </c>
      <c r="D31" s="63">
        <f t="shared" si="1"/>
        <v>48.4</v>
      </c>
      <c r="E31" s="63">
        <f t="shared" si="2"/>
        <v>18.399999999999999</v>
      </c>
      <c r="F31" s="63">
        <f t="shared" si="3"/>
        <v>58.4</v>
      </c>
      <c r="G31" s="63">
        <f t="shared" si="4"/>
        <v>23.2</v>
      </c>
      <c r="I31" s="92">
        <v>3470</v>
      </c>
      <c r="J31" s="92">
        <v>3830</v>
      </c>
      <c r="K31" s="92">
        <v>1455</v>
      </c>
      <c r="L31" s="92">
        <v>4627</v>
      </c>
      <c r="M31" s="92">
        <v>1838</v>
      </c>
      <c r="O31" s="69" t="str">
        <f t="shared" ref="O31:U31" si="29">A14</f>
        <v>Syrien</v>
      </c>
      <c r="P31" s="71">
        <f t="shared" si="29"/>
        <v>20584</v>
      </c>
      <c r="Q31" s="71">
        <f t="shared" si="29"/>
        <v>12.6</v>
      </c>
      <c r="R31" s="71">
        <f t="shared" si="29"/>
        <v>60.3</v>
      </c>
      <c r="S31" s="71">
        <f t="shared" si="29"/>
        <v>34.700000000000003</v>
      </c>
      <c r="T31" s="71">
        <f t="shared" si="29"/>
        <v>63.2</v>
      </c>
      <c r="U31" s="71">
        <f t="shared" si="29"/>
        <v>2.1</v>
      </c>
    </row>
    <row r="32" spans="1:26" x14ac:dyDescent="0.2">
      <c r="A32" s="38" t="s">
        <v>231</v>
      </c>
      <c r="B32" s="61">
        <v>7212</v>
      </c>
      <c r="C32" s="63">
        <f t="shared" si="0"/>
        <v>42.7</v>
      </c>
      <c r="D32" s="63">
        <f t="shared" si="1"/>
        <v>48.4</v>
      </c>
      <c r="E32" s="63">
        <f t="shared" si="2"/>
        <v>21.6</v>
      </c>
      <c r="F32" s="63">
        <f t="shared" si="3"/>
        <v>60.4</v>
      </c>
      <c r="G32" s="63">
        <f t="shared" si="4"/>
        <v>18</v>
      </c>
      <c r="I32" s="92">
        <v>3076</v>
      </c>
      <c r="J32" s="92">
        <v>3494</v>
      </c>
      <c r="K32" s="92">
        <v>1560</v>
      </c>
      <c r="L32" s="92">
        <v>4357</v>
      </c>
      <c r="M32" s="92">
        <v>1295</v>
      </c>
      <c r="O32" s="69" t="str">
        <f t="shared" ref="O32:U32" si="30">A13</f>
        <v>Kasachstan</v>
      </c>
      <c r="P32" s="71">
        <f t="shared" si="30"/>
        <v>20676</v>
      </c>
      <c r="Q32" s="71">
        <f t="shared" si="30"/>
        <v>94.8</v>
      </c>
      <c r="R32" s="71">
        <f t="shared" si="30"/>
        <v>46.8</v>
      </c>
      <c r="S32" s="71">
        <f t="shared" si="30"/>
        <v>22.9</v>
      </c>
      <c r="T32" s="71">
        <f t="shared" si="30"/>
        <v>66.400000000000006</v>
      </c>
      <c r="U32" s="71">
        <f t="shared" si="30"/>
        <v>10.8</v>
      </c>
    </row>
    <row r="33" spans="1:21" x14ac:dyDescent="0.2">
      <c r="A33" s="38" t="s">
        <v>232</v>
      </c>
      <c r="B33" s="61">
        <v>7184</v>
      </c>
      <c r="C33" s="63">
        <f t="shared" si="0"/>
        <v>59.8</v>
      </c>
      <c r="D33" s="63">
        <f t="shared" si="1"/>
        <v>46.1</v>
      </c>
      <c r="E33" s="63">
        <f t="shared" si="2"/>
        <v>22.9</v>
      </c>
      <c r="F33" s="63">
        <f t="shared" si="3"/>
        <v>69.5</v>
      </c>
      <c r="G33" s="63">
        <f t="shared" si="4"/>
        <v>7.6</v>
      </c>
      <c r="I33" s="92">
        <v>4298</v>
      </c>
      <c r="J33" s="92">
        <v>3314</v>
      </c>
      <c r="K33" s="92">
        <v>1645</v>
      </c>
      <c r="L33" s="92">
        <v>4990</v>
      </c>
      <c r="M33" s="92">
        <v>549</v>
      </c>
      <c r="O33" s="69" t="str">
        <f t="shared" ref="O33:U33" si="31">A12</f>
        <v>Iran</v>
      </c>
      <c r="P33" s="71">
        <f t="shared" si="31"/>
        <v>26837</v>
      </c>
      <c r="Q33" s="71">
        <f t="shared" si="31"/>
        <v>63.5</v>
      </c>
      <c r="R33" s="71">
        <f t="shared" si="31"/>
        <v>52.8</v>
      </c>
      <c r="S33" s="71">
        <f t="shared" si="31"/>
        <v>16.7</v>
      </c>
      <c r="T33" s="71">
        <f t="shared" si="31"/>
        <v>71.5</v>
      </c>
      <c r="U33" s="71">
        <f t="shared" si="31"/>
        <v>11.8</v>
      </c>
    </row>
    <row r="34" spans="1:21" x14ac:dyDescent="0.2">
      <c r="A34" s="38" t="s">
        <v>233</v>
      </c>
      <c r="B34" s="61">
        <v>7142</v>
      </c>
      <c r="C34" s="63">
        <f t="shared" si="0"/>
        <v>27</v>
      </c>
      <c r="D34" s="63">
        <f t="shared" si="1"/>
        <v>59.5</v>
      </c>
      <c r="E34" s="63">
        <f t="shared" si="2"/>
        <v>32</v>
      </c>
      <c r="F34" s="63">
        <f t="shared" si="3"/>
        <v>65.599999999999994</v>
      </c>
      <c r="G34" s="63">
        <f t="shared" si="4"/>
        <v>2.4</v>
      </c>
      <c r="I34" s="92">
        <v>1931</v>
      </c>
      <c r="J34" s="92">
        <v>4253</v>
      </c>
      <c r="K34" s="92">
        <v>2289</v>
      </c>
      <c r="L34" s="92">
        <v>4685</v>
      </c>
      <c r="M34" s="92">
        <v>168</v>
      </c>
      <c r="O34" s="69" t="str">
        <f t="shared" ref="O34:U34" si="32">A11</f>
        <v>Russische Föderation</v>
      </c>
      <c r="P34" s="71">
        <f t="shared" si="32"/>
        <v>36883</v>
      </c>
      <c r="Q34" s="71">
        <f t="shared" si="32"/>
        <v>73.7</v>
      </c>
      <c r="R34" s="71">
        <f t="shared" si="32"/>
        <v>43.6</v>
      </c>
      <c r="S34" s="71">
        <f t="shared" si="32"/>
        <v>23.9</v>
      </c>
      <c r="T34" s="71">
        <f t="shared" si="32"/>
        <v>61.3</v>
      </c>
      <c r="U34" s="71">
        <f t="shared" si="32"/>
        <v>14.8</v>
      </c>
    </row>
    <row r="35" spans="1:21" x14ac:dyDescent="0.2">
      <c r="A35" s="38" t="s">
        <v>234</v>
      </c>
      <c r="B35" s="61">
        <v>5348</v>
      </c>
      <c r="C35" s="63">
        <f t="shared" si="0"/>
        <v>45.8</v>
      </c>
      <c r="D35" s="63">
        <f t="shared" si="1"/>
        <v>64.5</v>
      </c>
      <c r="E35" s="63">
        <f t="shared" si="2"/>
        <v>34.200000000000003</v>
      </c>
      <c r="F35" s="63">
        <f t="shared" si="3"/>
        <v>62.5</v>
      </c>
      <c r="G35" s="63">
        <f t="shared" si="4"/>
        <v>3.3</v>
      </c>
      <c r="I35" s="92">
        <v>2450</v>
      </c>
      <c r="J35" s="92">
        <v>3449</v>
      </c>
      <c r="K35" s="92">
        <v>1828</v>
      </c>
      <c r="L35" s="92">
        <v>3341</v>
      </c>
      <c r="M35" s="92">
        <v>179</v>
      </c>
      <c r="O35" s="69" t="str">
        <f t="shared" ref="O35:U35" si="33">A10</f>
        <v>Afghanistan</v>
      </c>
      <c r="P35" s="71">
        <f t="shared" si="33"/>
        <v>51006</v>
      </c>
      <c r="Q35" s="71">
        <f t="shared" si="33"/>
        <v>52.2</v>
      </c>
      <c r="R35" s="71">
        <f t="shared" si="33"/>
        <v>55</v>
      </c>
      <c r="S35" s="71">
        <f t="shared" si="33"/>
        <v>29.4</v>
      </c>
      <c r="T35" s="71">
        <f t="shared" si="33"/>
        <v>64.400000000000006</v>
      </c>
      <c r="U35" s="71">
        <f t="shared" si="33"/>
        <v>6.2</v>
      </c>
    </row>
    <row r="36" spans="1:21" x14ac:dyDescent="0.2">
      <c r="A36" s="38" t="s">
        <v>203</v>
      </c>
      <c r="B36" s="61">
        <v>5265</v>
      </c>
      <c r="C36" s="63">
        <f t="shared" si="0"/>
        <v>45.9</v>
      </c>
      <c r="D36" s="63">
        <f t="shared" si="1"/>
        <v>54.9</v>
      </c>
      <c r="E36" s="63">
        <f t="shared" si="2"/>
        <v>23.8</v>
      </c>
      <c r="F36" s="63">
        <f t="shared" si="3"/>
        <v>62.7</v>
      </c>
      <c r="G36" s="63">
        <f t="shared" si="4"/>
        <v>13.5</v>
      </c>
      <c r="I36" s="92">
        <v>2416</v>
      </c>
      <c r="J36" s="92">
        <v>2891</v>
      </c>
      <c r="K36" s="92">
        <v>1255</v>
      </c>
      <c r="L36" s="92">
        <v>3301</v>
      </c>
      <c r="M36" s="92">
        <v>709</v>
      </c>
      <c r="O36" s="69" t="str">
        <f t="shared" ref="O36:U36" si="34">A9</f>
        <v>Polen</v>
      </c>
      <c r="P36" s="71">
        <f t="shared" si="34"/>
        <v>73444</v>
      </c>
      <c r="Q36" s="71">
        <f t="shared" si="34"/>
        <v>63</v>
      </c>
      <c r="R36" s="71">
        <f t="shared" si="34"/>
        <v>47.7</v>
      </c>
      <c r="S36" s="71">
        <f t="shared" si="34"/>
        <v>18</v>
      </c>
      <c r="T36" s="71">
        <f t="shared" si="34"/>
        <v>65.3</v>
      </c>
      <c r="U36" s="71">
        <f t="shared" si="34"/>
        <v>16.7</v>
      </c>
    </row>
    <row r="37" spans="1:21" x14ac:dyDescent="0.2">
      <c r="A37" s="42" t="s">
        <v>235</v>
      </c>
      <c r="B37" s="62">
        <v>5219</v>
      </c>
      <c r="C37" s="64">
        <f t="shared" si="0"/>
        <v>48.3</v>
      </c>
      <c r="D37" s="64">
        <f t="shared" si="1"/>
        <v>53.7</v>
      </c>
      <c r="E37" s="64">
        <f t="shared" si="2"/>
        <v>31.7</v>
      </c>
      <c r="F37" s="64">
        <f t="shared" si="3"/>
        <v>62.4</v>
      </c>
      <c r="G37" s="64">
        <f t="shared" si="4"/>
        <v>5.9</v>
      </c>
      <c r="I37" s="92">
        <v>2523</v>
      </c>
      <c r="J37" s="92">
        <v>2805</v>
      </c>
      <c r="K37" s="92">
        <v>1652</v>
      </c>
      <c r="L37" s="92">
        <v>3257</v>
      </c>
      <c r="M37" s="92">
        <v>310</v>
      </c>
      <c r="O37" s="69" t="str">
        <f t="shared" ref="O37:U37" si="35">A8</f>
        <v>Türkei</v>
      </c>
      <c r="P37" s="71">
        <f t="shared" si="35"/>
        <v>95007</v>
      </c>
      <c r="Q37" s="71">
        <f t="shared" si="35"/>
        <v>54.3</v>
      </c>
      <c r="R37" s="71">
        <f t="shared" si="35"/>
        <v>51.6</v>
      </c>
      <c r="S37" s="71">
        <f t="shared" si="35"/>
        <v>24</v>
      </c>
      <c r="T37" s="71">
        <f t="shared" si="35"/>
        <v>64.5</v>
      </c>
      <c r="U37" s="71">
        <f t="shared" si="35"/>
        <v>11.5</v>
      </c>
    </row>
  </sheetData>
  <mergeCells count="6">
    <mergeCell ref="I5:M5"/>
    <mergeCell ref="A2:G2"/>
    <mergeCell ref="A3:G3"/>
    <mergeCell ref="A5:A6"/>
    <mergeCell ref="B5:B6"/>
    <mergeCell ref="C5:G5"/>
  </mergeCells>
  <conditionalFormatting sqref="A7:D7 A8:A37">
    <cfRule type="expression" dxfId="12" priority="30">
      <formula>MOD(ROW(),2)=0</formula>
    </cfRule>
  </conditionalFormatting>
  <conditionalFormatting sqref="E7:G7">
    <cfRule type="expression" dxfId="11" priority="29">
      <formula>MOD(ROW(),2)=0</formula>
    </cfRule>
  </conditionalFormatting>
  <conditionalFormatting sqref="B8:D36">
    <cfRule type="expression" dxfId="10" priority="24">
      <formula>MOD(ROW(),2)=0</formula>
    </cfRule>
  </conditionalFormatting>
  <conditionalFormatting sqref="E8:G36">
    <cfRule type="expression" dxfId="9" priority="23">
      <formula>MOD(ROW(),2)=0</formula>
    </cfRule>
  </conditionalFormatting>
  <conditionalFormatting sqref="B37:D37">
    <cfRule type="expression" dxfId="8" priority="22">
      <formula>MOD(ROW(),2)=0</formula>
    </cfRule>
  </conditionalFormatting>
  <conditionalFormatting sqref="E37:G37">
    <cfRule type="expression" dxfId="7" priority="21">
      <formula>MOD(ROW(),2)=0</formula>
    </cfRule>
  </conditionalFormatting>
  <conditionalFormatting sqref="U8:U15 U17:U37">
    <cfRule type="expression" dxfId="6" priority="1">
      <formula>MOD(ROW(),2)=0</formula>
    </cfRule>
  </conditionalFormatting>
  <conditionalFormatting sqref="O8:O37">
    <cfRule type="expression" dxfId="5" priority="10">
      <formula>MOD(ROW(),2)=0</formula>
    </cfRule>
  </conditionalFormatting>
  <conditionalFormatting sqref="Q8:Q15 Q17:Q37">
    <cfRule type="expression" dxfId="4" priority="5">
      <formula>MOD(ROW(),2)=0</formula>
    </cfRule>
  </conditionalFormatting>
  <conditionalFormatting sqref="T8:T15 T17:T37">
    <cfRule type="expression" dxfId="3" priority="2">
      <formula>MOD(ROW(),2)=0</formula>
    </cfRule>
  </conditionalFormatting>
  <conditionalFormatting sqref="P8:P37 Q16:U16">
    <cfRule type="expression" dxfId="2" priority="6">
      <formula>MOD(ROW(),2)=0</formula>
    </cfRule>
  </conditionalFormatting>
  <conditionalFormatting sqref="R8:R15 R17:R37">
    <cfRule type="expression" dxfId="1" priority="4">
      <formula>MOD(ROW(),2)=0</formula>
    </cfRule>
  </conditionalFormatting>
  <conditionalFormatting sqref="S8:S15 S17:S37">
    <cfRule type="expression" dxfId="0" priority="3">
      <formula>MOD(ROW(),2)=0</formula>
    </cfRule>
  </conditionalFormatting>
  <pageMargins left="0.7" right="0.7" top="0.78740157499999996" bottom="0.78740157499999996" header="0.3" footer="0.3"/>
  <pageSetup paperSize="9" orientation="portrait" r:id="rId1"/>
  <headerFooter>
    <oddFooter>&amp;L&amp;"Arial, Standard"&amp;8Statistikamt Nord&amp;C&amp;"Arial, Standard"&amp;8&amp;P&amp;R&amp;"Arial, Standard"&amp;8Statistischer Bericht A I 10 - j 21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7</vt:i4>
      </vt:variant>
    </vt:vector>
  </HeadingPairs>
  <TitlesOfParts>
    <vt:vector size="18" baseType="lpstr">
      <vt:lpstr>V0_1</vt:lpstr>
      <vt:lpstr>V0_2</vt:lpstr>
      <vt:lpstr>V0_3</vt:lpstr>
      <vt:lpstr>V0_4</vt:lpstr>
      <vt:lpstr>Tabelle1_1</vt:lpstr>
      <vt:lpstr>Tabelle2_1</vt:lpstr>
      <vt:lpstr>Tabelle3_1</vt:lpstr>
      <vt:lpstr>Grafik1_1</vt:lpstr>
      <vt:lpstr>Grafiktabelle1_1</vt:lpstr>
      <vt:lpstr>Karte1_1</vt:lpstr>
      <vt:lpstr>Karte2_1</vt:lpstr>
      <vt:lpstr>Grafik1_1!Druckbereich</vt:lpstr>
      <vt:lpstr>Karte1_1!Druckbereich</vt:lpstr>
      <vt:lpstr>Karte2_1!Druckbereich</vt:lpstr>
      <vt:lpstr>V0_1!Druckbereich</vt:lpstr>
      <vt:lpstr>V0_4!Druckbereich</vt:lpstr>
      <vt:lpstr>Tabelle1_1!Drucktitel</vt:lpstr>
      <vt:lpstr>Tabelle2_1!Drucktitel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2022-04-27T05:36:17Z</cp:lastPrinted>
  <dcterms:created xsi:type="dcterms:W3CDTF">2019-09-17T09:35:47Z</dcterms:created>
  <dcterms:modified xsi:type="dcterms:W3CDTF">2022-05-09T04:27:21Z</dcterms:modified>
  <cp:category>LIS-Bericht</cp:category>
</cp:coreProperties>
</file>