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j_HH\"/>
    </mc:Choice>
  </mc:AlternateContent>
  <xr:revisionPtr revIDLastSave="0" documentId="13_ncr:1_{B618153F-0DC1-403D-BFBE-D0185982015A}" xr6:coauthVersionLast="36" xr6:coauthVersionMax="36" xr10:uidLastSave="{00000000-0000-0000-0000-000000000000}"/>
  <bookViews>
    <workbookView xWindow="-30" yWindow="165" windowWidth="12600" windowHeight="12165" tabRatio="616" xr2:uid="{00000000-000D-0000-FFFF-FFFF00000000}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91029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<sst xmlns="http://schemas.openxmlformats.org/spreadsheetml/2006/main" count="301" uniqueCount="213">
  <si>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</si>
  <si>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</si>
  <si>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</si>
  <si>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</si>
  <si>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</si>
  <si>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</si>
  <si>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</si>
  <si>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</si>
  <si>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</si>
  <si>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</si>
  <si>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</si>
  <si>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</si>
  <si>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</si>
  <si>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</si>
  <si>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</si>
  <si>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</si>
  <si>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</si>
  <si>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</si>
  <si>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</si>
  <si>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</si>
  <si>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</si>
  <si>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</si>
  <si>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</si>
  <si>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</si>
  <si>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</si>
  <si>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</si>
  <si>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</si>
  <si>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</si>
  <si>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</si>
  <si>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</si>
  <si>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</si>
  <si>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</si>
  <si>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</si>
  <si>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</si>
  <si>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</si>
  <si>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</si>
  <si>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</si>
  <si>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</si>
  <si>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</si>
  <si>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</si>
  <si>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</si>
  <si>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</si>
  <si>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</si>
  <si>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</si>
  <si>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</si>
  <si>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</si>
  <si>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</si>
  <si>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</si>
  <si>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</si>
  <si>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</si>
  <si>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</si>
  <si>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</si>
  <si>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</si>
  <si>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</si>
  <si>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</si>
  <si>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</si>
  <si>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</si>
  <si>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</si>
  <si>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</si>
  <si>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</si>
  <si>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</si>
  <si>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</si>
  <si>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</si>
  <si>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</si>
  <si>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</si>
  <si>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</si>
  <si>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</si>
  <si>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</si>
  <si>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</si>
  <si>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</si>
  <si>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</si>
  <si>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</si>
  <si>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</si>
  <si>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</si>
  <si>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</si>
  <si>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</si>
  <si>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</si>
  <si>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</si>
  <si>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</si>
  <si>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</si>
  <si>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</si>
  <si>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</si>
  <si>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</si>
  <si>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</si>
  <si>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</si>
  <si>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</si>
  <si>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</si>
  <si>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</si>
  <si>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</si>
  <si>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</si>
  <si>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</si>
  <si>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</si>
  <si>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</si>
  <si>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</si>
  <si>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</si>
  <si>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</si>
  <si>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</si>
  <si>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</si>
  <si>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</si>
  <si>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</si>
  <si>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</si>
  <si>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</si>
  <si>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</si>
  <si>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</si>
  <si>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</si>
  <si>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</si>
  <si>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</si>
  <si>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</si>
  <si>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</si>
  <si>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</si>
  <si>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</si>
  <si>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</si>
  <si>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</si>
  <si>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</si>
  <si>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</si>
  <si>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</si>
  <si>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</si>
  <si>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</si>
  <si>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</si>
  <si>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</si>
  <si>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</si>
  <si>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</si>
  <si>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</si>
  <si>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</si>
  <si>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</si>
  <si>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</si>
  <si>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</si>
  <si>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</si>
  <si>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</si>
  <si>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</si>
  <si>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</si>
  <si>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</si>
  <si>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</si>
  <si>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</si>
  <si>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</si>
  <si>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</si>
  <si>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</si>
  <si>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</si>
  <si>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</si>
  <si>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nach Herkunfts- und Zielgebieten im europäischen Ausland</t>
  </si>
  <si>
    <t xml:space="preserve">    Tschechien</t>
  </si>
  <si>
    <t>Sven Ohlsen</t>
  </si>
  <si>
    <t>Kennziffer: A III 1 - j 23 HH</t>
  </si>
  <si>
    <t xml:space="preserve">© Statistisches Amt für Hamburg und Schleswig-Holstein, Hamburg 2024 
Auszugsweise Vervielfältigung und Verbreitung mit Quellenangabe gestattet.         </t>
  </si>
  <si>
    <t>Zu- und Fortzüge über die Landesgrenze Hamburgs 2022 und 2023</t>
  </si>
  <si>
    <t>Zu- und Fortzüge über die Landesgrenze Hamburgs 2023 nach Altersgruppen</t>
  </si>
  <si>
    <t>Zu- und Fortzüge über die Landesgrenze Hamburgs 2023 nach Herkunfts- und Zielgebiet</t>
  </si>
  <si>
    <t>Zu- und Fortzüge über die Landesgrenze Hamburgs 2023
nach Herkunfts- und Zielgebieten in Europa</t>
  </si>
  <si>
    <t>Zu- und Fortzüge in 2023 nach ausländischen Herkunfts- und Zielgebieten
 — Top 50 (nach Zuzügen) —</t>
  </si>
  <si>
    <t>Zu- und Fortzüge über die Landesgenze Hamburgs von 2016 bis 2023</t>
  </si>
  <si>
    <t>Hamburger Wanderungssaldo gegenüber den anderen Bundesländern 2023</t>
  </si>
  <si>
    <t>1a. Zu- und Fortzüge über die Landesgrenze Hamburgs 2022 und 2023</t>
  </si>
  <si>
    <t>1b. Zu- und Fortzüge über die Landesgrenze Hamburgs 2023</t>
  </si>
  <si>
    <t>Zu- und Fortzüge über die Landesgrenze Hamburgs von 2010 bis 2023</t>
  </si>
  <si>
    <t>3. Zu- und Fortzüge über die Landesgrenze Hamburgs 2023</t>
  </si>
  <si>
    <t>4. Zu- und Fortzüge über die Landesgrenze Hamburgs 2023</t>
  </si>
  <si>
    <t>Ukraine</t>
  </si>
  <si>
    <t>Türkei</t>
  </si>
  <si>
    <t>Afghanistan</t>
  </si>
  <si>
    <t>Philippinen</t>
  </si>
  <si>
    <t>Syrien</t>
  </si>
  <si>
    <t>Rumänien</t>
  </si>
  <si>
    <t>Polen</t>
  </si>
  <si>
    <t>Iran</t>
  </si>
  <si>
    <t>Indien</t>
  </si>
  <si>
    <t>Bulgarien</t>
  </si>
  <si>
    <t>Italien</t>
  </si>
  <si>
    <t>Spanien</t>
  </si>
  <si>
    <t>Russische Föderation</t>
  </si>
  <si>
    <t>Nordmazedonien</t>
  </si>
  <si>
    <t>Frankreich</t>
  </si>
  <si>
    <t>China</t>
  </si>
  <si>
    <t>Portugal</t>
  </si>
  <si>
    <t>Albanien</t>
  </si>
  <si>
    <t>USA</t>
  </si>
  <si>
    <t>Ghana</t>
  </si>
  <si>
    <t>Vereinig. Königreich</t>
  </si>
  <si>
    <t>Österreich</t>
  </si>
  <si>
    <t>Serbien</t>
  </si>
  <si>
    <t>Niederlande</t>
  </si>
  <si>
    <t>Schweiz</t>
  </si>
  <si>
    <t>Griechenland</t>
  </si>
  <si>
    <t>Brasilien</t>
  </si>
  <si>
    <t>Ägypten</t>
  </si>
  <si>
    <t>Vietnam</t>
  </si>
  <si>
    <t>Moldau, Republik</t>
  </si>
  <si>
    <t>Irak</t>
  </si>
  <si>
    <t>Dänemark</t>
  </si>
  <si>
    <t>Korea, Republik</t>
  </si>
  <si>
    <t>Tunesien</t>
  </si>
  <si>
    <t>Pakistan</t>
  </si>
  <si>
    <t>Bosnien-Herzegowina</t>
  </si>
  <si>
    <t>Kroatien</t>
  </si>
  <si>
    <t>Marokko</t>
  </si>
  <si>
    <t>Kolumbien</t>
  </si>
  <si>
    <t>Schweden</t>
  </si>
  <si>
    <t>Japan</t>
  </si>
  <si>
    <t>Ungarn</t>
  </si>
  <si>
    <t>Mexiko</t>
  </si>
  <si>
    <t>Somalia</t>
  </si>
  <si>
    <t>Belgien</t>
  </si>
  <si>
    <t>Kosovo</t>
  </si>
  <si>
    <t>Kanada</t>
  </si>
  <si>
    <t>Georgien</t>
  </si>
  <si>
    <t>Chile</t>
  </si>
  <si>
    <t>Algerien</t>
  </si>
  <si>
    <t>5. Zu- und Fortzüge in 2023 nach ausländischen Herkunfts- und Zielgebieten</t>
  </si>
  <si>
    <t>.</t>
  </si>
  <si>
    <t>Herausgegeben am: 31. Mai 2024</t>
  </si>
  <si>
    <t xml:space="preserve">Telefon: </t>
  </si>
  <si>
    <t>040 42831-1820</t>
  </si>
  <si>
    <t>sven.ohlsen@statistik-nord.de</t>
  </si>
  <si>
    <t>Herausgegeben 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</si>
</sst>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##,###,###,###"/>
    <numFmt numFmtId="168" formatCode="#,##0&quot;  &quot;;\-\ #,##0&quot;  &quot;;0&quot;  &quot;;@&quot;  &quot;"/>
    <numFmt numFmtId="169" formatCode="\+\ #,##0&quot;  &quot;;\-\ #,##0&quot;  &quot;;0&quot;  &quot;;@&quot;  &quot;"/>
    <numFmt numFmtId="171" formatCode="#\ ###\ ##0&quot;  &quot;;\-#\ ###\ ##0&quot;  &quot;;&quot;-  &quot;"/>
  </numFmts>
  <fonts count="5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0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6" fontId="26" fillId="0" borderId="0" xfId="0" applyNumberFormat="1" applyFont="1" applyFill="1" applyAlignment="1"/>
    <xf numFmtId="167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166" fontId="52" fillId="0" borderId="0" xfId="0" applyNumberFormat="1" applyFont="1" applyFill="1" applyAlignment="1"/>
    <xf numFmtId="0" fontId="22" fillId="0" borderId="0" xfId="0" applyFont="1"/>
    <xf numFmtId="165" fontId="26" fillId="0" borderId="13" xfId="0" applyNumberFormat="1" applyFont="1" applyBorder="1" applyAlignment="1"/>
    <xf numFmtId="0" fontId="17" fillId="0" borderId="0" xfId="0" applyFont="1" applyBorder="1"/>
    <xf numFmtId="166" fontId="17" fillId="0" borderId="0" xfId="0" applyNumberFormat="1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8" fontId="17" fillId="0" borderId="0" xfId="83" applyNumberFormat="1" applyFont="1" applyAlignment="1">
      <alignment horizontal="right"/>
    </xf>
    <xf numFmtId="169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8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8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9" fontId="26" fillId="0" borderId="0" xfId="83" applyNumberFormat="1" applyFont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9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8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8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8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168" fontId="52" fillId="0" borderId="25" xfId="83" applyNumberFormat="1" applyFont="1" applyBorder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8" fillId="0" borderId="0" xfId="84" applyNumberFormat="1" applyFont="1" applyBorder="1" applyAlignment="1">
      <alignment horizontal="right" wrapText="1"/>
    </xf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0" fontId="22" fillId="0" borderId="0" xfId="0" quotePrefix="1" applyFont="1" applyBorder="1" applyAlignment="1">
      <alignment horizontal="center" vertical="center"/>
    </xf>
    <xf numFmtId="171" fontId="26" fillId="0" borderId="0" xfId="83" applyNumberFormat="1" applyFont="1" applyAlignment="1">
      <alignment horizontal="right"/>
    </xf>
    <xf numFmtId="171" fontId="26" fillId="0" borderId="0" xfId="83" applyNumberFormat="1" applyFont="1" applyBorder="1" applyAlignment="1">
      <alignment horizontal="right" wrapText="1"/>
    </xf>
    <xf numFmtId="171" fontId="26" fillId="0" borderId="0" xfId="83" applyNumberFormat="1" applyFont="1" applyBorder="1" applyAlignment="1">
      <alignment horizontal="right"/>
    </xf>
    <xf numFmtId="171" fontId="26" fillId="0" borderId="24" xfId="83" applyNumberFormat="1" applyFont="1" applyBorder="1" applyAlignment="1">
      <alignment horizontal="right"/>
    </xf>
    <xf numFmtId="171" fontId="26" fillId="0" borderId="24" xfId="83" applyNumberFormat="1" applyFont="1" applyBorder="1" applyAlignment="1">
      <alignment horizontal="right" wrapText="1"/>
    </xf>
    <xf numFmtId="171" fontId="26" fillId="0" borderId="0" xfId="83" applyNumberFormat="1" applyFont="1" applyAlignment="1"/>
    <xf numFmtId="171" fontId="26" fillId="0" borderId="0" xfId="83" applyNumberFormat="1" applyFont="1" applyBorder="1" applyAlignment="1">
      <alignment wrapText="1"/>
    </xf>
    <xf numFmtId="171" fontId="26" fillId="0" borderId="0" xfId="83" applyNumberFormat="1" applyFont="1" applyBorder="1" applyAlignment="1"/>
    <xf numFmtId="171" fontId="26" fillId="0" borderId="24" xfId="83" applyNumberFormat="1" applyFont="1" applyBorder="1" applyAlignment="1"/>
    <xf numFmtId="171" fontId="26" fillId="0" borderId="24" xfId="83" applyNumberFormat="1" applyFont="1" applyBorder="1" applyAlignment="1">
      <alignment wrapText="1"/>
    </xf>
    <xf numFmtId="171" fontId="17" fillId="0" borderId="0" xfId="0" applyNumberFormat="1" applyFont="1" applyFill="1" applyAlignment="1"/>
    <xf numFmtId="171" fontId="0" fillId="0" borderId="0" xfId="0" applyNumberFormat="1"/>
    <xf numFmtId="171" fontId="26" fillId="0" borderId="0" xfId="0" applyNumberFormat="1" applyFont="1" applyFill="1" applyAlignment="1"/>
    <xf numFmtId="171" fontId="26" fillId="0" borderId="11" xfId="0" applyNumberFormat="1" applyFont="1" applyBorder="1" applyAlignment="1"/>
    <xf numFmtId="171" fontId="52" fillId="0" borderId="0" xfId="83" applyNumberFormat="1" applyFont="1" applyAlignment="1">
      <alignment horizontal="right"/>
    </xf>
    <xf numFmtId="171" fontId="26" fillId="0" borderId="11" xfId="83" applyNumberFormat="1" applyFont="1" applyBorder="1" applyAlignment="1">
      <alignment horizontal="right"/>
    </xf>
    <xf numFmtId="171" fontId="52" fillId="0" borderId="24" xfId="83" applyNumberFormat="1" applyFont="1" applyBorder="1" applyAlignment="1">
      <alignment horizontal="right"/>
    </xf>
    <xf numFmtId="171" fontId="17" fillId="0" borderId="0" xfId="83" applyNumberFormat="1" applyFont="1" applyAlignment="1">
      <alignment horizontal="right"/>
    </xf>
    <xf numFmtId="0" fontId="16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82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168" fontId="52" fillId="0" borderId="23" xfId="83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5" fillId="0" borderId="0" xfId="82" applyAlignment="1"/>
    <xf numFmtId="0" fontId="16" fillId="0" borderId="0" xfId="0" applyFont="1" applyAlignment="1"/>
    <xf numFmtId="0" fontId="55" fillId="0" borderId="0" xfId="82" applyAlignment="1">
      <alignment horizontal="left"/>
    </xf>
    <xf numFmtId="0" fontId="23" fillId="0" borderId="0" xfId="0" applyFont="1" applyFill="1" applyAlignment="1">
      <alignment horizontal="left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 xr:uid="{00000000-0005-0000-0000-000029000000}"/>
    <cellStyle name="Standard 10 2" xfId="75" xr:uid="{00000000-0005-0000-0000-00002A000000}"/>
    <cellStyle name="Standard 11" xfId="60" xr:uid="{00000000-0005-0000-0000-00002B000000}"/>
    <cellStyle name="Standard 11 2" xfId="76" xr:uid="{00000000-0005-0000-0000-00002C000000}"/>
    <cellStyle name="Standard 12" xfId="61" xr:uid="{00000000-0005-0000-0000-00002D000000}"/>
    <cellStyle name="Standard 12 2" xfId="77" xr:uid="{00000000-0005-0000-0000-00002E000000}"/>
    <cellStyle name="Standard 13" xfId="62" xr:uid="{00000000-0005-0000-0000-00002F000000}"/>
    <cellStyle name="Standard 13 2" xfId="78" xr:uid="{00000000-0005-0000-0000-000030000000}"/>
    <cellStyle name="Standard 14" xfId="63" xr:uid="{00000000-0005-0000-0000-000031000000}"/>
    <cellStyle name="Standard 14 2" xfId="79" xr:uid="{00000000-0005-0000-0000-000032000000}"/>
    <cellStyle name="Standard 15" xfId="64" xr:uid="{00000000-0005-0000-0000-000033000000}"/>
    <cellStyle name="Standard 15 2" xfId="80" xr:uid="{00000000-0005-0000-0000-000034000000}"/>
    <cellStyle name="Standard 16" xfId="65" xr:uid="{00000000-0005-0000-0000-000035000000}"/>
    <cellStyle name="Standard 16 2" xfId="81" xr:uid="{00000000-0005-0000-0000-000036000000}"/>
    <cellStyle name="Standard 17" xfId="66" xr:uid="{00000000-0005-0000-0000-000037000000}"/>
    <cellStyle name="Standard 18" xfId="67" xr:uid="{00000000-0005-0000-0000-000038000000}"/>
    <cellStyle name="Standard 2" xfId="51" xr:uid="{00000000-0005-0000-0000-000039000000}"/>
    <cellStyle name="Standard 2 2" xfId="83" xr:uid="{00000000-0005-0000-0000-00003A000000}"/>
    <cellStyle name="Standard 3" xfId="52" xr:uid="{00000000-0005-0000-0000-00003B000000}"/>
    <cellStyle name="Standard 3 2" xfId="56" xr:uid="{00000000-0005-0000-0000-00003C000000}"/>
    <cellStyle name="Standard 4" xfId="50" xr:uid="{00000000-0005-0000-0000-00003D000000}"/>
    <cellStyle name="Standard 4 2" xfId="69" xr:uid="{00000000-0005-0000-0000-00003E000000}"/>
    <cellStyle name="Standard 5" xfId="53" xr:uid="{00000000-0005-0000-0000-00003F000000}"/>
    <cellStyle name="Standard 5 2" xfId="70" xr:uid="{00000000-0005-0000-0000-000040000000}"/>
    <cellStyle name="Standard 6" xfId="54" xr:uid="{00000000-0005-0000-0000-000041000000}"/>
    <cellStyle name="Standard 6 2" xfId="71" xr:uid="{00000000-0005-0000-0000-000042000000}"/>
    <cellStyle name="Standard 7" xfId="55" xr:uid="{00000000-0005-0000-0000-000043000000}"/>
    <cellStyle name="Standard 7 2" xfId="72" xr:uid="{00000000-0005-0000-0000-000044000000}"/>
    <cellStyle name="Standard 8" xfId="57" xr:uid="{00000000-0005-0000-0000-000045000000}"/>
    <cellStyle name="Standard 8 2" xfId="73" xr:uid="{00000000-0005-0000-0000-000046000000}"/>
    <cellStyle name="Standard 9" xfId="58" xr:uid="{00000000-0005-0000-0000-000047000000}"/>
    <cellStyle name="Standard 9 2" xfId="74" xr:uid="{00000000-0005-0000-0000-000048000000}"/>
    <cellStyle name="Standard 9 3 2" xfId="84" xr:uid="{00000000-0005-0000-0000-000049000000}"/>
    <cellStyle name="Standard_T210_1_1" xfId="68" xr:uid="{00000000-0005-0000-0000-00004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7540761950211"/>
          <c:y val="7.3623188405797096E-2"/>
          <c:w val="0.8574023701582757"/>
          <c:h val="0.82827391304347819"/>
        </c:manualLayout>
      </c:layout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40-426B-860F-5524A9D44B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40-426B-860F-5524A9D44B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40-426B-860F-5524A9D44B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40-426B-860F-5524A9D44B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40-426B-860F-5524A9D44B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40-426B-860F-5524A9D44B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40-426B-860F-5524A9D44B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40-426B-860F-5524A9D44BC5}"/>
                </c:ext>
              </c:extLst>
            </c:dLbl>
            <c:dLbl>
              <c:idx val="8"/>
              <c:layout>
                <c:manualLayout>
                  <c:x val="-0.29438291848108528"/>
                  <c:y val="2.224033816425120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BE-4BBF-8DA2-1007803AD7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BE-4BBF-8DA2-1007803AD7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BE-4BBF-8DA2-1007803AD7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BE-4BBF-8DA2-1007803AD7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BE-4BBF-8DA2-1007803AD7B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BE-4BBF-8DA2-1007803AD7B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BE-4BBF-8DA2-1007803AD7B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BE-4BBF-8DA2-1007803AD7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Seite2_1!$A$9:$A$24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Seite2_1!$B$9:$B$24</c:f>
              <c:numCache>
                <c:formatCode>#\ ###\ ##0"  ";\-#\ ###\ ##0"  ";"-  "</c:formatCode>
                <c:ptCount val="16"/>
                <c:pt idx="0">
                  <c:v>85859</c:v>
                </c:pt>
                <c:pt idx="1">
                  <c:v>86879</c:v>
                </c:pt>
                <c:pt idx="2">
                  <c:v>87538</c:v>
                </c:pt>
                <c:pt idx="3">
                  <c:v>93466</c:v>
                </c:pt>
                <c:pt idx="4">
                  <c:v>94346</c:v>
                </c:pt>
                <c:pt idx="5">
                  <c:v>96782</c:v>
                </c:pt>
                <c:pt idx="6">
                  <c:v>91594</c:v>
                </c:pt>
                <c:pt idx="7">
                  <c:v>110070</c:v>
                </c:pt>
                <c:pt idx="8">
                  <c:v>115115</c:v>
                </c:pt>
                <c:pt idx="9">
                  <c:v>100534</c:v>
                </c:pt>
                <c:pt idx="10">
                  <c:v>95790</c:v>
                </c:pt>
                <c:pt idx="11">
                  <c:v>97239</c:v>
                </c:pt>
                <c:pt idx="12">
                  <c:v>85885</c:v>
                </c:pt>
                <c:pt idx="13">
                  <c:v>87108</c:v>
                </c:pt>
                <c:pt idx="14">
                  <c:v>124493</c:v>
                </c:pt>
                <c:pt idx="15">
                  <c:v>105665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40-426B-860F-5524A9D44BC5}"/>
            </c:ext>
          </c:extLst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40-426B-860F-5524A9D44B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40-426B-860F-5524A9D44B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40-426B-860F-5524A9D44B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40-426B-860F-5524A9D44B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40-426B-860F-5524A9D44B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F40-426B-860F-5524A9D44B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40-426B-860F-5524A9D44B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F40-426B-860F-5524A9D44BC5}"/>
                </c:ext>
              </c:extLst>
            </c:dLbl>
            <c:dLbl>
              <c:idx val="8"/>
              <c:layout>
                <c:manualLayout>
                  <c:x val="-0.21541414141414142"/>
                  <c:y val="6.90217391304347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BE-4BBF-8DA2-1007803AD7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BE-4BBF-8DA2-1007803AD7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BE-4BBF-8DA2-1007803AD7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BE-4BBF-8DA2-1007803AD7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BE-4BBF-8DA2-1007803AD7B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BE-4BBF-8DA2-1007803AD7B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BE-4BBF-8DA2-1007803AD7B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0BE-4BBF-8DA2-1007803AD7B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Seite2_1!$A$9:$A$24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Seite2_1!$C$9:$C$24</c:f>
              <c:numCache>
                <c:formatCode>#\ ###\ ##0"  ";\-#\ ###\ ##0"  ";"-  "</c:formatCode>
                <c:ptCount val="16"/>
                <c:pt idx="0">
                  <c:v>21514</c:v>
                </c:pt>
                <c:pt idx="1">
                  <c:v>25112</c:v>
                </c:pt>
                <c:pt idx="2">
                  <c:v>26324</c:v>
                </c:pt>
                <c:pt idx="3">
                  <c:v>31048</c:v>
                </c:pt>
                <c:pt idx="4">
                  <c:v>32412</c:v>
                </c:pt>
                <c:pt idx="5">
                  <c:v>34839</c:v>
                </c:pt>
                <c:pt idx="6">
                  <c:v>33131</c:v>
                </c:pt>
                <c:pt idx="7">
                  <c:v>48173</c:v>
                </c:pt>
                <c:pt idx="8">
                  <c:v>54438</c:v>
                </c:pt>
                <c:pt idx="9">
                  <c:v>43809</c:v>
                </c:pt>
                <c:pt idx="10">
                  <c:v>39392</c:v>
                </c:pt>
                <c:pt idx="11">
                  <c:v>39348</c:v>
                </c:pt>
                <c:pt idx="12">
                  <c:v>31407</c:v>
                </c:pt>
                <c:pt idx="13">
                  <c:v>33996</c:v>
                </c:pt>
                <c:pt idx="14">
                  <c:v>69908</c:v>
                </c:pt>
                <c:pt idx="15">
                  <c:v>52260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40-426B-860F-5524A9D44BC5}"/>
            </c:ext>
          </c:extLst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F40-426B-860F-5524A9D44B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F40-426B-860F-5524A9D44BC5}"/>
                </c:ext>
              </c:extLst>
            </c:dLbl>
            <c:dLbl>
              <c:idx val="2"/>
              <c:layout>
                <c:manualLayout>
                  <c:x val="8.0808080808080444E-3"/>
                  <c:y val="2.45410628019323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F40-426B-860F-5524A9D44B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F40-426B-860F-5524A9D44B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F40-426B-860F-5524A9D44B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F40-426B-860F-5524A9D44B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BE-4BBF-8DA2-1007803AD7B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F40-426B-860F-5524A9D44B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BE-4BBF-8DA2-1007803AD7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BE-4BBF-8DA2-1007803AD7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BE-4BBF-8DA2-1007803AD7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BE-4BBF-8DA2-1007803AD7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BE-4BBF-8DA2-1007803AD7B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BE-4BBF-8DA2-1007803AD7B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BE-4BBF-8DA2-1007803AD7B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BE-4BBF-8DA2-1007803AD7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Seite2_1!$A$9:$A$24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Seite2_1!$D$9:$D$24</c:f>
              <c:numCache>
                <c:formatCode>#\ ###\ ##0"  ";\-#\ ###\ ##0"  ";"-  "</c:formatCode>
                <c:ptCount val="16"/>
                <c:pt idx="0">
                  <c:v>84108</c:v>
                </c:pt>
                <c:pt idx="1">
                  <c:v>84411</c:v>
                </c:pt>
                <c:pt idx="2">
                  <c:v>75668</c:v>
                </c:pt>
                <c:pt idx="3">
                  <c:v>81231</c:v>
                </c:pt>
                <c:pt idx="4">
                  <c:v>79335</c:v>
                </c:pt>
                <c:pt idx="5">
                  <c:v>84823</c:v>
                </c:pt>
                <c:pt idx="6">
                  <c:v>78218</c:v>
                </c:pt>
                <c:pt idx="7">
                  <c:v>90072</c:v>
                </c:pt>
                <c:pt idx="8">
                  <c:v>94914</c:v>
                </c:pt>
                <c:pt idx="9">
                  <c:v>82525</c:v>
                </c:pt>
                <c:pt idx="10">
                  <c:v>87811</c:v>
                </c:pt>
                <c:pt idx="11">
                  <c:v>92236</c:v>
                </c:pt>
                <c:pt idx="12">
                  <c:v>81828</c:v>
                </c:pt>
                <c:pt idx="13">
                  <c:v>87178</c:v>
                </c:pt>
                <c:pt idx="14">
                  <c:v>85065</c:v>
                </c:pt>
                <c:pt idx="15">
                  <c:v>85778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F40-426B-860F-5524A9D44BC5}"/>
            </c:ext>
          </c:extLst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F40-426B-860F-5524A9D44B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F40-426B-860F-5524A9D44B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F40-426B-860F-5524A9D44BC5}"/>
                </c:ext>
              </c:extLst>
            </c:dLbl>
            <c:dLbl>
              <c:idx val="3"/>
              <c:layout>
                <c:manualLayout>
                  <c:x val="-1.3505130040563074E-2"/>
                  <c:y val="4.83152173913043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F40-426B-860F-5524A9D44B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F40-426B-860F-5524A9D44B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F40-426B-860F-5524A9D44B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0BE-4BBF-8DA2-1007803AD7B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F40-426B-860F-5524A9D44B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0BE-4BBF-8DA2-1007803AD7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0BE-4BBF-8DA2-1007803AD7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0BE-4BBF-8DA2-1007803AD7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0BE-4BBF-8DA2-1007803AD7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0BE-4BBF-8DA2-1007803AD7B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0BE-4BBF-8DA2-1007803AD7B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0BE-4BBF-8DA2-1007803AD7B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0BE-4BBF-8DA2-1007803AD7B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Seite2_1!$A$9:$A$24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Seite2_1!$E$9:$E$24</c:f>
              <c:numCache>
                <c:formatCode>#\ ###\ ##0"  ";\-#\ ###\ ##0"  ";"-  "</c:formatCode>
                <c:ptCount val="16"/>
                <c:pt idx="0">
                  <c:v>30961</c:v>
                </c:pt>
                <c:pt idx="1">
                  <c:v>30062</c:v>
                </c:pt>
                <c:pt idx="2">
                  <c:v>21078</c:v>
                </c:pt>
                <c:pt idx="3">
                  <c:v>22674</c:v>
                </c:pt>
                <c:pt idx="4">
                  <c:v>20979</c:v>
                </c:pt>
                <c:pt idx="5">
                  <c:v>25125</c:v>
                </c:pt>
                <c:pt idx="6">
                  <c:v>19091</c:v>
                </c:pt>
                <c:pt idx="7">
                  <c:v>30757</c:v>
                </c:pt>
                <c:pt idx="8">
                  <c:v>33587</c:v>
                </c:pt>
                <c:pt idx="9">
                  <c:v>25341</c:v>
                </c:pt>
                <c:pt idx="10">
                  <c:v>30263</c:v>
                </c:pt>
                <c:pt idx="11">
                  <c:v>34484</c:v>
                </c:pt>
                <c:pt idx="12">
                  <c:v>23767</c:v>
                </c:pt>
                <c:pt idx="13">
                  <c:v>24741</c:v>
                </c:pt>
                <c:pt idx="14">
                  <c:v>25817</c:v>
                </c:pt>
                <c:pt idx="15">
                  <c:v>30157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F40-426B-860F-5524A9D4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411376"/>
        <c:axId val="509409808"/>
      </c:lineChart>
      <c:catAx>
        <c:axId val="5094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409808"/>
        <c:crosses val="autoZero"/>
        <c:auto val="1"/>
        <c:lblAlgn val="ctr"/>
        <c:lblOffset val="100"/>
        <c:noMultiLvlLbl val="0"/>
      </c:catAx>
      <c:valAx>
        <c:axId val="509409808"/>
        <c:scaling>
          <c:orientation val="minMax"/>
        </c:scaling>
        <c:delete val="0"/>
        <c:axPos val="l"/>
        <c:majorGridlines/>
        <c:numFmt formatCode="#\ ###\ ##0&quot;  &quot;;\-#\ ###\ ##0&quot;  &quot;;&quot;0 &quot;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41137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Niedersachsen</c:v>
                </c:pt>
                <c:pt idx="2">
                  <c:v>Mecklenb.-Vorpommern</c:v>
                </c:pt>
                <c:pt idx="3">
                  <c:v>Berlin</c:v>
                </c:pt>
                <c:pt idx="4">
                  <c:v>Brandenburg</c:v>
                </c:pt>
                <c:pt idx="5">
                  <c:v>Saarland</c:v>
                </c:pt>
                <c:pt idx="6">
                  <c:v>Sachsen-Anhalt</c:v>
                </c:pt>
                <c:pt idx="7">
                  <c:v>Bremen</c:v>
                </c:pt>
                <c:pt idx="8">
                  <c:v>Rheinland-Pfalz</c:v>
                </c:pt>
                <c:pt idx="9">
                  <c:v>Thüringen</c:v>
                </c:pt>
                <c:pt idx="10">
                  <c:v>Sachsen</c:v>
                </c:pt>
                <c:pt idx="11">
                  <c:v>Bayern</c:v>
                </c:pt>
                <c:pt idx="12">
                  <c:v>Hessen</c:v>
                </c:pt>
                <c:pt idx="13">
                  <c:v>Baden-Württemberg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-5267</c:v>
                </c:pt>
                <c:pt idx="1">
                  <c:v>-1257</c:v>
                </c:pt>
                <c:pt idx="2">
                  <c:v>-303</c:v>
                </c:pt>
                <c:pt idx="3">
                  <c:v>-111</c:v>
                </c:pt>
                <c:pt idx="4">
                  <c:v>11</c:v>
                </c:pt>
                <c:pt idx="5">
                  <c:v>51</c:v>
                </c:pt>
                <c:pt idx="6">
                  <c:v>131</c:v>
                </c:pt>
                <c:pt idx="7">
                  <c:v>177</c:v>
                </c:pt>
                <c:pt idx="8">
                  <c:v>179</c:v>
                </c:pt>
                <c:pt idx="9">
                  <c:v>205</c:v>
                </c:pt>
                <c:pt idx="10">
                  <c:v>286</c:v>
                </c:pt>
                <c:pt idx="11">
                  <c:v>474</c:v>
                </c:pt>
                <c:pt idx="12">
                  <c:v>675</c:v>
                </c:pt>
                <c:pt idx="13">
                  <c:v>823</c:v>
                </c:pt>
                <c:pt idx="14">
                  <c:v>1710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878-48CD-B8B6-5FFBE5387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9401968"/>
        <c:axId val="509410200"/>
      </c:barChart>
      <c:catAx>
        <c:axId val="50940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9410200"/>
        <c:crosses val="autoZero"/>
        <c:auto val="1"/>
        <c:lblAlgn val="ctr"/>
        <c:lblOffset val="100"/>
        <c:noMultiLvlLbl val="0"/>
      </c:catAx>
      <c:valAx>
        <c:axId val="509410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;\–\ 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940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157161</xdr:rowOff>
    </xdr:from>
    <xdr:to>
      <xdr:col>7</xdr:col>
      <xdr:colOff>723900</xdr:colOff>
      <xdr:row>28</xdr:row>
      <xdr:rowOff>87111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32</xdr:row>
      <xdr:rowOff>161923</xdr:rowOff>
    </xdr:from>
    <xdr:to>
      <xdr:col>7</xdr:col>
      <xdr:colOff>714374</xdr:colOff>
      <xdr:row>56</xdr:row>
      <xdr:rowOff>55723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" customWidth="1"/>
    <col min="8" max="15" width="12.28515625" style="10" customWidth="1"/>
    <col min="16" max="16384" width="11.28515625" style="10"/>
  </cols>
  <sheetData>
    <row r="3" spans="1:7" ht="20.25" x14ac:dyDescent="0.3">
      <c r="A3" s="134"/>
      <c r="B3" s="134"/>
      <c r="C3" s="134"/>
      <c r="D3" s="134"/>
    </row>
    <row r="4" spans="1:7" ht="20.25" x14ac:dyDescent="0.3">
      <c r="A4" s="134"/>
      <c r="B4" s="134"/>
      <c r="C4" s="134"/>
      <c r="D4" s="13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35" t="s">
        <v>46</v>
      </c>
      <c r="E15" s="135"/>
      <c r="F15" s="135"/>
      <c r="G15" s="135"/>
    </row>
    <row r="16" spans="1:7" ht="15" x14ac:dyDescent="0.2">
      <c r="D16" s="136" t="s">
        <v>142</v>
      </c>
      <c r="E16" s="136"/>
      <c r="F16" s="136"/>
      <c r="G16" s="136"/>
    </row>
    <row r="18" spans="1:7" ht="34.5" x14ac:dyDescent="0.45">
      <c r="B18" s="137" t="s">
        <v>47</v>
      </c>
      <c r="C18" s="137"/>
      <c r="D18" s="137"/>
      <c r="E18" s="137"/>
      <c r="F18" s="137"/>
      <c r="G18" s="137"/>
    </row>
    <row r="19" spans="1:7" ht="34.5" x14ac:dyDescent="0.45">
      <c r="B19" s="137">
        <v>2023</v>
      </c>
      <c r="C19" s="137"/>
      <c r="D19" s="137"/>
      <c r="E19" s="137"/>
      <c r="F19" s="137"/>
      <c r="G19" s="137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38" t="s">
        <v>208</v>
      </c>
      <c r="D21" s="138"/>
      <c r="E21" s="138"/>
      <c r="F21" s="138"/>
      <c r="G21" s="138"/>
    </row>
    <row r="22" spans="1:7" ht="16.5" x14ac:dyDescent="0.25">
      <c r="A22" s="133"/>
      <c r="B22" s="133"/>
      <c r="C22" s="133"/>
      <c r="D22" s="133"/>
      <c r="E22" s="133"/>
      <c r="F22" s="133"/>
      <c r="G22" s="133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  <firstHeader xml:space="preserve">&amp;C&amp;G
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67"/>
  <sheetViews>
    <sheetView view="pageLayout" zoomScaleNormal="100" zoomScaleSheetLayoutView="100" workbookViewId="0">
      <selection sqref="A1:J1"/>
    </sheetView>
  </sheetViews>
  <sheetFormatPr baseColWidth="10" defaultRowHeight="12.75" x14ac:dyDescent="0.2"/>
  <cols>
    <col min="1" max="1" width="19.5703125" customWidth="1"/>
    <col min="2" max="2" width="9.140625" customWidth="1"/>
    <col min="3" max="10" width="7.85546875" customWidth="1"/>
  </cols>
  <sheetData>
    <row r="1" spans="1:10" s="8" customFormat="1" ht="15.6" customHeight="1" x14ac:dyDescent="0.2">
      <c r="A1" s="167" t="s">
        <v>206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8" customFormat="1" ht="15.6" customHeight="1" x14ac:dyDescent="0.2">
      <c r="A2" s="167" t="s">
        <v>112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44" customFormat="1" ht="6" customHeight="1" x14ac:dyDescent="0.2"/>
    <row r="4" spans="1:10" s="44" customFormat="1" ht="12.75" customHeight="1" x14ac:dyDescent="0.2">
      <c r="A4" s="169" t="s">
        <v>55</v>
      </c>
      <c r="B4" s="164" t="s">
        <v>20</v>
      </c>
      <c r="C4" s="194"/>
      <c r="D4" s="195"/>
      <c r="E4" s="164" t="s">
        <v>21</v>
      </c>
      <c r="F4" s="194"/>
      <c r="G4" s="195"/>
      <c r="H4" s="164" t="s">
        <v>113</v>
      </c>
      <c r="I4" s="194"/>
      <c r="J4" s="194"/>
    </row>
    <row r="5" spans="1:10" s="44" customFormat="1" x14ac:dyDescent="0.2">
      <c r="A5" s="170"/>
      <c r="B5" s="165"/>
      <c r="C5" s="196"/>
      <c r="D5" s="184"/>
      <c r="E5" s="165"/>
      <c r="F5" s="196"/>
      <c r="G5" s="184"/>
      <c r="H5" s="165"/>
      <c r="I5" s="196"/>
      <c r="J5" s="196"/>
    </row>
    <row r="6" spans="1:10" s="44" customFormat="1" ht="12.75" customHeight="1" x14ac:dyDescent="0.2">
      <c r="A6" s="183"/>
      <c r="B6" s="162" t="s">
        <v>114</v>
      </c>
      <c r="C6" s="162" t="s">
        <v>106</v>
      </c>
      <c r="D6" s="162" t="s">
        <v>107</v>
      </c>
      <c r="E6" s="162" t="s">
        <v>114</v>
      </c>
      <c r="F6" s="162" t="s">
        <v>106</v>
      </c>
      <c r="G6" s="162" t="s">
        <v>107</v>
      </c>
      <c r="H6" s="162" t="s">
        <v>114</v>
      </c>
      <c r="I6" s="162" t="s">
        <v>106</v>
      </c>
      <c r="J6" s="164" t="s">
        <v>107</v>
      </c>
    </row>
    <row r="7" spans="1:10" s="44" customFormat="1" x14ac:dyDescent="0.2">
      <c r="A7" s="184"/>
      <c r="B7" s="163"/>
      <c r="C7" s="163"/>
      <c r="D7" s="163"/>
      <c r="E7" s="163"/>
      <c r="F7" s="163"/>
      <c r="G7" s="163"/>
      <c r="H7" s="163"/>
      <c r="I7" s="163"/>
      <c r="J7" s="197"/>
    </row>
    <row r="8" spans="1:10" s="44" customFormat="1" ht="6" customHeight="1" x14ac:dyDescent="0.2">
      <c r="A8" s="46"/>
      <c r="B8" s="41"/>
      <c r="C8" s="41"/>
      <c r="D8" s="41"/>
      <c r="E8" s="41"/>
      <c r="F8" s="41"/>
      <c r="G8" s="41"/>
      <c r="H8" s="42"/>
      <c r="I8" s="42"/>
      <c r="J8" s="42"/>
    </row>
    <row r="9" spans="1:10" s="44" customFormat="1" x14ac:dyDescent="0.2">
      <c r="A9" s="60" t="s">
        <v>156</v>
      </c>
      <c r="B9" s="112">
        <v>8589</v>
      </c>
      <c r="C9" s="112">
        <v>4121</v>
      </c>
      <c r="D9" s="112">
        <v>4468</v>
      </c>
      <c r="E9" s="112">
        <v>4537</v>
      </c>
      <c r="F9" s="112">
        <v>1856</v>
      </c>
      <c r="G9" s="112">
        <v>2681</v>
      </c>
      <c r="H9" s="112">
        <v>4052</v>
      </c>
      <c r="I9" s="112">
        <v>2265</v>
      </c>
      <c r="J9" s="112">
        <v>1787</v>
      </c>
    </row>
    <row r="10" spans="1:10" s="44" customFormat="1" x14ac:dyDescent="0.2">
      <c r="A10" s="60" t="s">
        <v>157</v>
      </c>
      <c r="B10" s="112">
        <v>3514</v>
      </c>
      <c r="C10" s="112">
        <v>2341</v>
      </c>
      <c r="D10" s="112">
        <v>1173</v>
      </c>
      <c r="E10" s="112">
        <v>1054</v>
      </c>
      <c r="F10" s="112">
        <v>759</v>
      </c>
      <c r="G10" s="112">
        <v>295</v>
      </c>
      <c r="H10" s="112">
        <v>2460</v>
      </c>
      <c r="I10" s="112">
        <v>1582</v>
      </c>
      <c r="J10" s="112">
        <v>878</v>
      </c>
    </row>
    <row r="11" spans="1:10" s="44" customFormat="1" x14ac:dyDescent="0.2">
      <c r="A11" s="60" t="s">
        <v>158</v>
      </c>
      <c r="B11" s="112">
        <v>2842</v>
      </c>
      <c r="C11" s="112">
        <v>2089</v>
      </c>
      <c r="D11" s="112">
        <v>753</v>
      </c>
      <c r="E11" s="112">
        <v>12</v>
      </c>
      <c r="F11" s="112" t="s">
        <v>207</v>
      </c>
      <c r="G11" s="112" t="s">
        <v>207</v>
      </c>
      <c r="H11" s="112">
        <v>2830</v>
      </c>
      <c r="I11" s="112">
        <v>2078</v>
      </c>
      <c r="J11" s="112">
        <v>752</v>
      </c>
    </row>
    <row r="12" spans="1:10" s="44" customFormat="1" x14ac:dyDescent="0.2">
      <c r="A12" s="60" t="s">
        <v>159</v>
      </c>
      <c r="B12" s="112">
        <v>2549</v>
      </c>
      <c r="C12" s="112">
        <v>2422</v>
      </c>
      <c r="D12" s="112">
        <v>127</v>
      </c>
      <c r="E12" s="112">
        <v>2377</v>
      </c>
      <c r="F12" s="112">
        <v>2356</v>
      </c>
      <c r="G12" s="112">
        <v>21</v>
      </c>
      <c r="H12" s="112">
        <v>172</v>
      </c>
      <c r="I12" s="112">
        <v>66</v>
      </c>
      <c r="J12" s="112">
        <v>106</v>
      </c>
    </row>
    <row r="13" spans="1:10" s="44" customFormat="1" x14ac:dyDescent="0.2">
      <c r="A13" s="60" t="s">
        <v>160</v>
      </c>
      <c r="B13" s="112">
        <v>2126</v>
      </c>
      <c r="C13" s="112">
        <v>1537</v>
      </c>
      <c r="D13" s="112">
        <v>589</v>
      </c>
      <c r="E13" s="112">
        <v>5</v>
      </c>
      <c r="F13" s="112" t="s">
        <v>207</v>
      </c>
      <c r="G13" s="112" t="s">
        <v>207</v>
      </c>
      <c r="H13" s="112">
        <v>2121</v>
      </c>
      <c r="I13" s="112">
        <v>1534</v>
      </c>
      <c r="J13" s="112">
        <v>587</v>
      </c>
    </row>
    <row r="14" spans="1:10" s="44" customFormat="1" x14ac:dyDescent="0.2">
      <c r="A14" s="60" t="s">
        <v>161</v>
      </c>
      <c r="B14" s="112">
        <v>2003</v>
      </c>
      <c r="C14" s="112">
        <v>1342</v>
      </c>
      <c r="D14" s="112">
        <v>661</v>
      </c>
      <c r="E14" s="112">
        <v>1753</v>
      </c>
      <c r="F14" s="112">
        <v>1232</v>
      </c>
      <c r="G14" s="112">
        <v>521</v>
      </c>
      <c r="H14" s="112">
        <v>250</v>
      </c>
      <c r="I14" s="112">
        <v>110</v>
      </c>
      <c r="J14" s="112">
        <v>140</v>
      </c>
    </row>
    <row r="15" spans="1:10" s="44" customFormat="1" ht="12.75" customHeight="1" x14ac:dyDescent="0.2">
      <c r="A15" s="60" t="s">
        <v>162</v>
      </c>
      <c r="B15" s="112">
        <v>1971</v>
      </c>
      <c r="C15" s="112">
        <v>1360</v>
      </c>
      <c r="D15" s="112">
        <v>611</v>
      </c>
      <c r="E15" s="112">
        <v>1477</v>
      </c>
      <c r="F15" s="112">
        <v>984</v>
      </c>
      <c r="G15" s="112">
        <v>493</v>
      </c>
      <c r="H15" s="112">
        <v>494</v>
      </c>
      <c r="I15" s="112">
        <v>376</v>
      </c>
      <c r="J15" s="112">
        <v>118</v>
      </c>
    </row>
    <row r="16" spans="1:10" s="44" customFormat="1" ht="12.75" customHeight="1" x14ac:dyDescent="0.2">
      <c r="A16" s="60" t="s">
        <v>163</v>
      </c>
      <c r="B16" s="112">
        <v>1632</v>
      </c>
      <c r="C16" s="112">
        <v>785</v>
      </c>
      <c r="D16" s="112">
        <v>847</v>
      </c>
      <c r="E16" s="112">
        <v>92</v>
      </c>
      <c r="F16" s="112">
        <v>48</v>
      </c>
      <c r="G16" s="112">
        <v>44</v>
      </c>
      <c r="H16" s="112">
        <v>1540</v>
      </c>
      <c r="I16" s="112">
        <v>737</v>
      </c>
      <c r="J16" s="112">
        <v>803</v>
      </c>
    </row>
    <row r="17" spans="1:10" s="44" customFormat="1" x14ac:dyDescent="0.2">
      <c r="A17" s="60" t="s">
        <v>164</v>
      </c>
      <c r="B17" s="112">
        <v>1507</v>
      </c>
      <c r="C17" s="112">
        <v>787</v>
      </c>
      <c r="D17" s="112">
        <v>720</v>
      </c>
      <c r="E17" s="112">
        <v>320</v>
      </c>
      <c r="F17" s="112">
        <v>210</v>
      </c>
      <c r="G17" s="112">
        <v>110</v>
      </c>
      <c r="H17" s="112">
        <v>1187</v>
      </c>
      <c r="I17" s="112">
        <v>577</v>
      </c>
      <c r="J17" s="112">
        <v>610</v>
      </c>
    </row>
    <row r="18" spans="1:10" s="44" customFormat="1" x14ac:dyDescent="0.2">
      <c r="A18" s="60" t="s">
        <v>165</v>
      </c>
      <c r="B18" s="112">
        <v>1297</v>
      </c>
      <c r="C18" s="112">
        <v>701</v>
      </c>
      <c r="D18" s="112">
        <v>596</v>
      </c>
      <c r="E18" s="112">
        <v>1019</v>
      </c>
      <c r="F18" s="112">
        <v>640</v>
      </c>
      <c r="G18" s="112">
        <v>379</v>
      </c>
      <c r="H18" s="112">
        <v>278</v>
      </c>
      <c r="I18" s="112">
        <v>61</v>
      </c>
      <c r="J18" s="112">
        <v>217</v>
      </c>
    </row>
    <row r="19" spans="1:10" s="44" customFormat="1" x14ac:dyDescent="0.2">
      <c r="A19" s="60" t="s">
        <v>166</v>
      </c>
      <c r="B19" s="112">
        <v>1125</v>
      </c>
      <c r="C19" s="112">
        <v>694</v>
      </c>
      <c r="D19" s="112">
        <v>431</v>
      </c>
      <c r="E19" s="112">
        <v>694</v>
      </c>
      <c r="F19" s="112">
        <v>384</v>
      </c>
      <c r="G19" s="112">
        <v>310</v>
      </c>
      <c r="H19" s="112">
        <v>431</v>
      </c>
      <c r="I19" s="112">
        <v>310</v>
      </c>
      <c r="J19" s="112">
        <v>121</v>
      </c>
    </row>
    <row r="20" spans="1:10" s="44" customFormat="1" x14ac:dyDescent="0.2">
      <c r="A20" s="60" t="s">
        <v>167</v>
      </c>
      <c r="B20" s="112">
        <v>1124</v>
      </c>
      <c r="C20" s="112">
        <v>632</v>
      </c>
      <c r="D20" s="112">
        <v>492</v>
      </c>
      <c r="E20" s="112">
        <v>964</v>
      </c>
      <c r="F20" s="112">
        <v>522</v>
      </c>
      <c r="G20" s="112">
        <v>442</v>
      </c>
      <c r="H20" s="112">
        <v>160</v>
      </c>
      <c r="I20" s="112">
        <v>110</v>
      </c>
      <c r="J20" s="112">
        <v>50</v>
      </c>
    </row>
    <row r="21" spans="1:10" s="44" customFormat="1" x14ac:dyDescent="0.2">
      <c r="A21" s="60" t="s">
        <v>168</v>
      </c>
      <c r="B21" s="112">
        <v>857</v>
      </c>
      <c r="C21" s="112">
        <v>421</v>
      </c>
      <c r="D21" s="112">
        <v>436</v>
      </c>
      <c r="E21" s="112">
        <v>301</v>
      </c>
      <c r="F21" s="112">
        <v>160</v>
      </c>
      <c r="G21" s="112">
        <v>141</v>
      </c>
      <c r="H21" s="112">
        <v>556</v>
      </c>
      <c r="I21" s="112">
        <v>261</v>
      </c>
      <c r="J21" s="112">
        <v>295</v>
      </c>
    </row>
    <row r="22" spans="1:10" s="44" customFormat="1" x14ac:dyDescent="0.2">
      <c r="A22" s="60" t="s">
        <v>169</v>
      </c>
      <c r="B22" s="112">
        <v>766</v>
      </c>
      <c r="C22" s="112">
        <v>419</v>
      </c>
      <c r="D22" s="112">
        <v>347</v>
      </c>
      <c r="E22" s="112">
        <v>360</v>
      </c>
      <c r="F22" s="112">
        <v>204</v>
      </c>
      <c r="G22" s="112">
        <v>156</v>
      </c>
      <c r="H22" s="112">
        <v>406</v>
      </c>
      <c r="I22" s="112">
        <v>215</v>
      </c>
      <c r="J22" s="112">
        <v>191</v>
      </c>
    </row>
    <row r="23" spans="1:10" s="44" customFormat="1" x14ac:dyDescent="0.2">
      <c r="A23" s="60" t="s">
        <v>170</v>
      </c>
      <c r="B23" s="112">
        <v>756</v>
      </c>
      <c r="C23" s="112">
        <v>423</v>
      </c>
      <c r="D23" s="112">
        <v>333</v>
      </c>
      <c r="E23" s="112">
        <v>656</v>
      </c>
      <c r="F23" s="112">
        <v>333</v>
      </c>
      <c r="G23" s="112">
        <v>323</v>
      </c>
      <c r="H23" s="112">
        <v>100</v>
      </c>
      <c r="I23" s="112">
        <v>90</v>
      </c>
      <c r="J23" s="112">
        <v>10</v>
      </c>
    </row>
    <row r="24" spans="1:10" s="44" customFormat="1" x14ac:dyDescent="0.2">
      <c r="A24" s="60" t="s">
        <v>171</v>
      </c>
      <c r="B24" s="112">
        <v>746</v>
      </c>
      <c r="C24" s="112">
        <v>322</v>
      </c>
      <c r="D24" s="112">
        <v>424</v>
      </c>
      <c r="E24" s="112">
        <v>481</v>
      </c>
      <c r="F24" s="112">
        <v>249</v>
      </c>
      <c r="G24" s="112">
        <v>232</v>
      </c>
      <c r="H24" s="112">
        <v>265</v>
      </c>
      <c r="I24" s="112">
        <v>73</v>
      </c>
      <c r="J24" s="112">
        <v>192</v>
      </c>
    </row>
    <row r="25" spans="1:10" s="44" customFormat="1" x14ac:dyDescent="0.2">
      <c r="A25" s="60" t="s">
        <v>172</v>
      </c>
      <c r="B25" s="112">
        <v>719</v>
      </c>
      <c r="C25" s="112">
        <v>419</v>
      </c>
      <c r="D25" s="112">
        <v>300</v>
      </c>
      <c r="E25" s="112">
        <v>453</v>
      </c>
      <c r="F25" s="112">
        <v>262</v>
      </c>
      <c r="G25" s="112">
        <v>191</v>
      </c>
      <c r="H25" s="112">
        <v>266</v>
      </c>
      <c r="I25" s="112">
        <v>157</v>
      </c>
      <c r="J25" s="112">
        <v>109</v>
      </c>
    </row>
    <row r="26" spans="1:10" s="44" customFormat="1" x14ac:dyDescent="0.2">
      <c r="A26" s="60" t="s">
        <v>173</v>
      </c>
      <c r="B26" s="112">
        <v>712</v>
      </c>
      <c r="C26" s="112">
        <v>481</v>
      </c>
      <c r="D26" s="112">
        <v>231</v>
      </c>
      <c r="E26" s="112">
        <v>181</v>
      </c>
      <c r="F26" s="112">
        <v>141</v>
      </c>
      <c r="G26" s="112">
        <v>40</v>
      </c>
      <c r="H26" s="112">
        <v>531</v>
      </c>
      <c r="I26" s="112">
        <v>340</v>
      </c>
      <c r="J26" s="112">
        <v>191</v>
      </c>
    </row>
    <row r="27" spans="1:10" s="44" customFormat="1" x14ac:dyDescent="0.2">
      <c r="A27" s="60" t="s">
        <v>174</v>
      </c>
      <c r="B27" s="112">
        <v>666</v>
      </c>
      <c r="C27" s="112">
        <v>351</v>
      </c>
      <c r="D27" s="112">
        <v>315</v>
      </c>
      <c r="E27" s="112">
        <v>763</v>
      </c>
      <c r="F27" s="112">
        <v>374</v>
      </c>
      <c r="G27" s="112">
        <v>389</v>
      </c>
      <c r="H27" s="112">
        <v>-97</v>
      </c>
      <c r="I27" s="112">
        <v>-23</v>
      </c>
      <c r="J27" s="112">
        <v>-74</v>
      </c>
    </row>
    <row r="28" spans="1:10" s="44" customFormat="1" x14ac:dyDescent="0.2">
      <c r="A28" s="60" t="s">
        <v>175</v>
      </c>
      <c r="B28" s="112">
        <v>634</v>
      </c>
      <c r="C28" s="112">
        <v>347</v>
      </c>
      <c r="D28" s="112">
        <v>287</v>
      </c>
      <c r="E28" s="112">
        <v>180</v>
      </c>
      <c r="F28" s="112">
        <v>134</v>
      </c>
      <c r="G28" s="112">
        <v>46</v>
      </c>
      <c r="H28" s="112">
        <v>454</v>
      </c>
      <c r="I28" s="112">
        <v>213</v>
      </c>
      <c r="J28" s="112">
        <v>241</v>
      </c>
    </row>
    <row r="29" spans="1:10" s="44" customFormat="1" x14ac:dyDescent="0.2">
      <c r="A29" s="60" t="s">
        <v>176</v>
      </c>
      <c r="B29" s="112">
        <v>579</v>
      </c>
      <c r="C29" s="112">
        <v>329</v>
      </c>
      <c r="D29" s="112">
        <v>250</v>
      </c>
      <c r="E29" s="112">
        <v>519</v>
      </c>
      <c r="F29" s="112">
        <v>277</v>
      </c>
      <c r="G29" s="112">
        <v>242</v>
      </c>
      <c r="H29" s="112">
        <v>60</v>
      </c>
      <c r="I29" s="112">
        <v>52</v>
      </c>
      <c r="J29" s="112">
        <v>8</v>
      </c>
    </row>
    <row r="30" spans="1:10" s="44" customFormat="1" x14ac:dyDescent="0.2">
      <c r="A30" s="60" t="s">
        <v>177</v>
      </c>
      <c r="B30" s="112">
        <v>565</v>
      </c>
      <c r="C30" s="112">
        <v>270</v>
      </c>
      <c r="D30" s="112">
        <v>295</v>
      </c>
      <c r="E30" s="112">
        <v>601</v>
      </c>
      <c r="F30" s="112">
        <v>291</v>
      </c>
      <c r="G30" s="112">
        <v>310</v>
      </c>
      <c r="H30" s="112">
        <v>-36</v>
      </c>
      <c r="I30" s="112">
        <v>-21</v>
      </c>
      <c r="J30" s="112">
        <v>-15</v>
      </c>
    </row>
    <row r="31" spans="1:10" s="44" customFormat="1" x14ac:dyDescent="0.2">
      <c r="A31" s="60" t="s">
        <v>178</v>
      </c>
      <c r="B31" s="112">
        <v>470</v>
      </c>
      <c r="C31" s="112">
        <v>289</v>
      </c>
      <c r="D31" s="112">
        <v>181</v>
      </c>
      <c r="E31" s="112">
        <v>274</v>
      </c>
      <c r="F31" s="112">
        <v>173</v>
      </c>
      <c r="G31" s="112">
        <v>101</v>
      </c>
      <c r="H31" s="112">
        <v>196</v>
      </c>
      <c r="I31" s="112">
        <v>116</v>
      </c>
      <c r="J31" s="112">
        <v>80</v>
      </c>
    </row>
    <row r="32" spans="1:10" s="44" customFormat="1" x14ac:dyDescent="0.2">
      <c r="A32" s="60" t="s">
        <v>179</v>
      </c>
      <c r="B32" s="112">
        <v>451</v>
      </c>
      <c r="C32" s="112">
        <v>229</v>
      </c>
      <c r="D32" s="112">
        <v>222</v>
      </c>
      <c r="E32" s="112">
        <v>401</v>
      </c>
      <c r="F32" s="112">
        <v>227</v>
      </c>
      <c r="G32" s="112">
        <v>174</v>
      </c>
      <c r="H32" s="112">
        <v>50</v>
      </c>
      <c r="I32" s="112">
        <v>2</v>
      </c>
      <c r="J32" s="112">
        <v>48</v>
      </c>
    </row>
    <row r="33" spans="1:10" s="44" customFormat="1" x14ac:dyDescent="0.2">
      <c r="A33" s="60" t="s">
        <v>180</v>
      </c>
      <c r="B33" s="112">
        <v>392</v>
      </c>
      <c r="C33" s="112">
        <v>199</v>
      </c>
      <c r="D33" s="112">
        <v>193</v>
      </c>
      <c r="E33" s="112">
        <v>792</v>
      </c>
      <c r="F33" s="112">
        <v>395</v>
      </c>
      <c r="G33" s="112">
        <v>397</v>
      </c>
      <c r="H33" s="112">
        <v>-400</v>
      </c>
      <c r="I33" s="112">
        <v>-196</v>
      </c>
      <c r="J33" s="112">
        <v>-204</v>
      </c>
    </row>
    <row r="34" spans="1:10" s="44" customFormat="1" x14ac:dyDescent="0.2">
      <c r="A34" s="60" t="s">
        <v>181</v>
      </c>
      <c r="B34" s="112">
        <v>383</v>
      </c>
      <c r="C34" s="112">
        <v>238</v>
      </c>
      <c r="D34" s="112">
        <v>145</v>
      </c>
      <c r="E34" s="112">
        <v>255</v>
      </c>
      <c r="F34" s="112">
        <v>156</v>
      </c>
      <c r="G34" s="112">
        <v>99</v>
      </c>
      <c r="H34" s="112">
        <v>128</v>
      </c>
      <c r="I34" s="112">
        <v>82</v>
      </c>
      <c r="J34" s="112">
        <v>46</v>
      </c>
    </row>
    <row r="35" spans="1:10" s="44" customFormat="1" x14ac:dyDescent="0.2">
      <c r="A35" s="60" t="s">
        <v>182</v>
      </c>
      <c r="B35" s="112">
        <v>371</v>
      </c>
      <c r="C35" s="112">
        <v>164</v>
      </c>
      <c r="D35" s="112">
        <v>207</v>
      </c>
      <c r="E35" s="112">
        <v>265</v>
      </c>
      <c r="F35" s="112">
        <v>122</v>
      </c>
      <c r="G35" s="112">
        <v>143</v>
      </c>
      <c r="H35" s="112">
        <v>106</v>
      </c>
      <c r="I35" s="112">
        <v>42</v>
      </c>
      <c r="J35" s="112">
        <v>64</v>
      </c>
    </row>
    <row r="36" spans="1:10" s="44" customFormat="1" x14ac:dyDescent="0.2">
      <c r="A36" s="60" t="s">
        <v>183</v>
      </c>
      <c r="B36" s="112">
        <v>363</v>
      </c>
      <c r="C36" s="112">
        <v>242</v>
      </c>
      <c r="D36" s="112">
        <v>121</v>
      </c>
      <c r="E36" s="112">
        <v>97</v>
      </c>
      <c r="F36" s="112">
        <v>73</v>
      </c>
      <c r="G36" s="112">
        <v>24</v>
      </c>
      <c r="H36" s="112">
        <v>266</v>
      </c>
      <c r="I36" s="112">
        <v>169</v>
      </c>
      <c r="J36" s="112">
        <v>97</v>
      </c>
    </row>
    <row r="37" spans="1:10" s="44" customFormat="1" x14ac:dyDescent="0.2">
      <c r="A37" s="60" t="s">
        <v>184</v>
      </c>
      <c r="B37" s="112">
        <v>319</v>
      </c>
      <c r="C37" s="112">
        <v>148</v>
      </c>
      <c r="D37" s="112">
        <v>171</v>
      </c>
      <c r="E37" s="112">
        <v>89</v>
      </c>
      <c r="F37" s="112">
        <v>56</v>
      </c>
      <c r="G37" s="112">
        <v>33</v>
      </c>
      <c r="H37" s="112">
        <v>230</v>
      </c>
      <c r="I37" s="112">
        <v>92</v>
      </c>
      <c r="J37" s="112">
        <v>138</v>
      </c>
    </row>
    <row r="38" spans="1:10" s="44" customFormat="1" x14ac:dyDescent="0.2">
      <c r="A38" s="60" t="s">
        <v>185</v>
      </c>
      <c r="B38" s="112">
        <v>293</v>
      </c>
      <c r="C38" s="112">
        <v>213</v>
      </c>
      <c r="D38" s="112">
        <v>80</v>
      </c>
      <c r="E38" s="112">
        <v>108</v>
      </c>
      <c r="F38" s="112">
        <v>71</v>
      </c>
      <c r="G38" s="112">
        <v>37</v>
      </c>
      <c r="H38" s="112">
        <v>185</v>
      </c>
      <c r="I38" s="112">
        <v>142</v>
      </c>
      <c r="J38" s="112">
        <v>43</v>
      </c>
    </row>
    <row r="39" spans="1:10" x14ac:dyDescent="0.2">
      <c r="A39" s="60" t="s">
        <v>186</v>
      </c>
      <c r="B39" s="112">
        <v>293</v>
      </c>
      <c r="C39" s="112">
        <v>178</v>
      </c>
      <c r="D39" s="112">
        <v>115</v>
      </c>
      <c r="E39" s="112">
        <v>40</v>
      </c>
      <c r="F39" s="112">
        <v>23</v>
      </c>
      <c r="G39" s="112">
        <v>17</v>
      </c>
      <c r="H39" s="112">
        <v>253</v>
      </c>
      <c r="I39" s="112">
        <v>155</v>
      </c>
      <c r="J39" s="112">
        <v>98</v>
      </c>
    </row>
    <row r="40" spans="1:10" x14ac:dyDescent="0.2">
      <c r="A40" s="60" t="s">
        <v>187</v>
      </c>
      <c r="B40" s="112">
        <v>262</v>
      </c>
      <c r="C40" s="112">
        <v>142</v>
      </c>
      <c r="D40" s="112">
        <v>120</v>
      </c>
      <c r="E40" s="112">
        <v>364</v>
      </c>
      <c r="F40" s="112">
        <v>170</v>
      </c>
      <c r="G40" s="112">
        <v>194</v>
      </c>
      <c r="H40" s="112">
        <v>-102</v>
      </c>
      <c r="I40" s="112">
        <v>-28</v>
      </c>
      <c r="J40" s="112">
        <v>-74</v>
      </c>
    </row>
    <row r="41" spans="1:10" x14ac:dyDescent="0.2">
      <c r="A41" s="60" t="s">
        <v>188</v>
      </c>
      <c r="B41" s="112">
        <v>251</v>
      </c>
      <c r="C41" s="112">
        <v>88</v>
      </c>
      <c r="D41" s="112">
        <v>163</v>
      </c>
      <c r="E41" s="112">
        <v>141</v>
      </c>
      <c r="F41" s="112">
        <v>41</v>
      </c>
      <c r="G41" s="112">
        <v>100</v>
      </c>
      <c r="H41" s="112">
        <v>110</v>
      </c>
      <c r="I41" s="112">
        <v>47</v>
      </c>
      <c r="J41" s="112">
        <v>63</v>
      </c>
    </row>
    <row r="42" spans="1:10" x14ac:dyDescent="0.2">
      <c r="A42" s="60" t="s">
        <v>189</v>
      </c>
      <c r="B42" s="112">
        <v>247</v>
      </c>
      <c r="C42" s="112">
        <v>156</v>
      </c>
      <c r="D42" s="112">
        <v>91</v>
      </c>
      <c r="E42" s="112">
        <v>98</v>
      </c>
      <c r="F42" s="112">
        <v>75</v>
      </c>
      <c r="G42" s="112">
        <v>23</v>
      </c>
      <c r="H42" s="112">
        <v>149</v>
      </c>
      <c r="I42" s="112">
        <v>81</v>
      </c>
      <c r="J42" s="112">
        <v>68</v>
      </c>
    </row>
    <row r="43" spans="1:10" x14ac:dyDescent="0.2">
      <c r="A43" s="60" t="s">
        <v>190</v>
      </c>
      <c r="B43" s="112">
        <v>229</v>
      </c>
      <c r="C43" s="112">
        <v>131</v>
      </c>
      <c r="D43" s="112">
        <v>98</v>
      </c>
      <c r="E43" s="112">
        <v>44</v>
      </c>
      <c r="F43" s="112">
        <v>27</v>
      </c>
      <c r="G43" s="112">
        <v>17</v>
      </c>
      <c r="H43" s="112">
        <v>185</v>
      </c>
      <c r="I43" s="112">
        <v>104</v>
      </c>
      <c r="J43" s="112">
        <v>81</v>
      </c>
    </row>
    <row r="44" spans="1:10" x14ac:dyDescent="0.2">
      <c r="A44" s="60" t="s">
        <v>191</v>
      </c>
      <c r="B44" s="112">
        <v>210</v>
      </c>
      <c r="C44" s="112">
        <v>125</v>
      </c>
      <c r="D44" s="112">
        <v>85</v>
      </c>
      <c r="E44" s="112">
        <v>105</v>
      </c>
      <c r="F44" s="112">
        <v>65</v>
      </c>
      <c r="G44" s="112">
        <v>40</v>
      </c>
      <c r="H44" s="112">
        <v>105</v>
      </c>
      <c r="I44" s="112">
        <v>60</v>
      </c>
      <c r="J44" s="112">
        <v>45</v>
      </c>
    </row>
    <row r="45" spans="1:10" x14ac:dyDescent="0.2">
      <c r="A45" s="60" t="s">
        <v>192</v>
      </c>
      <c r="B45" s="112">
        <v>206</v>
      </c>
      <c r="C45" s="112">
        <v>155</v>
      </c>
      <c r="D45" s="112">
        <v>51</v>
      </c>
      <c r="E45" s="112">
        <v>243</v>
      </c>
      <c r="F45" s="112">
        <v>162</v>
      </c>
      <c r="G45" s="112">
        <v>81</v>
      </c>
      <c r="H45" s="112">
        <v>-37</v>
      </c>
      <c r="I45" s="112">
        <v>-7</v>
      </c>
      <c r="J45" s="112">
        <v>-30</v>
      </c>
    </row>
    <row r="46" spans="1:10" x14ac:dyDescent="0.2">
      <c r="A46" s="60" t="s">
        <v>193</v>
      </c>
      <c r="B46" s="112">
        <v>206</v>
      </c>
      <c r="C46" s="112">
        <v>133</v>
      </c>
      <c r="D46" s="112">
        <v>73</v>
      </c>
      <c r="E46" s="112">
        <v>170</v>
      </c>
      <c r="F46" s="112">
        <v>136</v>
      </c>
      <c r="G46" s="112">
        <v>34</v>
      </c>
      <c r="H46" s="112">
        <v>36</v>
      </c>
      <c r="I46" s="112">
        <v>-3</v>
      </c>
      <c r="J46" s="112">
        <v>39</v>
      </c>
    </row>
    <row r="47" spans="1:10" x14ac:dyDescent="0.2">
      <c r="A47" s="60" t="s">
        <v>194</v>
      </c>
      <c r="B47" s="112">
        <v>204</v>
      </c>
      <c r="C47" s="112">
        <v>89</v>
      </c>
      <c r="D47" s="112">
        <v>115</v>
      </c>
      <c r="E47" s="112">
        <v>49</v>
      </c>
      <c r="F47" s="112">
        <v>22</v>
      </c>
      <c r="G47" s="112">
        <v>27</v>
      </c>
      <c r="H47" s="112">
        <v>155</v>
      </c>
      <c r="I47" s="112">
        <v>67</v>
      </c>
      <c r="J47" s="112">
        <v>88</v>
      </c>
    </row>
    <row r="48" spans="1:10" x14ac:dyDescent="0.2">
      <c r="A48" s="60" t="s">
        <v>195</v>
      </c>
      <c r="B48" s="112">
        <v>204</v>
      </c>
      <c r="C48" s="112">
        <v>117</v>
      </c>
      <c r="D48" s="112">
        <v>87</v>
      </c>
      <c r="E48" s="112">
        <v>237</v>
      </c>
      <c r="F48" s="112">
        <v>122</v>
      </c>
      <c r="G48" s="112">
        <v>115</v>
      </c>
      <c r="H48" s="112">
        <v>-33</v>
      </c>
      <c r="I48" s="112">
        <v>-5</v>
      </c>
      <c r="J48" s="112">
        <v>-28</v>
      </c>
    </row>
    <row r="49" spans="1:26" x14ac:dyDescent="0.2">
      <c r="A49" s="60" t="s">
        <v>196</v>
      </c>
      <c r="B49" s="112">
        <v>201</v>
      </c>
      <c r="C49" s="112">
        <v>102</v>
      </c>
      <c r="D49" s="112">
        <v>99</v>
      </c>
      <c r="E49" s="112">
        <v>173</v>
      </c>
      <c r="F49" s="112">
        <v>88</v>
      </c>
      <c r="G49" s="112">
        <v>85</v>
      </c>
      <c r="H49" s="112">
        <v>28</v>
      </c>
      <c r="I49" s="112">
        <v>14</v>
      </c>
      <c r="J49" s="112">
        <v>14</v>
      </c>
    </row>
    <row r="50" spans="1:26" x14ac:dyDescent="0.2">
      <c r="A50" s="60" t="s">
        <v>197</v>
      </c>
      <c r="B50" s="112">
        <v>193</v>
      </c>
      <c r="C50" s="112">
        <v>116</v>
      </c>
      <c r="D50" s="112">
        <v>77</v>
      </c>
      <c r="E50" s="112">
        <v>77</v>
      </c>
      <c r="F50" s="112">
        <v>43</v>
      </c>
      <c r="G50" s="112">
        <v>34</v>
      </c>
      <c r="H50" s="112">
        <v>116</v>
      </c>
      <c r="I50" s="112">
        <v>73</v>
      </c>
      <c r="J50" s="112">
        <v>43</v>
      </c>
    </row>
    <row r="51" spans="1:26" x14ac:dyDescent="0.2">
      <c r="A51" s="60" t="s">
        <v>198</v>
      </c>
      <c r="B51" s="112">
        <v>180</v>
      </c>
      <c r="C51" s="112">
        <v>78</v>
      </c>
      <c r="D51" s="112">
        <v>102</v>
      </c>
      <c r="E51" s="112">
        <v>84</v>
      </c>
      <c r="F51" s="112">
        <v>46</v>
      </c>
      <c r="G51" s="112">
        <v>38</v>
      </c>
      <c r="H51" s="112">
        <v>96</v>
      </c>
      <c r="I51" s="112">
        <v>32</v>
      </c>
      <c r="J51" s="112">
        <v>64</v>
      </c>
    </row>
    <row r="52" spans="1:26" x14ac:dyDescent="0.2">
      <c r="A52" s="60" t="s">
        <v>199</v>
      </c>
      <c r="B52" s="112">
        <v>179</v>
      </c>
      <c r="C52" s="112">
        <v>98</v>
      </c>
      <c r="D52" s="112">
        <v>81</v>
      </c>
      <c r="E52" s="112">
        <v>3</v>
      </c>
      <c r="F52" s="112" t="s">
        <v>207</v>
      </c>
      <c r="G52" s="112" t="s">
        <v>207</v>
      </c>
      <c r="H52" s="112">
        <v>176</v>
      </c>
      <c r="I52" s="112">
        <v>96</v>
      </c>
      <c r="J52" s="112">
        <v>80</v>
      </c>
    </row>
    <row r="53" spans="1:26" x14ac:dyDescent="0.2">
      <c r="A53" s="60" t="s">
        <v>200</v>
      </c>
      <c r="B53" s="112">
        <v>176</v>
      </c>
      <c r="C53" s="112">
        <v>99</v>
      </c>
      <c r="D53" s="112">
        <v>77</v>
      </c>
      <c r="E53" s="112">
        <v>156</v>
      </c>
      <c r="F53" s="112">
        <v>76</v>
      </c>
      <c r="G53" s="112">
        <v>80</v>
      </c>
      <c r="H53" s="112">
        <v>20</v>
      </c>
      <c r="I53" s="112">
        <v>23</v>
      </c>
      <c r="J53" s="112">
        <v>-3</v>
      </c>
    </row>
    <row r="54" spans="1:26" x14ac:dyDescent="0.2">
      <c r="A54" s="60" t="s">
        <v>201</v>
      </c>
      <c r="B54" s="112">
        <v>175</v>
      </c>
      <c r="C54" s="112">
        <v>112</v>
      </c>
      <c r="D54" s="112">
        <v>63</v>
      </c>
      <c r="E54" s="112">
        <v>45</v>
      </c>
      <c r="F54" s="112">
        <v>33</v>
      </c>
      <c r="G54" s="112">
        <v>12</v>
      </c>
      <c r="H54" s="112">
        <v>130</v>
      </c>
      <c r="I54" s="112">
        <v>79</v>
      </c>
      <c r="J54" s="112">
        <v>51</v>
      </c>
    </row>
    <row r="55" spans="1:26" x14ac:dyDescent="0.2">
      <c r="A55" s="60" t="s">
        <v>202</v>
      </c>
      <c r="B55" s="112">
        <v>173</v>
      </c>
      <c r="C55" s="112">
        <v>84</v>
      </c>
      <c r="D55" s="112">
        <v>89</v>
      </c>
      <c r="E55" s="112">
        <v>221</v>
      </c>
      <c r="F55" s="112">
        <v>105</v>
      </c>
      <c r="G55" s="112">
        <v>116</v>
      </c>
      <c r="H55" s="112">
        <v>-48</v>
      </c>
      <c r="I55" s="112">
        <v>-21</v>
      </c>
      <c r="J55" s="112">
        <v>-27</v>
      </c>
    </row>
    <row r="56" spans="1:26" x14ac:dyDescent="0.2">
      <c r="A56" s="60" t="s">
        <v>203</v>
      </c>
      <c r="B56" s="112">
        <v>165</v>
      </c>
      <c r="C56" s="112">
        <v>89</v>
      </c>
      <c r="D56" s="112">
        <v>76</v>
      </c>
      <c r="E56" s="112">
        <v>110</v>
      </c>
      <c r="F56" s="112">
        <v>66</v>
      </c>
      <c r="G56" s="112">
        <v>44</v>
      </c>
      <c r="H56" s="112">
        <v>55</v>
      </c>
      <c r="I56" s="112">
        <v>23</v>
      </c>
      <c r="J56" s="112">
        <v>32</v>
      </c>
    </row>
    <row r="57" spans="1:26" x14ac:dyDescent="0.2">
      <c r="A57" s="60" t="s">
        <v>204</v>
      </c>
      <c r="B57" s="112">
        <v>162</v>
      </c>
      <c r="C57" s="112">
        <v>81</v>
      </c>
      <c r="D57" s="112">
        <v>81</v>
      </c>
      <c r="E57" s="112">
        <v>76</v>
      </c>
      <c r="F57" s="112">
        <v>42</v>
      </c>
      <c r="G57" s="112">
        <v>34</v>
      </c>
      <c r="H57" s="112">
        <v>86</v>
      </c>
      <c r="I57" s="112">
        <v>39</v>
      </c>
      <c r="J57" s="112">
        <v>47</v>
      </c>
    </row>
    <row r="58" spans="1:26" x14ac:dyDescent="0.2">
      <c r="A58" s="60" t="s">
        <v>205</v>
      </c>
      <c r="B58" s="114">
        <v>154</v>
      </c>
      <c r="C58" s="114">
        <v>135</v>
      </c>
      <c r="D58" s="114">
        <v>19</v>
      </c>
      <c r="E58" s="114">
        <v>120</v>
      </c>
      <c r="F58" s="114">
        <v>107</v>
      </c>
      <c r="G58" s="114">
        <v>13</v>
      </c>
      <c r="H58" s="114">
        <v>34</v>
      </c>
      <c r="I58" s="114">
        <v>28</v>
      </c>
      <c r="J58" s="114">
        <v>6</v>
      </c>
    </row>
    <row r="59" spans="1:26" s="44" customFormat="1" ht="9" customHeight="1" x14ac:dyDescent="0.2">
      <c r="A59" s="60"/>
      <c r="B59" s="54"/>
      <c r="C59" s="54"/>
      <c r="D59" s="54"/>
      <c r="E59" s="54"/>
      <c r="F59" s="54"/>
      <c r="G59" s="54"/>
      <c r="H59" s="55"/>
      <c r="I59" s="55"/>
      <c r="J59" s="55"/>
    </row>
    <row r="60" spans="1:26" x14ac:dyDescent="0.2">
      <c r="A60" s="60" t="s">
        <v>111</v>
      </c>
      <c r="B60" s="114">
        <v>7869</v>
      </c>
      <c r="C60" s="114">
        <v>4827</v>
      </c>
      <c r="D60" s="114">
        <v>3042</v>
      </c>
      <c r="E60" s="114">
        <v>6521</v>
      </c>
      <c r="F60" s="114">
        <v>4375</v>
      </c>
      <c r="G60" s="114">
        <v>2146</v>
      </c>
      <c r="H60" s="114">
        <v>1348</v>
      </c>
      <c r="I60" s="114">
        <v>452</v>
      </c>
      <c r="J60" s="114">
        <v>896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x14ac:dyDescent="0.2">
      <c r="A61" s="81" t="s">
        <v>109</v>
      </c>
      <c r="B61" s="128">
        <v>52260</v>
      </c>
      <c r="C61" s="128">
        <v>31450</v>
      </c>
      <c r="D61" s="128">
        <v>20810</v>
      </c>
      <c r="E61" s="128">
        <v>30157</v>
      </c>
      <c r="F61" s="128">
        <v>18529</v>
      </c>
      <c r="G61" s="128">
        <v>11628</v>
      </c>
      <c r="H61" s="128">
        <v>22103</v>
      </c>
      <c r="I61" s="128">
        <v>12921</v>
      </c>
      <c r="J61" s="128">
        <v>9182</v>
      </c>
    </row>
    <row r="62" spans="1:26" hidden="1" x14ac:dyDescent="0.2">
      <c r="A62" s="60" t="s">
        <v>110</v>
      </c>
      <c r="B62" s="129">
        <v>44391</v>
      </c>
      <c r="C62" s="129">
        <v>26623</v>
      </c>
      <c r="D62" s="129">
        <v>17768</v>
      </c>
      <c r="E62" s="129">
        <v>23636</v>
      </c>
      <c r="F62" s="129">
        <v>14154</v>
      </c>
      <c r="G62" s="129">
        <v>9482</v>
      </c>
      <c r="H62" s="129">
        <v>20755</v>
      </c>
      <c r="I62" s="129">
        <v>12469</v>
      </c>
      <c r="J62" s="129">
        <v>8286</v>
      </c>
    </row>
    <row r="67" spans="1:1" x14ac:dyDescent="0.2">
      <c r="A67" s="45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5" priority="24">
      <formula>MOD(ROW(),2)=1</formula>
    </cfRule>
  </conditionalFormatting>
  <conditionalFormatting sqref="A8:A58">
    <cfRule type="expression" dxfId="4" priority="6">
      <formula>MOD(ROW(),2)=1</formula>
    </cfRule>
  </conditionalFormatting>
  <conditionalFormatting sqref="B59:J60">
    <cfRule type="expression" dxfId="3" priority="4">
      <formula>MOD(ROW(),2)=1</formula>
    </cfRule>
  </conditionalFormatting>
  <conditionalFormatting sqref="A59: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 Standard"&amp;8Statistikamt Nord&amp;C&amp;"Arial, Standard"&amp;8&amp;P&amp;R&amp;"Arial, Standard"&amp;8Statistischer Bericht A III 1 - j 23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4">
        <f>SMALL(Seite3_1!H$7:H$21,ROWS(Seite3_1!H$7:H7))</f>
        <v>-5267</v>
      </c>
      <c r="C5" s="34" t="str">
        <f>INDEX(Seite3_1!A$7:A$21,MATCH(B5,Seite3_1!H$7:H$21,0))</f>
        <v>Schleswig-Holstein</v>
      </c>
    </row>
    <row r="6" spans="2:3" x14ac:dyDescent="0.2">
      <c r="B6" s="34">
        <f>SMALL(Seite3_1!H$7:H$21,ROWS(Seite3_1!H$7:H8))</f>
        <v>-1257</v>
      </c>
      <c r="C6" s="34" t="str">
        <f>INDEX(Seite3_1!A$7:A$21,MATCH(B6,Seite3_1!H$7:H$21,0))</f>
        <v>Niedersachsen</v>
      </c>
    </row>
    <row r="7" spans="2:3" x14ac:dyDescent="0.2">
      <c r="B7" s="34">
        <f>SMALL(Seite3_1!H$7:H$21,ROWS(Seite3_1!H$7:H9))</f>
        <v>-303</v>
      </c>
      <c r="C7" s="34" t="str">
        <f>INDEX(Seite3_1!A$7:A$21,MATCH(B7,Seite3_1!H$7:H$21,0))</f>
        <v>Mecklenb.-Vorpommern</v>
      </c>
    </row>
    <row r="8" spans="2:3" x14ac:dyDescent="0.2">
      <c r="B8" s="34">
        <f>SMALL(Seite3_1!H$7:H$21,ROWS(Seite3_1!H$7:H10))</f>
        <v>-111</v>
      </c>
      <c r="C8" s="34" t="str">
        <f>INDEX(Seite3_1!A$7:A$21,MATCH(B8,Seite3_1!H$7:H$21,0))</f>
        <v>Berlin</v>
      </c>
    </row>
    <row r="9" spans="2:3" x14ac:dyDescent="0.2">
      <c r="B9" s="34">
        <f>SMALL(Seite3_1!H$7:H$21,ROWS(Seite3_1!H$7:H11))</f>
        <v>11</v>
      </c>
      <c r="C9" s="34" t="str">
        <f>INDEX(Seite3_1!A$7:A$21,MATCH(B9,Seite3_1!H$7:H$21,0))</f>
        <v>Brandenburg</v>
      </c>
    </row>
    <row r="10" spans="2:3" x14ac:dyDescent="0.2">
      <c r="B10" s="34">
        <f>SMALL(Seite3_1!H$7:H$21,ROWS(Seite3_1!H$7:H12))</f>
        <v>51</v>
      </c>
      <c r="C10" s="34" t="str">
        <f>INDEX(Seite3_1!A$7:A$21,MATCH(B10,Seite3_1!H$7:H$21,0))</f>
        <v>Saarland</v>
      </c>
    </row>
    <row r="11" spans="2:3" x14ac:dyDescent="0.2">
      <c r="B11" s="34">
        <f>SMALL(Seite3_1!H$7:H$21,ROWS(Seite3_1!H$7:H13))</f>
        <v>131</v>
      </c>
      <c r="C11" s="34" t="str">
        <f>INDEX(Seite3_1!A$7:A$21,MATCH(B11,Seite3_1!H$7:H$21,0))</f>
        <v>Sachsen-Anhalt</v>
      </c>
    </row>
    <row r="12" spans="2:3" x14ac:dyDescent="0.2">
      <c r="B12" s="34">
        <f>SMALL(Seite3_1!H$7:H$21,ROWS(Seite3_1!H$7:H14))</f>
        <v>177</v>
      </c>
      <c r="C12" s="34" t="str">
        <f>INDEX(Seite3_1!A$7:A$21,MATCH(B12,Seite3_1!H$7:H$21,0))</f>
        <v>Bremen</v>
      </c>
    </row>
    <row r="13" spans="2:3" x14ac:dyDescent="0.2">
      <c r="B13" s="34">
        <f>SMALL(Seite3_1!H$7:H$21,ROWS(Seite3_1!H$7:H15))</f>
        <v>179</v>
      </c>
      <c r="C13" s="34" t="str">
        <f>INDEX(Seite3_1!A$7:A$21,MATCH(B13,Seite3_1!H$7:H$21,0))</f>
        <v>Rheinland-Pfalz</v>
      </c>
    </row>
    <row r="14" spans="2:3" x14ac:dyDescent="0.2">
      <c r="B14" s="34">
        <f>SMALL(Seite3_1!H$7:H$21,ROWS(Seite3_1!H$7:H16))</f>
        <v>205</v>
      </c>
      <c r="C14" s="34" t="str">
        <f>INDEX(Seite3_1!A$7:A$21,MATCH(B14,Seite3_1!H$7:H$21,0))</f>
        <v>Thüringen</v>
      </c>
    </row>
    <row r="15" spans="2:3" x14ac:dyDescent="0.2">
      <c r="B15" s="34">
        <f>SMALL(Seite3_1!H$7:H$21,ROWS(Seite3_1!H$7:H17))</f>
        <v>286</v>
      </c>
      <c r="C15" s="34" t="str">
        <f>INDEX(Seite3_1!A$7:A$21,MATCH(B15,Seite3_1!H$7:H$21,0))</f>
        <v>Sachsen</v>
      </c>
    </row>
    <row r="16" spans="2:3" x14ac:dyDescent="0.2">
      <c r="B16" s="34">
        <f>SMALL(Seite3_1!H$7:H$21,ROWS(Seite3_1!H$7:H18))</f>
        <v>474</v>
      </c>
      <c r="C16" s="34" t="str">
        <f>INDEX(Seite3_1!A$7:A$21,MATCH(B16,Seite3_1!H$7:H$21,0))</f>
        <v>Bayern</v>
      </c>
    </row>
    <row r="17" spans="2:3" x14ac:dyDescent="0.2">
      <c r="B17" s="34">
        <f>SMALL(Seite3_1!H$7:H$21,ROWS(Seite3_1!H$7:H19))</f>
        <v>675</v>
      </c>
      <c r="C17" s="34" t="str">
        <f>INDEX(Seite3_1!A$7:A$21,MATCH(B17,Seite3_1!H$7:H$21,0))</f>
        <v>Hessen</v>
      </c>
    </row>
    <row r="18" spans="2:3" x14ac:dyDescent="0.2">
      <c r="B18" s="34">
        <f>SMALL(Seite3_1!H$7:H$21,ROWS(Seite3_1!H$7:H20))</f>
        <v>823</v>
      </c>
      <c r="C18" s="34" t="str">
        <f>INDEX(Seite3_1!A$7:A$21,MATCH(B18,Seite3_1!H$7:H$21,0))</f>
        <v>Baden-Württemberg</v>
      </c>
    </row>
    <row r="19" spans="2:3" x14ac:dyDescent="0.2">
      <c r="B19" s="34">
        <f>SMALL(Seite3_1!H$7:H$21,ROWS(Seite3_1!H$7:H21))</f>
        <v>1710</v>
      </c>
      <c r="C19" s="34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23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39" customWidth="1"/>
    <col min="3" max="7" width="14.28515625" style="39" customWidth="1"/>
    <col min="8" max="8" width="10.7109375" style="39" customWidth="1"/>
    <col min="9" max="57" width="12.28515625" style="39" customWidth="1"/>
    <col min="58" max="16384" width="10.7109375" style="39"/>
  </cols>
  <sheetData>
    <row r="1" spans="1:7" s="33" customFormat="1" ht="15.75" x14ac:dyDescent="0.2">
      <c r="A1" s="141" t="s">
        <v>0</v>
      </c>
      <c r="B1" s="141"/>
      <c r="C1" s="141"/>
      <c r="D1" s="141"/>
      <c r="E1" s="141"/>
      <c r="F1" s="141"/>
      <c r="G1" s="141"/>
    </row>
    <row r="2" spans="1:7" s="33" customFormat="1" ht="12.75" customHeight="1" x14ac:dyDescent="0.25">
      <c r="A2" s="86"/>
      <c r="B2" s="86"/>
      <c r="C2" s="86"/>
      <c r="D2" s="86"/>
      <c r="E2" s="86"/>
      <c r="F2" s="86"/>
      <c r="G2" s="86"/>
    </row>
    <row r="3" spans="1:7" s="33" customFormat="1" ht="12.75" customHeight="1" x14ac:dyDescent="0.2"/>
    <row r="4" spans="1:7" s="33" customFormat="1" ht="15.75" x14ac:dyDescent="0.25">
      <c r="A4" s="143" t="s">
        <v>1</v>
      </c>
      <c r="B4" s="143"/>
      <c r="C4" s="143"/>
      <c r="D4" s="143"/>
      <c r="E4" s="143"/>
      <c r="F4" s="143"/>
      <c r="G4" s="143"/>
    </row>
    <row r="5" spans="1:7" s="33" customFormat="1" x14ac:dyDescent="0.2">
      <c r="A5" s="142"/>
      <c r="B5" s="142"/>
      <c r="C5" s="142"/>
      <c r="D5" s="142"/>
      <c r="E5" s="142"/>
      <c r="F5" s="142"/>
      <c r="G5" s="142"/>
    </row>
    <row r="6" spans="1:7" s="33" customFormat="1" x14ac:dyDescent="0.2">
      <c r="A6" s="203" t="s">
        <v>212</v>
      </c>
    </row>
    <row r="7" spans="1:7" s="33" customFormat="1" ht="5.25" customHeight="1" x14ac:dyDescent="0.2">
      <c r="A7" s="85"/>
    </row>
    <row r="8" spans="1:7" s="33" customFormat="1" ht="12.75" customHeight="1" x14ac:dyDescent="0.2">
      <c r="A8" s="139" t="s">
        <v>16</v>
      </c>
      <c r="B8" s="139"/>
      <c r="C8" s="139"/>
      <c r="D8" s="139"/>
      <c r="E8" s="139"/>
      <c r="F8" s="139"/>
      <c r="G8" s="139"/>
    </row>
    <row r="9" spans="1:7" s="33" customFormat="1" ht="12.75" customHeight="1" x14ac:dyDescent="0.2">
      <c r="A9" s="140" t="s">
        <v>4</v>
      </c>
      <c r="B9" s="140"/>
      <c r="C9" s="140"/>
      <c r="D9" s="140"/>
      <c r="E9" s="140"/>
      <c r="F9" s="140"/>
      <c r="G9" s="140"/>
    </row>
    <row r="10" spans="1:7" s="33" customFormat="1" ht="5.25" customHeight="1" x14ac:dyDescent="0.2">
      <c r="A10" s="87"/>
    </row>
    <row r="11" spans="1:7" s="33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33" customFormat="1" ht="12.75" customHeight="1" x14ac:dyDescent="0.2">
      <c r="A12" s="140" t="s">
        <v>3</v>
      </c>
      <c r="B12" s="140"/>
      <c r="C12" s="140"/>
      <c r="D12" s="140"/>
      <c r="E12" s="140"/>
      <c r="F12" s="140"/>
      <c r="G12" s="140"/>
    </row>
    <row r="13" spans="1:7" s="33" customFormat="1" ht="12.75" customHeight="1" x14ac:dyDescent="0.2">
      <c r="A13" s="84"/>
      <c r="B13" s="83"/>
      <c r="C13" s="83"/>
      <c r="D13" s="83"/>
      <c r="E13" s="83"/>
      <c r="F13" s="83"/>
      <c r="G13" s="83"/>
    </row>
    <row r="14" spans="1:7" s="33" customFormat="1" ht="12.75" customHeight="1" x14ac:dyDescent="0.2">
      <c r="A14" s="87"/>
    </row>
    <row r="15" spans="1:7" s="33" customFormat="1" ht="12.75" customHeight="1" x14ac:dyDescent="0.2">
      <c r="A15" s="139" t="s">
        <v>17</v>
      </c>
      <c r="B15" s="139"/>
      <c r="C15" s="139"/>
      <c r="D15" s="139"/>
      <c r="E15" s="139"/>
      <c r="F15" s="139"/>
      <c r="G15" s="139"/>
    </row>
    <row r="16" spans="1:7" s="33" customFormat="1" ht="5.25" customHeight="1" x14ac:dyDescent="0.2">
      <c r="A16" s="82"/>
      <c r="B16" s="82"/>
      <c r="C16" s="82"/>
      <c r="D16" s="82"/>
      <c r="E16" s="82"/>
      <c r="F16" s="82"/>
      <c r="G16" s="82"/>
    </row>
    <row r="17" spans="1:7" s="33" customFormat="1" ht="12.75" customHeight="1" x14ac:dyDescent="0.2">
      <c r="A17" s="145" t="s">
        <v>141</v>
      </c>
      <c r="B17" s="140"/>
      <c r="C17" s="140"/>
      <c r="D17" s="140"/>
      <c r="E17" s="140"/>
      <c r="F17" s="140"/>
      <c r="G17" s="140"/>
    </row>
    <row r="18" spans="1:7" s="33" customFormat="1" ht="12.75" customHeight="1" x14ac:dyDescent="0.2">
      <c r="A18" s="199" t="s">
        <v>209</v>
      </c>
      <c r="B18" s="201" t="s">
        <v>210</v>
      </c>
      <c r="C18" s="130"/>
      <c r="D18" s="130"/>
      <c r="E18" s="130"/>
      <c r="F18" s="130"/>
      <c r="G18" s="130"/>
    </row>
    <row r="19" spans="1:7" s="33" customFormat="1" ht="12.75" customHeight="1" x14ac:dyDescent="0.2">
      <c r="A19" s="199" t="s">
        <v>32</v>
      </c>
      <c r="B19" s="200" t="s">
        <v>211</v>
      </c>
      <c r="C19" s="130"/>
      <c r="D19" s="130"/>
      <c r="E19" s="130"/>
      <c r="F19" s="130"/>
      <c r="G19" s="130"/>
    </row>
    <row r="20" spans="1:7" s="33" customFormat="1" ht="12.75" customHeight="1" x14ac:dyDescent="0.2">
      <c r="A20" s="35"/>
      <c r="B20" s="147"/>
      <c r="C20" s="146"/>
      <c r="D20" s="146"/>
      <c r="E20" s="35"/>
      <c r="F20" s="35"/>
      <c r="G20" s="35"/>
    </row>
    <row r="21" spans="1:7" s="33" customFormat="1" ht="12.75" customHeight="1" x14ac:dyDescent="0.2">
      <c r="A21" s="35"/>
      <c r="B21" s="36"/>
      <c r="C21" s="36"/>
      <c r="D21" s="36"/>
      <c r="E21" s="36"/>
      <c r="F21" s="36"/>
      <c r="G21" s="36"/>
    </row>
    <row r="22" spans="1:7" s="33" customFormat="1" x14ac:dyDescent="0.2">
      <c r="A22" s="139" t="s">
        <v>31</v>
      </c>
      <c r="B22" s="146"/>
      <c r="C22" s="37"/>
      <c r="D22" s="37"/>
      <c r="E22" s="37"/>
      <c r="F22" s="37"/>
      <c r="G22" s="37"/>
    </row>
    <row r="23" spans="1:7" s="33" customFormat="1" ht="5.25" customHeight="1" x14ac:dyDescent="0.2">
      <c r="A23" s="37"/>
      <c r="B23" s="36"/>
      <c r="C23" s="37"/>
      <c r="D23" s="37"/>
      <c r="E23" s="37"/>
      <c r="F23" s="37"/>
      <c r="G23" s="37"/>
    </row>
    <row r="24" spans="1:7" s="33" customFormat="1" x14ac:dyDescent="0.2">
      <c r="A24" s="38" t="s">
        <v>32</v>
      </c>
      <c r="B24" s="147" t="s">
        <v>33</v>
      </c>
      <c r="C24" s="140"/>
      <c r="D24" s="140"/>
      <c r="E24" s="140"/>
      <c r="F24" s="140"/>
      <c r="G24" s="140"/>
    </row>
    <row r="25" spans="1:7" s="33" customFormat="1" ht="12.75" customHeight="1" x14ac:dyDescent="0.2">
      <c r="A25" s="35" t="s">
        <v>34</v>
      </c>
      <c r="B25" s="149" t="s">
        <v>35</v>
      </c>
      <c r="C25" s="149"/>
      <c r="D25" s="149"/>
      <c r="E25" s="149"/>
      <c r="F25" s="149"/>
      <c r="G25" s="149"/>
    </row>
    <row r="26" spans="1:7" s="33" customFormat="1" x14ac:dyDescent="0.2">
      <c r="A26" s="35"/>
      <c r="B26" s="88"/>
      <c r="C26" s="88"/>
      <c r="D26" s="36"/>
      <c r="E26" s="36"/>
      <c r="F26" s="36"/>
      <c r="G26" s="36"/>
    </row>
    <row r="27" spans="1:7" s="33" customFormat="1" ht="12.75" customHeight="1" x14ac:dyDescent="0.2">
      <c r="A27" s="40"/>
    </row>
    <row r="28" spans="1:7" s="33" customFormat="1" ht="14.1" customHeight="1" x14ac:dyDescent="0.2">
      <c r="A28" s="12" t="s">
        <v>36</v>
      </c>
      <c r="B28" s="202" t="s">
        <v>37</v>
      </c>
      <c r="C28" s="148"/>
      <c r="D28" s="148"/>
      <c r="E28" s="148"/>
      <c r="F28" s="148"/>
      <c r="G28" s="148"/>
    </row>
    <row r="29" spans="1:7" s="33" customFormat="1" ht="14.1" customHeight="1" x14ac:dyDescent="0.2">
      <c r="A29" s="12"/>
    </row>
    <row r="30" spans="1:7" s="33" customFormat="1" x14ac:dyDescent="0.2">
      <c r="A30" s="40"/>
    </row>
    <row r="31" spans="1:7" s="33" customFormat="1" ht="27.75" customHeight="1" x14ac:dyDescent="0.2">
      <c r="A31" s="145" t="s">
        <v>143</v>
      </c>
      <c r="B31" s="146"/>
      <c r="C31" s="146"/>
      <c r="D31" s="146"/>
      <c r="E31" s="146"/>
      <c r="F31" s="146"/>
      <c r="G31" s="146"/>
    </row>
    <row r="32" spans="1:7" s="33" customFormat="1" ht="42.6" customHeight="1" x14ac:dyDescent="0.2">
      <c r="A32" s="145" t="s">
        <v>49</v>
      </c>
      <c r="B32" s="145"/>
      <c r="C32" s="145"/>
      <c r="D32" s="145"/>
      <c r="E32" s="145"/>
      <c r="F32" s="145"/>
      <c r="G32" s="145"/>
    </row>
    <row r="33" spans="1:2" s="33" customFormat="1" x14ac:dyDescent="0.2">
      <c r="A33" s="40"/>
    </row>
    <row r="34" spans="1:2" s="33" customFormat="1" x14ac:dyDescent="0.2"/>
    <row r="35" spans="1:2" s="33" customFormat="1" x14ac:dyDescent="0.2"/>
    <row r="36" spans="1:2" s="33" customFormat="1" x14ac:dyDescent="0.2"/>
    <row r="37" spans="1:2" s="33" customFormat="1" x14ac:dyDescent="0.2"/>
    <row r="38" spans="1:2" s="33" customFormat="1" x14ac:dyDescent="0.2"/>
    <row r="39" spans="1:2" s="33" customFormat="1" x14ac:dyDescent="0.2"/>
    <row r="40" spans="1:2" s="33" customFormat="1" x14ac:dyDescent="0.2"/>
    <row r="41" spans="1:2" s="33" customFormat="1" x14ac:dyDescent="0.2"/>
    <row r="42" spans="1:2" s="33" customFormat="1" x14ac:dyDescent="0.2"/>
    <row r="43" spans="1:2" s="33" customFormat="1" x14ac:dyDescent="0.2">
      <c r="A43" s="142" t="s">
        <v>38</v>
      </c>
      <c r="B43" s="142"/>
    </row>
    <row r="44" spans="1:2" s="33" customFormat="1" ht="5.85" customHeight="1" x14ac:dyDescent="0.2"/>
    <row r="45" spans="1:2" s="33" customFormat="1" x14ac:dyDescent="0.2">
      <c r="A45" s="5">
        <v>0</v>
      </c>
      <c r="B45" s="6" t="s">
        <v>5</v>
      </c>
    </row>
    <row r="46" spans="1:2" s="33" customFormat="1" x14ac:dyDescent="0.2">
      <c r="A46" s="6" t="s">
        <v>12</v>
      </c>
      <c r="B46" s="6" t="s">
        <v>6</v>
      </c>
    </row>
    <row r="47" spans="1:2" s="33" customFormat="1" x14ac:dyDescent="0.2">
      <c r="A47" s="13" t="s">
        <v>13</v>
      </c>
      <c r="B47" s="6" t="s">
        <v>7</v>
      </c>
    </row>
    <row r="48" spans="1:2" s="33" customFormat="1" x14ac:dyDescent="0.2">
      <c r="A48" s="13" t="s">
        <v>14</v>
      </c>
      <c r="B48" s="6" t="s">
        <v>8</v>
      </c>
    </row>
    <row r="49" spans="1:7" s="33" customFormat="1" x14ac:dyDescent="0.2">
      <c r="A49" s="6" t="s">
        <v>39</v>
      </c>
      <c r="B49" s="6" t="s">
        <v>9</v>
      </c>
    </row>
    <row r="50" spans="1:7" s="33" customFormat="1" x14ac:dyDescent="0.2">
      <c r="A50" s="6" t="s">
        <v>40</v>
      </c>
      <c r="B50" s="6" t="s">
        <v>10</v>
      </c>
    </row>
    <row r="51" spans="1:7" x14ac:dyDescent="0.2">
      <c r="A51" s="6" t="s">
        <v>18</v>
      </c>
      <c r="B51" s="6" t="s">
        <v>11</v>
      </c>
      <c r="C51" s="33"/>
      <c r="D51" s="33"/>
      <c r="E51" s="33"/>
      <c r="F51" s="33"/>
      <c r="G51" s="33"/>
    </row>
    <row r="52" spans="1:7" x14ac:dyDescent="0.2">
      <c r="A52" s="33" t="s">
        <v>41</v>
      </c>
      <c r="B52" s="33" t="s">
        <v>42</v>
      </c>
      <c r="C52" s="33"/>
      <c r="D52" s="33"/>
      <c r="E52" s="33"/>
      <c r="F52" s="33"/>
      <c r="G52" s="33"/>
    </row>
    <row r="53" spans="1:7" x14ac:dyDescent="0.2">
      <c r="A53" s="6" t="s">
        <v>43</v>
      </c>
      <c r="B53" s="14" t="s">
        <v>44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7">
    <mergeCell ref="A31:G31"/>
    <mergeCell ref="A43:B43"/>
    <mergeCell ref="B20:D20"/>
    <mergeCell ref="A32:G32"/>
    <mergeCell ref="A17:G17"/>
    <mergeCell ref="B24:G24"/>
    <mergeCell ref="B28:G28"/>
    <mergeCell ref="B25:G25"/>
    <mergeCell ref="A22:B22"/>
    <mergeCell ref="A15:G15"/>
    <mergeCell ref="A12:G12"/>
    <mergeCell ref="A1:G1"/>
    <mergeCell ref="A5:G5"/>
    <mergeCell ref="A9:G9"/>
    <mergeCell ref="A4:G4"/>
    <mergeCell ref="A8:G8"/>
    <mergeCell ref="A11:G11"/>
  </mergeCells>
  <hyperlinks>
    <hyperlink ref="B27" r:id="rId1" display="www.statistik-nord.de" xr:uid="{00000000-0004-0000-0200-000000000000}"/>
    <hyperlink ref="B19" r:id="rId2" xr:uid="{38B12D24-DB73-4337-AAC1-F8E71EF8DB0E}"/>
    <hyperlink ref="B24" r:id="rId3" xr:uid="{40589B67-91D7-48B5-B265-948E71E148F0}"/>
    <hyperlink ref="B28" r:id="rId4" xr:uid="{AB395BAC-CFFF-45E8-96DF-3937B09E93B9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 Standard"&amp;8Statistikamt Nord&amp;C&amp;"Arial, Standard"&amp;8&amp;P&amp;R&amp;"Arial, Standard"&amp;8Statistischer Bericht A III 1 - j 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9" customWidth="1"/>
    <col min="2" max="2" width="80.7109375" style="67" customWidth="1"/>
    <col min="3" max="3" width="7.7109375" style="71" customWidth="1"/>
    <col min="4" max="16384" width="11.28515625" style="67"/>
  </cols>
  <sheetData>
    <row r="1" spans="1:3" ht="15.75" x14ac:dyDescent="0.25">
      <c r="A1" s="150" t="s">
        <v>122</v>
      </c>
      <c r="B1" s="150"/>
      <c r="C1" s="150"/>
    </row>
    <row r="2" spans="1:3" ht="15.75" x14ac:dyDescent="0.25">
      <c r="A2" s="64"/>
      <c r="B2" s="65"/>
      <c r="C2" s="66"/>
    </row>
    <row r="3" spans="1:3" ht="15.75" x14ac:dyDescent="0.25">
      <c r="A3" s="64"/>
      <c r="B3" s="65"/>
      <c r="C3" s="96" t="s">
        <v>123</v>
      </c>
    </row>
    <row r="4" spans="1:3" x14ac:dyDescent="0.25">
      <c r="A4" s="68"/>
      <c r="B4" s="69"/>
      <c r="C4" s="66"/>
    </row>
    <row r="5" spans="1:3" x14ac:dyDescent="0.25">
      <c r="A5" s="151" t="s">
        <v>124</v>
      </c>
      <c r="B5" s="151"/>
      <c r="C5" s="70" t="s">
        <v>125</v>
      </c>
    </row>
    <row r="6" spans="1:3" x14ac:dyDescent="0.25">
      <c r="A6" s="72"/>
      <c r="B6" s="73"/>
    </row>
    <row r="7" spans="1:3" x14ac:dyDescent="0.25">
      <c r="A7" s="92" t="s">
        <v>126</v>
      </c>
      <c r="B7" s="73"/>
    </row>
    <row r="8" spans="1:3" ht="8.65" customHeight="1" x14ac:dyDescent="0.25">
      <c r="A8" s="72"/>
      <c r="B8" s="73"/>
    </row>
    <row r="9" spans="1:3" x14ac:dyDescent="0.25">
      <c r="A9" s="72" t="s">
        <v>132</v>
      </c>
      <c r="B9" s="74" t="s">
        <v>144</v>
      </c>
      <c r="C9" s="71">
        <v>5</v>
      </c>
    </row>
    <row r="10" spans="1:3" x14ac:dyDescent="0.25">
      <c r="A10" s="72"/>
      <c r="B10" s="74"/>
      <c r="C10" s="70"/>
    </row>
    <row r="11" spans="1:3" x14ac:dyDescent="0.25">
      <c r="A11" s="72" t="s">
        <v>133</v>
      </c>
      <c r="B11" s="74" t="s">
        <v>145</v>
      </c>
      <c r="C11" s="75">
        <v>5</v>
      </c>
    </row>
    <row r="12" spans="1:3" x14ac:dyDescent="0.25">
      <c r="A12" s="72"/>
      <c r="B12" s="74"/>
      <c r="C12" s="76"/>
    </row>
    <row r="13" spans="1:3" x14ac:dyDescent="0.25">
      <c r="A13" s="72" t="s">
        <v>134</v>
      </c>
      <c r="B13" s="74" t="s">
        <v>128</v>
      </c>
      <c r="C13" s="75">
        <v>6</v>
      </c>
    </row>
    <row r="14" spans="1:3" x14ac:dyDescent="0.25">
      <c r="A14" s="72"/>
      <c r="B14" s="74"/>
      <c r="C14" s="76"/>
    </row>
    <row r="15" spans="1:3" x14ac:dyDescent="0.25">
      <c r="A15" s="72" t="s">
        <v>135</v>
      </c>
      <c r="B15" s="74" t="s">
        <v>146</v>
      </c>
      <c r="C15" s="75">
        <v>8</v>
      </c>
    </row>
    <row r="16" spans="1:3" x14ac:dyDescent="0.25">
      <c r="A16" s="72"/>
      <c r="B16" s="74"/>
      <c r="C16" s="76"/>
    </row>
    <row r="17" spans="1:3" ht="26.25" x14ac:dyDescent="0.25">
      <c r="A17" s="94" t="s">
        <v>136</v>
      </c>
      <c r="B17" s="93" t="s">
        <v>147</v>
      </c>
      <c r="C17" s="77">
        <v>9</v>
      </c>
    </row>
    <row r="18" spans="1:3" x14ac:dyDescent="0.25">
      <c r="A18" s="72"/>
      <c r="B18" s="73"/>
    </row>
    <row r="19" spans="1:3" ht="26.25" x14ac:dyDescent="0.25">
      <c r="A19" s="94" t="s">
        <v>137</v>
      </c>
      <c r="B19" s="93" t="s">
        <v>148</v>
      </c>
      <c r="C19" s="95">
        <v>10</v>
      </c>
    </row>
    <row r="20" spans="1:3" x14ac:dyDescent="0.25">
      <c r="A20" s="72"/>
      <c r="B20" s="74"/>
      <c r="C20" s="78"/>
    </row>
    <row r="21" spans="1:3" x14ac:dyDescent="0.25">
      <c r="A21" s="153" t="s">
        <v>127</v>
      </c>
      <c r="B21" s="153"/>
      <c r="C21" s="153"/>
    </row>
    <row r="22" spans="1:3" ht="8.65" customHeight="1" x14ac:dyDescent="0.25">
      <c r="A22" s="80"/>
    </row>
    <row r="23" spans="1:3" x14ac:dyDescent="0.25">
      <c r="A23" s="152" t="s">
        <v>149</v>
      </c>
      <c r="B23" s="152"/>
      <c r="C23" s="71">
        <v>7</v>
      </c>
    </row>
    <row r="24" spans="1:3" x14ac:dyDescent="0.25">
      <c r="A24" s="74"/>
      <c r="B24" s="74"/>
    </row>
    <row r="25" spans="1:3" x14ac:dyDescent="0.25">
      <c r="A25" s="152" t="s">
        <v>150</v>
      </c>
      <c r="B25" s="152"/>
      <c r="C25" s="71">
        <v>7</v>
      </c>
    </row>
    <row r="26" spans="1:3" x14ac:dyDescent="0.25">
      <c r="A26" s="80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18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32" customWidth="1"/>
    <col min="2" max="2" width="19.7109375" style="32" customWidth="1"/>
    <col min="3" max="3" width="16.28515625" style="32" customWidth="1"/>
    <col min="4" max="4" width="8.28515625" style="32" customWidth="1"/>
    <col min="5" max="5" width="32.5703125" style="32" customWidth="1"/>
    <col min="6" max="16384" width="10.7109375" style="32"/>
  </cols>
  <sheetData>
    <row r="1" spans="1:5" s="33" customFormat="1" ht="19.899999999999999" customHeight="1" x14ac:dyDescent="0.2">
      <c r="A1" s="154" t="s">
        <v>45</v>
      </c>
      <c r="B1" s="154"/>
      <c r="C1" s="154"/>
      <c r="D1" s="154"/>
      <c r="E1" s="154"/>
    </row>
    <row r="2" spans="1:5" ht="99.4" customHeight="1" x14ac:dyDescent="0.2">
      <c r="A2" s="155" t="s">
        <v>129</v>
      </c>
      <c r="B2" s="155"/>
      <c r="C2" s="155"/>
      <c r="D2" s="155"/>
      <c r="E2" s="155"/>
    </row>
    <row r="3" spans="1:5" ht="19.899999999999999" customHeight="1" x14ac:dyDescent="0.2">
      <c r="A3" s="154" t="s">
        <v>19</v>
      </c>
      <c r="B3" s="156"/>
      <c r="C3" s="156"/>
      <c r="D3" s="156"/>
      <c r="E3" s="156"/>
    </row>
    <row r="4" spans="1:5" ht="99.4" customHeight="1" x14ac:dyDescent="0.2">
      <c r="A4" s="157" t="s">
        <v>130</v>
      </c>
      <c r="B4" s="157"/>
      <c r="C4" s="157"/>
      <c r="D4" s="157"/>
      <c r="E4" s="157"/>
    </row>
    <row r="5" spans="1:5" x14ac:dyDescent="0.2">
      <c r="A5" s="11"/>
      <c r="B5" s="11"/>
      <c r="C5" s="11"/>
      <c r="D5" s="11"/>
      <c r="E5" s="11"/>
    </row>
    <row r="6" spans="1:5" x14ac:dyDescent="0.2">
      <c r="A6" s="11"/>
      <c r="B6" s="11"/>
      <c r="C6" s="11"/>
      <c r="D6" s="11"/>
      <c r="E6" s="11"/>
    </row>
    <row r="7" spans="1:5" x14ac:dyDescent="0.2">
      <c r="A7" s="14"/>
      <c r="B7" s="14"/>
      <c r="C7" s="14"/>
      <c r="D7" s="14"/>
      <c r="E7" s="14"/>
    </row>
    <row r="8" spans="1:5" x14ac:dyDescent="0.2">
      <c r="A8" s="14"/>
      <c r="B8" s="14"/>
      <c r="C8" s="14"/>
      <c r="D8" s="14"/>
      <c r="E8" s="14"/>
    </row>
    <row r="9" spans="1:5" x14ac:dyDescent="0.2">
      <c r="A9" s="14"/>
      <c r="B9" s="14"/>
      <c r="C9" s="14"/>
      <c r="D9" s="14"/>
      <c r="E9" s="14"/>
    </row>
    <row r="10" spans="1:5" x14ac:dyDescent="0.2">
      <c r="A10" s="14"/>
      <c r="B10" s="14"/>
      <c r="C10" s="14"/>
      <c r="D10" s="14"/>
      <c r="E10" s="14"/>
    </row>
    <row r="11" spans="1:5" x14ac:dyDescent="0.2">
      <c r="A11" s="14"/>
      <c r="B11" s="14"/>
      <c r="C11" s="14"/>
      <c r="D11" s="14"/>
      <c r="E11" s="14"/>
    </row>
    <row r="12" spans="1:5" x14ac:dyDescent="0.2">
      <c r="A12" s="14"/>
      <c r="B12" s="14"/>
      <c r="C12" s="14"/>
      <c r="D12" s="14"/>
      <c r="E12" s="14"/>
    </row>
    <row r="13" spans="1:5" x14ac:dyDescent="0.2">
      <c r="A13" s="14"/>
      <c r="B13" s="14"/>
      <c r="C13" s="14"/>
      <c r="D13" s="14"/>
      <c r="E13" s="14"/>
    </row>
    <row r="14" spans="1:5" x14ac:dyDescent="0.2">
      <c r="A14" s="14"/>
      <c r="B14" s="14"/>
      <c r="C14" s="14"/>
      <c r="D14" s="14"/>
      <c r="E14" s="14"/>
    </row>
    <row r="15" spans="1:5" x14ac:dyDescent="0.2">
      <c r="A15" s="14"/>
      <c r="B15" s="14"/>
      <c r="C15" s="14"/>
      <c r="D15" s="14"/>
      <c r="E15" s="33"/>
    </row>
    <row r="16" spans="1:5" x14ac:dyDescent="0.2">
      <c r="A16" s="14"/>
      <c r="B16" s="14"/>
      <c r="C16" s="14"/>
      <c r="D16" s="14"/>
      <c r="E16" s="14"/>
    </row>
    <row r="17" spans="1:5" x14ac:dyDescent="0.2">
      <c r="A17" s="14"/>
      <c r="B17" s="14"/>
      <c r="C17" s="14"/>
      <c r="D17" s="14"/>
      <c r="E17" s="14"/>
    </row>
    <row r="18" spans="1:5" x14ac:dyDescent="0.2">
      <c r="A18" s="14"/>
      <c r="B18" s="14"/>
      <c r="C18" s="14"/>
      <c r="D18" s="14"/>
      <c r="E18" s="14"/>
    </row>
    <row r="19" spans="1:5" x14ac:dyDescent="0.2">
      <c r="A19" s="14"/>
      <c r="B19" s="14"/>
      <c r="C19" s="14"/>
      <c r="D19" s="14"/>
      <c r="E19" s="14"/>
    </row>
    <row r="20" spans="1:5" x14ac:dyDescent="0.2">
      <c r="A20" s="14"/>
      <c r="B20" s="14"/>
      <c r="C20" s="14"/>
      <c r="D20" s="14"/>
      <c r="E20" s="14"/>
    </row>
    <row r="21" spans="1:5" x14ac:dyDescent="0.2">
      <c r="A21" s="14"/>
      <c r="B21" s="14"/>
      <c r="C21" s="14"/>
      <c r="D21" s="14"/>
      <c r="E21" s="14"/>
    </row>
    <row r="22" spans="1:5" x14ac:dyDescent="0.2">
      <c r="A22" s="14"/>
      <c r="B22" s="14"/>
      <c r="C22" s="14"/>
      <c r="D22" s="14"/>
      <c r="E22" s="14"/>
    </row>
    <row r="23" spans="1:5" x14ac:dyDescent="0.2">
      <c r="A23" s="14"/>
      <c r="B23" s="14"/>
      <c r="C23" s="14"/>
      <c r="D23" s="14"/>
      <c r="E23" s="14"/>
    </row>
    <row r="24" spans="1:5" x14ac:dyDescent="0.2">
      <c r="A24" s="14"/>
      <c r="B24" s="14"/>
      <c r="C24" s="14"/>
      <c r="D24" s="14"/>
      <c r="E24" s="14"/>
    </row>
    <row r="25" spans="1:5" x14ac:dyDescent="0.2">
      <c r="A25" s="14"/>
      <c r="B25" s="14"/>
      <c r="C25" s="14"/>
      <c r="D25" s="14"/>
      <c r="E25" s="14"/>
    </row>
    <row r="26" spans="1:5" x14ac:dyDescent="0.2">
      <c r="A26" s="14"/>
      <c r="B26" s="14"/>
      <c r="C26" s="14"/>
      <c r="D26" s="14"/>
      <c r="E26" s="14"/>
    </row>
    <row r="27" spans="1:5" x14ac:dyDescent="0.2">
      <c r="A27" s="14"/>
      <c r="B27" s="14"/>
      <c r="C27" s="14"/>
      <c r="D27" s="14"/>
      <c r="E27" s="14"/>
    </row>
    <row r="28" spans="1:5" x14ac:dyDescent="0.2">
      <c r="A28" s="14"/>
      <c r="B28" s="14"/>
      <c r="C28" s="14"/>
      <c r="D28" s="14"/>
      <c r="E28" s="14"/>
    </row>
    <row r="29" spans="1:5" x14ac:dyDescent="0.2">
      <c r="A29" s="14"/>
      <c r="B29" s="14"/>
      <c r="C29" s="14"/>
      <c r="D29" s="14"/>
      <c r="E29" s="14"/>
    </row>
    <row r="30" spans="1:5" x14ac:dyDescent="0.2">
      <c r="A30" s="14"/>
      <c r="B30" s="14"/>
      <c r="C30" s="14"/>
      <c r="D30" s="14"/>
      <c r="E30" s="14"/>
    </row>
    <row r="31" spans="1:5" x14ac:dyDescent="0.2">
      <c r="A31" s="14"/>
      <c r="B31" s="14"/>
      <c r="C31" s="14"/>
      <c r="D31" s="14"/>
      <c r="E31" s="14"/>
    </row>
    <row r="32" spans="1:5" x14ac:dyDescent="0.2">
      <c r="A32" s="14"/>
      <c r="B32" s="14"/>
      <c r="C32" s="14"/>
      <c r="D32" s="14"/>
      <c r="E32" s="14"/>
    </row>
    <row r="33" spans="1:5" x14ac:dyDescent="0.2">
      <c r="A33" s="14"/>
      <c r="B33" s="14"/>
      <c r="C33" s="14"/>
      <c r="D33" s="14"/>
      <c r="E33" s="14"/>
    </row>
    <row r="34" spans="1:5" x14ac:dyDescent="0.2">
      <c r="A34" s="14"/>
      <c r="B34" s="14"/>
      <c r="C34" s="14"/>
      <c r="D34" s="14"/>
      <c r="E34" s="14"/>
    </row>
    <row r="35" spans="1:5" x14ac:dyDescent="0.2">
      <c r="A35" s="14"/>
      <c r="B35" s="14"/>
      <c r="C35" s="14"/>
      <c r="D35" s="14"/>
      <c r="E35" s="14"/>
    </row>
    <row r="36" spans="1:5" x14ac:dyDescent="0.2">
      <c r="A36" s="14"/>
      <c r="B36" s="14"/>
      <c r="C36" s="14"/>
      <c r="D36" s="14"/>
      <c r="E36" s="14"/>
    </row>
    <row r="37" spans="1:5" x14ac:dyDescent="0.2">
      <c r="A37" s="14"/>
      <c r="B37" s="14"/>
      <c r="C37" s="14"/>
      <c r="D37" s="14"/>
      <c r="E37" s="14"/>
    </row>
    <row r="38" spans="1:5" x14ac:dyDescent="0.2">
      <c r="A38" s="14"/>
      <c r="B38" s="14"/>
      <c r="C38" s="14"/>
      <c r="D38" s="14"/>
      <c r="E38" s="14"/>
    </row>
    <row r="39" spans="1:5" x14ac:dyDescent="0.2">
      <c r="A39" s="14"/>
      <c r="B39" s="14"/>
      <c r="C39" s="14"/>
      <c r="D39" s="14"/>
      <c r="E39" s="14"/>
    </row>
    <row r="40" spans="1:5" x14ac:dyDescent="0.2">
      <c r="A40" s="14"/>
      <c r="B40" s="14"/>
      <c r="C40" s="14"/>
      <c r="D40" s="14"/>
      <c r="E40" s="14"/>
    </row>
    <row r="41" spans="1:5" x14ac:dyDescent="0.2">
      <c r="A41" s="14"/>
      <c r="B41" s="14"/>
      <c r="C41" s="14"/>
      <c r="D41" s="14"/>
      <c r="E41" s="14"/>
    </row>
    <row r="42" spans="1:5" x14ac:dyDescent="0.2">
      <c r="A42" s="14"/>
      <c r="B42" s="14"/>
      <c r="C42" s="14"/>
      <c r="D42" s="14"/>
      <c r="E42" s="14"/>
    </row>
    <row r="43" spans="1:5" x14ac:dyDescent="0.2">
      <c r="A43" s="14"/>
      <c r="B43" s="14"/>
      <c r="C43" s="14"/>
      <c r="D43" s="14"/>
      <c r="E43" s="14"/>
    </row>
    <row r="44" spans="1:5" x14ac:dyDescent="0.2">
      <c r="A44" s="14"/>
      <c r="B44" s="14"/>
      <c r="C44" s="14"/>
      <c r="D44" s="14"/>
      <c r="E44" s="14"/>
    </row>
    <row r="45" spans="1:5" x14ac:dyDescent="0.2">
      <c r="A45" s="14"/>
      <c r="B45" s="14"/>
      <c r="C45" s="14"/>
      <c r="D45" s="14"/>
      <c r="E45" s="14"/>
    </row>
    <row r="46" spans="1:5" x14ac:dyDescent="0.2">
      <c r="A46" s="14"/>
      <c r="B46" s="14"/>
      <c r="C46" s="14"/>
      <c r="D46" s="14"/>
      <c r="E46" s="14"/>
    </row>
    <row r="47" spans="1:5" x14ac:dyDescent="0.2">
      <c r="A47" s="14"/>
      <c r="B47" s="14"/>
      <c r="C47" s="14"/>
      <c r="D47" s="14"/>
      <c r="E47" s="14"/>
    </row>
    <row r="48" spans="1:5" x14ac:dyDescent="0.2">
      <c r="A48" s="14"/>
      <c r="B48" s="14"/>
      <c r="C48" s="14"/>
      <c r="D48" s="14"/>
      <c r="E48" s="14"/>
    </row>
    <row r="49" spans="1:5" x14ac:dyDescent="0.2">
      <c r="A49" s="14"/>
      <c r="B49" s="14"/>
      <c r="C49" s="14"/>
      <c r="D49" s="14"/>
      <c r="E49" s="14"/>
    </row>
    <row r="50" spans="1:5" x14ac:dyDescent="0.2">
      <c r="A50" s="14"/>
      <c r="B50" s="14"/>
      <c r="C50" s="14"/>
      <c r="D50" s="14"/>
      <c r="E50" s="14"/>
    </row>
    <row r="51" spans="1:5" x14ac:dyDescent="0.2">
      <c r="A51" s="14"/>
      <c r="B51" s="14"/>
      <c r="C51" s="14"/>
      <c r="D51" s="14"/>
      <c r="E51" s="14"/>
    </row>
    <row r="52" spans="1:5" x14ac:dyDescent="0.2">
      <c r="A52" s="14"/>
      <c r="B52" s="14"/>
      <c r="C52" s="14"/>
      <c r="D52" s="14"/>
      <c r="E52" s="14"/>
    </row>
    <row r="53" spans="1:5" x14ac:dyDescent="0.2">
      <c r="A53" s="14"/>
      <c r="B53" s="14"/>
      <c r="C53" s="14"/>
      <c r="D53" s="14"/>
      <c r="E53" s="14"/>
    </row>
    <row r="54" spans="1:5" x14ac:dyDescent="0.2">
      <c r="A54" s="14"/>
      <c r="B54" s="14"/>
      <c r="C54" s="14"/>
      <c r="D54" s="14"/>
      <c r="E54" s="14"/>
    </row>
    <row r="55" spans="1:5" x14ac:dyDescent="0.2">
      <c r="A55" s="14"/>
      <c r="B55" s="14"/>
      <c r="C55" s="14"/>
      <c r="D55" s="14"/>
      <c r="E55" s="14"/>
    </row>
    <row r="56" spans="1:5" x14ac:dyDescent="0.2">
      <c r="A56" s="14"/>
      <c r="B56" s="14"/>
      <c r="C56" s="14"/>
      <c r="D56" s="14"/>
      <c r="E56" s="14"/>
    </row>
    <row r="57" spans="1:5" x14ac:dyDescent="0.2">
      <c r="A57" s="14"/>
      <c r="B57" s="14"/>
      <c r="C57" s="14"/>
      <c r="D57" s="14"/>
      <c r="E57" s="14"/>
    </row>
    <row r="58" spans="1:5" x14ac:dyDescent="0.2">
      <c r="A58" s="14"/>
      <c r="B58" s="14"/>
      <c r="C58" s="14"/>
      <c r="D58" s="14"/>
      <c r="E58" s="14"/>
    </row>
    <row r="59" spans="1:5" x14ac:dyDescent="0.2">
      <c r="A59" s="14"/>
      <c r="B59" s="14"/>
      <c r="C59" s="14"/>
      <c r="D59" s="14"/>
      <c r="E59" s="14"/>
    </row>
    <row r="60" spans="1:5" x14ac:dyDescent="0.2">
      <c r="A60" s="14"/>
      <c r="B60" s="14"/>
      <c r="C60" s="14"/>
      <c r="D60" s="14"/>
      <c r="E60" s="14"/>
    </row>
    <row r="61" spans="1:5" x14ac:dyDescent="0.2">
      <c r="A61" s="14"/>
      <c r="B61" s="14"/>
      <c r="C61" s="14"/>
      <c r="D61" s="14"/>
      <c r="E61" s="14"/>
    </row>
    <row r="62" spans="1:5" x14ac:dyDescent="0.2">
      <c r="A62" s="14"/>
      <c r="B62" s="14"/>
      <c r="C62" s="14"/>
      <c r="D62" s="14"/>
      <c r="E62" s="14"/>
    </row>
    <row r="63" spans="1:5" x14ac:dyDescent="0.2">
      <c r="A63" s="14"/>
      <c r="B63" s="14"/>
      <c r="C63" s="14"/>
      <c r="D63" s="14"/>
      <c r="E63" s="14"/>
    </row>
    <row r="64" spans="1:5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50" customFormat="1" ht="15.6" customHeight="1" x14ac:dyDescent="0.2">
      <c r="A1" s="167" t="s">
        <v>151</v>
      </c>
      <c r="B1" s="168"/>
      <c r="C1" s="168"/>
      <c r="D1" s="168"/>
      <c r="E1" s="168"/>
      <c r="F1" s="168"/>
      <c r="G1" s="168"/>
      <c r="H1" s="168"/>
      <c r="I1" s="168"/>
      <c r="J1" s="168"/>
      <c r="K1" s="7"/>
      <c r="L1" s="49"/>
      <c r="M1" s="49"/>
      <c r="N1" s="49"/>
      <c r="O1" s="49"/>
      <c r="P1" s="7"/>
      <c r="Q1" s="7"/>
      <c r="R1" s="7"/>
      <c r="S1" s="7"/>
      <c r="T1" s="7"/>
      <c r="U1" s="7"/>
      <c r="V1" s="7"/>
    </row>
    <row r="2" spans="1:22" ht="6" customHeight="1" x14ac:dyDescent="0.2">
      <c r="L2" s="49"/>
      <c r="M2" s="49"/>
      <c r="N2" s="49"/>
      <c r="O2" s="49"/>
    </row>
    <row r="3" spans="1:22" ht="12.75" customHeight="1" x14ac:dyDescent="0.2">
      <c r="A3" s="169"/>
      <c r="B3" s="164">
        <v>2022</v>
      </c>
      <c r="C3" s="179"/>
      <c r="D3" s="181"/>
      <c r="E3" s="164">
        <v>2023</v>
      </c>
      <c r="F3" s="179"/>
      <c r="G3" s="181"/>
      <c r="H3" s="164" t="s">
        <v>116</v>
      </c>
      <c r="I3" s="179"/>
      <c r="J3" s="179"/>
    </row>
    <row r="4" spans="1:22" x14ac:dyDescent="0.2">
      <c r="A4" s="170"/>
      <c r="B4" s="182"/>
      <c r="C4" s="180"/>
      <c r="D4" s="172"/>
      <c r="E4" s="182"/>
      <c r="F4" s="180"/>
      <c r="G4" s="172"/>
      <c r="H4" s="165"/>
      <c r="I4" s="180"/>
      <c r="J4" s="180"/>
    </row>
    <row r="5" spans="1:22" ht="12.75" customHeight="1" x14ac:dyDescent="0.2">
      <c r="A5" s="171"/>
      <c r="B5" s="162" t="s">
        <v>15</v>
      </c>
      <c r="C5" s="162" t="s">
        <v>24</v>
      </c>
      <c r="D5" s="162" t="s">
        <v>53</v>
      </c>
      <c r="E5" s="162" t="s">
        <v>15</v>
      </c>
      <c r="F5" s="160" t="s">
        <v>24</v>
      </c>
      <c r="G5" s="160" t="s">
        <v>53</v>
      </c>
      <c r="H5" s="162" t="s">
        <v>15</v>
      </c>
      <c r="I5" s="160" t="s">
        <v>24</v>
      </c>
      <c r="J5" s="164" t="s">
        <v>53</v>
      </c>
    </row>
    <row r="6" spans="1:22" x14ac:dyDescent="0.2">
      <c r="A6" s="172"/>
      <c r="B6" s="163"/>
      <c r="C6" s="163"/>
      <c r="D6" s="163"/>
      <c r="E6" s="163"/>
      <c r="F6" s="161"/>
      <c r="G6" s="161"/>
      <c r="H6" s="163"/>
      <c r="I6" s="161"/>
      <c r="J6" s="165"/>
    </row>
    <row r="7" spans="1:22" ht="6" customHeight="1" x14ac:dyDescent="0.2">
      <c r="A7" s="56"/>
      <c r="B7" s="51"/>
      <c r="C7" s="52"/>
      <c r="D7" s="52"/>
      <c r="E7" s="51"/>
      <c r="F7" s="52"/>
      <c r="G7" s="52"/>
      <c r="H7" s="53"/>
      <c r="I7" s="53"/>
      <c r="J7" s="53"/>
    </row>
    <row r="8" spans="1:22" x14ac:dyDescent="0.2">
      <c r="A8" s="59" t="s">
        <v>20</v>
      </c>
      <c r="B8" s="112">
        <v>124493</v>
      </c>
      <c r="C8" s="113">
        <v>69908</v>
      </c>
      <c r="D8" s="113">
        <v>54585</v>
      </c>
      <c r="E8" s="112">
        <v>105665</v>
      </c>
      <c r="F8" s="113">
        <v>52260</v>
      </c>
      <c r="G8" s="113">
        <v>53405</v>
      </c>
      <c r="H8" s="112">
        <v>-18828</v>
      </c>
      <c r="I8" s="112">
        <v>-17648</v>
      </c>
      <c r="J8" s="112">
        <v>-1180</v>
      </c>
    </row>
    <row r="9" spans="1:22" x14ac:dyDescent="0.2">
      <c r="A9" s="59" t="s">
        <v>21</v>
      </c>
      <c r="B9" s="114">
        <v>85065</v>
      </c>
      <c r="C9" s="113">
        <v>25817</v>
      </c>
      <c r="D9" s="113">
        <v>59248</v>
      </c>
      <c r="E9" s="114">
        <v>85778</v>
      </c>
      <c r="F9" s="113">
        <v>30157</v>
      </c>
      <c r="G9" s="113">
        <v>55621</v>
      </c>
      <c r="H9" s="114">
        <v>713</v>
      </c>
      <c r="I9" s="114">
        <v>4340</v>
      </c>
      <c r="J9" s="114">
        <v>-3627</v>
      </c>
    </row>
    <row r="10" spans="1:22" ht="25.15" customHeight="1" x14ac:dyDescent="0.2">
      <c r="A10" s="62" t="s">
        <v>131</v>
      </c>
      <c r="B10" s="115">
        <v>39428</v>
      </c>
      <c r="C10" s="116">
        <v>44091</v>
      </c>
      <c r="D10" s="116">
        <v>-4663</v>
      </c>
      <c r="E10" s="115">
        <v>19887</v>
      </c>
      <c r="F10" s="116">
        <v>22103</v>
      </c>
      <c r="G10" s="116">
        <v>-2216</v>
      </c>
      <c r="H10" s="115">
        <v>-19541</v>
      </c>
      <c r="I10" s="115">
        <v>-21988</v>
      </c>
      <c r="J10" s="115">
        <v>2447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50" customFormat="1" ht="15.6" customHeight="1" x14ac:dyDescent="0.2">
      <c r="A15" s="167" t="s">
        <v>152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50" customFormat="1" ht="15.6" customHeight="1" x14ac:dyDescent="0.2">
      <c r="A16" s="167" t="s">
        <v>82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69" t="s">
        <v>98</v>
      </c>
      <c r="B18" s="173" t="s">
        <v>20</v>
      </c>
      <c r="C18" s="174"/>
      <c r="D18" s="175"/>
      <c r="E18" s="173" t="s">
        <v>21</v>
      </c>
      <c r="F18" s="174"/>
      <c r="G18" s="175"/>
      <c r="H18" s="164" t="s">
        <v>113</v>
      </c>
      <c r="I18" s="179"/>
      <c r="J18" s="179"/>
    </row>
    <row r="19" spans="1:22" x14ac:dyDescent="0.2">
      <c r="A19" s="170"/>
      <c r="B19" s="176"/>
      <c r="C19" s="177"/>
      <c r="D19" s="178"/>
      <c r="E19" s="176"/>
      <c r="F19" s="177"/>
      <c r="G19" s="178"/>
      <c r="H19" s="165"/>
      <c r="I19" s="180"/>
      <c r="J19" s="180"/>
    </row>
    <row r="20" spans="1:22" ht="12.75" customHeight="1" x14ac:dyDescent="0.2">
      <c r="A20" s="171"/>
      <c r="B20" s="162" t="s">
        <v>15</v>
      </c>
      <c r="C20" s="162" t="s">
        <v>24</v>
      </c>
      <c r="D20" s="162" t="s">
        <v>53</v>
      </c>
      <c r="E20" s="162" t="s">
        <v>15</v>
      </c>
      <c r="F20" s="160" t="s">
        <v>24</v>
      </c>
      <c r="G20" s="160" t="s">
        <v>53</v>
      </c>
      <c r="H20" s="162" t="s">
        <v>15</v>
      </c>
      <c r="I20" s="160" t="s">
        <v>24</v>
      </c>
      <c r="J20" s="164" t="s">
        <v>53</v>
      </c>
    </row>
    <row r="21" spans="1:22" x14ac:dyDescent="0.2">
      <c r="A21" s="172"/>
      <c r="B21" s="163"/>
      <c r="C21" s="163"/>
      <c r="D21" s="163"/>
      <c r="E21" s="163"/>
      <c r="F21" s="161"/>
      <c r="G21" s="161"/>
      <c r="H21" s="163"/>
      <c r="I21" s="161"/>
      <c r="J21" s="165"/>
    </row>
    <row r="22" spans="1:22" ht="6" customHeight="1" x14ac:dyDescent="0.2">
      <c r="A22" s="89"/>
      <c r="B22" s="97"/>
      <c r="C22" s="98"/>
      <c r="D22" s="98"/>
      <c r="E22" s="98"/>
      <c r="F22" s="99"/>
      <c r="G22" s="99"/>
      <c r="H22" s="98"/>
      <c r="I22" s="99"/>
      <c r="J22" s="99"/>
    </row>
    <row r="23" spans="1:22" ht="18" customHeight="1" x14ac:dyDescent="0.2">
      <c r="A23" s="56"/>
      <c r="B23" s="158" t="s">
        <v>15</v>
      </c>
      <c r="C23" s="166"/>
      <c r="D23" s="166"/>
      <c r="E23" s="166"/>
      <c r="F23" s="166"/>
      <c r="G23" s="166"/>
      <c r="H23" s="166"/>
      <c r="I23" s="166"/>
      <c r="J23" s="166"/>
    </row>
    <row r="24" spans="1:22" x14ac:dyDescent="0.2">
      <c r="A24" s="56" t="s">
        <v>99</v>
      </c>
      <c r="B24" s="117">
        <v>12143</v>
      </c>
      <c r="C24" s="118">
        <v>8011</v>
      </c>
      <c r="D24" s="118">
        <v>4132</v>
      </c>
      <c r="E24" s="117">
        <v>11893</v>
      </c>
      <c r="F24" s="118">
        <v>4264</v>
      </c>
      <c r="G24" s="118">
        <v>7629</v>
      </c>
      <c r="H24" s="117">
        <v>250</v>
      </c>
      <c r="I24" s="117">
        <v>3747</v>
      </c>
      <c r="J24" s="117">
        <v>-3497</v>
      </c>
    </row>
    <row r="25" spans="1:22" x14ac:dyDescent="0.2">
      <c r="A25" s="56" t="s">
        <v>100</v>
      </c>
      <c r="B25" s="117">
        <v>24903</v>
      </c>
      <c r="C25" s="118">
        <v>10225</v>
      </c>
      <c r="D25" s="118">
        <v>14678</v>
      </c>
      <c r="E25" s="117">
        <v>13289</v>
      </c>
      <c r="F25" s="118">
        <v>4475</v>
      </c>
      <c r="G25" s="118">
        <v>8814</v>
      </c>
      <c r="H25" s="117">
        <v>11614</v>
      </c>
      <c r="I25" s="117">
        <v>5750</v>
      </c>
      <c r="J25" s="117">
        <v>5864</v>
      </c>
    </row>
    <row r="26" spans="1:22" x14ac:dyDescent="0.2">
      <c r="A26" s="56" t="s">
        <v>101</v>
      </c>
      <c r="B26" s="117">
        <v>36908</v>
      </c>
      <c r="C26" s="118">
        <v>16000</v>
      </c>
      <c r="D26" s="118">
        <v>20908</v>
      </c>
      <c r="E26" s="117">
        <v>27215</v>
      </c>
      <c r="F26" s="118">
        <v>8747</v>
      </c>
      <c r="G26" s="118">
        <v>18468</v>
      </c>
      <c r="H26" s="117">
        <v>9693</v>
      </c>
      <c r="I26" s="117">
        <v>7253</v>
      </c>
      <c r="J26" s="117">
        <v>2440</v>
      </c>
    </row>
    <row r="27" spans="1:22" x14ac:dyDescent="0.2">
      <c r="A27" s="56" t="s">
        <v>102</v>
      </c>
      <c r="B27" s="117">
        <v>15692</v>
      </c>
      <c r="C27" s="118">
        <v>9342</v>
      </c>
      <c r="D27" s="118">
        <v>6350</v>
      </c>
      <c r="E27" s="117">
        <v>16256</v>
      </c>
      <c r="F27" s="118">
        <v>6133</v>
      </c>
      <c r="G27" s="118">
        <v>10123</v>
      </c>
      <c r="H27" s="117">
        <v>-564</v>
      </c>
      <c r="I27" s="117">
        <v>3209</v>
      </c>
      <c r="J27" s="117">
        <v>-3773</v>
      </c>
    </row>
    <row r="28" spans="1:22" x14ac:dyDescent="0.2">
      <c r="A28" s="56" t="s">
        <v>103</v>
      </c>
      <c r="B28" s="117">
        <v>8129</v>
      </c>
      <c r="C28" s="118">
        <v>5264</v>
      </c>
      <c r="D28" s="118">
        <v>2865</v>
      </c>
      <c r="E28" s="117">
        <v>7871</v>
      </c>
      <c r="F28" s="118">
        <v>3822</v>
      </c>
      <c r="G28" s="118">
        <v>4049</v>
      </c>
      <c r="H28" s="117">
        <v>258</v>
      </c>
      <c r="I28" s="117">
        <v>1442</v>
      </c>
      <c r="J28" s="117">
        <v>-1184</v>
      </c>
    </row>
    <row r="29" spans="1:22" x14ac:dyDescent="0.2">
      <c r="A29" s="56" t="s">
        <v>104</v>
      </c>
      <c r="B29" s="117">
        <v>4318</v>
      </c>
      <c r="C29" s="118">
        <v>2288</v>
      </c>
      <c r="D29" s="118">
        <v>2030</v>
      </c>
      <c r="E29" s="117">
        <v>4945</v>
      </c>
      <c r="F29" s="118">
        <v>1765</v>
      </c>
      <c r="G29" s="118">
        <v>3180</v>
      </c>
      <c r="H29" s="117">
        <v>-627</v>
      </c>
      <c r="I29" s="117">
        <v>523</v>
      </c>
      <c r="J29" s="117">
        <v>-1150</v>
      </c>
    </row>
    <row r="30" spans="1:22" x14ac:dyDescent="0.2">
      <c r="A30" s="56" t="s">
        <v>105</v>
      </c>
      <c r="B30" s="119">
        <v>3572</v>
      </c>
      <c r="C30" s="118">
        <v>1130</v>
      </c>
      <c r="D30" s="118">
        <v>2442</v>
      </c>
      <c r="E30" s="119">
        <v>4309</v>
      </c>
      <c r="F30" s="118">
        <v>951</v>
      </c>
      <c r="G30" s="118">
        <v>3358</v>
      </c>
      <c r="H30" s="119">
        <v>-737</v>
      </c>
      <c r="I30" s="119">
        <v>179</v>
      </c>
      <c r="J30" s="119">
        <v>-916</v>
      </c>
    </row>
    <row r="31" spans="1:22" s="50" customFormat="1" ht="18" customHeight="1" x14ac:dyDescent="0.2">
      <c r="A31" s="56"/>
      <c r="B31" s="158" t="s">
        <v>106</v>
      </c>
      <c r="C31" s="159"/>
      <c r="D31" s="159"/>
      <c r="E31" s="159"/>
      <c r="F31" s="159"/>
      <c r="G31" s="159"/>
      <c r="H31" s="159"/>
      <c r="I31" s="159"/>
      <c r="J31" s="15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">
      <c r="A32" s="56" t="s">
        <v>99</v>
      </c>
      <c r="B32" s="117">
        <v>6580</v>
      </c>
      <c r="C32" s="118">
        <v>4478</v>
      </c>
      <c r="D32" s="118">
        <v>2102</v>
      </c>
      <c r="E32" s="117">
        <v>6102</v>
      </c>
      <c r="F32" s="118">
        <v>2168</v>
      </c>
      <c r="G32" s="118">
        <v>3934</v>
      </c>
      <c r="H32" s="117">
        <v>478</v>
      </c>
      <c r="I32" s="117">
        <v>2310</v>
      </c>
      <c r="J32" s="117">
        <v>-1832</v>
      </c>
    </row>
    <row r="33" spans="1:22" x14ac:dyDescent="0.2">
      <c r="A33" s="56" t="s">
        <v>100</v>
      </c>
      <c r="B33" s="117">
        <v>12121</v>
      </c>
      <c r="C33" s="118">
        <v>5851</v>
      </c>
      <c r="D33" s="118">
        <v>6270</v>
      </c>
      <c r="E33" s="117">
        <v>6210</v>
      </c>
      <c r="F33" s="118">
        <v>2403</v>
      </c>
      <c r="G33" s="118">
        <v>3807</v>
      </c>
      <c r="H33" s="117">
        <v>5911</v>
      </c>
      <c r="I33" s="117">
        <v>3448</v>
      </c>
      <c r="J33" s="117">
        <v>2463</v>
      </c>
    </row>
    <row r="34" spans="1:22" x14ac:dyDescent="0.2">
      <c r="A34" s="56" t="s">
        <v>101</v>
      </c>
      <c r="B34" s="117">
        <v>20437</v>
      </c>
      <c r="C34" s="118">
        <v>9705</v>
      </c>
      <c r="D34" s="118">
        <v>10732</v>
      </c>
      <c r="E34" s="117">
        <v>14634</v>
      </c>
      <c r="F34" s="118">
        <v>5597</v>
      </c>
      <c r="G34" s="118">
        <v>9037</v>
      </c>
      <c r="H34" s="117">
        <v>5803</v>
      </c>
      <c r="I34" s="117">
        <v>4108</v>
      </c>
      <c r="J34" s="117">
        <v>1695</v>
      </c>
    </row>
    <row r="35" spans="1:22" x14ac:dyDescent="0.2">
      <c r="A35" s="56" t="s">
        <v>102</v>
      </c>
      <c r="B35" s="117">
        <v>9832</v>
      </c>
      <c r="C35" s="118">
        <v>6094</v>
      </c>
      <c r="D35" s="118">
        <v>3738</v>
      </c>
      <c r="E35" s="117">
        <v>9647</v>
      </c>
      <c r="F35" s="118">
        <v>4129</v>
      </c>
      <c r="G35" s="118">
        <v>5518</v>
      </c>
      <c r="H35" s="117">
        <v>185</v>
      </c>
      <c r="I35" s="117">
        <v>1965</v>
      </c>
      <c r="J35" s="117">
        <v>-1780</v>
      </c>
    </row>
    <row r="36" spans="1:22" x14ac:dyDescent="0.2">
      <c r="A36" s="56" t="s">
        <v>103</v>
      </c>
      <c r="B36" s="117">
        <v>5061</v>
      </c>
      <c r="C36" s="118">
        <v>3440</v>
      </c>
      <c r="D36" s="118">
        <v>1621</v>
      </c>
      <c r="E36" s="117">
        <v>4907</v>
      </c>
      <c r="F36" s="118">
        <v>2621</v>
      </c>
      <c r="G36" s="118">
        <v>2286</v>
      </c>
      <c r="H36" s="117">
        <v>154</v>
      </c>
      <c r="I36" s="117">
        <v>819</v>
      </c>
      <c r="J36" s="117">
        <v>-665</v>
      </c>
    </row>
    <row r="37" spans="1:22" x14ac:dyDescent="0.2">
      <c r="A37" s="56" t="s">
        <v>104</v>
      </c>
      <c r="B37" s="117">
        <v>2416</v>
      </c>
      <c r="C37" s="118">
        <v>1367</v>
      </c>
      <c r="D37" s="118">
        <v>1049</v>
      </c>
      <c r="E37" s="117">
        <v>2719</v>
      </c>
      <c r="F37" s="118">
        <v>1123</v>
      </c>
      <c r="G37" s="118">
        <v>1596</v>
      </c>
      <c r="H37" s="117">
        <v>-303</v>
      </c>
      <c r="I37" s="117">
        <v>244</v>
      </c>
      <c r="J37" s="117">
        <v>-547</v>
      </c>
    </row>
    <row r="38" spans="1:22" x14ac:dyDescent="0.2">
      <c r="A38" s="56" t="s">
        <v>105</v>
      </c>
      <c r="B38" s="119">
        <v>1438</v>
      </c>
      <c r="C38" s="118">
        <v>515</v>
      </c>
      <c r="D38" s="118">
        <v>923</v>
      </c>
      <c r="E38" s="119">
        <v>1865</v>
      </c>
      <c r="F38" s="118">
        <v>488</v>
      </c>
      <c r="G38" s="118">
        <v>1377</v>
      </c>
      <c r="H38" s="119">
        <v>-427</v>
      </c>
      <c r="I38" s="119">
        <v>27</v>
      </c>
      <c r="J38" s="119">
        <v>-454</v>
      </c>
    </row>
    <row r="39" spans="1:22" s="50" customFormat="1" ht="18" customHeight="1" x14ac:dyDescent="0.2">
      <c r="A39" s="56"/>
      <c r="B39" s="158" t="s">
        <v>107</v>
      </c>
      <c r="C39" s="159"/>
      <c r="D39" s="159"/>
      <c r="E39" s="159"/>
      <c r="F39" s="159"/>
      <c r="G39" s="159"/>
      <c r="H39" s="159"/>
      <c r="I39" s="159"/>
      <c r="J39" s="15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">
      <c r="A40" s="56" t="s">
        <v>99</v>
      </c>
      <c r="B40" s="117">
        <v>5563</v>
      </c>
      <c r="C40" s="118">
        <v>3533</v>
      </c>
      <c r="D40" s="118">
        <v>2030</v>
      </c>
      <c r="E40" s="117">
        <v>5791</v>
      </c>
      <c r="F40" s="118">
        <v>2096</v>
      </c>
      <c r="G40" s="118">
        <v>3695</v>
      </c>
      <c r="H40" s="117">
        <v>-228</v>
      </c>
      <c r="I40" s="117">
        <v>1437</v>
      </c>
      <c r="J40" s="117">
        <v>-1665</v>
      </c>
    </row>
    <row r="41" spans="1:22" x14ac:dyDescent="0.2">
      <c r="A41" s="56" t="s">
        <v>100</v>
      </c>
      <c r="B41" s="117">
        <v>12782</v>
      </c>
      <c r="C41" s="118">
        <v>4374</v>
      </c>
      <c r="D41" s="118">
        <v>8408</v>
      </c>
      <c r="E41" s="117">
        <v>7079</v>
      </c>
      <c r="F41" s="118">
        <v>2072</v>
      </c>
      <c r="G41" s="118">
        <v>5007</v>
      </c>
      <c r="H41" s="117">
        <v>5703</v>
      </c>
      <c r="I41" s="117">
        <v>2302</v>
      </c>
      <c r="J41" s="117">
        <v>3401</v>
      </c>
    </row>
    <row r="42" spans="1:22" x14ac:dyDescent="0.2">
      <c r="A42" s="56" t="s">
        <v>101</v>
      </c>
      <c r="B42" s="117">
        <v>16471</v>
      </c>
      <c r="C42" s="118">
        <v>6295</v>
      </c>
      <c r="D42" s="118">
        <v>10176</v>
      </c>
      <c r="E42" s="117">
        <v>12581</v>
      </c>
      <c r="F42" s="118">
        <v>3150</v>
      </c>
      <c r="G42" s="118">
        <v>9431</v>
      </c>
      <c r="H42" s="117">
        <v>3890</v>
      </c>
      <c r="I42" s="117">
        <v>3145</v>
      </c>
      <c r="J42" s="117">
        <v>745</v>
      </c>
    </row>
    <row r="43" spans="1:22" x14ac:dyDescent="0.2">
      <c r="A43" s="56" t="s">
        <v>102</v>
      </c>
      <c r="B43" s="117">
        <v>5860</v>
      </c>
      <c r="C43" s="118">
        <v>3248</v>
      </c>
      <c r="D43" s="118">
        <v>2612</v>
      </c>
      <c r="E43" s="117">
        <v>6609</v>
      </c>
      <c r="F43" s="118">
        <v>2004</v>
      </c>
      <c r="G43" s="118">
        <v>4605</v>
      </c>
      <c r="H43" s="117">
        <v>-749</v>
      </c>
      <c r="I43" s="117">
        <v>1244</v>
      </c>
      <c r="J43" s="117">
        <v>-1993</v>
      </c>
    </row>
    <row r="44" spans="1:22" x14ac:dyDescent="0.2">
      <c r="A44" s="56" t="s">
        <v>103</v>
      </c>
      <c r="B44" s="117">
        <v>3068</v>
      </c>
      <c r="C44" s="118">
        <v>1824</v>
      </c>
      <c r="D44" s="118">
        <v>1244</v>
      </c>
      <c r="E44" s="117">
        <v>2964</v>
      </c>
      <c r="F44" s="118">
        <v>1201</v>
      </c>
      <c r="G44" s="118">
        <v>1763</v>
      </c>
      <c r="H44" s="117">
        <v>104</v>
      </c>
      <c r="I44" s="117">
        <v>623</v>
      </c>
      <c r="J44" s="117">
        <v>-519</v>
      </c>
    </row>
    <row r="45" spans="1:22" x14ac:dyDescent="0.2">
      <c r="A45" s="56" t="s">
        <v>104</v>
      </c>
      <c r="B45" s="117">
        <v>1902</v>
      </c>
      <c r="C45" s="118">
        <v>921</v>
      </c>
      <c r="D45" s="118">
        <v>981</v>
      </c>
      <c r="E45" s="117">
        <v>2226</v>
      </c>
      <c r="F45" s="118">
        <v>642</v>
      </c>
      <c r="G45" s="118">
        <v>1584</v>
      </c>
      <c r="H45" s="117">
        <v>-324</v>
      </c>
      <c r="I45" s="117">
        <v>279</v>
      </c>
      <c r="J45" s="117">
        <v>-603</v>
      </c>
    </row>
    <row r="46" spans="1:22" x14ac:dyDescent="0.2">
      <c r="A46" s="57" t="s">
        <v>105</v>
      </c>
      <c r="B46" s="120">
        <v>2134</v>
      </c>
      <c r="C46" s="121">
        <v>615</v>
      </c>
      <c r="D46" s="121">
        <v>1519</v>
      </c>
      <c r="E46" s="120">
        <v>2444</v>
      </c>
      <c r="F46" s="121">
        <v>463</v>
      </c>
      <c r="G46" s="121">
        <v>1981</v>
      </c>
      <c r="H46" s="120">
        <v>-310</v>
      </c>
      <c r="I46" s="120">
        <v>152</v>
      </c>
      <c r="J46" s="120">
        <v>-462</v>
      </c>
    </row>
  </sheetData>
  <mergeCells count="32"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B39:J39"/>
    <mergeCell ref="G20:G21"/>
    <mergeCell ref="H20:H21"/>
    <mergeCell ref="I20:I21"/>
    <mergeCell ref="J20:J21"/>
    <mergeCell ref="B23:J23"/>
    <mergeCell ref="B31:J31"/>
  </mergeCells>
  <conditionalFormatting sqref="A24:J30 A9:J9">
    <cfRule type="expression" dxfId="183" priority="9">
      <formula>MOD(ROW(),2)=0</formula>
    </cfRule>
  </conditionalFormatting>
  <conditionalFormatting sqref="A8:J8">
    <cfRule type="expression" dxfId="182" priority="8">
      <formula>MOD(ROW(),2)=0</formula>
    </cfRule>
  </conditionalFormatting>
  <conditionalFormatting sqref="A32:J38">
    <cfRule type="expression" dxfId="181" priority="7">
      <formula>MOD(ROW(),2)=0</formula>
    </cfRule>
  </conditionalFormatting>
  <conditionalFormatting sqref="A40:J46">
    <cfRule type="expression" dxfId="180" priority="6">
      <formula>MOD(ROW(),2)=0</formula>
    </cfRule>
  </conditionalFormatting>
  <conditionalFormatting sqref="A7:J7">
    <cfRule type="expression" dxfId="179" priority="5">
      <formula>MOD(ROW(),2)=0</formula>
    </cfRule>
  </conditionalFormatting>
  <conditionalFormatting sqref="A23:B23">
    <cfRule type="expression" dxfId="178" priority="4">
      <formula>MOD(ROW(),2)=0</formula>
    </cfRule>
  </conditionalFormatting>
  <conditionalFormatting sqref="A31:B31">
    <cfRule type="expression" dxfId="177" priority="3">
      <formula>MOD(ROW(),2)=0</formula>
    </cfRule>
  </conditionalFormatting>
  <conditionalFormatting sqref="A39:B39">
    <cfRule type="expression" dxfId="176" priority="2">
      <formula>MOD(ROW(),2)=0</formula>
    </cfRule>
  </conditionalFormatting>
  <conditionalFormatting sqref="A10:J10">
    <cfRule type="expression" dxfId="17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6" customWidth="1"/>
    <col min="2" max="7" width="13.140625" customWidth="1"/>
    <col min="8" max="8" width="11.42578125" customWidth="1"/>
    <col min="9" max="13" width="11.42578125" style="39" customWidth="1"/>
    <col min="14" max="14" width="11.42578125" customWidth="1"/>
    <col min="15" max="20" width="11.42578125" style="39" customWidth="1"/>
    <col min="21" max="24" width="11.42578125" customWidth="1"/>
  </cols>
  <sheetData>
    <row r="1" spans="1:7" ht="12.75" customHeight="1" x14ac:dyDescent="0.2">
      <c r="A1" s="198" t="s">
        <v>138</v>
      </c>
      <c r="B1" s="198"/>
      <c r="C1" s="198"/>
      <c r="D1" s="198"/>
      <c r="E1" s="198"/>
      <c r="F1" s="198"/>
      <c r="G1" s="198"/>
    </row>
    <row r="2" spans="1:7" s="44" customFormat="1" ht="6" customHeight="1" x14ac:dyDescent="0.2">
      <c r="A2" s="101"/>
      <c r="B2" s="63"/>
      <c r="C2" s="63"/>
      <c r="D2" s="63"/>
      <c r="E2" s="63"/>
      <c r="F2" s="63"/>
      <c r="G2" s="63"/>
    </row>
    <row r="3" spans="1:7" ht="17.100000000000001" customHeight="1" x14ac:dyDescent="0.2">
      <c r="A3" s="169" t="s">
        <v>50</v>
      </c>
      <c r="B3" s="185" t="s">
        <v>20</v>
      </c>
      <c r="C3" s="162"/>
      <c r="D3" s="185" t="s">
        <v>21</v>
      </c>
      <c r="E3" s="186"/>
      <c r="F3" s="169" t="s">
        <v>115</v>
      </c>
      <c r="G3" s="164" t="s">
        <v>108</v>
      </c>
    </row>
    <row r="4" spans="1:7" ht="12.75" customHeight="1" x14ac:dyDescent="0.2">
      <c r="A4" s="170"/>
      <c r="B4" s="169" t="s">
        <v>15</v>
      </c>
      <c r="C4" s="169" t="s">
        <v>51</v>
      </c>
      <c r="D4" s="169" t="s">
        <v>15</v>
      </c>
      <c r="E4" s="169" t="s">
        <v>52</v>
      </c>
      <c r="F4" s="170"/>
      <c r="G4" s="187"/>
    </row>
    <row r="5" spans="1:7" ht="12.75" customHeight="1" x14ac:dyDescent="0.2">
      <c r="A5" s="183"/>
      <c r="B5" s="170"/>
      <c r="C5" s="170"/>
      <c r="D5" s="170"/>
      <c r="E5" s="170"/>
      <c r="F5" s="183"/>
      <c r="G5" s="188"/>
    </row>
    <row r="6" spans="1:7" x14ac:dyDescent="0.2">
      <c r="A6" s="184"/>
      <c r="B6" s="184"/>
      <c r="C6" s="184"/>
      <c r="D6" s="184"/>
      <c r="E6" s="184"/>
      <c r="F6" s="184"/>
      <c r="G6" s="189"/>
    </row>
    <row r="7" spans="1:7" s="44" customFormat="1" ht="6" customHeight="1" x14ac:dyDescent="0.2">
      <c r="A7" s="91"/>
      <c r="B7" s="90"/>
      <c r="C7" s="90"/>
      <c r="D7" s="90"/>
      <c r="E7" s="90"/>
      <c r="F7" s="90"/>
      <c r="G7" s="100"/>
    </row>
    <row r="8" spans="1:7" ht="18" customHeight="1" x14ac:dyDescent="0.2">
      <c r="A8" s="58"/>
      <c r="B8" s="190" t="s">
        <v>15</v>
      </c>
      <c r="C8" s="190"/>
      <c r="D8" s="190"/>
      <c r="E8" s="190"/>
      <c r="F8" s="190"/>
      <c r="G8" s="190"/>
    </row>
    <row r="9" spans="1:7" x14ac:dyDescent="0.2">
      <c r="A9" s="102">
        <v>2008</v>
      </c>
      <c r="B9" s="122">
        <v>85859</v>
      </c>
      <c r="C9" s="122">
        <v>21514</v>
      </c>
      <c r="D9" s="122">
        <v>84108</v>
      </c>
      <c r="E9" s="122">
        <v>30961</v>
      </c>
      <c r="F9" s="122">
        <v>1751</v>
      </c>
      <c r="G9" s="122">
        <v>-9447</v>
      </c>
    </row>
    <row r="10" spans="1:7" x14ac:dyDescent="0.2">
      <c r="A10" s="102">
        <v>2009</v>
      </c>
      <c r="B10" s="122">
        <v>86879</v>
      </c>
      <c r="C10" s="122">
        <v>25112</v>
      </c>
      <c r="D10" s="122">
        <v>84411</v>
      </c>
      <c r="E10" s="122">
        <v>30062</v>
      </c>
      <c r="F10" s="122">
        <v>2468</v>
      </c>
      <c r="G10" s="122">
        <v>-4950</v>
      </c>
    </row>
    <row r="11" spans="1:7" x14ac:dyDescent="0.2">
      <c r="A11" s="102">
        <v>2010</v>
      </c>
      <c r="B11" s="122">
        <v>87538</v>
      </c>
      <c r="C11" s="122">
        <v>26324</v>
      </c>
      <c r="D11" s="122">
        <v>75668</v>
      </c>
      <c r="E11" s="122">
        <v>21078</v>
      </c>
      <c r="F11" s="122">
        <v>11870</v>
      </c>
      <c r="G11" s="122">
        <v>5246</v>
      </c>
    </row>
    <row r="12" spans="1:7" x14ac:dyDescent="0.2">
      <c r="A12" s="102">
        <v>2011</v>
      </c>
      <c r="B12" s="122">
        <v>93466</v>
      </c>
      <c r="C12" s="122">
        <v>31048</v>
      </c>
      <c r="D12" s="122">
        <v>81231</v>
      </c>
      <c r="E12" s="122">
        <v>22674</v>
      </c>
      <c r="F12" s="122">
        <v>12235</v>
      </c>
      <c r="G12" s="122">
        <v>8374</v>
      </c>
    </row>
    <row r="13" spans="1:7" x14ac:dyDescent="0.2">
      <c r="A13" s="102">
        <v>2012</v>
      </c>
      <c r="B13" s="122">
        <v>94346</v>
      </c>
      <c r="C13" s="122">
        <v>32412</v>
      </c>
      <c r="D13" s="122">
        <v>79335</v>
      </c>
      <c r="E13" s="122">
        <v>20979</v>
      </c>
      <c r="F13" s="122">
        <v>15011</v>
      </c>
      <c r="G13" s="122">
        <v>11433</v>
      </c>
    </row>
    <row r="14" spans="1:7" x14ac:dyDescent="0.2">
      <c r="A14" s="102">
        <v>2013</v>
      </c>
      <c r="B14" s="122">
        <v>96782</v>
      </c>
      <c r="C14" s="122">
        <v>34839</v>
      </c>
      <c r="D14" s="122">
        <v>84823</v>
      </c>
      <c r="E14" s="122">
        <v>25125</v>
      </c>
      <c r="F14" s="122">
        <v>11959</v>
      </c>
      <c r="G14" s="122">
        <v>9714</v>
      </c>
    </row>
    <row r="15" spans="1:7" x14ac:dyDescent="0.2">
      <c r="A15" s="103">
        <v>2014</v>
      </c>
      <c r="B15" s="122">
        <v>91594</v>
      </c>
      <c r="C15" s="122">
        <v>33131</v>
      </c>
      <c r="D15" s="122">
        <v>78218</v>
      </c>
      <c r="E15" s="122">
        <v>19091</v>
      </c>
      <c r="F15" s="122">
        <v>13376</v>
      </c>
      <c r="G15" s="122">
        <v>14040</v>
      </c>
    </row>
    <row r="16" spans="1:7" x14ac:dyDescent="0.2">
      <c r="A16" s="102">
        <v>2015</v>
      </c>
      <c r="B16" s="122">
        <v>110070</v>
      </c>
      <c r="C16" s="122">
        <v>48173</v>
      </c>
      <c r="D16" s="122">
        <v>90072</v>
      </c>
      <c r="E16" s="122">
        <v>30757</v>
      </c>
      <c r="F16" s="122">
        <v>19998</v>
      </c>
      <c r="G16" s="122">
        <v>17416</v>
      </c>
    </row>
    <row r="17" spans="1:7" x14ac:dyDescent="0.2">
      <c r="A17" s="102">
        <v>2016</v>
      </c>
      <c r="B17" s="122">
        <v>115115</v>
      </c>
      <c r="C17" s="122">
        <v>54438</v>
      </c>
      <c r="D17" s="122">
        <v>94914</v>
      </c>
      <c r="E17" s="122">
        <v>33587</v>
      </c>
      <c r="F17" s="122">
        <v>20201</v>
      </c>
      <c r="G17" s="122">
        <v>20851</v>
      </c>
    </row>
    <row r="18" spans="1:7" x14ac:dyDescent="0.2">
      <c r="A18" s="102">
        <v>2017</v>
      </c>
      <c r="B18" s="122">
        <v>100534</v>
      </c>
      <c r="C18" s="122">
        <v>43809</v>
      </c>
      <c r="D18" s="122">
        <v>82525</v>
      </c>
      <c r="E18" s="122">
        <v>25341</v>
      </c>
      <c r="F18" s="122">
        <v>18009</v>
      </c>
      <c r="G18" s="122">
        <v>18468</v>
      </c>
    </row>
    <row r="19" spans="1:7" x14ac:dyDescent="0.2">
      <c r="A19" s="102">
        <v>2018</v>
      </c>
      <c r="B19" s="122">
        <v>95790</v>
      </c>
      <c r="C19" s="122">
        <v>39392</v>
      </c>
      <c r="D19" s="122">
        <v>87811</v>
      </c>
      <c r="E19" s="122">
        <v>30263</v>
      </c>
      <c r="F19" s="122">
        <v>7979</v>
      </c>
      <c r="G19" s="122">
        <v>9129</v>
      </c>
    </row>
    <row r="20" spans="1:7" x14ac:dyDescent="0.2">
      <c r="A20" s="102">
        <v>2019</v>
      </c>
      <c r="B20" s="122">
        <v>97239</v>
      </c>
      <c r="C20" s="122">
        <v>39348</v>
      </c>
      <c r="D20" s="122">
        <v>92236</v>
      </c>
      <c r="E20" s="122">
        <v>34484</v>
      </c>
      <c r="F20" s="122">
        <v>5003</v>
      </c>
      <c r="G20" s="122">
        <v>4864</v>
      </c>
    </row>
    <row r="21" spans="1:7" x14ac:dyDescent="0.2">
      <c r="A21" s="102">
        <v>2020</v>
      </c>
      <c r="B21" s="122">
        <v>85885</v>
      </c>
      <c r="C21" s="122">
        <v>31407</v>
      </c>
      <c r="D21" s="122">
        <v>81828</v>
      </c>
      <c r="E21" s="122">
        <v>23767</v>
      </c>
      <c r="F21" s="122">
        <v>4057</v>
      </c>
      <c r="G21" s="122">
        <v>7640</v>
      </c>
    </row>
    <row r="22" spans="1:7" x14ac:dyDescent="0.2">
      <c r="A22" s="102">
        <v>2021</v>
      </c>
      <c r="B22" s="122">
        <v>87108</v>
      </c>
      <c r="C22" s="122">
        <v>33996</v>
      </c>
      <c r="D22" s="122">
        <v>87178</v>
      </c>
      <c r="E22" s="122">
        <v>24741</v>
      </c>
      <c r="F22" s="122">
        <v>-70</v>
      </c>
      <c r="G22" s="122">
        <v>9255</v>
      </c>
    </row>
    <row r="23" spans="1:7" x14ac:dyDescent="0.2">
      <c r="A23" s="102">
        <v>2022</v>
      </c>
      <c r="B23" s="122">
        <v>124493</v>
      </c>
      <c r="C23" s="122">
        <v>69908</v>
      </c>
      <c r="D23" s="122">
        <v>85065</v>
      </c>
      <c r="E23" s="122">
        <v>25817</v>
      </c>
      <c r="F23" s="122">
        <v>39428</v>
      </c>
      <c r="G23" s="122">
        <v>44091</v>
      </c>
    </row>
    <row r="24" spans="1:7" x14ac:dyDescent="0.2">
      <c r="A24" s="103">
        <v>2023</v>
      </c>
      <c r="B24" s="122">
        <v>105665</v>
      </c>
      <c r="C24" s="122">
        <v>52260</v>
      </c>
      <c r="D24" s="122">
        <v>85778</v>
      </c>
      <c r="E24" s="122">
        <v>30157</v>
      </c>
      <c r="F24" s="122">
        <v>19887</v>
      </c>
      <c r="G24" s="122">
        <v>22103</v>
      </c>
    </row>
    <row r="25" spans="1:7" ht="18" customHeight="1" x14ac:dyDescent="0.2">
      <c r="A25" s="58"/>
      <c r="B25" s="190" t="s">
        <v>106</v>
      </c>
      <c r="C25" s="190"/>
      <c r="D25" s="190"/>
      <c r="E25" s="190"/>
      <c r="F25" s="190"/>
      <c r="G25" s="190"/>
    </row>
    <row r="26" spans="1:7" x14ac:dyDescent="0.2">
      <c r="A26" s="102">
        <v>2008</v>
      </c>
      <c r="B26" s="123">
        <v>45444</v>
      </c>
      <c r="C26" s="123">
        <v>13813</v>
      </c>
      <c r="D26" s="123">
        <v>46268</v>
      </c>
      <c r="E26" s="123">
        <v>19613</v>
      </c>
      <c r="F26" s="123">
        <v>-824</v>
      </c>
      <c r="G26" s="123">
        <v>-5800</v>
      </c>
    </row>
    <row r="27" spans="1:7" x14ac:dyDescent="0.2">
      <c r="A27" s="102">
        <v>2009</v>
      </c>
      <c r="B27" s="123">
        <v>46559</v>
      </c>
      <c r="C27" s="123">
        <v>16188</v>
      </c>
      <c r="D27" s="123">
        <v>46738</v>
      </c>
      <c r="E27" s="123">
        <v>19738</v>
      </c>
      <c r="F27" s="123">
        <v>-179</v>
      </c>
      <c r="G27" s="123">
        <v>-3550</v>
      </c>
    </row>
    <row r="28" spans="1:7" x14ac:dyDescent="0.2">
      <c r="A28" s="102">
        <v>2010</v>
      </c>
      <c r="B28" s="123">
        <v>46900</v>
      </c>
      <c r="C28" s="123">
        <v>16877</v>
      </c>
      <c r="D28" s="123">
        <v>40719</v>
      </c>
      <c r="E28" s="123">
        <v>13782</v>
      </c>
      <c r="F28" s="123">
        <v>6181</v>
      </c>
      <c r="G28" s="123">
        <v>3095</v>
      </c>
    </row>
    <row r="29" spans="1:7" x14ac:dyDescent="0.2">
      <c r="A29" s="102">
        <v>2011</v>
      </c>
      <c r="B29" s="123">
        <v>50819</v>
      </c>
      <c r="C29" s="123">
        <v>19994</v>
      </c>
      <c r="D29" s="123">
        <v>44388</v>
      </c>
      <c r="E29" s="123">
        <v>15128</v>
      </c>
      <c r="F29" s="123">
        <v>6431</v>
      </c>
      <c r="G29" s="123">
        <v>4866</v>
      </c>
    </row>
    <row r="30" spans="1:7" x14ac:dyDescent="0.2">
      <c r="A30" s="102">
        <v>2012</v>
      </c>
      <c r="B30" s="123">
        <v>50721</v>
      </c>
      <c r="C30" s="123">
        <v>20192</v>
      </c>
      <c r="D30" s="123">
        <v>43043</v>
      </c>
      <c r="E30" s="123">
        <v>13871</v>
      </c>
      <c r="F30" s="123">
        <v>7678</v>
      </c>
      <c r="G30" s="123">
        <v>6321</v>
      </c>
    </row>
    <row r="31" spans="1:7" x14ac:dyDescent="0.2">
      <c r="A31" s="102">
        <v>2013</v>
      </c>
      <c r="B31" s="123">
        <v>52071</v>
      </c>
      <c r="C31" s="123">
        <v>21467</v>
      </c>
      <c r="D31" s="123">
        <v>46199</v>
      </c>
      <c r="E31" s="123">
        <v>16398</v>
      </c>
      <c r="F31" s="123">
        <v>5872</v>
      </c>
      <c r="G31" s="123">
        <v>5069</v>
      </c>
    </row>
    <row r="32" spans="1:7" x14ac:dyDescent="0.2">
      <c r="A32" s="102">
        <v>2014</v>
      </c>
      <c r="B32" s="123">
        <v>48606</v>
      </c>
      <c r="C32" s="123">
        <v>19644</v>
      </c>
      <c r="D32" s="123">
        <v>41256</v>
      </c>
      <c r="E32" s="123">
        <v>11700</v>
      </c>
      <c r="F32" s="123">
        <v>7350</v>
      </c>
      <c r="G32" s="123">
        <v>7944</v>
      </c>
    </row>
    <row r="33" spans="1:7" x14ac:dyDescent="0.2">
      <c r="A33" s="102">
        <v>2015</v>
      </c>
      <c r="B33" s="123">
        <v>61337</v>
      </c>
      <c r="C33" s="123">
        <v>30336</v>
      </c>
      <c r="D33" s="123">
        <v>49145</v>
      </c>
      <c r="E33" s="123">
        <v>19392</v>
      </c>
      <c r="F33" s="123">
        <v>12192</v>
      </c>
      <c r="G33" s="123">
        <v>10944</v>
      </c>
    </row>
    <row r="34" spans="1:7" x14ac:dyDescent="0.2">
      <c r="A34" s="102">
        <v>2016</v>
      </c>
      <c r="B34" s="123">
        <v>63799</v>
      </c>
      <c r="C34" s="123">
        <v>33920</v>
      </c>
      <c r="D34" s="123">
        <v>52307</v>
      </c>
      <c r="E34" s="123">
        <v>21585</v>
      </c>
      <c r="F34" s="123">
        <v>11492</v>
      </c>
      <c r="G34" s="123">
        <v>12335</v>
      </c>
    </row>
    <row r="35" spans="1:7" x14ac:dyDescent="0.2">
      <c r="A35" s="102">
        <v>2017</v>
      </c>
      <c r="B35" s="123">
        <v>54422</v>
      </c>
      <c r="C35" s="123">
        <v>26480</v>
      </c>
      <c r="D35" s="123">
        <v>44881</v>
      </c>
      <c r="E35" s="123">
        <v>16440</v>
      </c>
      <c r="F35" s="123">
        <v>9541</v>
      </c>
      <c r="G35" s="123">
        <v>10040</v>
      </c>
    </row>
    <row r="36" spans="1:7" x14ac:dyDescent="0.2">
      <c r="A36" s="102">
        <v>2018</v>
      </c>
      <c r="B36" s="123">
        <v>51957</v>
      </c>
      <c r="C36" s="123">
        <v>24006</v>
      </c>
      <c r="D36" s="123">
        <v>48910</v>
      </c>
      <c r="E36" s="123">
        <v>20315</v>
      </c>
      <c r="F36" s="123">
        <v>3047</v>
      </c>
      <c r="G36" s="123">
        <v>3691</v>
      </c>
    </row>
    <row r="37" spans="1:7" x14ac:dyDescent="0.2">
      <c r="A37" s="102">
        <v>2019</v>
      </c>
      <c r="B37" s="123">
        <v>52595</v>
      </c>
      <c r="C37" s="123">
        <v>23709</v>
      </c>
      <c r="D37" s="123">
        <v>51226</v>
      </c>
      <c r="E37" s="123">
        <v>22237</v>
      </c>
      <c r="F37" s="123">
        <v>1369</v>
      </c>
      <c r="G37" s="123">
        <v>1472</v>
      </c>
    </row>
    <row r="38" spans="1:7" x14ac:dyDescent="0.2">
      <c r="A38" s="102">
        <v>2020</v>
      </c>
      <c r="B38" s="123">
        <v>46310</v>
      </c>
      <c r="C38" s="123">
        <v>19349</v>
      </c>
      <c r="D38" s="123">
        <v>44229</v>
      </c>
      <c r="E38" s="123">
        <v>15649</v>
      </c>
      <c r="F38" s="123">
        <v>2081</v>
      </c>
      <c r="G38" s="123">
        <v>3700</v>
      </c>
    </row>
    <row r="39" spans="1:7" x14ac:dyDescent="0.2">
      <c r="A39" s="102">
        <v>2021</v>
      </c>
      <c r="B39" s="123">
        <v>47001</v>
      </c>
      <c r="C39" s="123">
        <v>20868</v>
      </c>
      <c r="D39" s="123">
        <v>47179</v>
      </c>
      <c r="E39" s="123">
        <v>16267</v>
      </c>
      <c r="F39" s="123">
        <v>-178</v>
      </c>
      <c r="G39" s="123">
        <v>4601</v>
      </c>
    </row>
    <row r="40" spans="1:7" x14ac:dyDescent="0.2">
      <c r="A40" s="102">
        <v>2022</v>
      </c>
      <c r="B40" s="123">
        <v>63022</v>
      </c>
      <c r="C40" s="123">
        <v>36088</v>
      </c>
      <c r="D40" s="123">
        <v>44844</v>
      </c>
      <c r="E40" s="123">
        <v>15663</v>
      </c>
      <c r="F40" s="123">
        <v>18178</v>
      </c>
      <c r="G40" s="123">
        <v>20425</v>
      </c>
    </row>
    <row r="41" spans="1:7" x14ac:dyDescent="0.2">
      <c r="A41" s="102">
        <v>2023</v>
      </c>
      <c r="B41" s="123">
        <v>57885</v>
      </c>
      <c r="C41" s="123">
        <v>31450</v>
      </c>
      <c r="D41" s="123">
        <v>46084</v>
      </c>
      <c r="E41" s="123">
        <v>18529</v>
      </c>
      <c r="F41" s="123">
        <v>11801</v>
      </c>
      <c r="G41" s="123">
        <v>12921</v>
      </c>
    </row>
    <row r="42" spans="1:7" ht="18" customHeight="1" x14ac:dyDescent="0.2">
      <c r="A42" s="104"/>
      <c r="B42" s="190" t="s">
        <v>107</v>
      </c>
      <c r="C42" s="190"/>
      <c r="D42" s="190"/>
      <c r="E42" s="190"/>
      <c r="F42" s="190"/>
      <c r="G42" s="190"/>
    </row>
    <row r="43" spans="1:7" s="39" customFormat="1" x14ac:dyDescent="0.2">
      <c r="A43" s="102">
        <v>2008</v>
      </c>
      <c r="B43" s="123">
        <v>40415</v>
      </c>
      <c r="C43" s="123">
        <v>7701</v>
      </c>
      <c r="D43" s="123">
        <v>37840</v>
      </c>
      <c r="E43" s="123">
        <v>11348</v>
      </c>
      <c r="F43" s="123">
        <v>2575</v>
      </c>
      <c r="G43" s="123">
        <v>-3647</v>
      </c>
    </row>
    <row r="44" spans="1:7" s="39" customFormat="1" x14ac:dyDescent="0.2">
      <c r="A44" s="102">
        <v>2009</v>
      </c>
      <c r="B44" s="123">
        <v>40320</v>
      </c>
      <c r="C44" s="123">
        <v>8924</v>
      </c>
      <c r="D44" s="123">
        <v>37673</v>
      </c>
      <c r="E44" s="123">
        <v>10324</v>
      </c>
      <c r="F44" s="123">
        <v>2647</v>
      </c>
      <c r="G44" s="123">
        <v>-1400</v>
      </c>
    </row>
    <row r="45" spans="1:7" s="39" customFormat="1" x14ac:dyDescent="0.2">
      <c r="A45" s="102">
        <v>2010</v>
      </c>
      <c r="B45" s="123">
        <v>40638</v>
      </c>
      <c r="C45" s="123">
        <v>9447</v>
      </c>
      <c r="D45" s="123">
        <v>34949</v>
      </c>
      <c r="E45" s="123">
        <v>7296</v>
      </c>
      <c r="F45" s="123">
        <v>5689</v>
      </c>
      <c r="G45" s="123">
        <v>2151</v>
      </c>
    </row>
    <row r="46" spans="1:7" s="39" customFormat="1" x14ac:dyDescent="0.2">
      <c r="A46" s="102">
        <v>2011</v>
      </c>
      <c r="B46" s="123">
        <v>42647</v>
      </c>
      <c r="C46" s="123">
        <v>11054</v>
      </c>
      <c r="D46" s="123">
        <v>36843</v>
      </c>
      <c r="E46" s="123">
        <v>7546</v>
      </c>
      <c r="F46" s="123">
        <v>5804</v>
      </c>
      <c r="G46" s="123">
        <v>3508</v>
      </c>
    </row>
    <row r="47" spans="1:7" s="39" customFormat="1" x14ac:dyDescent="0.2">
      <c r="A47" s="102">
        <v>2012</v>
      </c>
      <c r="B47" s="123">
        <v>43625</v>
      </c>
      <c r="C47" s="123">
        <v>12220</v>
      </c>
      <c r="D47" s="123">
        <v>36292</v>
      </c>
      <c r="E47" s="123">
        <v>7108</v>
      </c>
      <c r="F47" s="123">
        <v>7333</v>
      </c>
      <c r="G47" s="123">
        <v>5112</v>
      </c>
    </row>
    <row r="48" spans="1:7" s="39" customFormat="1" x14ac:dyDescent="0.2">
      <c r="A48" s="102">
        <v>2013</v>
      </c>
      <c r="B48" s="123">
        <v>44711</v>
      </c>
      <c r="C48" s="123">
        <v>13372</v>
      </c>
      <c r="D48" s="123">
        <v>38624</v>
      </c>
      <c r="E48" s="123">
        <v>8727</v>
      </c>
      <c r="F48" s="123">
        <v>6087</v>
      </c>
      <c r="G48" s="123">
        <v>4645</v>
      </c>
    </row>
    <row r="49" spans="1:7" s="39" customFormat="1" x14ac:dyDescent="0.2">
      <c r="A49" s="102">
        <v>2014</v>
      </c>
      <c r="B49" s="123">
        <v>42988</v>
      </c>
      <c r="C49" s="123">
        <v>13487</v>
      </c>
      <c r="D49" s="123">
        <v>36962</v>
      </c>
      <c r="E49" s="123">
        <v>7391</v>
      </c>
      <c r="F49" s="123">
        <v>6026</v>
      </c>
      <c r="G49" s="123">
        <v>6096</v>
      </c>
    </row>
    <row r="50" spans="1:7" s="39" customFormat="1" x14ac:dyDescent="0.2">
      <c r="A50" s="102">
        <v>2015</v>
      </c>
      <c r="B50" s="123">
        <v>48733</v>
      </c>
      <c r="C50" s="123">
        <v>17837</v>
      </c>
      <c r="D50" s="123">
        <v>40927</v>
      </c>
      <c r="E50" s="123">
        <v>11365</v>
      </c>
      <c r="F50" s="123">
        <v>7806</v>
      </c>
      <c r="G50" s="123">
        <v>6472</v>
      </c>
    </row>
    <row r="51" spans="1:7" s="39" customFormat="1" x14ac:dyDescent="0.2">
      <c r="A51" s="102">
        <v>2016</v>
      </c>
      <c r="B51" s="123">
        <v>51316</v>
      </c>
      <c r="C51" s="123">
        <v>20518</v>
      </c>
      <c r="D51" s="123">
        <v>42607</v>
      </c>
      <c r="E51" s="123">
        <v>12002</v>
      </c>
      <c r="F51" s="123">
        <v>8709</v>
      </c>
      <c r="G51" s="123">
        <v>8516</v>
      </c>
    </row>
    <row r="52" spans="1:7" s="39" customFormat="1" x14ac:dyDescent="0.2">
      <c r="A52" s="102">
        <v>2017</v>
      </c>
      <c r="B52" s="123">
        <v>46112</v>
      </c>
      <c r="C52" s="123">
        <v>17329</v>
      </c>
      <c r="D52" s="123">
        <v>37644</v>
      </c>
      <c r="E52" s="123">
        <v>8901</v>
      </c>
      <c r="F52" s="123">
        <v>8468</v>
      </c>
      <c r="G52" s="123">
        <v>8428</v>
      </c>
    </row>
    <row r="53" spans="1:7" s="39" customFormat="1" x14ac:dyDescent="0.2">
      <c r="A53" s="102">
        <v>2018</v>
      </c>
      <c r="B53" s="123">
        <v>43833</v>
      </c>
      <c r="C53" s="123">
        <v>15386</v>
      </c>
      <c r="D53" s="123">
        <v>38901</v>
      </c>
      <c r="E53" s="123">
        <v>9948</v>
      </c>
      <c r="F53" s="123">
        <v>4932</v>
      </c>
      <c r="G53" s="123">
        <v>5438</v>
      </c>
    </row>
    <row r="54" spans="1:7" s="39" customFormat="1" x14ac:dyDescent="0.2">
      <c r="A54" s="102">
        <v>2019</v>
      </c>
      <c r="B54" s="123">
        <v>44644</v>
      </c>
      <c r="C54" s="123">
        <v>15639</v>
      </c>
      <c r="D54" s="123">
        <v>41010</v>
      </c>
      <c r="E54" s="123">
        <v>12247</v>
      </c>
      <c r="F54" s="123">
        <v>3634</v>
      </c>
      <c r="G54" s="123">
        <v>3392</v>
      </c>
    </row>
    <row r="55" spans="1:7" s="39" customFormat="1" x14ac:dyDescent="0.2">
      <c r="A55" s="102">
        <v>2020</v>
      </c>
      <c r="B55" s="123">
        <v>39575</v>
      </c>
      <c r="C55" s="123">
        <v>12058</v>
      </c>
      <c r="D55" s="123">
        <v>37599</v>
      </c>
      <c r="E55" s="123">
        <v>8118</v>
      </c>
      <c r="F55" s="123">
        <v>1976</v>
      </c>
      <c r="G55" s="123">
        <v>3940</v>
      </c>
    </row>
    <row r="56" spans="1:7" s="39" customFormat="1" x14ac:dyDescent="0.2">
      <c r="A56" s="102">
        <v>2021</v>
      </c>
      <c r="B56" s="123">
        <v>40107</v>
      </c>
      <c r="C56" s="123">
        <v>13128</v>
      </c>
      <c r="D56" s="123">
        <v>39999</v>
      </c>
      <c r="E56" s="123">
        <v>8474</v>
      </c>
      <c r="F56" s="123">
        <v>108</v>
      </c>
      <c r="G56" s="123">
        <v>4654</v>
      </c>
    </row>
    <row r="57" spans="1:7" s="39" customFormat="1" x14ac:dyDescent="0.2">
      <c r="A57" s="102">
        <v>2022</v>
      </c>
      <c r="B57" s="123">
        <v>61471</v>
      </c>
      <c r="C57" s="123">
        <v>33820</v>
      </c>
      <c r="D57" s="123">
        <v>40221</v>
      </c>
      <c r="E57" s="123">
        <v>10154</v>
      </c>
      <c r="F57" s="123">
        <v>21250</v>
      </c>
      <c r="G57" s="123">
        <v>23666</v>
      </c>
    </row>
    <row r="58" spans="1:7" s="39" customFormat="1" x14ac:dyDescent="0.2">
      <c r="A58" s="102">
        <v>2023</v>
      </c>
      <c r="B58" s="123">
        <v>47780</v>
      </c>
      <c r="C58" s="123">
        <v>20810</v>
      </c>
      <c r="D58" s="123">
        <v>39694</v>
      </c>
      <c r="E58" s="123">
        <v>11628</v>
      </c>
      <c r="F58" s="123">
        <v>8086</v>
      </c>
      <c r="G58" s="123">
        <v>9182</v>
      </c>
    </row>
    <row r="59" spans="1:7" x14ac:dyDescent="0.2">
      <c r="A59" s="105"/>
      <c r="B59" s="48"/>
      <c r="C59" s="48"/>
      <c r="D59" s="48"/>
      <c r="E59" s="48"/>
      <c r="F59" s="48"/>
      <c r="G59" s="48"/>
    </row>
  </sheetData>
  <mergeCells count="13">
    <mergeCell ref="A1:G1"/>
    <mergeCell ref="B25:G25"/>
    <mergeCell ref="B42:G42"/>
    <mergeCell ref="D4:D6"/>
    <mergeCell ref="B8:G8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B19:E24 B26:E41 B43:E58">
    <cfRule type="expression" dxfId="174" priority="357">
      <formula>MOD(ROW(),2)=1</formula>
    </cfRule>
  </conditionalFormatting>
  <conditionalFormatting sqref="A9">
    <cfRule type="expression" dxfId="173" priority="358">
      <formula>MOD(ROW(),2)=1</formula>
    </cfRule>
  </conditionalFormatting>
  <conditionalFormatting sqref="A10">
    <cfRule type="expression" dxfId="172" priority="356">
      <formula>MOD(ROW(),2)=1</formula>
    </cfRule>
  </conditionalFormatting>
  <conditionalFormatting sqref="A11">
    <cfRule type="expression" dxfId="171" priority="355">
      <formula>MOD(ROW(),2)=1</formula>
    </cfRule>
  </conditionalFormatting>
  <conditionalFormatting sqref="A10">
    <cfRule type="expression" dxfId="170" priority="354">
      <formula>MOD(ROW(),2)=1</formula>
    </cfRule>
  </conditionalFormatting>
  <conditionalFormatting sqref="A14">
    <cfRule type="expression" dxfId="169" priority="351">
      <formula>MOD(ROW(),2)=1</formula>
    </cfRule>
  </conditionalFormatting>
  <conditionalFormatting sqref="A13">
    <cfRule type="expression" dxfId="168" priority="352">
      <formula>MOD(ROW(),2)=1</formula>
    </cfRule>
  </conditionalFormatting>
  <conditionalFormatting sqref="A14">
    <cfRule type="expression" dxfId="167" priority="350">
      <formula>MOD(ROW(),2)=1</formula>
    </cfRule>
  </conditionalFormatting>
  <conditionalFormatting sqref="A17">
    <cfRule type="expression" dxfId="166" priority="349">
      <formula>MOD(ROW(),2)=1</formula>
    </cfRule>
  </conditionalFormatting>
  <conditionalFormatting sqref="A16">
    <cfRule type="expression" dxfId="165" priority="348">
      <formula>MOD(ROW(),2)=1</formula>
    </cfRule>
  </conditionalFormatting>
  <conditionalFormatting sqref="A16">
    <cfRule type="expression" dxfId="164" priority="347">
      <formula>MOD(ROW(),2)=1</formula>
    </cfRule>
  </conditionalFormatting>
  <conditionalFormatting sqref="A15">
    <cfRule type="expression" dxfId="163" priority="346">
      <formula>MOD(ROW(),2)=1</formula>
    </cfRule>
  </conditionalFormatting>
  <conditionalFormatting sqref="F9:G9">
    <cfRule type="expression" dxfId="162" priority="340">
      <formula>MOD(ROW(),2)=1</formula>
    </cfRule>
  </conditionalFormatting>
  <conditionalFormatting sqref="F10:G10">
    <cfRule type="expression" dxfId="161" priority="339">
      <formula>MOD(ROW(),2)=1</formula>
    </cfRule>
  </conditionalFormatting>
  <conditionalFormatting sqref="F11:G11">
    <cfRule type="expression" dxfId="160" priority="338">
      <formula>MOD(ROW(),2)=1</formula>
    </cfRule>
  </conditionalFormatting>
  <conditionalFormatting sqref="F12:G12">
    <cfRule type="expression" dxfId="159" priority="337">
      <formula>MOD(ROW(),2)=1</formula>
    </cfRule>
  </conditionalFormatting>
  <conditionalFormatting sqref="F13:G13">
    <cfRule type="expression" dxfId="158" priority="336">
      <formula>MOD(ROW(),2)=1</formula>
    </cfRule>
  </conditionalFormatting>
  <conditionalFormatting sqref="F14:G14">
    <cfRule type="expression" dxfId="157" priority="335">
      <formula>MOD(ROW(),2)=1</formula>
    </cfRule>
  </conditionalFormatting>
  <conditionalFormatting sqref="F15:G15">
    <cfRule type="expression" dxfId="156" priority="334">
      <formula>MOD(ROW(),2)=1</formula>
    </cfRule>
  </conditionalFormatting>
  <conditionalFormatting sqref="F16:G16">
    <cfRule type="expression" dxfId="155" priority="333">
      <formula>MOD(ROW(),2)=1</formula>
    </cfRule>
  </conditionalFormatting>
  <conditionalFormatting sqref="F17:G17">
    <cfRule type="expression" dxfId="154" priority="332">
      <formula>MOD(ROW(),2)=1</formula>
    </cfRule>
  </conditionalFormatting>
  <conditionalFormatting sqref="A12">
    <cfRule type="expression" dxfId="153" priority="324">
      <formula>MOD(ROW(),2)=1</formula>
    </cfRule>
  </conditionalFormatting>
  <conditionalFormatting sqref="A12">
    <cfRule type="expression" dxfId="152" priority="323">
      <formula>MOD(ROW(),2)=1</formula>
    </cfRule>
  </conditionalFormatting>
  <conditionalFormatting sqref="F36:G36">
    <cfRule type="expression" dxfId="151" priority="104">
      <formula>MOD(ROW(),2)=1</formula>
    </cfRule>
  </conditionalFormatting>
  <conditionalFormatting sqref="F37:G37">
    <cfRule type="expression" dxfId="150" priority="103">
      <formula>MOD(ROW(),2)=1</formula>
    </cfRule>
  </conditionalFormatting>
  <conditionalFormatting sqref="F39:G39">
    <cfRule type="expression" dxfId="149" priority="96">
      <formula>MOD(ROW(),2)=1</formula>
    </cfRule>
  </conditionalFormatting>
  <conditionalFormatting sqref="F31:G31">
    <cfRule type="expression" dxfId="148" priority="115">
      <formula>MOD(ROW(),2)=1</formula>
    </cfRule>
  </conditionalFormatting>
  <conditionalFormatting sqref="F26:G26">
    <cfRule type="expression" dxfId="147" priority="120">
      <formula>MOD(ROW(),2)=1</formula>
    </cfRule>
  </conditionalFormatting>
  <conditionalFormatting sqref="F27:G27">
    <cfRule type="expression" dxfId="146" priority="119">
      <formula>MOD(ROW(),2)=1</formula>
    </cfRule>
  </conditionalFormatting>
  <conditionalFormatting sqref="F28:G28">
    <cfRule type="expression" dxfId="145" priority="118">
      <formula>MOD(ROW(),2)=1</formula>
    </cfRule>
  </conditionalFormatting>
  <conditionalFormatting sqref="F29:G29">
    <cfRule type="expression" dxfId="144" priority="117">
      <formula>MOD(ROW(),2)=1</formula>
    </cfRule>
  </conditionalFormatting>
  <conditionalFormatting sqref="F30:G30">
    <cfRule type="expression" dxfId="143" priority="116">
      <formula>MOD(ROW(),2)=1</formula>
    </cfRule>
  </conditionalFormatting>
  <conditionalFormatting sqref="F33:G33">
    <cfRule type="expression" dxfId="142" priority="113">
      <formula>MOD(ROW(),2)=1</formula>
    </cfRule>
  </conditionalFormatting>
  <conditionalFormatting sqref="F35:G35">
    <cfRule type="expression" dxfId="141" priority="105">
      <formula>MOD(ROW(),2)=1</formula>
    </cfRule>
  </conditionalFormatting>
  <conditionalFormatting sqref="F43:G43">
    <cfRule type="expression" dxfId="140" priority="55">
      <formula>MOD(ROW(),2)=1</formula>
    </cfRule>
  </conditionalFormatting>
  <conditionalFormatting sqref="F41:G41">
    <cfRule type="expression" dxfId="139" priority="94">
      <formula>MOD(ROW(),2)=1</formula>
    </cfRule>
  </conditionalFormatting>
  <conditionalFormatting sqref="F47:G47">
    <cfRule type="expression" dxfId="138" priority="51">
      <formula>MOD(ROW(),2)=1</formula>
    </cfRule>
  </conditionalFormatting>
  <conditionalFormatting sqref="F48:G48">
    <cfRule type="expression" dxfId="137" priority="50">
      <formula>MOD(ROW(),2)=1</formula>
    </cfRule>
  </conditionalFormatting>
  <conditionalFormatting sqref="F49:G49">
    <cfRule type="expression" dxfId="136" priority="49">
      <formula>MOD(ROW(),2)=1</formula>
    </cfRule>
  </conditionalFormatting>
  <conditionalFormatting sqref="F50:G50">
    <cfRule type="expression" dxfId="135" priority="48">
      <formula>MOD(ROW(),2)=1</formula>
    </cfRule>
  </conditionalFormatting>
  <conditionalFormatting sqref="F51:G51">
    <cfRule type="expression" dxfId="134" priority="41">
      <formula>MOD(ROW(),2)=1</formula>
    </cfRule>
  </conditionalFormatting>
  <conditionalFormatting sqref="F55:G55">
    <cfRule type="expression" dxfId="133" priority="37">
      <formula>MOD(ROW(),2)=1</formula>
    </cfRule>
  </conditionalFormatting>
  <conditionalFormatting sqref="A27 A30 A33 A36 A39">
    <cfRule type="expression" dxfId="132" priority="69">
      <formula>MOD(ROW(),2)=1</formula>
    </cfRule>
  </conditionalFormatting>
  <conditionalFormatting sqref="F57:G57">
    <cfRule type="expression" dxfId="131" priority="30">
      <formula>MOD(ROW(),2)=1</formula>
    </cfRule>
  </conditionalFormatting>
  <conditionalFormatting sqref="A43 A46 A49 A52 A55 A58">
    <cfRule type="expression" dxfId="130" priority="28">
      <formula>MOD(ROW(),2)=1</formula>
    </cfRule>
  </conditionalFormatting>
  <conditionalFormatting sqref="F46:G46">
    <cfRule type="expression" dxfId="129" priority="52">
      <formula>MOD(ROW(),2)=1</formula>
    </cfRule>
  </conditionalFormatting>
  <conditionalFormatting sqref="A44 A47 A50 A53 A56">
    <cfRule type="expression" dxfId="128" priority="27">
      <formula>MOD(ROW(),2)=1</formula>
    </cfRule>
  </conditionalFormatting>
  <conditionalFormatting sqref="F32:G32">
    <cfRule type="expression" dxfId="127" priority="114">
      <formula>MOD(ROW(),2)=1</formula>
    </cfRule>
  </conditionalFormatting>
  <conditionalFormatting sqref="F34:G34">
    <cfRule type="expression" dxfId="126" priority="106">
      <formula>MOD(ROW(),2)=1</formula>
    </cfRule>
  </conditionalFormatting>
  <conditionalFormatting sqref="F38:G38">
    <cfRule type="expression" dxfId="125" priority="102">
      <formula>MOD(ROW(),2)=1</formula>
    </cfRule>
  </conditionalFormatting>
  <conditionalFormatting sqref="F40:G40">
    <cfRule type="expression" dxfId="124" priority="95">
      <formula>MOD(ROW(),2)=1</formula>
    </cfRule>
  </conditionalFormatting>
  <conditionalFormatting sqref="A27 A30 A33 A36 A39">
    <cfRule type="expression" dxfId="123" priority="67">
      <formula>MOD(ROW(),2)=1</formula>
    </cfRule>
  </conditionalFormatting>
  <conditionalFormatting sqref="A26 A29 A32 A35 A38 A41">
    <cfRule type="expression" dxfId="122" priority="91">
      <formula>MOD(ROW(),2)=1</formula>
    </cfRule>
  </conditionalFormatting>
  <conditionalFormatting sqref="F54:G54">
    <cfRule type="expression" dxfId="121" priority="38">
      <formula>MOD(ROW(),2)=1</formula>
    </cfRule>
  </conditionalFormatting>
  <conditionalFormatting sqref="A28 A31 A34 A37 A40">
    <cfRule type="expression" dxfId="120" priority="68">
      <formula>MOD(ROW(),2)=1</formula>
    </cfRule>
  </conditionalFormatting>
  <conditionalFormatting sqref="A44 A47 A50 A53 A56">
    <cfRule type="expression" dxfId="119" priority="25">
      <formula>MOD(ROW(),2)=1</formula>
    </cfRule>
  </conditionalFormatting>
  <conditionalFormatting sqref="F44:G44">
    <cfRule type="expression" dxfId="118" priority="54">
      <formula>MOD(ROW(),2)=1</formula>
    </cfRule>
  </conditionalFormatting>
  <conditionalFormatting sqref="F45:G45">
    <cfRule type="expression" dxfId="117" priority="53">
      <formula>MOD(ROW(),2)=1</formula>
    </cfRule>
  </conditionalFormatting>
  <conditionalFormatting sqref="F52:G52">
    <cfRule type="expression" dxfId="116" priority="40">
      <formula>MOD(ROW(),2)=1</formula>
    </cfRule>
  </conditionalFormatting>
  <conditionalFormatting sqref="F53:G53">
    <cfRule type="expression" dxfId="115" priority="39">
      <formula>MOD(ROW(),2)=1</formula>
    </cfRule>
  </conditionalFormatting>
  <conditionalFormatting sqref="F58:G58">
    <cfRule type="expression" dxfId="114" priority="29">
      <formula>MOD(ROW(),2)=1</formula>
    </cfRule>
  </conditionalFormatting>
  <conditionalFormatting sqref="F56:G56">
    <cfRule type="expression" dxfId="113" priority="31">
      <formula>MOD(ROW(),2)=1</formula>
    </cfRule>
  </conditionalFormatting>
  <conditionalFormatting sqref="A45 A48 A51 A54 A57">
    <cfRule type="expression" dxfId="112" priority="26">
      <formula>MOD(ROW(),2)=1</formula>
    </cfRule>
  </conditionalFormatting>
  <conditionalFormatting sqref="A18">
    <cfRule type="expression" dxfId="111" priority="24">
      <formula>MOD(ROW(),2)=1</formula>
    </cfRule>
  </conditionalFormatting>
  <conditionalFormatting sqref="A19">
    <cfRule type="expression" dxfId="110" priority="22">
      <formula>MOD(ROW(),2)=1</formula>
    </cfRule>
  </conditionalFormatting>
  <conditionalFormatting sqref="A20">
    <cfRule type="expression" dxfId="109" priority="21">
      <formula>MOD(ROW(),2)=1</formula>
    </cfRule>
  </conditionalFormatting>
  <conditionalFormatting sqref="A19">
    <cfRule type="expression" dxfId="108" priority="20">
      <formula>MOD(ROW(),2)=1</formula>
    </cfRule>
  </conditionalFormatting>
  <conditionalFormatting sqref="A23">
    <cfRule type="expression" dxfId="107" priority="18">
      <formula>MOD(ROW(),2)=1</formula>
    </cfRule>
  </conditionalFormatting>
  <conditionalFormatting sqref="A22">
    <cfRule type="expression" dxfId="106" priority="19">
      <formula>MOD(ROW(),2)=1</formula>
    </cfRule>
  </conditionalFormatting>
  <conditionalFormatting sqref="A23">
    <cfRule type="expression" dxfId="105" priority="17">
      <formula>MOD(ROW(),2)=1</formula>
    </cfRule>
  </conditionalFormatting>
  <conditionalFormatting sqref="A24">
    <cfRule type="expression" dxfId="104" priority="16">
      <formula>MOD(ROW(),2)=1</formula>
    </cfRule>
  </conditionalFormatting>
  <conditionalFormatting sqref="F18:G18">
    <cfRule type="expression" dxfId="103" priority="15">
      <formula>MOD(ROW(),2)=1</formula>
    </cfRule>
  </conditionalFormatting>
  <conditionalFormatting sqref="F19:G19">
    <cfRule type="expression" dxfId="102" priority="14">
      <formula>MOD(ROW(),2)=1</formula>
    </cfRule>
  </conditionalFormatting>
  <conditionalFormatting sqref="F20:G20">
    <cfRule type="expression" dxfId="101" priority="13">
      <formula>MOD(ROW(),2)=1</formula>
    </cfRule>
  </conditionalFormatting>
  <conditionalFormatting sqref="F21:G21">
    <cfRule type="expression" dxfId="100" priority="12">
      <formula>MOD(ROW(),2)=1</formula>
    </cfRule>
  </conditionalFormatting>
  <conditionalFormatting sqref="F22:G22">
    <cfRule type="expression" dxfId="99" priority="11">
      <formula>MOD(ROW(),2)=1</formula>
    </cfRule>
  </conditionalFormatting>
  <conditionalFormatting sqref="F23:G23">
    <cfRule type="expression" dxfId="98" priority="10">
      <formula>MOD(ROW(),2)=1</formula>
    </cfRule>
  </conditionalFormatting>
  <conditionalFormatting sqref="F24:G24">
    <cfRule type="expression" dxfId="97" priority="9">
      <formula>MOD(ROW(),2)=1</formula>
    </cfRule>
  </conditionalFormatting>
  <conditionalFormatting sqref="A21">
    <cfRule type="expression" dxfId="96" priority="8">
      <formula>MOD(ROW(),2)=1</formula>
    </cfRule>
  </conditionalFormatting>
  <conditionalFormatting sqref="A21">
    <cfRule type="expression" dxfId="95" priority="7">
      <formula>MOD(ROW(),2)=1</formula>
    </cfRule>
  </conditionalFormatting>
  <conditionalFormatting sqref="B11:B18">
    <cfRule type="expression" dxfId="94" priority="5">
      <formula>MOD(ROW(),2)=1</formula>
    </cfRule>
  </conditionalFormatting>
  <conditionalFormatting sqref="B9:B10">
    <cfRule type="expression" dxfId="93" priority="4">
      <formula>MOD(ROW(),2)=1</formula>
    </cfRule>
  </conditionalFormatting>
  <conditionalFormatting sqref="D9:D18">
    <cfRule type="expression" dxfId="92" priority="3">
      <formula>MOD(ROW(),2)=1</formula>
    </cfRule>
  </conditionalFormatting>
  <conditionalFormatting sqref="C9:C18">
    <cfRule type="expression" dxfId="91" priority="2">
      <formula>MOD(ROW(),2)=1</formula>
    </cfRule>
  </conditionalFormatting>
  <conditionalFormatting sqref="E9:E18">
    <cfRule type="expression" dxfId="9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90" t="s">
        <v>153</v>
      </c>
      <c r="B1" s="190"/>
      <c r="C1" s="190"/>
      <c r="D1" s="190"/>
      <c r="E1" s="190"/>
      <c r="F1" s="190"/>
      <c r="G1" s="190"/>
      <c r="H1" s="190"/>
    </row>
    <row r="2" spans="1:8" s="44" customFormat="1" x14ac:dyDescent="0.2">
      <c r="A2" s="132"/>
      <c r="B2" s="132"/>
      <c r="C2" s="132"/>
      <c r="D2" s="132"/>
      <c r="E2" s="132"/>
      <c r="F2" s="132"/>
      <c r="G2" s="132"/>
      <c r="H2" s="132"/>
    </row>
    <row r="4" spans="1:8" ht="12.75" customHeight="1" x14ac:dyDescent="0.2">
      <c r="B4" s="14"/>
      <c r="C4" s="14"/>
      <c r="E4" s="14"/>
      <c r="F4" s="14"/>
      <c r="H4" s="14"/>
    </row>
    <row r="28" spans="1:8" x14ac:dyDescent="0.2">
      <c r="C28" s="47"/>
      <c r="D28" s="111"/>
    </row>
    <row r="32" spans="1:8" x14ac:dyDescent="0.2">
      <c r="A32" s="190" t="s">
        <v>150</v>
      </c>
      <c r="B32" s="190"/>
      <c r="C32" s="190"/>
      <c r="D32" s="190"/>
      <c r="E32" s="190"/>
      <c r="F32" s="190"/>
      <c r="G32" s="190"/>
      <c r="H32" s="190"/>
    </row>
  </sheetData>
  <mergeCells count="2">
    <mergeCell ref="A1:H1"/>
    <mergeCell ref="A32:H3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23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7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8.5703125" style="4" customWidth="1"/>
    <col min="2" max="2" width="8.5703125" style="4" customWidth="1"/>
    <col min="3" max="10" width="8.140625" style="4" customWidth="1"/>
    <col min="11" max="23" width="11.28515625" style="4"/>
    <col min="24" max="24" width="11.28515625" style="34"/>
    <col min="25" max="16384" width="11.28515625" style="4"/>
  </cols>
  <sheetData>
    <row r="1" spans="1:14" s="8" customFormat="1" ht="15.6" customHeight="1" x14ac:dyDescent="0.2">
      <c r="A1" s="167" t="s">
        <v>154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4" s="8" customFormat="1" ht="15.6" customHeight="1" x14ac:dyDescent="0.2">
      <c r="A2" s="167" t="s">
        <v>22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4" s="8" customFormat="1" ht="6" customHeight="1" x14ac:dyDescent="0.2">
      <c r="A3" s="15"/>
      <c r="B3" s="16"/>
      <c r="C3" s="16"/>
      <c r="D3" s="16"/>
      <c r="E3" s="17"/>
      <c r="F3" s="17"/>
      <c r="G3" s="17"/>
    </row>
    <row r="4" spans="1:14" ht="31.15" customHeight="1" x14ac:dyDescent="0.2">
      <c r="A4" s="162" t="s">
        <v>48</v>
      </c>
      <c r="B4" s="191" t="s">
        <v>20</v>
      </c>
      <c r="C4" s="192"/>
      <c r="D4" s="192"/>
      <c r="E4" s="191" t="s">
        <v>21</v>
      </c>
      <c r="F4" s="192"/>
      <c r="G4" s="192"/>
      <c r="H4" s="191" t="s">
        <v>113</v>
      </c>
      <c r="I4" s="192"/>
      <c r="J4" s="193"/>
    </row>
    <row r="5" spans="1:14" s="18" customFormat="1" ht="28.5" customHeight="1" x14ac:dyDescent="0.2">
      <c r="A5" s="163"/>
      <c r="B5" s="30" t="s">
        <v>114</v>
      </c>
      <c r="C5" s="30" t="s">
        <v>106</v>
      </c>
      <c r="D5" s="30" t="s">
        <v>107</v>
      </c>
      <c r="E5" s="61" t="s">
        <v>114</v>
      </c>
      <c r="F5" s="30" t="s">
        <v>106</v>
      </c>
      <c r="G5" s="30" t="s">
        <v>107</v>
      </c>
      <c r="H5" s="61" t="s">
        <v>114</v>
      </c>
      <c r="I5" s="30" t="s">
        <v>106</v>
      </c>
      <c r="J5" s="31" t="s">
        <v>107</v>
      </c>
    </row>
    <row r="6" spans="1:14" s="18" customFormat="1" ht="6" customHeight="1" x14ac:dyDescent="0.2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4" ht="16.149999999999999" customHeight="1" x14ac:dyDescent="0.25">
      <c r="A7" s="19" t="s">
        <v>83</v>
      </c>
      <c r="B7" s="124">
        <v>16606</v>
      </c>
      <c r="C7" s="124">
        <v>8383</v>
      </c>
      <c r="D7" s="124">
        <v>8223</v>
      </c>
      <c r="E7" s="124">
        <v>21873</v>
      </c>
      <c r="F7" s="124">
        <v>10889</v>
      </c>
      <c r="G7" s="124">
        <v>10984</v>
      </c>
      <c r="H7" s="124">
        <v>-5267</v>
      </c>
      <c r="I7" s="124">
        <v>-2506</v>
      </c>
      <c r="J7" s="124">
        <v>-2761</v>
      </c>
      <c r="K7" s="21"/>
      <c r="L7" s="21"/>
      <c r="M7" s="34"/>
    </row>
    <row r="8" spans="1:14" ht="16.149999999999999" customHeight="1" x14ac:dyDescent="0.25">
      <c r="A8" s="22" t="s">
        <v>84</v>
      </c>
      <c r="B8" s="124">
        <v>11628</v>
      </c>
      <c r="C8" s="124">
        <v>5703</v>
      </c>
      <c r="D8" s="124">
        <v>5925</v>
      </c>
      <c r="E8" s="124">
        <v>12885</v>
      </c>
      <c r="F8" s="124">
        <v>6337</v>
      </c>
      <c r="G8" s="124">
        <v>6548</v>
      </c>
      <c r="H8" s="124">
        <v>-1257</v>
      </c>
      <c r="I8" s="124">
        <v>-634</v>
      </c>
      <c r="J8" s="124">
        <v>-623</v>
      </c>
      <c r="K8" s="21"/>
      <c r="L8" s="21"/>
      <c r="M8" s="34"/>
      <c r="N8" s="34"/>
    </row>
    <row r="9" spans="1:14" ht="16.149999999999999" customHeight="1" x14ac:dyDescent="0.25">
      <c r="A9" s="22" t="s">
        <v>85</v>
      </c>
      <c r="B9" s="124">
        <v>1186</v>
      </c>
      <c r="C9" s="124">
        <v>596</v>
      </c>
      <c r="D9" s="124">
        <v>590</v>
      </c>
      <c r="E9" s="124">
        <v>1009</v>
      </c>
      <c r="F9" s="124">
        <v>493</v>
      </c>
      <c r="G9" s="124">
        <v>516</v>
      </c>
      <c r="H9" s="124">
        <v>177</v>
      </c>
      <c r="I9" s="124">
        <v>103</v>
      </c>
      <c r="J9" s="124">
        <v>74</v>
      </c>
      <c r="K9" s="21"/>
      <c r="L9" s="21"/>
      <c r="M9" s="34"/>
      <c r="N9" s="34"/>
    </row>
    <row r="10" spans="1:14" ht="16.149999999999999" customHeight="1" x14ac:dyDescent="0.25">
      <c r="A10" s="22" t="s">
        <v>86</v>
      </c>
      <c r="B10" s="124">
        <v>6405</v>
      </c>
      <c r="C10" s="124">
        <v>3049</v>
      </c>
      <c r="D10" s="124">
        <v>3356</v>
      </c>
      <c r="E10" s="124">
        <v>4695</v>
      </c>
      <c r="F10" s="124">
        <v>2258</v>
      </c>
      <c r="G10" s="124">
        <v>2437</v>
      </c>
      <c r="H10" s="124">
        <v>1710</v>
      </c>
      <c r="I10" s="124">
        <v>791</v>
      </c>
      <c r="J10" s="124">
        <v>919</v>
      </c>
      <c r="K10" s="21"/>
      <c r="L10" s="21"/>
      <c r="M10" s="34"/>
      <c r="N10" s="34"/>
    </row>
    <row r="11" spans="1:14" ht="16.149999999999999" customHeight="1" x14ac:dyDescent="0.25">
      <c r="A11" s="19" t="s">
        <v>87</v>
      </c>
      <c r="B11" s="124">
        <v>2378</v>
      </c>
      <c r="C11" s="124">
        <v>1110</v>
      </c>
      <c r="D11" s="124">
        <v>1268</v>
      </c>
      <c r="E11" s="124">
        <v>1703</v>
      </c>
      <c r="F11" s="124">
        <v>852</v>
      </c>
      <c r="G11" s="124">
        <v>851</v>
      </c>
      <c r="H11" s="124">
        <v>675</v>
      </c>
      <c r="I11" s="124">
        <v>258</v>
      </c>
      <c r="J11" s="124">
        <v>417</v>
      </c>
      <c r="K11" s="21"/>
      <c r="L11" s="21"/>
      <c r="M11" s="34"/>
      <c r="N11" s="34"/>
    </row>
    <row r="12" spans="1:14" ht="16.149999999999999" customHeight="1" x14ac:dyDescent="0.25">
      <c r="A12" s="22" t="s">
        <v>88</v>
      </c>
      <c r="B12" s="124">
        <v>937</v>
      </c>
      <c r="C12" s="124">
        <v>472</v>
      </c>
      <c r="D12" s="124">
        <v>465</v>
      </c>
      <c r="E12" s="124">
        <v>758</v>
      </c>
      <c r="F12" s="124">
        <v>381</v>
      </c>
      <c r="G12" s="124">
        <v>377</v>
      </c>
      <c r="H12" s="124">
        <v>179</v>
      </c>
      <c r="I12" s="124">
        <v>91</v>
      </c>
      <c r="J12" s="124">
        <v>88</v>
      </c>
      <c r="K12" s="21"/>
      <c r="L12" s="21"/>
      <c r="M12" s="34"/>
      <c r="N12" s="34"/>
    </row>
    <row r="13" spans="1:14" ht="16.149999999999999" customHeight="1" x14ac:dyDescent="0.25">
      <c r="A13" s="22" t="s">
        <v>89</v>
      </c>
      <c r="B13" s="124">
        <v>3271</v>
      </c>
      <c r="C13" s="124">
        <v>1621</v>
      </c>
      <c r="D13" s="124">
        <v>1650</v>
      </c>
      <c r="E13" s="124">
        <v>2448</v>
      </c>
      <c r="F13" s="124">
        <v>1214</v>
      </c>
      <c r="G13" s="124">
        <v>1234</v>
      </c>
      <c r="H13" s="124">
        <v>823</v>
      </c>
      <c r="I13" s="124">
        <v>407</v>
      </c>
      <c r="J13" s="124">
        <v>416</v>
      </c>
      <c r="K13" s="21"/>
      <c r="L13" s="21"/>
      <c r="M13" s="34"/>
      <c r="N13" s="34"/>
    </row>
    <row r="14" spans="1:14" ht="16.149999999999999" customHeight="1" x14ac:dyDescent="0.25">
      <c r="A14" s="22" t="s">
        <v>90</v>
      </c>
      <c r="B14" s="124">
        <v>3600</v>
      </c>
      <c r="C14" s="124">
        <v>1782</v>
      </c>
      <c r="D14" s="124">
        <v>1818</v>
      </c>
      <c r="E14" s="124">
        <v>3126</v>
      </c>
      <c r="F14" s="124">
        <v>1583</v>
      </c>
      <c r="G14" s="124">
        <v>1543</v>
      </c>
      <c r="H14" s="124">
        <v>474</v>
      </c>
      <c r="I14" s="124">
        <v>199</v>
      </c>
      <c r="J14" s="124">
        <v>275</v>
      </c>
      <c r="K14" s="21"/>
      <c r="L14" s="21"/>
      <c r="M14" s="34"/>
      <c r="N14" s="34"/>
    </row>
    <row r="15" spans="1:14" ht="16.149999999999999" customHeight="1" x14ac:dyDescent="0.25">
      <c r="A15" s="19" t="s">
        <v>91</v>
      </c>
      <c r="B15" s="124">
        <v>184</v>
      </c>
      <c r="C15" s="124">
        <v>88</v>
      </c>
      <c r="D15" s="124">
        <v>96</v>
      </c>
      <c r="E15" s="124">
        <v>133</v>
      </c>
      <c r="F15" s="124">
        <v>65</v>
      </c>
      <c r="G15" s="124">
        <v>68</v>
      </c>
      <c r="H15" s="124">
        <v>51</v>
      </c>
      <c r="I15" s="124">
        <v>23</v>
      </c>
      <c r="J15" s="124">
        <v>28</v>
      </c>
      <c r="K15" s="21"/>
      <c r="L15" s="21"/>
      <c r="M15" s="34"/>
      <c r="N15" s="34"/>
    </row>
    <row r="16" spans="1:14" ht="16.149999999999999" customHeight="1" x14ac:dyDescent="0.25">
      <c r="A16" s="22" t="s">
        <v>92</v>
      </c>
      <c r="B16" s="124">
        <v>2387</v>
      </c>
      <c r="C16" s="124">
        <v>1161</v>
      </c>
      <c r="D16" s="124">
        <v>1226</v>
      </c>
      <c r="E16" s="124">
        <v>2498</v>
      </c>
      <c r="F16" s="124">
        <v>1205</v>
      </c>
      <c r="G16" s="124">
        <v>1293</v>
      </c>
      <c r="H16" s="124">
        <v>-111</v>
      </c>
      <c r="I16" s="124">
        <v>-44</v>
      </c>
      <c r="J16" s="124">
        <v>-67</v>
      </c>
      <c r="K16" s="21"/>
      <c r="L16" s="21"/>
      <c r="M16" s="34"/>
      <c r="N16" s="34"/>
    </row>
    <row r="17" spans="1:14" ht="16.149999999999999" customHeight="1" x14ac:dyDescent="0.25">
      <c r="A17" s="22" t="s">
        <v>93</v>
      </c>
      <c r="B17" s="124">
        <v>711</v>
      </c>
      <c r="C17" s="124">
        <v>362</v>
      </c>
      <c r="D17" s="124">
        <v>349</v>
      </c>
      <c r="E17" s="124">
        <v>700</v>
      </c>
      <c r="F17" s="124">
        <v>355</v>
      </c>
      <c r="G17" s="124">
        <v>345</v>
      </c>
      <c r="H17" s="124">
        <v>11</v>
      </c>
      <c r="I17" s="124">
        <v>7</v>
      </c>
      <c r="J17" s="124">
        <v>4</v>
      </c>
      <c r="K17" s="21"/>
      <c r="L17" s="21"/>
      <c r="M17" s="34"/>
      <c r="N17" s="34"/>
    </row>
    <row r="18" spans="1:14" ht="16.149999999999999" customHeight="1" x14ac:dyDescent="0.25">
      <c r="A18" s="23" t="s">
        <v>94</v>
      </c>
      <c r="B18" s="124">
        <v>1801</v>
      </c>
      <c r="C18" s="124">
        <v>937</v>
      </c>
      <c r="D18" s="124">
        <v>864</v>
      </c>
      <c r="E18" s="124">
        <v>2104</v>
      </c>
      <c r="F18" s="124">
        <v>1057</v>
      </c>
      <c r="G18" s="124">
        <v>1047</v>
      </c>
      <c r="H18" s="124">
        <v>-303</v>
      </c>
      <c r="I18" s="124">
        <v>-120</v>
      </c>
      <c r="J18" s="124">
        <v>-183</v>
      </c>
      <c r="K18" s="21"/>
      <c r="L18" s="21"/>
      <c r="M18" s="34"/>
      <c r="N18" s="34"/>
    </row>
    <row r="19" spans="1:14" ht="16.149999999999999" customHeight="1" x14ac:dyDescent="0.25">
      <c r="A19" s="22" t="s">
        <v>95</v>
      </c>
      <c r="B19" s="124">
        <v>1095</v>
      </c>
      <c r="C19" s="124">
        <v>557</v>
      </c>
      <c r="D19" s="124">
        <v>538</v>
      </c>
      <c r="E19" s="124">
        <v>809</v>
      </c>
      <c r="F19" s="124">
        <v>424</v>
      </c>
      <c r="G19" s="124">
        <v>385</v>
      </c>
      <c r="H19" s="124">
        <v>286</v>
      </c>
      <c r="I19" s="124">
        <v>133</v>
      </c>
      <c r="J19" s="124">
        <v>153</v>
      </c>
      <c r="K19" s="21"/>
      <c r="L19" s="21"/>
      <c r="M19" s="34"/>
      <c r="N19" s="34"/>
    </row>
    <row r="20" spans="1:14" ht="16.149999999999999" customHeight="1" x14ac:dyDescent="0.25">
      <c r="A20" s="22" t="s">
        <v>96</v>
      </c>
      <c r="B20" s="124">
        <v>664</v>
      </c>
      <c r="C20" s="124">
        <v>339</v>
      </c>
      <c r="D20" s="124">
        <v>325</v>
      </c>
      <c r="E20" s="124">
        <v>533</v>
      </c>
      <c r="F20" s="124">
        <v>272</v>
      </c>
      <c r="G20" s="124">
        <v>261</v>
      </c>
      <c r="H20" s="124">
        <v>131</v>
      </c>
      <c r="I20" s="124">
        <v>67</v>
      </c>
      <c r="J20" s="124">
        <v>64</v>
      </c>
      <c r="K20" s="21"/>
      <c r="L20" s="21"/>
      <c r="M20" s="34"/>
      <c r="N20" s="34"/>
    </row>
    <row r="21" spans="1:14" ht="16.149999999999999" customHeight="1" x14ac:dyDescent="0.25">
      <c r="A21" s="22" t="s">
        <v>97</v>
      </c>
      <c r="B21" s="124">
        <v>552</v>
      </c>
      <c r="C21" s="124">
        <v>275</v>
      </c>
      <c r="D21" s="124">
        <v>277</v>
      </c>
      <c r="E21" s="124">
        <v>347</v>
      </c>
      <c r="F21" s="124">
        <v>170</v>
      </c>
      <c r="G21" s="124">
        <v>177</v>
      </c>
      <c r="H21" s="124">
        <v>205</v>
      </c>
      <c r="I21" s="124">
        <v>105</v>
      </c>
      <c r="J21" s="124">
        <v>100</v>
      </c>
      <c r="K21" s="21"/>
      <c r="L21" s="21"/>
      <c r="M21" s="34"/>
      <c r="N21" s="34"/>
    </row>
    <row r="22" spans="1:14" ht="16.149999999999999" customHeight="1" x14ac:dyDescent="0.25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/>
    </row>
    <row r="23" spans="1:14" ht="16.149999999999999" customHeight="1" x14ac:dyDescent="0.25">
      <c r="A23" s="19" t="s">
        <v>23</v>
      </c>
      <c r="B23" s="124">
        <v>53405</v>
      </c>
      <c r="C23" s="124">
        <v>26435</v>
      </c>
      <c r="D23" s="124">
        <v>26970</v>
      </c>
      <c r="E23" s="124">
        <v>55621</v>
      </c>
      <c r="F23" s="124">
        <v>27555</v>
      </c>
      <c r="G23" s="124">
        <v>28066</v>
      </c>
      <c r="H23" s="124">
        <v>-2216</v>
      </c>
      <c r="I23" s="124">
        <v>-1120</v>
      </c>
      <c r="J23" s="124">
        <v>-1096</v>
      </c>
      <c r="K23" s="21"/>
      <c r="L23" s="21"/>
    </row>
    <row r="24" spans="1:14" ht="16.149999999999999" customHeight="1" x14ac:dyDescent="0.25">
      <c r="A24" s="22"/>
      <c r="B24" s="20"/>
      <c r="C24" s="20"/>
      <c r="D24" s="20"/>
      <c r="E24" s="20"/>
      <c r="F24" s="20"/>
      <c r="G24" s="20"/>
      <c r="H24" s="20">
        <v>0</v>
      </c>
      <c r="I24" s="20">
        <v>0</v>
      </c>
      <c r="J24" s="20">
        <v>0</v>
      </c>
      <c r="K24" s="21"/>
      <c r="L24" s="21"/>
    </row>
    <row r="25" spans="1:14" ht="16.149999999999999" customHeight="1" x14ac:dyDescent="0.25">
      <c r="A25" s="22" t="s">
        <v>24</v>
      </c>
      <c r="B25" s="124">
        <v>52260</v>
      </c>
      <c r="C25" s="124">
        <v>31450</v>
      </c>
      <c r="D25" s="124">
        <v>20810</v>
      </c>
      <c r="E25" s="124">
        <v>30157</v>
      </c>
      <c r="F25" s="124">
        <v>18529</v>
      </c>
      <c r="G25" s="124">
        <v>11628</v>
      </c>
      <c r="H25" s="124">
        <v>22103</v>
      </c>
      <c r="I25" s="124">
        <v>12921</v>
      </c>
      <c r="J25" s="124">
        <v>9182</v>
      </c>
      <c r="K25" s="21"/>
      <c r="L25" s="21"/>
    </row>
    <row r="26" spans="1:14" ht="16.149999999999999" customHeight="1" x14ac:dyDescent="0.25">
      <c r="A26" s="22"/>
      <c r="B26" s="20"/>
      <c r="C26" s="20"/>
      <c r="D26" s="20"/>
      <c r="E26" s="20"/>
      <c r="F26" s="20"/>
      <c r="G26" s="20"/>
      <c r="H26" s="20">
        <v>0</v>
      </c>
      <c r="I26" s="20">
        <v>0</v>
      </c>
      <c r="J26" s="20">
        <v>0</v>
      </c>
      <c r="K26" s="21"/>
      <c r="L26" s="21"/>
    </row>
    <row r="27" spans="1:14" s="26" customFormat="1" ht="16.149999999999999" customHeight="1" x14ac:dyDescent="0.25">
      <c r="A27" s="24" t="s">
        <v>15</v>
      </c>
      <c r="B27" s="25">
        <v>105665</v>
      </c>
      <c r="C27" s="25">
        <v>57885</v>
      </c>
      <c r="D27" s="25">
        <v>47780</v>
      </c>
      <c r="E27" s="25">
        <v>85778</v>
      </c>
      <c r="F27" s="25">
        <v>46084</v>
      </c>
      <c r="G27" s="25">
        <v>39694</v>
      </c>
      <c r="H27" s="25">
        <v>19887</v>
      </c>
      <c r="I27" s="25">
        <v>11801</v>
      </c>
      <c r="J27" s="25">
        <v>8086</v>
      </c>
      <c r="K27" s="21"/>
      <c r="L27" s="21"/>
    </row>
    <row r="28" spans="1:14" ht="16.149999999999999" customHeight="1" x14ac:dyDescent="0.2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21"/>
    </row>
    <row r="29" spans="1:14" ht="16.149999999999999" customHeight="1" x14ac:dyDescent="0.25">
      <c r="A29" s="22" t="s">
        <v>117</v>
      </c>
      <c r="B29" s="20"/>
      <c r="C29" s="20"/>
      <c r="D29" s="20"/>
      <c r="E29" s="20"/>
      <c r="F29" s="20"/>
      <c r="G29" s="20"/>
      <c r="H29" s="20">
        <v>0</v>
      </c>
      <c r="I29" s="20">
        <v>0</v>
      </c>
      <c r="J29" s="20">
        <v>0</v>
      </c>
      <c r="K29" s="21"/>
      <c r="L29" s="21"/>
    </row>
    <row r="30" spans="1:14" ht="16.149999999999999" customHeight="1" x14ac:dyDescent="0.25">
      <c r="A30" s="22" t="s">
        <v>25</v>
      </c>
      <c r="B30" s="124">
        <v>1744</v>
      </c>
      <c r="C30" s="124">
        <v>876</v>
      </c>
      <c r="D30" s="124">
        <v>868</v>
      </c>
      <c r="E30" s="124">
        <v>2577</v>
      </c>
      <c r="F30" s="124">
        <v>1307</v>
      </c>
      <c r="G30" s="124">
        <v>1270</v>
      </c>
      <c r="H30" s="124">
        <v>-833</v>
      </c>
      <c r="I30" s="124">
        <v>-431</v>
      </c>
      <c r="J30" s="124">
        <v>-402</v>
      </c>
      <c r="K30" s="21"/>
      <c r="L30" s="21"/>
    </row>
    <row r="31" spans="1:14" ht="16.149999999999999" customHeight="1" x14ac:dyDescent="0.25">
      <c r="A31" s="19" t="s">
        <v>26</v>
      </c>
      <c r="B31" s="124">
        <v>3702</v>
      </c>
      <c r="C31" s="124">
        <v>1875</v>
      </c>
      <c r="D31" s="124">
        <v>1827</v>
      </c>
      <c r="E31" s="124">
        <v>5373</v>
      </c>
      <c r="F31" s="124">
        <v>2762</v>
      </c>
      <c r="G31" s="124">
        <v>2611</v>
      </c>
      <c r="H31" s="124">
        <v>-1671</v>
      </c>
      <c r="I31" s="124">
        <v>-887</v>
      </c>
      <c r="J31" s="124">
        <v>-784</v>
      </c>
      <c r="K31" s="21"/>
      <c r="L31" s="21"/>
    </row>
    <row r="32" spans="1:14" ht="16.149999999999999" customHeight="1" x14ac:dyDescent="0.2">
      <c r="A32" s="22" t="s">
        <v>27</v>
      </c>
      <c r="B32" s="124">
        <v>2490</v>
      </c>
      <c r="C32" s="124">
        <v>1315</v>
      </c>
      <c r="D32" s="124">
        <v>1175</v>
      </c>
      <c r="E32" s="124">
        <v>3859</v>
      </c>
      <c r="F32" s="124">
        <v>2038</v>
      </c>
      <c r="G32" s="124">
        <v>1821</v>
      </c>
      <c r="H32" s="124">
        <v>-1369</v>
      </c>
      <c r="I32" s="124">
        <v>-723</v>
      </c>
      <c r="J32" s="124">
        <v>-646</v>
      </c>
    </row>
    <row r="33" spans="1:10" ht="16.149999999999999" customHeight="1" x14ac:dyDescent="0.2">
      <c r="A33" s="22" t="s">
        <v>28</v>
      </c>
      <c r="B33" s="124">
        <v>3030</v>
      </c>
      <c r="C33" s="124">
        <v>1564</v>
      </c>
      <c r="D33" s="124">
        <v>1466</v>
      </c>
      <c r="E33" s="124">
        <v>4441</v>
      </c>
      <c r="F33" s="124">
        <v>2135</v>
      </c>
      <c r="G33" s="124">
        <v>2306</v>
      </c>
      <c r="H33" s="124">
        <v>-1411</v>
      </c>
      <c r="I33" s="124">
        <v>-571</v>
      </c>
      <c r="J33" s="124">
        <v>-840</v>
      </c>
    </row>
    <row r="34" spans="1:10" ht="16.149999999999999" customHeight="1" x14ac:dyDescent="0.2">
      <c r="A34" s="19" t="s">
        <v>29</v>
      </c>
      <c r="B34" s="124">
        <v>2673</v>
      </c>
      <c r="C34" s="124">
        <v>1389</v>
      </c>
      <c r="D34" s="124">
        <v>1284</v>
      </c>
      <c r="E34" s="124">
        <v>4269</v>
      </c>
      <c r="F34" s="124">
        <v>2117</v>
      </c>
      <c r="G34" s="124">
        <v>2152</v>
      </c>
      <c r="H34" s="124">
        <v>-1596</v>
      </c>
      <c r="I34" s="124">
        <v>-728</v>
      </c>
      <c r="J34" s="124">
        <v>-868</v>
      </c>
    </row>
    <row r="35" spans="1:10" ht="16.149999999999999" customHeight="1" x14ac:dyDescent="0.2">
      <c r="A35" s="27" t="s">
        <v>30</v>
      </c>
      <c r="B35" s="125">
        <v>1194</v>
      </c>
      <c r="C35" s="125">
        <v>617</v>
      </c>
      <c r="D35" s="125">
        <v>577</v>
      </c>
      <c r="E35" s="125">
        <v>1764</v>
      </c>
      <c r="F35" s="125">
        <v>872</v>
      </c>
      <c r="G35" s="125">
        <v>892</v>
      </c>
      <c r="H35" s="125">
        <v>-570</v>
      </c>
      <c r="I35" s="125">
        <v>-255</v>
      </c>
      <c r="J35" s="125">
        <v>-315</v>
      </c>
    </row>
    <row r="36" spans="1:10" x14ac:dyDescent="0.2">
      <c r="A36" s="28"/>
      <c r="B36" s="29"/>
      <c r="C36" s="34"/>
      <c r="D36" s="34"/>
      <c r="E36" s="34"/>
      <c r="F36" s="34"/>
      <c r="G36" s="34"/>
      <c r="H36" s="34"/>
      <c r="I36" s="34"/>
      <c r="J36" s="34"/>
    </row>
    <row r="37" spans="1:10" ht="13.5" x14ac:dyDescent="0.2">
      <c r="A37" s="45" t="s">
        <v>118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">
    <cfRule type="expression" dxfId="89" priority="755">
      <formula>MOD(ROW(),2)=1</formula>
    </cfRule>
  </conditionalFormatting>
  <conditionalFormatting sqref="A32 A34">
    <cfRule type="expression" dxfId="88" priority="748">
      <formula>MOD(ROW(),2)=1</formula>
    </cfRule>
  </conditionalFormatting>
  <conditionalFormatting sqref="A33">
    <cfRule type="expression" dxfId="87" priority="747">
      <formula>MOD(ROW(),2)=1</formula>
    </cfRule>
  </conditionalFormatting>
  <conditionalFormatting sqref="A32">
    <cfRule type="expression" dxfId="86" priority="745">
      <formula>MOD(ROW(),2)=1</formula>
    </cfRule>
  </conditionalFormatting>
  <conditionalFormatting sqref="A23">
    <cfRule type="expression" dxfId="85" priority="732">
      <formula>MOD(ROW(),2)=1</formula>
    </cfRule>
  </conditionalFormatting>
  <conditionalFormatting sqref="A22 A24">
    <cfRule type="expression" dxfId="84" priority="731">
      <formula>MOD(ROW(),2)=1</formula>
    </cfRule>
  </conditionalFormatting>
  <conditionalFormatting sqref="A25">
    <cfRule type="expression" dxfId="83" priority="721">
      <formula>MOD(ROW(),2)=1</formula>
    </cfRule>
  </conditionalFormatting>
  <conditionalFormatting sqref="A26">
    <cfRule type="expression" dxfId="82" priority="720">
      <formula>MOD(ROW(),2)=1</formula>
    </cfRule>
  </conditionalFormatting>
  <conditionalFormatting sqref="A25">
    <cfRule type="expression" dxfId="81" priority="718">
      <formula>MOD(ROW(),2)=1</formula>
    </cfRule>
  </conditionalFormatting>
  <conditionalFormatting sqref="A29:F29">
    <cfRule type="expression" dxfId="80" priority="715">
      <formula>MOD(ROW(),2)=1</formula>
    </cfRule>
  </conditionalFormatting>
  <conditionalFormatting sqref="A30">
    <cfRule type="expression" dxfId="79" priority="714">
      <formula>MOD(ROW(),2)=1</formula>
    </cfRule>
  </conditionalFormatting>
  <conditionalFormatting sqref="A29:F29">
    <cfRule type="expression" dxfId="78" priority="712">
      <formula>MOD(ROW(),2)=1</formula>
    </cfRule>
  </conditionalFormatting>
  <conditionalFormatting sqref="A7">
    <cfRule type="expression" dxfId="77" priority="711">
      <formula>MOD(ROW(),2)=1</formula>
    </cfRule>
  </conditionalFormatting>
  <conditionalFormatting sqref="A6 A8">
    <cfRule type="expression" dxfId="76" priority="710">
      <formula>MOD(ROW(),2)=1</formula>
    </cfRule>
  </conditionalFormatting>
  <conditionalFormatting sqref="A9">
    <cfRule type="expression" dxfId="75" priority="709">
      <formula>MOD(ROW(),2)=1</formula>
    </cfRule>
  </conditionalFormatting>
  <conditionalFormatting sqref="A10">
    <cfRule type="expression" dxfId="74" priority="708">
      <formula>MOD(ROW(),2)=1</formula>
    </cfRule>
  </conditionalFormatting>
  <conditionalFormatting sqref="A9">
    <cfRule type="expression" dxfId="73" priority="707">
      <formula>MOD(ROW(),2)=1</formula>
    </cfRule>
  </conditionalFormatting>
  <conditionalFormatting sqref="A11">
    <cfRule type="expression" dxfId="72" priority="706">
      <formula>MOD(ROW(),2)=1</formula>
    </cfRule>
  </conditionalFormatting>
  <conditionalFormatting sqref="A12">
    <cfRule type="expression" dxfId="71" priority="705">
      <formula>MOD(ROW(),2)=1</formula>
    </cfRule>
  </conditionalFormatting>
  <conditionalFormatting sqref="A13">
    <cfRule type="expression" dxfId="70" priority="704">
      <formula>MOD(ROW(),2)=1</formula>
    </cfRule>
  </conditionalFormatting>
  <conditionalFormatting sqref="A14">
    <cfRule type="expression" dxfId="69" priority="703">
      <formula>MOD(ROW(),2)=1</formula>
    </cfRule>
  </conditionalFormatting>
  <conditionalFormatting sqref="A13">
    <cfRule type="expression" dxfId="68" priority="702">
      <formula>MOD(ROW(),2)=1</formula>
    </cfRule>
  </conditionalFormatting>
  <conditionalFormatting sqref="A15">
    <cfRule type="expression" dxfId="67" priority="701">
      <formula>MOD(ROW(),2)=1</formula>
    </cfRule>
  </conditionalFormatting>
  <conditionalFormatting sqref="A16">
    <cfRule type="expression" dxfId="66" priority="700">
      <formula>MOD(ROW(),2)=1</formula>
    </cfRule>
  </conditionalFormatting>
  <conditionalFormatting sqref="A17">
    <cfRule type="expression" dxfId="65" priority="699">
      <formula>MOD(ROW(),2)=1</formula>
    </cfRule>
  </conditionalFormatting>
  <conditionalFormatting sqref="A17">
    <cfRule type="expression" dxfId="64" priority="697">
      <formula>MOD(ROW(),2)=1</formula>
    </cfRule>
  </conditionalFormatting>
  <conditionalFormatting sqref="A20">
    <cfRule type="expression" dxfId="63" priority="694">
      <formula>MOD(ROW(),2)=1</formula>
    </cfRule>
  </conditionalFormatting>
  <conditionalFormatting sqref="A19">
    <cfRule type="expression" dxfId="62" priority="693">
      <formula>MOD(ROW(),2)=1</formula>
    </cfRule>
  </conditionalFormatting>
  <conditionalFormatting sqref="A19">
    <cfRule type="expression" dxfId="61" priority="692">
      <formula>MOD(ROW(),2)=1</formula>
    </cfRule>
  </conditionalFormatting>
  <conditionalFormatting sqref="A21">
    <cfRule type="expression" dxfId="60" priority="691">
      <formula>MOD(ROW(),2)=1</formula>
    </cfRule>
  </conditionalFormatting>
  <conditionalFormatting sqref="A21">
    <cfRule type="expression" dxfId="59" priority="690">
      <formula>MOD(ROW(),2)=1</formula>
    </cfRule>
  </conditionalFormatting>
  <conditionalFormatting sqref="A18">
    <cfRule type="expression" dxfId="58" priority="634">
      <formula>MOD(ROW(),2)=1</formula>
    </cfRule>
  </conditionalFormatting>
  <conditionalFormatting sqref="A35">
    <cfRule type="expression" dxfId="57" priority="546">
      <formula>MOD(ROW(),2)=1</formula>
    </cfRule>
  </conditionalFormatting>
  <conditionalFormatting sqref="J33">
    <cfRule type="expression" dxfId="56" priority="386">
      <formula>MOD(ROW(),2)=1</formula>
    </cfRule>
  </conditionalFormatting>
  <conditionalFormatting sqref="H35">
    <cfRule type="expression" dxfId="55" priority="385">
      <formula>MOD(ROW(),2)=1</formula>
    </cfRule>
  </conditionalFormatting>
  <conditionalFormatting sqref="I35">
    <cfRule type="expression" dxfId="54" priority="384">
      <formula>MOD(ROW(),2)=1</formula>
    </cfRule>
  </conditionalFormatting>
  <conditionalFormatting sqref="J35">
    <cfRule type="expression" dxfId="53" priority="383">
      <formula>MOD(ROW(),2)=1</formula>
    </cfRule>
  </conditionalFormatting>
  <conditionalFormatting sqref="H22:I24 H26:I26 H32:I32 H34:I34 H30:I30">
    <cfRule type="expression" dxfId="52" priority="395">
      <formula>MOD(ROW(),2)=1</formula>
    </cfRule>
  </conditionalFormatting>
  <conditionalFormatting sqref="J22:J24 J26 J32 J34 J30">
    <cfRule type="expression" dxfId="51" priority="394">
      <formula>MOD(ROW(),2)=1</formula>
    </cfRule>
  </conditionalFormatting>
  <conditionalFormatting sqref="H31:I31">
    <cfRule type="expression" dxfId="50" priority="389">
      <formula>MOD(ROW(),2)=1</formula>
    </cfRule>
  </conditionalFormatting>
  <conditionalFormatting sqref="J31">
    <cfRule type="expression" dxfId="49" priority="388">
      <formula>MOD(ROW(),2)=1</formula>
    </cfRule>
  </conditionalFormatting>
  <conditionalFormatting sqref="H33:I33">
    <cfRule type="expression" dxfId="48" priority="387">
      <formula>MOD(ROW(),2)=1</formula>
    </cfRule>
  </conditionalFormatting>
  <conditionalFormatting sqref="I11">
    <cfRule type="expression" dxfId="47" priority="284">
      <formula>MOD(ROW(),2)=1</formula>
    </cfRule>
  </conditionalFormatting>
  <conditionalFormatting sqref="J11">
    <cfRule type="expression" dxfId="46" priority="283">
      <formula>MOD(ROW(),2)=1</formula>
    </cfRule>
  </conditionalFormatting>
  <conditionalFormatting sqref="I12">
    <cfRule type="expression" dxfId="45" priority="280">
      <formula>MOD(ROW(),2)=1</formula>
    </cfRule>
  </conditionalFormatting>
  <conditionalFormatting sqref="J12">
    <cfRule type="expression" dxfId="44" priority="279">
      <formula>MOD(ROW(),2)=1</formula>
    </cfRule>
  </conditionalFormatting>
  <conditionalFormatting sqref="I13">
    <cfRule type="expression" dxfId="43" priority="276">
      <formula>MOD(ROW(),2)=1</formula>
    </cfRule>
  </conditionalFormatting>
  <conditionalFormatting sqref="J13">
    <cfRule type="expression" dxfId="42" priority="275">
      <formula>MOD(ROW(),2)=1</formula>
    </cfRule>
  </conditionalFormatting>
  <conditionalFormatting sqref="I14">
    <cfRule type="expression" dxfId="41" priority="272">
      <formula>MOD(ROW(),2)=1</formula>
    </cfRule>
  </conditionalFormatting>
  <conditionalFormatting sqref="J14">
    <cfRule type="expression" dxfId="40" priority="271">
      <formula>MOD(ROW(),2)=1</formula>
    </cfRule>
  </conditionalFormatting>
  <conditionalFormatting sqref="I15">
    <cfRule type="expression" dxfId="39" priority="268">
      <formula>MOD(ROW(),2)=1</formula>
    </cfRule>
  </conditionalFormatting>
  <conditionalFormatting sqref="J15">
    <cfRule type="expression" dxfId="38" priority="267">
      <formula>MOD(ROW(),2)=1</formula>
    </cfRule>
  </conditionalFormatting>
  <conditionalFormatting sqref="I16">
    <cfRule type="expression" dxfId="37" priority="264">
      <formula>MOD(ROW(),2)=1</formula>
    </cfRule>
  </conditionalFormatting>
  <conditionalFormatting sqref="J16">
    <cfRule type="expression" dxfId="36" priority="263">
      <formula>MOD(ROW(),2)=1</formula>
    </cfRule>
  </conditionalFormatting>
  <conditionalFormatting sqref="H25:I25">
    <cfRule type="expression" dxfId="35" priority="319">
      <formula>MOD(ROW(),2)=1</formula>
    </cfRule>
  </conditionalFormatting>
  <conditionalFormatting sqref="J25">
    <cfRule type="expression" dxfId="34" priority="318">
      <formula>MOD(ROW(),2)=1</formula>
    </cfRule>
  </conditionalFormatting>
  <conditionalFormatting sqref="I7">
    <cfRule type="expression" dxfId="33" priority="300">
      <formula>MOD(ROW(),2)=1</formula>
    </cfRule>
  </conditionalFormatting>
  <conditionalFormatting sqref="J7">
    <cfRule type="expression" dxfId="32" priority="299">
      <formula>MOD(ROW(),2)=1</formula>
    </cfRule>
  </conditionalFormatting>
  <conditionalFormatting sqref="I8">
    <cfRule type="expression" dxfId="31" priority="296">
      <formula>MOD(ROW(),2)=1</formula>
    </cfRule>
  </conditionalFormatting>
  <conditionalFormatting sqref="J8">
    <cfRule type="expression" dxfId="30" priority="295">
      <formula>MOD(ROW(),2)=1</formula>
    </cfRule>
  </conditionalFormatting>
  <conditionalFormatting sqref="I9">
    <cfRule type="expression" dxfId="29" priority="292">
      <formula>MOD(ROW(),2)=1</formula>
    </cfRule>
  </conditionalFormatting>
  <conditionalFormatting sqref="J9">
    <cfRule type="expression" dxfId="28" priority="291">
      <formula>MOD(ROW(),2)=1</formula>
    </cfRule>
  </conditionalFormatting>
  <conditionalFormatting sqref="I10">
    <cfRule type="expression" dxfId="27" priority="288">
      <formula>MOD(ROW(),2)=1</formula>
    </cfRule>
  </conditionalFormatting>
  <conditionalFormatting sqref="J10">
    <cfRule type="expression" dxfId="26" priority="287">
      <formula>MOD(ROW(),2)=1</formula>
    </cfRule>
  </conditionalFormatting>
  <conditionalFormatting sqref="I17">
    <cfRule type="expression" dxfId="25" priority="260">
      <formula>MOD(ROW(),2)=1</formula>
    </cfRule>
  </conditionalFormatting>
  <conditionalFormatting sqref="J17">
    <cfRule type="expression" dxfId="24" priority="259">
      <formula>MOD(ROW(),2)=1</formula>
    </cfRule>
  </conditionalFormatting>
  <conditionalFormatting sqref="I18">
    <cfRule type="expression" dxfId="23" priority="256">
      <formula>MOD(ROW(),2)=1</formula>
    </cfRule>
  </conditionalFormatting>
  <conditionalFormatting sqref="J18">
    <cfRule type="expression" dxfId="22" priority="255">
      <formula>MOD(ROW(),2)=1</formula>
    </cfRule>
  </conditionalFormatting>
  <conditionalFormatting sqref="I19">
    <cfRule type="expression" dxfId="21" priority="252">
      <formula>MOD(ROW(),2)=1</formula>
    </cfRule>
  </conditionalFormatting>
  <conditionalFormatting sqref="J19">
    <cfRule type="expression" dxfId="20" priority="251">
      <formula>MOD(ROW(),2)=1</formula>
    </cfRule>
  </conditionalFormatting>
  <conditionalFormatting sqref="I20">
    <cfRule type="expression" dxfId="19" priority="248">
      <formula>MOD(ROW(),2)=1</formula>
    </cfRule>
  </conditionalFormatting>
  <conditionalFormatting sqref="J20">
    <cfRule type="expression" dxfId="18" priority="247">
      <formula>MOD(ROW(),2)=1</formula>
    </cfRule>
  </conditionalFormatting>
  <conditionalFormatting sqref="I21">
    <cfRule type="expression" dxfId="17" priority="244">
      <formula>MOD(ROW(),2)=1</formula>
    </cfRule>
  </conditionalFormatting>
  <conditionalFormatting sqref="J21">
    <cfRule type="expression" dxfId="16" priority="243">
      <formula>MOD(ROW(),2)=1</formula>
    </cfRule>
  </conditionalFormatting>
  <conditionalFormatting sqref="B7:G26 B27:J27">
    <cfRule type="expression" dxfId="15" priority="104">
      <formula>MOD(ROW(),2)=1</formula>
    </cfRule>
  </conditionalFormatting>
  <conditionalFormatting sqref="B30:G34">
    <cfRule type="expression" dxfId="14" priority="103">
      <formula>MOD(ROW(),2)=1</formula>
    </cfRule>
  </conditionalFormatting>
  <conditionalFormatting sqref="B35:G35">
    <cfRule type="expression" dxfId="13" priority="102">
      <formula>MOD(ROW(),2)=1</formula>
    </cfRule>
  </conditionalFormatting>
  <conditionalFormatting sqref="H6:I6">
    <cfRule type="expression" dxfId="12" priority="6">
      <formula>MOD(ROW(),2)=1</formula>
    </cfRule>
  </conditionalFormatting>
  <conditionalFormatting sqref="J6">
    <cfRule type="expression" dxfId="11" priority="5">
      <formula>MOD(ROW(),2)=1</formula>
    </cfRule>
  </conditionalFormatting>
  <conditionalFormatting sqref="B6:G6">
    <cfRule type="expression" dxfId="10" priority="4">
      <formula>MOD(ROW(),2)=1</formula>
    </cfRule>
  </conditionalFormatting>
  <conditionalFormatting sqref="H7:H21">
    <cfRule type="expression" dxfId="9" priority="3">
      <formula>MOD(ROW(),2)=1</formula>
    </cfRule>
  </conditionalFormatting>
  <conditionalFormatting sqref="G29:J29">
    <cfRule type="expression" dxfId="8" priority="2">
      <formula>MOD(ROW(),2)=1</formula>
    </cfRule>
  </conditionalFormatting>
  <conditionalFormatting sqref="G29:J29">
    <cfRule type="expression" dxfId="7" priority="1">
      <formula>MOD(ROW(),2)=1</formula>
    </cfRule>
  </conditionalFormatting>
  <pageMargins left="0.59055118110236227" right="0.55118110236220474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23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9"/>
  <sheetViews>
    <sheetView view="pageLayout" zoomScaleNormal="100" zoomScaleSheetLayoutView="100" workbookViewId="0">
      <selection sqref="A1:J1"/>
    </sheetView>
  </sheetViews>
  <sheetFormatPr baseColWidth="10" defaultColWidth="11.42578125" defaultRowHeight="12.75" x14ac:dyDescent="0.2"/>
  <cols>
    <col min="1" max="1" width="17.28515625" customWidth="1"/>
    <col min="2" max="2" width="8.7109375" customWidth="1"/>
    <col min="3" max="4" width="8.7109375" bestFit="1" customWidth="1"/>
    <col min="5" max="5" width="8.7109375" customWidth="1"/>
    <col min="6" max="7" width="8.28515625" customWidth="1"/>
    <col min="8" max="8" width="8.7109375" customWidth="1"/>
    <col min="9" max="10" width="8.28515625" customWidth="1"/>
    <col min="11" max="25" width="8.28515625" style="44" customWidth="1"/>
  </cols>
  <sheetData>
    <row r="1" spans="1:26" s="8" customFormat="1" ht="15.6" customHeight="1" x14ac:dyDescent="0.2">
      <c r="A1" s="167" t="s">
        <v>155</v>
      </c>
      <c r="B1" s="167"/>
      <c r="C1" s="167"/>
      <c r="D1" s="167"/>
      <c r="E1" s="167"/>
      <c r="F1" s="167"/>
      <c r="G1" s="167"/>
      <c r="H1" s="167"/>
      <c r="I1" s="167"/>
      <c r="J1" s="167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6" s="8" customFormat="1" ht="15.6" customHeight="1" x14ac:dyDescent="0.2">
      <c r="A2" s="167" t="s">
        <v>139</v>
      </c>
      <c r="B2" s="167"/>
      <c r="C2" s="167"/>
      <c r="D2" s="167"/>
      <c r="E2" s="167"/>
      <c r="F2" s="167"/>
      <c r="G2" s="167"/>
      <c r="H2" s="167"/>
      <c r="I2" s="167"/>
      <c r="J2" s="167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6" s="8" customFormat="1" ht="15.6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6" ht="6" customHeight="1" x14ac:dyDescent="0.2"/>
    <row r="5" spans="1:26" ht="12.75" customHeight="1" x14ac:dyDescent="0.2">
      <c r="A5" s="169" t="s">
        <v>55</v>
      </c>
      <c r="B5" s="164" t="s">
        <v>20</v>
      </c>
      <c r="C5" s="194"/>
      <c r="D5" s="195"/>
      <c r="E5" s="164" t="s">
        <v>21</v>
      </c>
      <c r="F5" s="194"/>
      <c r="G5" s="195"/>
      <c r="H5" s="164" t="s">
        <v>113</v>
      </c>
      <c r="I5" s="194"/>
      <c r="J5" s="194"/>
    </row>
    <row r="6" spans="1:26" x14ac:dyDescent="0.2">
      <c r="A6" s="170"/>
      <c r="B6" s="165"/>
      <c r="C6" s="196"/>
      <c r="D6" s="184"/>
      <c r="E6" s="165"/>
      <c r="F6" s="196"/>
      <c r="G6" s="184"/>
      <c r="H6" s="165"/>
      <c r="I6" s="196"/>
      <c r="J6" s="196"/>
    </row>
    <row r="7" spans="1:26" ht="12.75" customHeight="1" x14ac:dyDescent="0.2">
      <c r="A7" s="183"/>
      <c r="B7" s="162" t="s">
        <v>114</v>
      </c>
      <c r="C7" s="162" t="s">
        <v>106</v>
      </c>
      <c r="D7" s="162" t="s">
        <v>107</v>
      </c>
      <c r="E7" s="162" t="s">
        <v>114</v>
      </c>
      <c r="F7" s="162" t="s">
        <v>106</v>
      </c>
      <c r="G7" s="162" t="s">
        <v>107</v>
      </c>
      <c r="H7" s="162" t="s">
        <v>114</v>
      </c>
      <c r="I7" s="162" t="s">
        <v>106</v>
      </c>
      <c r="J7" s="164" t="s">
        <v>107</v>
      </c>
    </row>
    <row r="8" spans="1:26" x14ac:dyDescent="0.2">
      <c r="A8" s="184"/>
      <c r="B8" s="163"/>
      <c r="C8" s="163"/>
      <c r="D8" s="163"/>
      <c r="E8" s="163"/>
      <c r="F8" s="163"/>
      <c r="G8" s="163"/>
      <c r="H8" s="163"/>
      <c r="I8" s="163"/>
      <c r="J8" s="197"/>
    </row>
    <row r="9" spans="1:26" s="44" customFormat="1" ht="6" customHeight="1" x14ac:dyDescent="0.2">
      <c r="A9" s="109"/>
      <c r="B9" s="107"/>
      <c r="C9" s="107"/>
      <c r="D9" s="107"/>
      <c r="E9" s="107"/>
      <c r="F9" s="107"/>
      <c r="G9" s="107"/>
      <c r="H9" s="107"/>
      <c r="I9" s="107"/>
      <c r="J9" s="107"/>
    </row>
    <row r="10" spans="1:26" x14ac:dyDescent="0.2">
      <c r="A10" s="108" t="s">
        <v>120</v>
      </c>
      <c r="B10" s="126">
        <v>29091</v>
      </c>
      <c r="C10" s="126">
        <v>16656</v>
      </c>
      <c r="D10" s="126">
        <v>12435</v>
      </c>
      <c r="E10" s="126">
        <v>18404</v>
      </c>
      <c r="F10" s="126">
        <v>10201</v>
      </c>
      <c r="G10" s="126">
        <v>8203</v>
      </c>
      <c r="H10" s="126">
        <v>10687</v>
      </c>
      <c r="I10" s="126">
        <v>6455</v>
      </c>
      <c r="J10" s="126">
        <v>4232</v>
      </c>
    </row>
    <row r="11" spans="1:26" x14ac:dyDescent="0.2">
      <c r="A11" s="59" t="s">
        <v>56</v>
      </c>
      <c r="B11" s="51"/>
      <c r="C11" s="51"/>
      <c r="D11" s="51"/>
      <c r="E11" s="51"/>
      <c r="F11" s="51"/>
      <c r="G11" s="51"/>
      <c r="H11" s="53"/>
      <c r="I11" s="53"/>
      <c r="J11" s="53"/>
    </row>
    <row r="12" spans="1:26" ht="24" x14ac:dyDescent="0.2">
      <c r="A12" s="59" t="s">
        <v>121</v>
      </c>
      <c r="B12" s="112">
        <v>12275</v>
      </c>
      <c r="C12" s="112">
        <v>7445</v>
      </c>
      <c r="D12" s="112">
        <v>4830</v>
      </c>
      <c r="E12" s="112">
        <v>9932</v>
      </c>
      <c r="F12" s="112">
        <v>5944</v>
      </c>
      <c r="G12" s="112">
        <v>3988</v>
      </c>
      <c r="H12" s="112">
        <v>2343</v>
      </c>
      <c r="I12" s="112">
        <v>1501</v>
      </c>
      <c r="J12" s="112">
        <v>842</v>
      </c>
      <c r="Z12" s="44"/>
    </row>
    <row r="13" spans="1:26" s="39" customFormat="1" x14ac:dyDescent="0.2">
      <c r="A13" s="59" t="s">
        <v>81</v>
      </c>
      <c r="B13" s="51"/>
      <c r="C13" s="51"/>
      <c r="D13" s="51"/>
      <c r="E13" s="51"/>
      <c r="F13" s="51"/>
      <c r="G13" s="51"/>
      <c r="H13" s="53"/>
      <c r="I13" s="53"/>
      <c r="J13" s="5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6" x14ac:dyDescent="0.2">
      <c r="A14" s="59" t="s">
        <v>57</v>
      </c>
      <c r="B14" s="112">
        <v>176</v>
      </c>
      <c r="C14" s="112">
        <v>99</v>
      </c>
      <c r="D14" s="112">
        <v>77</v>
      </c>
      <c r="E14" s="112">
        <v>156</v>
      </c>
      <c r="F14" s="112">
        <v>76</v>
      </c>
      <c r="G14" s="112">
        <v>80</v>
      </c>
      <c r="H14" s="112">
        <v>20</v>
      </c>
      <c r="I14" s="112">
        <v>23</v>
      </c>
      <c r="J14" s="112">
        <v>-3</v>
      </c>
    </row>
    <row r="15" spans="1:26" x14ac:dyDescent="0.2">
      <c r="A15" s="59" t="s">
        <v>58</v>
      </c>
      <c r="B15" s="112">
        <v>1297</v>
      </c>
      <c r="C15" s="112">
        <v>701</v>
      </c>
      <c r="D15" s="112">
        <v>596</v>
      </c>
      <c r="E15" s="112">
        <v>1019</v>
      </c>
      <c r="F15" s="112">
        <v>640</v>
      </c>
      <c r="G15" s="112">
        <v>379</v>
      </c>
      <c r="H15" s="112">
        <v>278</v>
      </c>
      <c r="I15" s="112">
        <v>61</v>
      </c>
      <c r="J15" s="112">
        <v>217</v>
      </c>
    </row>
    <row r="16" spans="1:26" x14ac:dyDescent="0.2">
      <c r="A16" s="59" t="s">
        <v>59</v>
      </c>
      <c r="B16" s="112">
        <v>262</v>
      </c>
      <c r="C16" s="112">
        <v>142</v>
      </c>
      <c r="D16" s="112">
        <v>120</v>
      </c>
      <c r="E16" s="112">
        <v>364</v>
      </c>
      <c r="F16" s="112">
        <v>170</v>
      </c>
      <c r="G16" s="112">
        <v>194</v>
      </c>
      <c r="H16" s="112">
        <v>-102</v>
      </c>
      <c r="I16" s="112">
        <v>-28</v>
      </c>
      <c r="J16" s="112">
        <v>-74</v>
      </c>
    </row>
    <row r="17" spans="1:10" x14ac:dyDescent="0.2">
      <c r="A17" s="59" t="s">
        <v>60</v>
      </c>
      <c r="B17" s="112">
        <v>35</v>
      </c>
      <c r="C17" s="112">
        <v>19</v>
      </c>
      <c r="D17" s="112">
        <v>16</v>
      </c>
      <c r="E17" s="112">
        <v>23</v>
      </c>
      <c r="F17" s="112" t="s">
        <v>207</v>
      </c>
      <c r="G17" s="112" t="s">
        <v>207</v>
      </c>
      <c r="H17" s="112">
        <v>12</v>
      </c>
      <c r="I17" s="112">
        <v>4</v>
      </c>
      <c r="J17" s="112">
        <v>8</v>
      </c>
    </row>
    <row r="18" spans="1:10" x14ac:dyDescent="0.2">
      <c r="A18" s="59" t="s">
        <v>61</v>
      </c>
      <c r="B18" s="112">
        <v>99</v>
      </c>
      <c r="C18" s="112">
        <v>46</v>
      </c>
      <c r="D18" s="112">
        <v>53</v>
      </c>
      <c r="E18" s="112">
        <v>79</v>
      </c>
      <c r="F18" s="112">
        <v>34</v>
      </c>
      <c r="G18" s="112">
        <v>45</v>
      </c>
      <c r="H18" s="112">
        <v>20</v>
      </c>
      <c r="I18" s="112">
        <v>12</v>
      </c>
      <c r="J18" s="112">
        <v>8</v>
      </c>
    </row>
    <row r="19" spans="1:10" x14ac:dyDescent="0.2">
      <c r="A19" s="59" t="s">
        <v>62</v>
      </c>
      <c r="B19" s="112">
        <v>756</v>
      </c>
      <c r="C19" s="112">
        <v>423</v>
      </c>
      <c r="D19" s="112">
        <v>333</v>
      </c>
      <c r="E19" s="112">
        <v>656</v>
      </c>
      <c r="F19" s="112">
        <v>333</v>
      </c>
      <c r="G19" s="112">
        <v>323</v>
      </c>
      <c r="H19" s="112">
        <v>100</v>
      </c>
      <c r="I19" s="112">
        <v>90</v>
      </c>
      <c r="J19" s="112">
        <v>10</v>
      </c>
    </row>
    <row r="20" spans="1:10" ht="12.75" customHeight="1" x14ac:dyDescent="0.2">
      <c r="A20" s="59" t="s">
        <v>63</v>
      </c>
      <c r="B20" s="112">
        <v>383</v>
      </c>
      <c r="C20" s="112">
        <v>238</v>
      </c>
      <c r="D20" s="112">
        <v>145</v>
      </c>
      <c r="E20" s="112">
        <v>255</v>
      </c>
      <c r="F20" s="112">
        <v>156</v>
      </c>
      <c r="G20" s="112">
        <v>99</v>
      </c>
      <c r="H20" s="112">
        <v>128</v>
      </c>
      <c r="I20" s="112">
        <v>82</v>
      </c>
      <c r="J20" s="112">
        <v>46</v>
      </c>
    </row>
    <row r="21" spans="1:10" x14ac:dyDescent="0.2">
      <c r="A21" s="59" t="s">
        <v>64</v>
      </c>
      <c r="B21" s="112">
        <v>134</v>
      </c>
      <c r="C21" s="112">
        <v>73</v>
      </c>
      <c r="D21" s="112">
        <v>61</v>
      </c>
      <c r="E21" s="112">
        <v>72</v>
      </c>
      <c r="F21" s="112">
        <v>43</v>
      </c>
      <c r="G21" s="112">
        <v>29</v>
      </c>
      <c r="H21" s="112">
        <v>62</v>
      </c>
      <c r="I21" s="112">
        <v>30</v>
      </c>
      <c r="J21" s="112">
        <v>32</v>
      </c>
    </row>
    <row r="22" spans="1:10" x14ac:dyDescent="0.2">
      <c r="A22" s="59" t="s">
        <v>65</v>
      </c>
      <c r="B22" s="112">
        <v>1125</v>
      </c>
      <c r="C22" s="112">
        <v>694</v>
      </c>
      <c r="D22" s="112">
        <v>431</v>
      </c>
      <c r="E22" s="112">
        <v>694</v>
      </c>
      <c r="F22" s="112">
        <v>384</v>
      </c>
      <c r="G22" s="112">
        <v>310</v>
      </c>
      <c r="H22" s="112">
        <v>431</v>
      </c>
      <c r="I22" s="112">
        <v>310</v>
      </c>
      <c r="J22" s="112">
        <v>121</v>
      </c>
    </row>
    <row r="23" spans="1:10" x14ac:dyDescent="0.2">
      <c r="A23" s="59" t="s">
        <v>66</v>
      </c>
      <c r="B23" s="112">
        <v>206</v>
      </c>
      <c r="C23" s="112">
        <v>155</v>
      </c>
      <c r="D23" s="112">
        <v>51</v>
      </c>
      <c r="E23" s="112">
        <v>243</v>
      </c>
      <c r="F23" s="112">
        <v>162</v>
      </c>
      <c r="G23" s="112">
        <v>81</v>
      </c>
      <c r="H23" s="112">
        <v>-37</v>
      </c>
      <c r="I23" s="112">
        <v>-7</v>
      </c>
      <c r="J23" s="112">
        <v>-30</v>
      </c>
    </row>
    <row r="24" spans="1:10" x14ac:dyDescent="0.2">
      <c r="A24" s="59" t="s">
        <v>67</v>
      </c>
      <c r="B24" s="112">
        <v>124</v>
      </c>
      <c r="C24" s="112">
        <v>92</v>
      </c>
      <c r="D24" s="112">
        <v>32</v>
      </c>
      <c r="E24" s="112">
        <v>84</v>
      </c>
      <c r="F24" s="112">
        <v>63</v>
      </c>
      <c r="G24" s="112">
        <v>21</v>
      </c>
      <c r="H24" s="112">
        <v>40</v>
      </c>
      <c r="I24" s="112">
        <v>29</v>
      </c>
      <c r="J24" s="112">
        <v>11</v>
      </c>
    </row>
    <row r="25" spans="1:10" x14ac:dyDescent="0.2">
      <c r="A25" s="59" t="s">
        <v>119</v>
      </c>
      <c r="B25" s="112">
        <v>117</v>
      </c>
      <c r="C25" s="112">
        <v>79</v>
      </c>
      <c r="D25" s="112">
        <v>38</v>
      </c>
      <c r="E25" s="112">
        <v>94</v>
      </c>
      <c r="F25" s="112">
        <v>63</v>
      </c>
      <c r="G25" s="112">
        <v>31</v>
      </c>
      <c r="H25" s="112">
        <v>23</v>
      </c>
      <c r="I25" s="112">
        <v>16</v>
      </c>
      <c r="J25" s="112">
        <v>7</v>
      </c>
    </row>
    <row r="26" spans="1:10" x14ac:dyDescent="0.2">
      <c r="A26" s="59" t="s">
        <v>68</v>
      </c>
      <c r="B26" s="112">
        <v>35</v>
      </c>
      <c r="C26" s="112">
        <v>19</v>
      </c>
      <c r="D26" s="112">
        <v>16</v>
      </c>
      <c r="E26" s="112">
        <v>32</v>
      </c>
      <c r="F26" s="112">
        <v>15</v>
      </c>
      <c r="G26" s="112">
        <v>17</v>
      </c>
      <c r="H26" s="112">
        <v>3</v>
      </c>
      <c r="I26" s="112">
        <v>4</v>
      </c>
      <c r="J26" s="112">
        <v>-1</v>
      </c>
    </row>
    <row r="27" spans="1:10" x14ac:dyDescent="0.2">
      <c r="A27" s="59" t="s">
        <v>69</v>
      </c>
      <c r="B27" s="112">
        <v>21</v>
      </c>
      <c r="C27" s="112">
        <v>9</v>
      </c>
      <c r="D27" s="112">
        <v>12</v>
      </c>
      <c r="E27" s="112">
        <v>9</v>
      </c>
      <c r="F27" s="112" t="s">
        <v>207</v>
      </c>
      <c r="G27" s="112" t="s">
        <v>207</v>
      </c>
      <c r="H27" s="112">
        <v>12</v>
      </c>
      <c r="I27" s="112">
        <v>2</v>
      </c>
      <c r="J27" s="112">
        <v>10</v>
      </c>
    </row>
    <row r="28" spans="1:10" x14ac:dyDescent="0.2">
      <c r="A28" s="59" t="s">
        <v>70</v>
      </c>
      <c r="B28" s="112">
        <v>451</v>
      </c>
      <c r="C28" s="112">
        <v>229</v>
      </c>
      <c r="D28" s="112">
        <v>222</v>
      </c>
      <c r="E28" s="112">
        <v>401</v>
      </c>
      <c r="F28" s="112">
        <v>227</v>
      </c>
      <c r="G28" s="112">
        <v>174</v>
      </c>
      <c r="H28" s="112">
        <v>50</v>
      </c>
      <c r="I28" s="112">
        <v>2</v>
      </c>
      <c r="J28" s="112">
        <v>48</v>
      </c>
    </row>
    <row r="29" spans="1:10" x14ac:dyDescent="0.2">
      <c r="A29" s="59" t="s">
        <v>71</v>
      </c>
      <c r="B29" s="112">
        <v>565</v>
      </c>
      <c r="C29" s="112">
        <v>270</v>
      </c>
      <c r="D29" s="112">
        <v>295</v>
      </c>
      <c r="E29" s="112">
        <v>601</v>
      </c>
      <c r="F29" s="112">
        <v>291</v>
      </c>
      <c r="G29" s="112">
        <v>310</v>
      </c>
      <c r="H29" s="112">
        <v>-36</v>
      </c>
      <c r="I29" s="112">
        <v>-21</v>
      </c>
      <c r="J29" s="112">
        <v>-15</v>
      </c>
    </row>
    <row r="30" spans="1:10" x14ac:dyDescent="0.2">
      <c r="A30" s="59" t="s">
        <v>72</v>
      </c>
      <c r="B30" s="112">
        <v>1971</v>
      </c>
      <c r="C30" s="112">
        <v>1360</v>
      </c>
      <c r="D30" s="112">
        <v>611</v>
      </c>
      <c r="E30" s="112">
        <v>1477</v>
      </c>
      <c r="F30" s="112">
        <v>984</v>
      </c>
      <c r="G30" s="112">
        <v>493</v>
      </c>
      <c r="H30" s="112">
        <v>494</v>
      </c>
      <c r="I30" s="112">
        <v>376</v>
      </c>
      <c r="J30" s="112">
        <v>118</v>
      </c>
    </row>
    <row r="31" spans="1:10" x14ac:dyDescent="0.2">
      <c r="A31" s="59" t="s">
        <v>73</v>
      </c>
      <c r="B31" s="112">
        <v>719</v>
      </c>
      <c r="C31" s="112">
        <v>419</v>
      </c>
      <c r="D31" s="112">
        <v>300</v>
      </c>
      <c r="E31" s="112">
        <v>453</v>
      </c>
      <c r="F31" s="112">
        <v>262</v>
      </c>
      <c r="G31" s="112">
        <v>191</v>
      </c>
      <c r="H31" s="112">
        <v>266</v>
      </c>
      <c r="I31" s="112">
        <v>157</v>
      </c>
      <c r="J31" s="112">
        <v>109</v>
      </c>
    </row>
    <row r="32" spans="1:10" x14ac:dyDescent="0.2">
      <c r="A32" s="59" t="s">
        <v>74</v>
      </c>
      <c r="B32" s="112">
        <v>2003</v>
      </c>
      <c r="C32" s="112">
        <v>1342</v>
      </c>
      <c r="D32" s="112">
        <v>661</v>
      </c>
      <c r="E32" s="112">
        <v>1753</v>
      </c>
      <c r="F32" s="112">
        <v>1232</v>
      </c>
      <c r="G32" s="112">
        <v>521</v>
      </c>
      <c r="H32" s="112">
        <v>250</v>
      </c>
      <c r="I32" s="112">
        <v>110</v>
      </c>
      <c r="J32" s="112">
        <v>140</v>
      </c>
    </row>
    <row r="33" spans="1:25" x14ac:dyDescent="0.2">
      <c r="A33" s="59" t="s">
        <v>75</v>
      </c>
      <c r="B33" s="112">
        <v>204</v>
      </c>
      <c r="C33" s="112">
        <v>117</v>
      </c>
      <c r="D33" s="112">
        <v>87</v>
      </c>
      <c r="E33" s="112">
        <v>237</v>
      </c>
      <c r="F33" s="112">
        <v>122</v>
      </c>
      <c r="G33" s="112">
        <v>115</v>
      </c>
      <c r="H33" s="112">
        <v>-33</v>
      </c>
      <c r="I33" s="112">
        <v>-5</v>
      </c>
      <c r="J33" s="112">
        <v>-28</v>
      </c>
    </row>
    <row r="34" spans="1:25" x14ac:dyDescent="0.2">
      <c r="A34" s="59" t="s">
        <v>76</v>
      </c>
      <c r="B34" s="112">
        <v>81</v>
      </c>
      <c r="C34" s="112">
        <v>50</v>
      </c>
      <c r="D34" s="112">
        <v>31</v>
      </c>
      <c r="E34" s="112">
        <v>49</v>
      </c>
      <c r="F34" s="112">
        <v>27</v>
      </c>
      <c r="G34" s="112">
        <v>22</v>
      </c>
      <c r="H34" s="112">
        <v>32</v>
      </c>
      <c r="I34" s="112">
        <v>23</v>
      </c>
      <c r="J34" s="112">
        <v>9</v>
      </c>
    </row>
    <row r="35" spans="1:25" x14ac:dyDescent="0.2">
      <c r="A35" s="59" t="s">
        <v>77</v>
      </c>
      <c r="B35" s="112">
        <v>38</v>
      </c>
      <c r="C35" s="112">
        <v>32</v>
      </c>
      <c r="D35" s="112">
        <v>6</v>
      </c>
      <c r="E35" s="112">
        <v>23</v>
      </c>
      <c r="F35" s="112">
        <v>16</v>
      </c>
      <c r="G35" s="112">
        <v>7</v>
      </c>
      <c r="H35" s="112">
        <v>15</v>
      </c>
      <c r="I35" s="112">
        <v>16</v>
      </c>
      <c r="J35" s="112">
        <v>-1</v>
      </c>
    </row>
    <row r="36" spans="1:25" x14ac:dyDescent="0.2">
      <c r="A36" s="59" t="s">
        <v>78</v>
      </c>
      <c r="B36" s="112">
        <v>1124</v>
      </c>
      <c r="C36" s="112">
        <v>632</v>
      </c>
      <c r="D36" s="112">
        <v>492</v>
      </c>
      <c r="E36" s="112">
        <v>964</v>
      </c>
      <c r="F36" s="112">
        <v>522</v>
      </c>
      <c r="G36" s="112">
        <v>442</v>
      </c>
      <c r="H36" s="112">
        <v>160</v>
      </c>
      <c r="I36" s="112">
        <v>110</v>
      </c>
      <c r="J36" s="112">
        <v>50</v>
      </c>
    </row>
    <row r="37" spans="1:25" x14ac:dyDescent="0.2">
      <c r="A37" s="59" t="s">
        <v>140</v>
      </c>
      <c r="B37" s="112">
        <v>133</v>
      </c>
      <c r="C37" s="112">
        <v>78</v>
      </c>
      <c r="D37" s="112">
        <v>55</v>
      </c>
      <c r="E37" s="112">
        <v>70</v>
      </c>
      <c r="F37" s="112">
        <v>32</v>
      </c>
      <c r="G37" s="112">
        <v>38</v>
      </c>
      <c r="H37" s="112">
        <v>63</v>
      </c>
      <c r="I37" s="112">
        <v>46</v>
      </c>
      <c r="J37" s="112">
        <v>17</v>
      </c>
    </row>
    <row r="38" spans="1:25" x14ac:dyDescent="0.2">
      <c r="A38" s="59" t="s">
        <v>79</v>
      </c>
      <c r="B38" s="112">
        <v>193</v>
      </c>
      <c r="C38" s="112">
        <v>116</v>
      </c>
      <c r="D38" s="112">
        <v>77</v>
      </c>
      <c r="E38" s="112">
        <v>77</v>
      </c>
      <c r="F38" s="112">
        <v>43</v>
      </c>
      <c r="G38" s="112">
        <v>34</v>
      </c>
      <c r="H38" s="112">
        <v>116</v>
      </c>
      <c r="I38" s="112">
        <v>73</v>
      </c>
      <c r="J38" s="112">
        <v>43</v>
      </c>
    </row>
    <row r="39" spans="1:25" x14ac:dyDescent="0.2">
      <c r="A39" s="59" t="s">
        <v>80</v>
      </c>
      <c r="B39" s="112">
        <v>23</v>
      </c>
      <c r="C39" s="112">
        <v>11</v>
      </c>
      <c r="D39" s="112">
        <v>12</v>
      </c>
      <c r="E39" s="112">
        <v>47</v>
      </c>
      <c r="F39" s="112">
        <v>25</v>
      </c>
      <c r="G39" s="112">
        <v>22</v>
      </c>
      <c r="H39" s="112">
        <v>-24</v>
      </c>
      <c r="I39" s="112">
        <v>-14</v>
      </c>
      <c r="J39" s="112">
        <v>-10</v>
      </c>
    </row>
    <row r="40" spans="1:25" s="44" customFormat="1" x14ac:dyDescent="0.2">
      <c r="A40" s="59"/>
      <c r="B40" s="51"/>
      <c r="C40" s="51"/>
      <c r="D40" s="51"/>
      <c r="E40" s="51"/>
      <c r="F40" s="51"/>
      <c r="G40" s="51"/>
      <c r="H40" s="53"/>
      <c r="I40" s="53"/>
      <c r="J40" s="53"/>
    </row>
    <row r="41" spans="1:25" x14ac:dyDescent="0.2">
      <c r="A41" s="110" t="s">
        <v>54</v>
      </c>
      <c r="B41" s="127">
        <v>16816</v>
      </c>
      <c r="C41" s="127">
        <v>9211</v>
      </c>
      <c r="D41" s="127">
        <v>7605</v>
      </c>
      <c r="E41" s="127">
        <v>8472</v>
      </c>
      <c r="F41" s="127">
        <v>4257</v>
      </c>
      <c r="G41" s="127">
        <v>4215</v>
      </c>
      <c r="H41" s="127">
        <v>8344</v>
      </c>
      <c r="I41" s="127">
        <v>4954</v>
      </c>
      <c r="J41" s="127">
        <v>3390</v>
      </c>
    </row>
    <row r="42" spans="1: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x14ac:dyDescent="0.2">
      <c r="A43" s="4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7" spans="1: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</row>
  </sheetData>
  <mergeCells count="15">
    <mergeCell ref="B5:D6"/>
    <mergeCell ref="E5:G6"/>
    <mergeCell ref="H5:J6"/>
    <mergeCell ref="A5:A8"/>
    <mergeCell ref="A1:J1"/>
    <mergeCell ref="A2:J2"/>
    <mergeCell ref="G7:G8"/>
    <mergeCell ref="H7:H8"/>
    <mergeCell ref="I7:I8"/>
    <mergeCell ref="J7:J8"/>
    <mergeCell ref="B7:B8"/>
    <mergeCell ref="C7:C8"/>
    <mergeCell ref="D7:D8"/>
    <mergeCell ref="E7:E8"/>
    <mergeCell ref="F7:F8"/>
  </mergeCells>
  <conditionalFormatting sqref="A10:J41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>
    <oddFooter>&amp;L&amp;"Arial, Standard"&amp;8Statistikamt Nord&amp;C&amp;"Arial, Standard"&amp;8&amp;P&amp;R&amp;"Arial, Standard"&amp;8Statistischer Bericht A III 1 - j 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III 1 - j 23 HH</dc:title>
  <dc:subject>Die Wanderungen in Hamburg 2023</dc:subject>
  <dc:creator>StaNord</dc:creator>
  <cp:keywords>°</cp:keywords>
  <cp:lastModifiedBy>Rosek, Eva</cp:lastModifiedBy>
  <cp:lastPrinted>2024-05-29T09:03:16Z</cp:lastPrinted>
  <dcterms:created xsi:type="dcterms:W3CDTF">2012-03-28T07:56:08Z</dcterms:created>
  <dcterms:modified xsi:type="dcterms:W3CDTF">2024-05-29T09:15:37Z</dcterms:modified>
</cp:coreProperties>
</file>