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I_1_j_SH\"/>
    </mc:Choice>
  </mc:AlternateContent>
  <xr:revisionPtr revIDLastSave="0" documentId="13_ncr:1_{842FE06F-AA47-46DA-B671-A2AFF9D41D15}" xr6:coauthVersionLast="36" xr6:coauthVersionMax="36" xr10:uidLastSave="{00000000-0000-0000-0000-000000000000}"/>
  <bookViews>
    <workbookView xWindow="-15" yWindow="165" windowWidth="12600" windowHeight="12165" tabRatio="616" xr2:uid="{00000000-000D-0000-FFFF-FFFF00000000}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calcPr calcId="191029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<sst xmlns="http://schemas.openxmlformats.org/spreadsheetml/2006/main" count="300" uniqueCount="221">
  <si>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</si>
  <si>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</si>
  <si>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</si>
  <si>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</si>
  <si>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</si>
  <si>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</si>
  <si>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</si>
  <si>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</si>
  <si>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</si>
  <si>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</si>
  <si>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</si>
  <si>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</si>
  <si>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</si>
  <si>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</si>
  <si>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</si>
  <si>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</si>
  <si>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</si>
  <si>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</si>
  <si>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</si>
  <si>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</si>
  <si>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</si>
  <si>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</si>
  <si>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</si>
  <si>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</si>
  <si>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</si>
  <si>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</si>
  <si>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</si>
  <si>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</si>
  <si>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</si>
  <si>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</si>
  <si>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</si>
  <si>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</si>
  <si>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</si>
  <si>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</si>
  <si>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</si>
  <si>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</si>
  <si>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</si>
  <si>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</si>
  <si>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</si>
  <si>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</si>
  <si>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</si>
  <si>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</si>
  <si>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</si>
  <si>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</si>
  <si>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</si>
  <si>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</si>
  <si>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</si>
  <si>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</si>
  <si>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Jahr</t>
  </si>
  <si>
    <t>darunter aus dem Ausland</t>
  </si>
  <si>
    <t>darunter ins Ausland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</si>
  <si>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</si>
  <si>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</si>
  <si>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</si>
  <si>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</si>
  <si>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</si>
  <si>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</si>
  <si>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</si>
  <si>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</si>
  <si>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</si>
  <si>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</si>
  <si>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</si>
  <si>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</si>
  <si>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</si>
  <si>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</si>
  <si>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</si>
  <si>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</si>
  <si>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</si>
  <si>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</si>
  <si>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</si>
  <si>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</si>
  <si>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</si>
  <si>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</si>
  <si>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</si>
  <si>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</si>
  <si>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</si>
  <si>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</si>
  <si>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Ungarn</t>
  </si>
  <si>
    <t xml:space="preserve">    Zypern</t>
  </si>
  <si>
    <t xml:space="preserve">    darunter</t>
  </si>
  <si>
    <t>nach Altersgruppen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</si>
  <si>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</si>
  <si>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</si>
  <si>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</si>
  <si>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</si>
  <si>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</si>
  <si>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</si>
  <si>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</si>
  <si>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</si>
  <si>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</si>
  <si>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</si>
  <si>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</si>
  <si>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</si>
  <si>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</si>
  <si>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</si>
  <si>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</si>
  <si>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</si>
  <si>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</si>
  <si>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</si>
  <si>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</si>
  <si>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</si>
  <si>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</si>
  <si>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</si>
  <si>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</si>
  <si>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</si>
  <si>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</si>
  <si>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</si>
  <si>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Summe Top 50</t>
  </si>
  <si>
    <t>Übrige Staaten</t>
  </si>
  <si>
    <t>Wanderungssaldo</t>
  </si>
  <si>
    <t>Ins-
gesamt</t>
  </si>
  <si>
    <t>Wanderungs-
saldo
insgesamt</t>
  </si>
  <si>
    <t>Veränderung gegenüber 
dem Vorjahr</t>
  </si>
  <si>
    <t xml:space="preserve">    Litauen</t>
  </si>
  <si>
    <t>Europa</t>
  </si>
  <si>
    <t xml:space="preserve">  Europäische
  Union</t>
  </si>
  <si>
    <t>Inhaltsverzeichnis</t>
  </si>
  <si>
    <t>Seite</t>
  </si>
  <si>
    <t>Rechtsgrundlagen, Erläuterungen</t>
  </si>
  <si>
    <t>4</t>
  </si>
  <si>
    <t>Tabellen</t>
  </si>
  <si>
    <t>Grafiken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</si>
  <si>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</si>
  <si>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</si>
  <si>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</si>
  <si>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Die Wanderungen in Schleswig-Holstein</t>
  </si>
  <si>
    <t xml:space="preserve">Zu- und Fortzüge über die Landesgenze Schleswig-Holsteins – Zeitreihe </t>
  </si>
  <si>
    <t>Hamburg</t>
  </si>
  <si>
    <t>KREISFREIE STÄDTE, Kreise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</si>
  <si>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</si>
  <si>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</si>
  <si>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</si>
  <si>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</si>
  <si>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</si>
  <si>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</si>
  <si>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</si>
  <si>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Plön</t>
  </si>
  <si>
    <t>Rendsb.-Eckernförde</t>
  </si>
  <si>
    <t>Schleswig-Flensburg</t>
  </si>
  <si>
    <t>Steinburg</t>
  </si>
  <si>
    <t>1a.</t>
  </si>
  <si>
    <t>1b.</t>
  </si>
  <si>
    <t>2.</t>
  </si>
  <si>
    <t>3.</t>
  </si>
  <si>
    <t>4.</t>
  </si>
  <si>
    <t>5.</t>
  </si>
  <si>
    <t xml:space="preserve">2. Zu- und Fortzüge über die Landesgrenze Schleswig-Holsteins – Zeitreihe </t>
  </si>
  <si>
    <t>Zu- und Fortzüge über die Grenzen der kreisfreien Städte 
und Kreise innerhalb Schleswig-Holsteins</t>
  </si>
  <si>
    <t>nach Herkunfts- und Zielgebieten im europäischen Ausland</t>
  </si>
  <si>
    <t xml:space="preserve">    Tschechien</t>
  </si>
  <si>
    <t>Sven Ohlsen</t>
  </si>
  <si>
    <t>Kennziffer: A III 1 - j 23 SH</t>
  </si>
  <si>
    <t xml:space="preserve">© Statistisches Amt für Hamburg und Schleswig-Holstein, Hamburg 2024 
Auszugsweise Vervielfältigung und Verbreitung mit Quellenangabe gestattet.         </t>
  </si>
  <si>
    <t>Zu- und Fortzüge über die Landesgrenze Schleswig-Holsteins 2022 und 2023</t>
  </si>
  <si>
    <t>Zu- und Fortzüge über die Landesgrenze Schleswig-Holsteins 2023 nach Altersgruppen</t>
  </si>
  <si>
    <t>Zu- und Fortzüge über die Landesgrenze Schleswig-Holsteins 2023 nach Herkunfts- und Zielgebiet</t>
  </si>
  <si>
    <t>Zu- und Fortzüge über die Landesgrenze Schleswig-Holsteins 2023
nach Herkunfts- und Zielgebieten in Europa</t>
  </si>
  <si>
    <t>Schleswig-Holsteiner Wanderungssaldo gegenüber den anderen Bundesländern 2023</t>
  </si>
  <si>
    <t>1a. Zu- und Fortzüge über die Landesgrenze Schleswig-Holsteins 2022 und 2023</t>
  </si>
  <si>
    <t>1b. Zu- und Fortzüge über die Landesgrenze Schleswig-Holsteins 2023</t>
  </si>
  <si>
    <t>3. Zu- und Fortzüge über die Landesgrenze Schleswig-Holsteins 2023</t>
  </si>
  <si>
    <t>4. Zu- und Fortzüge über die Landesgrenze Schleswig-Holsteins 2023</t>
  </si>
  <si>
    <t>Ukraine</t>
  </si>
  <si>
    <t>Rumänien</t>
  </si>
  <si>
    <t>Syrien</t>
  </si>
  <si>
    <t>Polen</t>
  </si>
  <si>
    <t>Türkei</t>
  </si>
  <si>
    <t>Afghanistan</t>
  </si>
  <si>
    <t>Bulgarien</t>
  </si>
  <si>
    <t>Irak</t>
  </si>
  <si>
    <t>Spanien</t>
  </si>
  <si>
    <t>Italien</t>
  </si>
  <si>
    <t>Iran</t>
  </si>
  <si>
    <t>Moldau, Republik</t>
  </si>
  <si>
    <t>Dänemark</t>
  </si>
  <si>
    <t>Russische Föderation</t>
  </si>
  <si>
    <t>Nordmazedonien</t>
  </si>
  <si>
    <t>Albanien</t>
  </si>
  <si>
    <t>Indien</t>
  </si>
  <si>
    <t>Griechenland</t>
  </si>
  <si>
    <t>USA</t>
  </si>
  <si>
    <t>Österreich</t>
  </si>
  <si>
    <t>Jemen</t>
  </si>
  <si>
    <t>China</t>
  </si>
  <si>
    <t>Marokko</t>
  </si>
  <si>
    <t>Georgien</t>
  </si>
  <si>
    <t>Schweiz</t>
  </si>
  <si>
    <t>Serbien</t>
  </si>
  <si>
    <t>Ungarn</t>
  </si>
  <si>
    <t>Portugal</t>
  </si>
  <si>
    <t>Frankreich</t>
  </si>
  <si>
    <t>Vereinig. Königreich</t>
  </si>
  <si>
    <t>Armenien</t>
  </si>
  <si>
    <t>Kosovo</t>
  </si>
  <si>
    <t>Philippinen</t>
  </si>
  <si>
    <t>Schweden</t>
  </si>
  <si>
    <t>Brasilien</t>
  </si>
  <si>
    <t>Niederlande</t>
  </si>
  <si>
    <t>Vietnam</t>
  </si>
  <si>
    <t>Ghana</t>
  </si>
  <si>
    <t>Bosnien-Herzegowina</t>
  </si>
  <si>
    <t>Kroatien</t>
  </si>
  <si>
    <t>Tunesien</t>
  </si>
  <si>
    <t>Ägypten</t>
  </si>
  <si>
    <t>Slowakei</t>
  </si>
  <si>
    <t>Litauen</t>
  </si>
  <si>
    <t>Pakistan</t>
  </si>
  <si>
    <t>Indonesien</t>
  </si>
  <si>
    <t>Lettland</t>
  </si>
  <si>
    <t>Kolumbien</t>
  </si>
  <si>
    <t>Thailand</t>
  </si>
  <si>
    <t>Australien</t>
  </si>
  <si>
    <t>5. Zu- und Fortzüge in 2023 nach ausländischen Herkunfts- und Zielgebieten</t>
  </si>
  <si>
    <t xml:space="preserve">Telefon: </t>
  </si>
  <si>
    <t>040 42831-1820</t>
  </si>
  <si>
    <t>sven.ohlsen@statistik-nord.de</t>
  </si>
  <si>
    <t>Zu- und Fortzüge über die Landesgrenze Schleswig-Holsteins von 2008 bis 2023</t>
  </si>
  <si>
    <t>Zu- und Fortzüge über die Landesgenze Schleswig-Holsteins von 2008 bis 2023</t>
  </si>
  <si>
    <t>Zu- und Fortzüge in 2023 nach ausländischen Herkunfts- und Zielgebieten
 – Top 50 (nach Zuzügen) –</t>
  </si>
  <si>
    <t xml:space="preserve"> – Top 50 (nach Zuzügen) –</t>
  </si>
  <si>
    <t>Herausgegeben am: 6.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</si>
</sst>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\ \ "/>
    <numFmt numFmtId="166" formatCode="###,###,###,###"/>
    <numFmt numFmtId="167" formatCode="#,##0&quot;  &quot;;\-\ #,##0&quot;  &quot;;0&quot;  &quot;;@&quot;  &quot;"/>
    <numFmt numFmtId="168" formatCode="\+\ #,##0&quot;  &quot;;\-\ #,##0&quot;  &quot;;0&quot;  &quot;;@&quot;  &quot;"/>
    <numFmt numFmtId="169" formatCode="#\ ###\ ##0&quot;  &quot;;\-#\ ###\ ##0&quot;  &quot;;&quot;-  &quot;"/>
    <numFmt numFmtId="170" formatCode="#\ ###\ ##0&quot;  &quot;;\-\ #\ ###\ ##0&quot;  &quot;;&quot;-  &quot;"/>
  </numFmts>
  <fonts count="5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001E4B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207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165" fontId="26" fillId="0" borderId="0" xfId="0" applyNumberFormat="1" applyFont="1" applyFill="1" applyAlignment="1"/>
    <xf numFmtId="166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2" fillId="0" borderId="0" xfId="0" applyFont="1"/>
    <xf numFmtId="0" fontId="26" fillId="33" borderId="1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0" fillId="0" borderId="0" xfId="0"/>
    <xf numFmtId="0" fontId="16" fillId="0" borderId="0" xfId="0" applyFont="1" applyAlignment="1">
      <alignment horizontal="left"/>
    </xf>
    <xf numFmtId="167" fontId="17" fillId="0" borderId="0" xfId="83" applyNumberFormat="1" applyFont="1" applyAlignment="1">
      <alignment horizontal="right"/>
    </xf>
    <xf numFmtId="168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7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7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8" fontId="26" fillId="0" borderId="0" xfId="83" applyNumberFormat="1" applyFont="1" applyAlignment="1">
      <alignment horizontal="right"/>
    </xf>
    <xf numFmtId="167" fontId="26" fillId="0" borderId="0" xfId="83" applyNumberFormat="1" applyFont="1" applyBorder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7" fontId="26" fillId="0" borderId="12" xfId="83" applyNumberFormat="1" applyFont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" fontId="57" fillId="0" borderId="0" xfId="84" applyNumberFormat="1" applyFont="1" applyBorder="1" applyAlignment="1">
      <alignment horizontal="right"/>
    </xf>
    <xf numFmtId="1" fontId="17" fillId="0" borderId="0" xfId="84" applyNumberFormat="1" applyFont="1" applyBorder="1" applyAlignment="1">
      <alignment horizontal="right" vertical="center"/>
    </xf>
    <xf numFmtId="1" fontId="17" fillId="0" borderId="0" xfId="84" applyNumberFormat="1" applyFont="1" applyBorder="1" applyAlignment="1">
      <alignment horizontal="right"/>
    </xf>
    <xf numFmtId="1" fontId="57" fillId="0" borderId="0" xfId="84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left"/>
    </xf>
    <xf numFmtId="0" fontId="2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57" fillId="0" borderId="0" xfId="84" applyNumberFormat="1" applyFont="1" applyBorder="1" applyAlignment="1">
      <alignment horizontal="right" wrapText="1"/>
    </xf>
    <xf numFmtId="0" fontId="0" fillId="0" borderId="0" xfId="0"/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6" xfId="0" applyFill="1" applyBorder="1" applyAlignment="1">
      <alignment horizontal="center" vertical="center" wrapText="1"/>
    </xf>
    <xf numFmtId="0" fontId="26" fillId="0" borderId="13" xfId="83" applyFont="1" applyBorder="1"/>
    <xf numFmtId="165" fontId="26" fillId="0" borderId="0" xfId="0" applyNumberFormat="1" applyFont="1" applyFill="1" applyAlignment="1">
      <alignment horizontal="right"/>
    </xf>
    <xf numFmtId="165" fontId="52" fillId="0" borderId="0" xfId="0" applyNumberFormat="1" applyFont="1" applyFill="1" applyAlignment="1">
      <alignment horizontal="right"/>
    </xf>
    <xf numFmtId="0" fontId="26" fillId="0" borderId="12" xfId="0" applyFont="1" applyFill="1" applyBorder="1" applyAlignment="1">
      <alignment vertical="center" wrapText="1"/>
    </xf>
    <xf numFmtId="167" fontId="52" fillId="0" borderId="26" xfId="83" applyNumberFormat="1" applyFont="1" applyBorder="1" applyAlignment="1"/>
    <xf numFmtId="0" fontId="22" fillId="0" borderId="0" xfId="0" quotePrefix="1" applyFont="1" applyBorder="1" applyAlignment="1">
      <alignment horizontal="center" vertical="center"/>
    </xf>
    <xf numFmtId="0" fontId="28" fillId="0" borderId="0" xfId="0" applyFont="1" applyAlignment="1"/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49" fontId="27" fillId="0" borderId="0" xfId="75" applyNumberFormat="1" applyFont="1" applyAlignment="1"/>
    <xf numFmtId="169" fontId="26" fillId="0" borderId="0" xfId="83" applyNumberFormat="1" applyFont="1" applyAlignment="1">
      <alignment horizontal="right"/>
    </xf>
    <xf numFmtId="169" fontId="26" fillId="0" borderId="0" xfId="83" applyNumberFormat="1" applyFont="1" applyBorder="1" applyAlignment="1">
      <alignment horizontal="right" wrapText="1"/>
    </xf>
    <xf numFmtId="169" fontId="26" fillId="0" borderId="0" xfId="83" applyNumberFormat="1" applyFont="1" applyBorder="1" applyAlignment="1">
      <alignment horizontal="right"/>
    </xf>
    <xf numFmtId="169" fontId="26" fillId="0" borderId="24" xfId="83" applyNumberFormat="1" applyFont="1" applyBorder="1" applyAlignment="1">
      <alignment horizontal="right"/>
    </xf>
    <xf numFmtId="169" fontId="26" fillId="0" borderId="24" xfId="83" applyNumberFormat="1" applyFont="1" applyBorder="1" applyAlignment="1">
      <alignment horizontal="right" wrapText="1"/>
    </xf>
    <xf numFmtId="169" fontId="26" fillId="0" borderId="0" xfId="83" applyNumberFormat="1" applyFont="1" applyAlignment="1"/>
    <xf numFmtId="169" fontId="26" fillId="0" borderId="0" xfId="83" applyNumberFormat="1" applyFont="1" applyBorder="1" applyAlignment="1">
      <alignment wrapText="1"/>
    </xf>
    <xf numFmtId="169" fontId="26" fillId="0" borderId="0" xfId="83" applyNumberFormat="1" applyFont="1" applyBorder="1" applyAlignment="1"/>
    <xf numFmtId="169" fontId="26" fillId="0" borderId="24" xfId="83" applyNumberFormat="1" applyFont="1" applyBorder="1" applyAlignment="1"/>
    <xf numFmtId="169" fontId="26" fillId="0" borderId="24" xfId="83" applyNumberFormat="1" applyFont="1" applyBorder="1" applyAlignment="1">
      <alignment wrapText="1"/>
    </xf>
    <xf numFmtId="169" fontId="17" fillId="0" borderId="0" xfId="0" applyNumberFormat="1" applyFont="1" applyFill="1" applyAlignment="1"/>
    <xf numFmtId="169" fontId="0" fillId="0" borderId="0" xfId="0" applyNumberFormat="1"/>
    <xf numFmtId="169" fontId="52" fillId="0" borderId="0" xfId="83" applyNumberFormat="1" applyFont="1" applyAlignment="1">
      <alignment horizontal="right"/>
    </xf>
    <xf numFmtId="170" fontId="52" fillId="0" borderId="0" xfId="83" applyNumberFormat="1" applyFont="1" applyAlignment="1">
      <alignment horizontal="right"/>
    </xf>
    <xf numFmtId="170" fontId="26" fillId="0" borderId="0" xfId="83" applyNumberFormat="1" applyFont="1" applyAlignment="1">
      <alignment horizontal="right"/>
    </xf>
    <xf numFmtId="169" fontId="26" fillId="0" borderId="11" xfId="83" applyNumberFormat="1" applyFont="1" applyBorder="1" applyAlignment="1">
      <alignment horizontal="right"/>
    </xf>
    <xf numFmtId="170" fontId="26" fillId="0" borderId="11" xfId="83" applyNumberFormat="1" applyFont="1" applyBorder="1" applyAlignment="1">
      <alignment horizontal="right"/>
    </xf>
    <xf numFmtId="169" fontId="52" fillId="0" borderId="24" xfId="83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0" fontId="55" fillId="0" borderId="0" xfId="82" applyAlignment="1"/>
    <xf numFmtId="49" fontId="17" fillId="0" borderId="0" xfId="76" applyNumberFormat="1" applyFont="1"/>
    <xf numFmtId="0" fontId="17" fillId="0" borderId="0" xfId="76" applyFont="1"/>
    <xf numFmtId="1" fontId="17" fillId="0" borderId="0" xfId="76" applyNumberFormat="1" applyFont="1" applyAlignment="1">
      <alignment horizontal="right"/>
    </xf>
    <xf numFmtId="49" fontId="22" fillId="0" borderId="0" xfId="76" applyNumberFormat="1" applyFont="1"/>
    <xf numFmtId="0" fontId="17" fillId="0" borderId="0" xfId="73" applyFont="1"/>
    <xf numFmtId="49" fontId="17" fillId="0" borderId="0" xfId="76" applyNumberFormat="1" applyFont="1" applyAlignment="1">
      <alignment vertical="top"/>
    </xf>
    <xf numFmtId="0" fontId="17" fillId="0" borderId="0" xfId="73" applyFont="1" applyAlignment="1">
      <alignment wrapText="1"/>
    </xf>
    <xf numFmtId="0" fontId="2" fillId="0" borderId="0" xfId="73"/>
    <xf numFmtId="0" fontId="2" fillId="0" borderId="0" xfId="76"/>
    <xf numFmtId="49" fontId="2" fillId="0" borderId="0" xfId="76" applyNumberFormat="1"/>
    <xf numFmtId="0" fontId="0" fillId="0" borderId="0" xfId="0" applyAlignment="1">
      <alignment vertical="center"/>
    </xf>
    <xf numFmtId="0" fontId="26" fillId="0" borderId="12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left" vertical="center"/>
    </xf>
    <xf numFmtId="169" fontId="26" fillId="0" borderId="0" xfId="0" applyNumberFormat="1" applyFont="1" applyFill="1" applyAlignment="1">
      <alignment horizontal="right" vertical="center"/>
    </xf>
    <xf numFmtId="169" fontId="26" fillId="0" borderId="24" xfId="0" applyNumberFormat="1" applyFont="1" applyFill="1" applyBorder="1" applyAlignment="1">
      <alignment horizontal="right" vertical="center"/>
    </xf>
    <xf numFmtId="0" fontId="52" fillId="0" borderId="13" xfId="0" applyFont="1" applyFill="1" applyBorder="1" applyAlignment="1">
      <alignment horizontal="left" vertical="center"/>
    </xf>
    <xf numFmtId="169" fontId="26" fillId="0" borderId="0" xfId="0" applyNumberFormat="1" applyFont="1" applyFill="1" applyAlignment="1">
      <alignment vertical="center"/>
    </xf>
    <xf numFmtId="165" fontId="26" fillId="0" borderId="0" xfId="0" applyNumberFormat="1" applyFont="1" applyFill="1" applyAlignment="1">
      <alignment vertical="center"/>
    </xf>
    <xf numFmtId="165" fontId="26" fillId="0" borderId="0" xfId="0" applyNumberFormat="1" applyFont="1" applyFill="1" applyAlignment="1">
      <alignment horizontal="right" vertical="center"/>
    </xf>
    <xf numFmtId="165" fontId="52" fillId="0" borderId="1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/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5" fillId="0" borderId="0" xfId="82" applyAlignment="1">
      <alignment horizontal="left" wrapText="1"/>
    </xf>
    <xf numFmtId="0" fontId="55" fillId="0" borderId="0" xfId="82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49" fontId="27" fillId="0" borderId="0" xfId="75" applyNumberFormat="1" applyFont="1" applyAlignment="1">
      <alignment vertical="center"/>
    </xf>
    <xf numFmtId="0" fontId="16" fillId="0" borderId="0" xfId="75" applyNumberFormat="1" applyFont="1" applyFill="1" applyAlignment="1">
      <alignment horizontal="left" vertical="center"/>
    </xf>
    <xf numFmtId="0" fontId="17" fillId="0" borderId="0" xfId="73" applyFont="1"/>
    <xf numFmtId="0" fontId="22" fillId="0" borderId="0" xfId="73" applyFont="1"/>
    <xf numFmtId="0" fontId="2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top" wrapText="1"/>
      <protection locked="0"/>
    </xf>
    <xf numFmtId="167" fontId="52" fillId="0" borderId="23" xfId="83" quotePrefix="1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 xr:uid="{00000000-0005-0000-0000-000029000000}"/>
    <cellStyle name="Standard 10 2" xfId="75" xr:uid="{00000000-0005-0000-0000-00002A000000}"/>
    <cellStyle name="Standard 11" xfId="60" xr:uid="{00000000-0005-0000-0000-00002B000000}"/>
    <cellStyle name="Standard 11 2" xfId="76" xr:uid="{00000000-0005-0000-0000-00002C000000}"/>
    <cellStyle name="Standard 12" xfId="61" xr:uid="{00000000-0005-0000-0000-00002D000000}"/>
    <cellStyle name="Standard 12 2" xfId="77" xr:uid="{00000000-0005-0000-0000-00002E000000}"/>
    <cellStyle name="Standard 13" xfId="62" xr:uid="{00000000-0005-0000-0000-00002F000000}"/>
    <cellStyle name="Standard 13 2" xfId="78" xr:uid="{00000000-0005-0000-0000-000030000000}"/>
    <cellStyle name="Standard 14" xfId="63" xr:uid="{00000000-0005-0000-0000-000031000000}"/>
    <cellStyle name="Standard 14 2" xfId="79" xr:uid="{00000000-0005-0000-0000-000032000000}"/>
    <cellStyle name="Standard 15" xfId="64" xr:uid="{00000000-0005-0000-0000-000033000000}"/>
    <cellStyle name="Standard 15 2" xfId="80" xr:uid="{00000000-0005-0000-0000-000034000000}"/>
    <cellStyle name="Standard 16" xfId="65" xr:uid="{00000000-0005-0000-0000-000035000000}"/>
    <cellStyle name="Standard 16 2" xfId="81" xr:uid="{00000000-0005-0000-0000-000036000000}"/>
    <cellStyle name="Standard 17" xfId="66" xr:uid="{00000000-0005-0000-0000-000037000000}"/>
    <cellStyle name="Standard 18" xfId="67" xr:uid="{00000000-0005-0000-0000-000038000000}"/>
    <cellStyle name="Standard 2" xfId="51" xr:uid="{00000000-0005-0000-0000-000039000000}"/>
    <cellStyle name="Standard 2 2" xfId="83" xr:uid="{00000000-0005-0000-0000-00003A000000}"/>
    <cellStyle name="Standard 3" xfId="52" xr:uid="{00000000-0005-0000-0000-00003B000000}"/>
    <cellStyle name="Standard 3 2" xfId="56" xr:uid="{00000000-0005-0000-0000-00003C000000}"/>
    <cellStyle name="Standard 4" xfId="50" xr:uid="{00000000-0005-0000-0000-00003D000000}"/>
    <cellStyle name="Standard 4 2" xfId="69" xr:uid="{00000000-0005-0000-0000-00003E000000}"/>
    <cellStyle name="Standard 5" xfId="53" xr:uid="{00000000-0005-0000-0000-00003F000000}"/>
    <cellStyle name="Standard 5 2" xfId="70" xr:uid="{00000000-0005-0000-0000-000040000000}"/>
    <cellStyle name="Standard 6" xfId="54" xr:uid="{00000000-0005-0000-0000-000041000000}"/>
    <cellStyle name="Standard 6 2" xfId="71" xr:uid="{00000000-0005-0000-0000-000042000000}"/>
    <cellStyle name="Standard 7" xfId="55" xr:uid="{00000000-0005-0000-0000-000043000000}"/>
    <cellStyle name="Standard 7 2" xfId="72" xr:uid="{00000000-0005-0000-0000-000044000000}"/>
    <cellStyle name="Standard 8" xfId="57" xr:uid="{00000000-0005-0000-0000-000045000000}"/>
    <cellStyle name="Standard 8 2" xfId="73" xr:uid="{00000000-0005-0000-0000-000046000000}"/>
    <cellStyle name="Standard 9" xfId="58" xr:uid="{00000000-0005-0000-0000-000047000000}"/>
    <cellStyle name="Standard 9 2" xfId="74" xr:uid="{00000000-0005-0000-0000-000048000000}"/>
    <cellStyle name="Standard 9 3 2" xfId="84" xr:uid="{00000000-0005-0000-0000-000049000000}"/>
    <cellStyle name="Standard_T210_1_1" xfId="68" xr:uid="{00000000-0005-0000-0000-00004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416FA6"/>
      <color rgb="FF17375E"/>
      <color rgb="FFC00000"/>
      <color rgb="FF64AAC8"/>
      <color rgb="FF1E467D"/>
      <color rgb="FF001E4B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60957805806189"/>
          <c:y val="3.3743961352657004E-2"/>
          <c:w val="0.87317968232694321"/>
          <c:h val="0.89882946859903379"/>
        </c:manualLayout>
      </c:layout>
      <c:lineChart>
        <c:grouping val="standard"/>
        <c:varyColors val="0"/>
        <c:ser>
          <c:idx val="3"/>
          <c:order val="0"/>
          <c:tx>
            <c:v>Zuzüge insgesamt</c:v>
          </c:tx>
          <c:spPr>
            <a:ln>
              <a:solidFill>
                <a:srgbClr val="17375E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04-4F7C-9EC6-DBECC12520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04-4F7C-9EC6-DBECC12520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04-4F7C-9EC6-DBECC12520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04-4F7C-9EC6-DBECC12520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04-4F7C-9EC6-DBECC125200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04-4F7C-9EC6-DBECC125200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04-4F7C-9EC6-DBECC125200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04-4F7C-9EC6-DBECC1252003}"/>
                </c:ext>
              </c:extLst>
            </c:dLbl>
            <c:dLbl>
              <c:idx val="8"/>
              <c:layout>
                <c:manualLayout>
                  <c:x val="5.0658561296859243E-2"/>
                  <c:y val="8.28260869565217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E8-4B2E-BC86-91D6D34457B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E8-4B2E-BC86-91D6D34457B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E8-4B2E-BC86-91D6D34457B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E8-4B2E-BC86-91D6D34457B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E8-4B2E-BC86-91D6D34457B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E8-4B2E-BC86-91D6D34457B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E8-4B2E-BC86-91D6D34457B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E8-4B2E-BC86-91D6D3445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Seite2_1!$A$9:$A$24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Seite2_1!$B$9:$B$24</c:f>
              <c:numCache>
                <c:formatCode>#\ ###\ ##0"  ";\-#\ ###\ ##0"  ";"-  "</c:formatCode>
                <c:ptCount val="16"/>
                <c:pt idx="0">
                  <c:v>73493</c:v>
                </c:pt>
                <c:pt idx="1">
                  <c:v>75743</c:v>
                </c:pt>
                <c:pt idx="2">
                  <c:v>76032</c:v>
                </c:pt>
                <c:pt idx="3">
                  <c:v>80446</c:v>
                </c:pt>
                <c:pt idx="4">
                  <c:v>81472</c:v>
                </c:pt>
                <c:pt idx="5">
                  <c:v>87939</c:v>
                </c:pt>
                <c:pt idx="6">
                  <c:v>94900</c:v>
                </c:pt>
                <c:pt idx="7">
                  <c:v>111661</c:v>
                </c:pt>
                <c:pt idx="8">
                  <c:v>120235</c:v>
                </c:pt>
                <c:pt idx="9">
                  <c:v>96375</c:v>
                </c:pt>
                <c:pt idx="10">
                  <c:v>98424</c:v>
                </c:pt>
                <c:pt idx="11">
                  <c:v>97716</c:v>
                </c:pt>
                <c:pt idx="12">
                  <c:v>90243</c:v>
                </c:pt>
                <c:pt idx="13">
                  <c:v>93568</c:v>
                </c:pt>
                <c:pt idx="14">
                  <c:v>127720</c:v>
                </c:pt>
                <c:pt idx="15">
                  <c:v>112269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F04-4F7C-9EC6-DBECC1252003}"/>
            </c:ext>
          </c:extLst>
        </c:ser>
        <c:ser>
          <c:idx val="5"/>
          <c:order val="1"/>
          <c:tx>
            <c:v>Zuzüge Ausland</c:v>
          </c:tx>
          <c:spPr>
            <a:ln>
              <a:solidFill>
                <a:srgbClr val="17375E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04-4F7C-9EC6-DBECC12520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04-4F7C-9EC6-DBECC12520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04-4F7C-9EC6-DBECC12520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04-4F7C-9EC6-DBECC12520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04-4F7C-9EC6-DBECC125200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04-4F7C-9EC6-DBECC125200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7E8-4B2E-BC86-91D6D34457B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04-4F7C-9EC6-DBECC125200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E8-4B2E-BC86-91D6D34457B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E8-4B2E-BC86-91D6D34457B1}"/>
                </c:ext>
              </c:extLst>
            </c:dLbl>
            <c:dLbl>
              <c:idx val="10"/>
              <c:layout>
                <c:manualLayout>
                  <c:x val="-5.7558337122753274E-2"/>
                  <c:y val="-5.29166666666666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E8-4B2E-BC86-91D6D34457B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E8-4B2E-BC86-91D6D34457B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7E8-4B2E-BC86-91D6D34457B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E8-4B2E-BC86-91D6D34457B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E8-4B2E-BC86-91D6D34457B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E8-4B2E-BC86-91D6D3445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Seite2_1!$A$9:$A$24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Seite2_1!$C$9:$C$24</c:f>
              <c:numCache>
                <c:formatCode>#\ ###\ ##0"  ";\-#\ ###\ ##0"  ";"-  "</c:formatCode>
                <c:ptCount val="16"/>
                <c:pt idx="0">
                  <c:v>12423</c:v>
                </c:pt>
                <c:pt idx="1">
                  <c:v>14806</c:v>
                </c:pt>
                <c:pt idx="2">
                  <c:v>15542</c:v>
                </c:pt>
                <c:pt idx="3">
                  <c:v>18887</c:v>
                </c:pt>
                <c:pt idx="4">
                  <c:v>21188</c:v>
                </c:pt>
                <c:pt idx="5">
                  <c:v>25439</c:v>
                </c:pt>
                <c:pt idx="6">
                  <c:v>33167</c:v>
                </c:pt>
                <c:pt idx="7">
                  <c:v>49379</c:v>
                </c:pt>
                <c:pt idx="8">
                  <c:v>56476</c:v>
                </c:pt>
                <c:pt idx="9">
                  <c:v>38438</c:v>
                </c:pt>
                <c:pt idx="10">
                  <c:v>38891</c:v>
                </c:pt>
                <c:pt idx="11">
                  <c:v>38791</c:v>
                </c:pt>
                <c:pt idx="12">
                  <c:v>30375</c:v>
                </c:pt>
                <c:pt idx="13">
                  <c:v>32423</c:v>
                </c:pt>
                <c:pt idx="14">
                  <c:v>70168</c:v>
                </c:pt>
                <c:pt idx="15">
                  <c:v>55231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F04-4F7C-9EC6-DBECC1252003}"/>
            </c:ext>
          </c:extLst>
        </c:ser>
        <c:ser>
          <c:idx val="6"/>
          <c:order val="2"/>
          <c:tx>
            <c:v>Fortzüge insgesamt</c:v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F04-4F7C-9EC6-DBECC12520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F04-4F7C-9EC6-DBECC12520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F04-4F7C-9EC6-DBECC12520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F04-4F7C-9EC6-DBECC12520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F04-4F7C-9EC6-DBECC125200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F04-4F7C-9EC6-DBECC125200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E8-4B2E-BC86-91D6D34457B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F04-4F7C-9EC6-DBECC125200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E8-4B2E-BC86-91D6D34457B1}"/>
                </c:ext>
              </c:extLst>
            </c:dLbl>
            <c:dLbl>
              <c:idx val="9"/>
              <c:layout>
                <c:manualLayout>
                  <c:x val="-2.3566362715298887E-2"/>
                  <c:y val="-4.371376811594208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E8-4B2E-BC86-91D6D34457B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E8-4B2E-BC86-91D6D34457B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E8-4B2E-BC86-91D6D34457B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E8-4B2E-BC86-91D6D34457B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E8-4B2E-BC86-91D6D34457B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E8-4B2E-BC86-91D6D34457B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E8-4B2E-BC86-91D6D3445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Seite2_1!$A$9:$A$24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Seite2_1!$D$9:$D$24</c:f>
              <c:numCache>
                <c:formatCode>#\ ###\ ##0"  ";\-#\ ###\ ##0"  ";"-  "</c:formatCode>
                <c:ptCount val="16"/>
                <c:pt idx="0">
                  <c:v>68439</c:v>
                </c:pt>
                <c:pt idx="1">
                  <c:v>68871</c:v>
                </c:pt>
                <c:pt idx="2">
                  <c:v>65209</c:v>
                </c:pt>
                <c:pt idx="3">
                  <c:v>67433</c:v>
                </c:pt>
                <c:pt idx="4">
                  <c:v>68334</c:v>
                </c:pt>
                <c:pt idx="5">
                  <c:v>69872</c:v>
                </c:pt>
                <c:pt idx="6">
                  <c:v>72104</c:v>
                </c:pt>
                <c:pt idx="7">
                  <c:v>74317</c:v>
                </c:pt>
                <c:pt idx="8">
                  <c:v>87754</c:v>
                </c:pt>
                <c:pt idx="9">
                  <c:v>79097</c:v>
                </c:pt>
                <c:pt idx="10">
                  <c:v>80217</c:v>
                </c:pt>
                <c:pt idx="11">
                  <c:v>80195</c:v>
                </c:pt>
                <c:pt idx="12">
                  <c:v>71178</c:v>
                </c:pt>
                <c:pt idx="13">
                  <c:v>70554</c:v>
                </c:pt>
                <c:pt idx="14">
                  <c:v>78895</c:v>
                </c:pt>
                <c:pt idx="15">
                  <c:v>81125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F04-4F7C-9EC6-DBECC1252003}"/>
            </c:ext>
          </c:extLst>
        </c:ser>
        <c:ser>
          <c:idx val="0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7E8-4B2E-BC86-91D6D34457B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7E8-4B2E-BC86-91D6D34457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7E8-4B2E-BC86-91D6D34457B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7E8-4B2E-BC86-91D6D34457B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7E8-4B2E-BC86-91D6D34457B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7E8-4B2E-BC86-91D6D34457B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7E8-4B2E-BC86-91D6D34457B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7E8-4B2E-BC86-91D6D34457B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7E8-4B2E-BC86-91D6D34457B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7E8-4B2E-BC86-91D6D34457B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7E8-4B2E-BC86-91D6D34457B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7E8-4B2E-BC86-91D6D34457B1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17E8-4B2E-BC86-91D6D34457B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7E8-4B2E-BC86-91D6D34457B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7E8-4B2E-BC86-91D6D34457B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7E8-4B2E-BC86-91D6D34457B1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Seite2_1!$A$9:$A$24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Seite2_1!$E$9:$E$24</c:f>
              <c:numCache>
                <c:formatCode>#\ ###\ ##0"  ";\-#\ ###\ ##0"  ";"-  "</c:formatCode>
                <c:ptCount val="16"/>
                <c:pt idx="0">
                  <c:v>15962</c:v>
                </c:pt>
                <c:pt idx="1">
                  <c:v>16413</c:v>
                </c:pt>
                <c:pt idx="2">
                  <c:v>12763</c:v>
                </c:pt>
                <c:pt idx="3">
                  <c:v>12401</c:v>
                </c:pt>
                <c:pt idx="4">
                  <c:v>13076</c:v>
                </c:pt>
                <c:pt idx="5">
                  <c:v>14506</c:v>
                </c:pt>
                <c:pt idx="6">
                  <c:v>18593</c:v>
                </c:pt>
                <c:pt idx="7">
                  <c:v>19376</c:v>
                </c:pt>
                <c:pt idx="8">
                  <c:v>30599</c:v>
                </c:pt>
                <c:pt idx="9">
                  <c:v>26566</c:v>
                </c:pt>
                <c:pt idx="10">
                  <c:v>28929</c:v>
                </c:pt>
                <c:pt idx="11">
                  <c:v>28497</c:v>
                </c:pt>
                <c:pt idx="12">
                  <c:v>22794</c:v>
                </c:pt>
                <c:pt idx="13">
                  <c:v>22771</c:v>
                </c:pt>
                <c:pt idx="14">
                  <c:v>30552</c:v>
                </c:pt>
                <c:pt idx="15">
                  <c:v>33573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E8-4B2E-BC86-91D6D3445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4680"/>
        <c:axId val="513475464"/>
      </c:lineChart>
      <c:catAx>
        <c:axId val="51347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13475464"/>
        <c:crosses val="autoZero"/>
        <c:auto val="1"/>
        <c:lblAlgn val="ctr"/>
        <c:lblOffset val="100"/>
        <c:noMultiLvlLbl val="0"/>
      </c:catAx>
      <c:valAx>
        <c:axId val="513475464"/>
        <c:scaling>
          <c:orientation val="minMax"/>
        </c:scaling>
        <c:delete val="0"/>
        <c:axPos val="l"/>
        <c:majorGridlines/>
        <c:numFmt formatCode="#\ ###\ ##0&quot;  &quot;;\-#\ ###\ ##0&quot;  &quot;;&quot;0  &quot;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134746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6350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Mecklenb.-Vorpommern</c:v>
                </c:pt>
                <c:pt idx="1">
                  <c:v>Saarland</c:v>
                </c:pt>
                <c:pt idx="2">
                  <c:v>Bremen</c:v>
                </c:pt>
                <c:pt idx="3">
                  <c:v>Sachsen</c:v>
                </c:pt>
                <c:pt idx="4">
                  <c:v>Sachsen-Anhalt</c:v>
                </c:pt>
                <c:pt idx="5">
                  <c:v>Thüringen</c:v>
                </c:pt>
                <c:pt idx="6">
                  <c:v>Rheinland-Pfalz</c:v>
                </c:pt>
                <c:pt idx="7">
                  <c:v>Brandenburg</c:v>
                </c:pt>
                <c:pt idx="8">
                  <c:v>Baden-Württemberg</c:v>
                </c:pt>
                <c:pt idx="9">
                  <c:v>Bayern</c:v>
                </c:pt>
                <c:pt idx="10">
                  <c:v>Niedersachsen</c:v>
                </c:pt>
                <c:pt idx="11">
                  <c:v>Berlin</c:v>
                </c:pt>
                <c:pt idx="12">
                  <c:v>Hessen</c:v>
                </c:pt>
                <c:pt idx="13">
                  <c:v>Nordrhein-Westfalen</c:v>
                </c:pt>
                <c:pt idx="14">
                  <c:v>Hamburg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-375</c:v>
                </c:pt>
                <c:pt idx="1">
                  <c:v>-47</c:v>
                </c:pt>
                <c:pt idx="2">
                  <c:v>-13</c:v>
                </c:pt>
                <c:pt idx="3">
                  <c:v>91</c:v>
                </c:pt>
                <c:pt idx="4">
                  <c:v>98</c:v>
                </c:pt>
                <c:pt idx="5">
                  <c:v>127</c:v>
                </c:pt>
                <c:pt idx="6">
                  <c:v>191</c:v>
                </c:pt>
                <c:pt idx="7">
                  <c:v>281</c:v>
                </c:pt>
                <c:pt idx="8">
                  <c:v>404</c:v>
                </c:pt>
                <c:pt idx="9">
                  <c:v>408</c:v>
                </c:pt>
                <c:pt idx="10">
                  <c:v>563</c:v>
                </c:pt>
                <c:pt idx="11">
                  <c:v>625</c:v>
                </c:pt>
                <c:pt idx="12">
                  <c:v>693</c:v>
                </c:pt>
                <c:pt idx="13">
                  <c:v>1173</c:v>
                </c:pt>
                <c:pt idx="14">
                  <c:v>5267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87C-4FD4-B554-8060B768C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477816"/>
        <c:axId val="513475856"/>
      </c:barChart>
      <c:catAx>
        <c:axId val="513477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13475856"/>
        <c:crosses val="autoZero"/>
        <c:auto val="1"/>
        <c:lblAlgn val="ctr"/>
        <c:lblOffset val="100"/>
        <c:noMultiLvlLbl val="0"/>
      </c:catAx>
      <c:valAx>
        <c:axId val="51347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0&quot;  &quot;;\-#\ ###\ ##0&quot;  &quot;;&quot;0  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1347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14286</xdr:rowOff>
    </xdr:from>
    <xdr:to>
      <xdr:col>7</xdr:col>
      <xdr:colOff>718200</xdr:colOff>
      <xdr:row>27</xdr:row>
      <xdr:rowOff>106161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33</xdr:row>
      <xdr:rowOff>9523</xdr:rowOff>
    </xdr:from>
    <xdr:to>
      <xdr:col>7</xdr:col>
      <xdr:colOff>663150</xdr:colOff>
      <xdr:row>56</xdr:row>
      <xdr:rowOff>65248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ven.ohls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8" width="12.140625" style="10" hidden="1" customWidth="1"/>
    <col min="9" max="17" width="12.140625" style="10" customWidth="1"/>
    <col min="18" max="16384" width="11.28515625" style="10"/>
  </cols>
  <sheetData>
    <row r="1" spans="1:7" x14ac:dyDescent="0.2">
      <c r="A1" s="128"/>
      <c r="B1" s="68"/>
      <c r="C1" s="68"/>
      <c r="D1" s="68"/>
      <c r="E1" s="68"/>
    </row>
    <row r="2" spans="1:7" x14ac:dyDescent="0.2">
      <c r="A2" s="68"/>
      <c r="B2" s="68"/>
      <c r="C2" s="68"/>
      <c r="D2" s="68"/>
      <c r="E2" s="68"/>
    </row>
    <row r="3" spans="1:7" ht="20.25" x14ac:dyDescent="0.3">
      <c r="A3" s="88"/>
      <c r="B3" s="88"/>
      <c r="C3" s="88"/>
      <c r="D3" s="88"/>
      <c r="E3" s="68"/>
    </row>
    <row r="4" spans="1:7" ht="20.25" x14ac:dyDescent="0.3">
      <c r="A4" s="88"/>
      <c r="B4" s="88"/>
      <c r="C4" s="88"/>
      <c r="D4" s="88"/>
      <c r="E4" s="68"/>
    </row>
    <row r="5" spans="1:7" x14ac:dyDescent="0.2">
      <c r="A5" s="68"/>
      <c r="B5" s="68"/>
      <c r="C5" s="68"/>
      <c r="D5" s="68"/>
      <c r="E5" s="68"/>
    </row>
    <row r="6" spans="1:7" x14ac:dyDescent="0.2">
      <c r="A6" s="68"/>
      <c r="B6" s="68"/>
      <c r="C6" s="68"/>
      <c r="D6" s="68"/>
      <c r="E6" s="68"/>
    </row>
    <row r="7" spans="1:7" x14ac:dyDescent="0.2">
      <c r="A7" s="68"/>
      <c r="B7" s="68"/>
      <c r="C7" s="68"/>
      <c r="D7" s="68"/>
      <c r="E7" s="6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40" t="s">
        <v>45</v>
      </c>
      <c r="E15" s="140"/>
      <c r="F15" s="140"/>
      <c r="G15" s="140"/>
    </row>
    <row r="16" spans="1:7" ht="15" x14ac:dyDescent="0.2">
      <c r="D16" s="141" t="s">
        <v>151</v>
      </c>
      <c r="E16" s="141"/>
      <c r="F16" s="141"/>
      <c r="G16" s="141"/>
    </row>
    <row r="18" spans="1:7" ht="34.5" x14ac:dyDescent="0.45">
      <c r="A18" s="142" t="s">
        <v>125</v>
      </c>
      <c r="B18" s="144"/>
      <c r="C18" s="144"/>
      <c r="D18" s="144"/>
      <c r="E18" s="144"/>
      <c r="F18" s="144"/>
      <c r="G18" s="144"/>
    </row>
    <row r="19" spans="1:7" ht="34.5" x14ac:dyDescent="0.45">
      <c r="B19" s="142">
        <v>2023</v>
      </c>
      <c r="C19" s="142"/>
      <c r="D19" s="142"/>
      <c r="E19" s="142"/>
      <c r="F19" s="142"/>
      <c r="G19" s="142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43" t="s">
        <v>220</v>
      </c>
      <c r="D21" s="143"/>
      <c r="E21" s="143"/>
      <c r="F21" s="143"/>
      <c r="G21" s="143"/>
    </row>
    <row r="22" spans="1:7" ht="16.5" x14ac:dyDescent="0.25">
      <c r="A22" s="139"/>
      <c r="B22" s="139"/>
      <c r="C22" s="139"/>
      <c r="D22" s="139"/>
      <c r="E22" s="139"/>
      <c r="F22" s="139"/>
      <c r="G22" s="139"/>
    </row>
  </sheetData>
  <mergeCells count="6">
    <mergeCell ref="A22:G22"/>
    <mergeCell ref="D15:G15"/>
    <mergeCell ref="D16:G16"/>
    <mergeCell ref="B19:G19"/>
    <mergeCell ref="C21:G21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  <firstHeader xml:space="preserve">&amp;C&amp;G
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65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17.7109375" customWidth="1"/>
    <col min="2" max="2" width="8.5703125" customWidth="1"/>
    <col min="3" max="4" width="8" customWidth="1"/>
    <col min="5" max="5" width="8.5703125" customWidth="1"/>
    <col min="6" max="7" width="8" customWidth="1"/>
    <col min="8" max="8" width="8.5703125" customWidth="1"/>
    <col min="9" max="10" width="8" customWidth="1"/>
  </cols>
  <sheetData>
    <row r="1" spans="1:10" s="8" customFormat="1" ht="15.6" customHeight="1" x14ac:dyDescent="0.2">
      <c r="A1" s="174" t="s">
        <v>212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s="8" customFormat="1" ht="15.6" customHeight="1" x14ac:dyDescent="0.2">
      <c r="A2" s="174" t="s">
        <v>219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s="33" customFormat="1" ht="6" customHeight="1" x14ac:dyDescent="0.2"/>
    <row r="4" spans="1:10" s="33" customFormat="1" ht="12.75" customHeight="1" x14ac:dyDescent="0.2">
      <c r="A4" s="176" t="s">
        <v>53</v>
      </c>
      <c r="B4" s="171" t="s">
        <v>20</v>
      </c>
      <c r="C4" s="203"/>
      <c r="D4" s="204"/>
      <c r="E4" s="171" t="s">
        <v>21</v>
      </c>
      <c r="F4" s="203"/>
      <c r="G4" s="204"/>
      <c r="H4" s="171" t="s">
        <v>109</v>
      </c>
      <c r="I4" s="203"/>
      <c r="J4" s="203"/>
    </row>
    <row r="5" spans="1:10" s="33" customFormat="1" x14ac:dyDescent="0.2">
      <c r="A5" s="177"/>
      <c r="B5" s="172"/>
      <c r="C5" s="205"/>
      <c r="D5" s="192"/>
      <c r="E5" s="172"/>
      <c r="F5" s="205"/>
      <c r="G5" s="192"/>
      <c r="H5" s="172"/>
      <c r="I5" s="205"/>
      <c r="J5" s="205"/>
    </row>
    <row r="6" spans="1:10" s="33" customFormat="1" ht="12.75" customHeight="1" x14ac:dyDescent="0.2">
      <c r="A6" s="193"/>
      <c r="B6" s="169" t="s">
        <v>110</v>
      </c>
      <c r="C6" s="169" t="s">
        <v>103</v>
      </c>
      <c r="D6" s="169" t="s">
        <v>104</v>
      </c>
      <c r="E6" s="169" t="s">
        <v>110</v>
      </c>
      <c r="F6" s="169" t="s">
        <v>103</v>
      </c>
      <c r="G6" s="169" t="s">
        <v>104</v>
      </c>
      <c r="H6" s="169" t="s">
        <v>110</v>
      </c>
      <c r="I6" s="169" t="s">
        <v>103</v>
      </c>
      <c r="J6" s="171" t="s">
        <v>104</v>
      </c>
    </row>
    <row r="7" spans="1:10" s="33" customFormat="1" x14ac:dyDescent="0.2">
      <c r="A7" s="192"/>
      <c r="B7" s="170"/>
      <c r="C7" s="170"/>
      <c r="D7" s="170"/>
      <c r="E7" s="170"/>
      <c r="F7" s="170"/>
      <c r="G7" s="170"/>
      <c r="H7" s="170"/>
      <c r="I7" s="170"/>
      <c r="J7" s="206"/>
    </row>
    <row r="8" spans="1:10" s="33" customFormat="1" ht="6" customHeight="1" x14ac:dyDescent="0.2">
      <c r="A8" s="35"/>
      <c r="B8" s="30"/>
      <c r="C8" s="30"/>
      <c r="D8" s="30"/>
      <c r="E8" s="30"/>
      <c r="F8" s="30"/>
      <c r="G8" s="30"/>
      <c r="H8" s="31"/>
      <c r="I8" s="31"/>
      <c r="J8" s="31"/>
    </row>
    <row r="9" spans="1:10" s="33" customFormat="1" ht="12.95" customHeight="1" x14ac:dyDescent="0.2">
      <c r="A9" s="49" t="s">
        <v>162</v>
      </c>
      <c r="B9" s="98">
        <v>8285</v>
      </c>
      <c r="C9" s="98">
        <v>3900</v>
      </c>
      <c r="D9" s="98">
        <v>4385</v>
      </c>
      <c r="E9" s="98">
        <v>4427</v>
      </c>
      <c r="F9" s="98">
        <v>1608</v>
      </c>
      <c r="G9" s="98">
        <v>2819</v>
      </c>
      <c r="H9" s="98">
        <v>3858</v>
      </c>
      <c r="I9" s="98">
        <v>2292</v>
      </c>
      <c r="J9" s="98">
        <v>1566</v>
      </c>
    </row>
    <row r="10" spans="1:10" s="33" customFormat="1" ht="12.95" customHeight="1" x14ac:dyDescent="0.2">
      <c r="A10" s="49" t="s">
        <v>163</v>
      </c>
      <c r="B10" s="98">
        <v>4462</v>
      </c>
      <c r="C10" s="98">
        <v>2902</v>
      </c>
      <c r="D10" s="98">
        <v>1560</v>
      </c>
      <c r="E10" s="98">
        <v>4198</v>
      </c>
      <c r="F10" s="98">
        <v>2748</v>
      </c>
      <c r="G10" s="98">
        <v>1450</v>
      </c>
      <c r="H10" s="98">
        <v>264</v>
      </c>
      <c r="I10" s="98">
        <v>154</v>
      </c>
      <c r="J10" s="98">
        <v>110</v>
      </c>
    </row>
    <row r="11" spans="1:10" s="33" customFormat="1" ht="12.95" customHeight="1" x14ac:dyDescent="0.2">
      <c r="A11" s="49" t="s">
        <v>164</v>
      </c>
      <c r="B11" s="98">
        <v>4112</v>
      </c>
      <c r="C11" s="98">
        <v>2974</v>
      </c>
      <c r="D11" s="98">
        <v>1138</v>
      </c>
      <c r="E11" s="98">
        <v>34</v>
      </c>
      <c r="F11" s="98">
        <v>11</v>
      </c>
      <c r="G11" s="98">
        <v>23</v>
      </c>
      <c r="H11" s="98">
        <v>4078</v>
      </c>
      <c r="I11" s="98">
        <v>2963</v>
      </c>
      <c r="J11" s="98">
        <v>1115</v>
      </c>
    </row>
    <row r="12" spans="1:10" s="33" customFormat="1" ht="12.95" customHeight="1" x14ac:dyDescent="0.2">
      <c r="A12" s="49" t="s">
        <v>165</v>
      </c>
      <c r="B12" s="98">
        <v>3593</v>
      </c>
      <c r="C12" s="98">
        <v>2279</v>
      </c>
      <c r="D12" s="98">
        <v>1314</v>
      </c>
      <c r="E12" s="98">
        <v>3269</v>
      </c>
      <c r="F12" s="98">
        <v>2158</v>
      </c>
      <c r="G12" s="98">
        <v>1111</v>
      </c>
      <c r="H12" s="98">
        <v>324</v>
      </c>
      <c r="I12" s="98">
        <v>121</v>
      </c>
      <c r="J12" s="98">
        <v>203</v>
      </c>
    </row>
    <row r="13" spans="1:10" s="33" customFormat="1" ht="12.95" customHeight="1" x14ac:dyDescent="0.2">
      <c r="A13" s="49" t="s">
        <v>166</v>
      </c>
      <c r="B13" s="98">
        <v>3220</v>
      </c>
      <c r="C13" s="98">
        <v>2027</v>
      </c>
      <c r="D13" s="98">
        <v>1193</v>
      </c>
      <c r="E13" s="98">
        <v>712</v>
      </c>
      <c r="F13" s="98">
        <v>480</v>
      </c>
      <c r="G13" s="98">
        <v>232</v>
      </c>
      <c r="H13" s="98">
        <v>2508</v>
      </c>
      <c r="I13" s="98">
        <v>1547</v>
      </c>
      <c r="J13" s="98">
        <v>961</v>
      </c>
    </row>
    <row r="14" spans="1:10" s="33" customFormat="1" ht="12.95" customHeight="1" x14ac:dyDescent="0.2">
      <c r="A14" s="49" t="s">
        <v>167</v>
      </c>
      <c r="B14" s="98">
        <v>2182</v>
      </c>
      <c r="C14" s="98">
        <v>1571</v>
      </c>
      <c r="D14" s="98">
        <v>611</v>
      </c>
      <c r="E14" s="98">
        <v>11</v>
      </c>
      <c r="F14" s="98">
        <v>8</v>
      </c>
      <c r="G14" s="98">
        <v>3</v>
      </c>
      <c r="H14" s="98">
        <v>2171</v>
      </c>
      <c r="I14" s="98">
        <v>1563</v>
      </c>
      <c r="J14" s="98">
        <v>608</v>
      </c>
    </row>
    <row r="15" spans="1:10" s="33" customFormat="1" ht="12.95" customHeight="1" x14ac:dyDescent="0.2">
      <c r="A15" s="49" t="s">
        <v>168</v>
      </c>
      <c r="B15" s="98">
        <v>1681</v>
      </c>
      <c r="C15" s="98">
        <v>1039</v>
      </c>
      <c r="D15" s="98">
        <v>642</v>
      </c>
      <c r="E15" s="98">
        <v>1592</v>
      </c>
      <c r="F15" s="98">
        <v>988</v>
      </c>
      <c r="G15" s="98">
        <v>604</v>
      </c>
      <c r="H15" s="98">
        <v>89</v>
      </c>
      <c r="I15" s="98">
        <v>51</v>
      </c>
      <c r="J15" s="98">
        <v>38</v>
      </c>
    </row>
    <row r="16" spans="1:10" s="33" customFormat="1" ht="12.95" customHeight="1" x14ac:dyDescent="0.2">
      <c r="A16" s="49" t="s">
        <v>169</v>
      </c>
      <c r="B16" s="98">
        <v>913</v>
      </c>
      <c r="C16" s="98">
        <v>583</v>
      </c>
      <c r="D16" s="98">
        <v>330</v>
      </c>
      <c r="E16" s="98">
        <v>143</v>
      </c>
      <c r="F16" s="98">
        <v>86</v>
      </c>
      <c r="G16" s="98">
        <v>57</v>
      </c>
      <c r="H16" s="98">
        <v>770</v>
      </c>
      <c r="I16" s="98">
        <v>497</v>
      </c>
      <c r="J16" s="98">
        <v>273</v>
      </c>
    </row>
    <row r="17" spans="1:10" s="33" customFormat="1" ht="12.95" customHeight="1" x14ac:dyDescent="0.2">
      <c r="A17" s="49" t="s">
        <v>170</v>
      </c>
      <c r="B17" s="98">
        <v>886</v>
      </c>
      <c r="C17" s="98">
        <v>542</v>
      </c>
      <c r="D17" s="98">
        <v>344</v>
      </c>
      <c r="E17" s="98">
        <v>823</v>
      </c>
      <c r="F17" s="98">
        <v>456</v>
      </c>
      <c r="G17" s="98">
        <v>367</v>
      </c>
      <c r="H17" s="98">
        <v>63</v>
      </c>
      <c r="I17" s="98">
        <v>86</v>
      </c>
      <c r="J17" s="98">
        <v>-23</v>
      </c>
    </row>
    <row r="18" spans="1:10" s="33" customFormat="1" ht="12.95" customHeight="1" x14ac:dyDescent="0.2">
      <c r="A18" s="49" t="s">
        <v>171</v>
      </c>
      <c r="B18" s="98">
        <v>879</v>
      </c>
      <c r="C18" s="98">
        <v>570</v>
      </c>
      <c r="D18" s="98">
        <v>309</v>
      </c>
      <c r="E18" s="98">
        <v>656</v>
      </c>
      <c r="F18" s="98">
        <v>411</v>
      </c>
      <c r="G18" s="98">
        <v>245</v>
      </c>
      <c r="H18" s="98">
        <v>223</v>
      </c>
      <c r="I18" s="98">
        <v>159</v>
      </c>
      <c r="J18" s="98">
        <v>64</v>
      </c>
    </row>
    <row r="19" spans="1:10" s="33" customFormat="1" ht="12.95" customHeight="1" x14ac:dyDescent="0.2">
      <c r="A19" s="49" t="s">
        <v>172</v>
      </c>
      <c r="B19" s="98">
        <v>791</v>
      </c>
      <c r="C19" s="98">
        <v>399</v>
      </c>
      <c r="D19" s="98">
        <v>392</v>
      </c>
      <c r="E19" s="98">
        <v>31</v>
      </c>
      <c r="F19" s="98">
        <v>16</v>
      </c>
      <c r="G19" s="98">
        <v>15</v>
      </c>
      <c r="H19" s="98">
        <v>760</v>
      </c>
      <c r="I19" s="98">
        <v>383</v>
      </c>
      <c r="J19" s="98">
        <v>377</v>
      </c>
    </row>
    <row r="20" spans="1:10" s="33" customFormat="1" ht="12.95" customHeight="1" x14ac:dyDescent="0.2">
      <c r="A20" s="49" t="s">
        <v>173</v>
      </c>
      <c r="B20" s="98">
        <v>692</v>
      </c>
      <c r="C20" s="98">
        <v>375</v>
      </c>
      <c r="D20" s="98">
        <v>317</v>
      </c>
      <c r="E20" s="98">
        <v>501</v>
      </c>
      <c r="F20" s="98">
        <v>307</v>
      </c>
      <c r="G20" s="98">
        <v>194</v>
      </c>
      <c r="H20" s="98">
        <v>191</v>
      </c>
      <c r="I20" s="98">
        <v>68</v>
      </c>
      <c r="J20" s="98">
        <v>123</v>
      </c>
    </row>
    <row r="21" spans="1:10" s="33" customFormat="1" ht="12.95" customHeight="1" x14ac:dyDescent="0.2">
      <c r="A21" s="49" t="s">
        <v>174</v>
      </c>
      <c r="B21" s="98">
        <v>649</v>
      </c>
      <c r="C21" s="98">
        <v>363</v>
      </c>
      <c r="D21" s="98">
        <v>286</v>
      </c>
      <c r="E21" s="98">
        <v>1513</v>
      </c>
      <c r="F21" s="98">
        <v>761</v>
      </c>
      <c r="G21" s="98">
        <v>752</v>
      </c>
      <c r="H21" s="98">
        <v>-864</v>
      </c>
      <c r="I21" s="98">
        <v>-398</v>
      </c>
      <c r="J21" s="98">
        <v>-466</v>
      </c>
    </row>
    <row r="22" spans="1:10" s="33" customFormat="1" ht="12.95" customHeight="1" x14ac:dyDescent="0.2">
      <c r="A22" s="49" t="s">
        <v>175</v>
      </c>
      <c r="B22" s="98">
        <v>631</v>
      </c>
      <c r="C22" s="98">
        <v>344</v>
      </c>
      <c r="D22" s="98">
        <v>287</v>
      </c>
      <c r="E22" s="98">
        <v>300</v>
      </c>
      <c r="F22" s="98">
        <v>170</v>
      </c>
      <c r="G22" s="98">
        <v>130</v>
      </c>
      <c r="H22" s="98">
        <v>331</v>
      </c>
      <c r="I22" s="98">
        <v>174</v>
      </c>
      <c r="J22" s="98">
        <v>157</v>
      </c>
    </row>
    <row r="23" spans="1:10" s="33" customFormat="1" ht="12.95" customHeight="1" x14ac:dyDescent="0.2">
      <c r="A23" s="49" t="s">
        <v>176</v>
      </c>
      <c r="B23" s="98">
        <v>571</v>
      </c>
      <c r="C23" s="98">
        <v>310</v>
      </c>
      <c r="D23" s="98">
        <v>261</v>
      </c>
      <c r="E23" s="98">
        <v>296</v>
      </c>
      <c r="F23" s="98">
        <v>174</v>
      </c>
      <c r="G23" s="98">
        <v>122</v>
      </c>
      <c r="H23" s="98">
        <v>275</v>
      </c>
      <c r="I23" s="98">
        <v>136</v>
      </c>
      <c r="J23" s="98">
        <v>139</v>
      </c>
    </row>
    <row r="24" spans="1:10" s="33" customFormat="1" ht="12.95" customHeight="1" x14ac:dyDescent="0.2">
      <c r="A24" s="49" t="s">
        <v>177</v>
      </c>
      <c r="B24" s="98">
        <v>535</v>
      </c>
      <c r="C24" s="98">
        <v>344</v>
      </c>
      <c r="D24" s="98">
        <v>191</v>
      </c>
      <c r="E24" s="98">
        <v>245</v>
      </c>
      <c r="F24" s="98">
        <v>163</v>
      </c>
      <c r="G24" s="98">
        <v>82</v>
      </c>
      <c r="H24" s="98">
        <v>290</v>
      </c>
      <c r="I24" s="98">
        <v>181</v>
      </c>
      <c r="J24" s="98">
        <v>109</v>
      </c>
    </row>
    <row r="25" spans="1:10" s="33" customFormat="1" ht="12.95" customHeight="1" x14ac:dyDescent="0.2">
      <c r="A25" s="49" t="s">
        <v>178</v>
      </c>
      <c r="B25" s="98">
        <v>521</v>
      </c>
      <c r="C25" s="98">
        <v>276</v>
      </c>
      <c r="D25" s="98">
        <v>245</v>
      </c>
      <c r="E25" s="98">
        <v>131</v>
      </c>
      <c r="F25" s="98">
        <v>89</v>
      </c>
      <c r="G25" s="98">
        <v>42</v>
      </c>
      <c r="H25" s="98">
        <v>390</v>
      </c>
      <c r="I25" s="98">
        <v>187</v>
      </c>
      <c r="J25" s="98">
        <v>203</v>
      </c>
    </row>
    <row r="26" spans="1:10" s="33" customFormat="1" ht="12.95" customHeight="1" x14ac:dyDescent="0.2">
      <c r="A26" s="49" t="s">
        <v>179</v>
      </c>
      <c r="B26" s="98">
        <v>398</v>
      </c>
      <c r="C26" s="98">
        <v>263</v>
      </c>
      <c r="D26" s="98">
        <v>135</v>
      </c>
      <c r="E26" s="98">
        <v>385</v>
      </c>
      <c r="F26" s="98">
        <v>266</v>
      </c>
      <c r="G26" s="98">
        <v>119</v>
      </c>
      <c r="H26" s="98">
        <v>13</v>
      </c>
      <c r="I26" s="98">
        <v>-3</v>
      </c>
      <c r="J26" s="98">
        <v>16</v>
      </c>
    </row>
    <row r="27" spans="1:10" s="33" customFormat="1" ht="12.95" customHeight="1" x14ac:dyDescent="0.2">
      <c r="A27" s="49" t="s">
        <v>180</v>
      </c>
      <c r="B27" s="98">
        <v>379</v>
      </c>
      <c r="C27" s="98">
        <v>193</v>
      </c>
      <c r="D27" s="98">
        <v>186</v>
      </c>
      <c r="E27" s="98">
        <v>490</v>
      </c>
      <c r="F27" s="98">
        <v>243</v>
      </c>
      <c r="G27" s="98">
        <v>247</v>
      </c>
      <c r="H27" s="98">
        <v>-111</v>
      </c>
      <c r="I27" s="98">
        <v>-50</v>
      </c>
      <c r="J27" s="98">
        <v>-61</v>
      </c>
    </row>
    <row r="28" spans="1:10" s="33" customFormat="1" ht="12.95" customHeight="1" x14ac:dyDescent="0.2">
      <c r="A28" s="49" t="s">
        <v>181</v>
      </c>
      <c r="B28" s="98">
        <v>379</v>
      </c>
      <c r="C28" s="98">
        <v>187</v>
      </c>
      <c r="D28" s="98">
        <v>192</v>
      </c>
      <c r="E28" s="98">
        <v>431</v>
      </c>
      <c r="F28" s="98">
        <v>216</v>
      </c>
      <c r="G28" s="98">
        <v>215</v>
      </c>
      <c r="H28" s="98">
        <v>-52</v>
      </c>
      <c r="I28" s="98">
        <v>-29</v>
      </c>
      <c r="J28" s="98">
        <v>-23</v>
      </c>
    </row>
    <row r="29" spans="1:10" s="33" customFormat="1" ht="12.95" customHeight="1" x14ac:dyDescent="0.2">
      <c r="A29" s="49" t="s">
        <v>182</v>
      </c>
      <c r="B29" s="98">
        <v>372</v>
      </c>
      <c r="C29" s="98">
        <v>290</v>
      </c>
      <c r="D29" s="98">
        <v>82</v>
      </c>
      <c r="E29" s="98">
        <v>43</v>
      </c>
      <c r="F29" s="98">
        <v>36</v>
      </c>
      <c r="G29" s="98">
        <v>7</v>
      </c>
      <c r="H29" s="98">
        <v>329</v>
      </c>
      <c r="I29" s="98">
        <v>254</v>
      </c>
      <c r="J29" s="98">
        <v>75</v>
      </c>
    </row>
    <row r="30" spans="1:10" s="33" customFormat="1" ht="12.95" customHeight="1" x14ac:dyDescent="0.2">
      <c r="A30" s="49" t="s">
        <v>183</v>
      </c>
      <c r="B30" s="98">
        <v>337</v>
      </c>
      <c r="C30" s="98">
        <v>164</v>
      </c>
      <c r="D30" s="98">
        <v>173</v>
      </c>
      <c r="E30" s="98">
        <v>177</v>
      </c>
      <c r="F30" s="98">
        <v>103</v>
      </c>
      <c r="G30" s="98">
        <v>74</v>
      </c>
      <c r="H30" s="98">
        <v>160</v>
      </c>
      <c r="I30" s="98">
        <v>61</v>
      </c>
      <c r="J30" s="98">
        <v>99</v>
      </c>
    </row>
    <row r="31" spans="1:10" s="33" customFormat="1" ht="12.95" customHeight="1" x14ac:dyDescent="0.2">
      <c r="A31" s="49" t="s">
        <v>184</v>
      </c>
      <c r="B31" s="98">
        <v>312</v>
      </c>
      <c r="C31" s="98">
        <v>200</v>
      </c>
      <c r="D31" s="98">
        <v>112</v>
      </c>
      <c r="E31" s="98">
        <v>85</v>
      </c>
      <c r="F31" s="98">
        <v>72</v>
      </c>
      <c r="G31" s="98">
        <v>13</v>
      </c>
      <c r="H31" s="98">
        <v>227</v>
      </c>
      <c r="I31" s="98">
        <v>128</v>
      </c>
      <c r="J31" s="98">
        <v>99</v>
      </c>
    </row>
    <row r="32" spans="1:10" s="33" customFormat="1" ht="12.95" customHeight="1" x14ac:dyDescent="0.2">
      <c r="A32" s="49" t="s">
        <v>185</v>
      </c>
      <c r="B32" s="98">
        <v>301</v>
      </c>
      <c r="C32" s="98">
        <v>175</v>
      </c>
      <c r="D32" s="98">
        <v>126</v>
      </c>
      <c r="E32" s="98">
        <v>179</v>
      </c>
      <c r="F32" s="98">
        <v>119</v>
      </c>
      <c r="G32" s="98">
        <v>60</v>
      </c>
      <c r="H32" s="98">
        <v>122</v>
      </c>
      <c r="I32" s="98">
        <v>56</v>
      </c>
      <c r="J32" s="98">
        <v>66</v>
      </c>
    </row>
    <row r="33" spans="1:10" s="33" customFormat="1" ht="12.95" customHeight="1" x14ac:dyDescent="0.2">
      <c r="A33" s="49" t="s">
        <v>186</v>
      </c>
      <c r="B33" s="98">
        <v>298</v>
      </c>
      <c r="C33" s="98">
        <v>155</v>
      </c>
      <c r="D33" s="98">
        <v>143</v>
      </c>
      <c r="E33" s="98">
        <v>518</v>
      </c>
      <c r="F33" s="98">
        <v>256</v>
      </c>
      <c r="G33" s="98">
        <v>262</v>
      </c>
      <c r="H33" s="98">
        <v>-220</v>
      </c>
      <c r="I33" s="98">
        <v>-101</v>
      </c>
      <c r="J33" s="98">
        <v>-119</v>
      </c>
    </row>
    <row r="34" spans="1:10" s="33" customFormat="1" ht="12.95" customHeight="1" x14ac:dyDescent="0.2">
      <c r="A34" s="49" t="s">
        <v>187</v>
      </c>
      <c r="B34" s="98">
        <v>295</v>
      </c>
      <c r="C34" s="98">
        <v>195</v>
      </c>
      <c r="D34" s="98">
        <v>100</v>
      </c>
      <c r="E34" s="98">
        <v>224</v>
      </c>
      <c r="F34" s="98">
        <v>127</v>
      </c>
      <c r="G34" s="98">
        <v>97</v>
      </c>
      <c r="H34" s="98">
        <v>71</v>
      </c>
      <c r="I34" s="98">
        <v>68</v>
      </c>
      <c r="J34" s="98">
        <v>3</v>
      </c>
    </row>
    <row r="35" spans="1:10" s="33" customFormat="1" ht="12.95" customHeight="1" x14ac:dyDescent="0.2">
      <c r="A35" s="49" t="s">
        <v>188</v>
      </c>
      <c r="B35" s="98">
        <v>290</v>
      </c>
      <c r="C35" s="98">
        <v>164</v>
      </c>
      <c r="D35" s="98">
        <v>126</v>
      </c>
      <c r="E35" s="98">
        <v>265</v>
      </c>
      <c r="F35" s="98">
        <v>177</v>
      </c>
      <c r="G35" s="98">
        <v>88</v>
      </c>
      <c r="H35" s="98">
        <v>25</v>
      </c>
      <c r="I35" s="98">
        <v>-13</v>
      </c>
      <c r="J35" s="98">
        <v>38</v>
      </c>
    </row>
    <row r="36" spans="1:10" s="33" customFormat="1" ht="12.95" customHeight="1" x14ac:dyDescent="0.2">
      <c r="A36" s="49" t="s">
        <v>189</v>
      </c>
      <c r="B36" s="98">
        <v>286</v>
      </c>
      <c r="C36" s="98">
        <v>173</v>
      </c>
      <c r="D36" s="98">
        <v>113</v>
      </c>
      <c r="E36" s="98">
        <v>238</v>
      </c>
      <c r="F36" s="98">
        <v>151</v>
      </c>
      <c r="G36" s="98">
        <v>87</v>
      </c>
      <c r="H36" s="98">
        <v>48</v>
      </c>
      <c r="I36" s="98">
        <v>22</v>
      </c>
      <c r="J36" s="98">
        <v>26</v>
      </c>
    </row>
    <row r="37" spans="1:10" s="33" customFormat="1" ht="12.95" customHeight="1" x14ac:dyDescent="0.2">
      <c r="A37" s="49" t="s">
        <v>190</v>
      </c>
      <c r="B37" s="98">
        <v>284</v>
      </c>
      <c r="C37" s="98">
        <v>164</v>
      </c>
      <c r="D37" s="98">
        <v>120</v>
      </c>
      <c r="E37" s="98">
        <v>297</v>
      </c>
      <c r="F37" s="98">
        <v>146</v>
      </c>
      <c r="G37" s="98">
        <v>151</v>
      </c>
      <c r="H37" s="98">
        <v>-13</v>
      </c>
      <c r="I37" s="98">
        <v>18</v>
      </c>
      <c r="J37" s="98">
        <v>-31</v>
      </c>
    </row>
    <row r="38" spans="1:10" s="33" customFormat="1" ht="12.95" customHeight="1" x14ac:dyDescent="0.2">
      <c r="A38" s="49" t="s">
        <v>191</v>
      </c>
      <c r="B38" s="98">
        <v>266</v>
      </c>
      <c r="C38" s="98">
        <v>140</v>
      </c>
      <c r="D38" s="98">
        <v>126</v>
      </c>
      <c r="E38" s="98">
        <v>314</v>
      </c>
      <c r="F38" s="98">
        <v>158</v>
      </c>
      <c r="G38" s="98">
        <v>156</v>
      </c>
      <c r="H38" s="98">
        <v>-48</v>
      </c>
      <c r="I38" s="98">
        <v>-18</v>
      </c>
      <c r="J38" s="98">
        <v>-30</v>
      </c>
    </row>
    <row r="39" spans="1:10" ht="12.95" customHeight="1" x14ac:dyDescent="0.2">
      <c r="A39" s="49" t="s">
        <v>192</v>
      </c>
      <c r="B39" s="98">
        <v>266</v>
      </c>
      <c r="C39" s="98">
        <v>144</v>
      </c>
      <c r="D39" s="98">
        <v>122</v>
      </c>
      <c r="E39" s="98">
        <v>140</v>
      </c>
      <c r="F39" s="98">
        <v>78</v>
      </c>
      <c r="G39" s="98">
        <v>62</v>
      </c>
      <c r="H39" s="98">
        <v>126</v>
      </c>
      <c r="I39" s="98">
        <v>66</v>
      </c>
      <c r="J39" s="98">
        <v>60</v>
      </c>
    </row>
    <row r="40" spans="1:10" ht="12.95" customHeight="1" x14ac:dyDescent="0.2">
      <c r="A40" s="49" t="s">
        <v>193</v>
      </c>
      <c r="B40" s="98">
        <v>255</v>
      </c>
      <c r="C40" s="98">
        <v>168</v>
      </c>
      <c r="D40" s="98">
        <v>87</v>
      </c>
      <c r="E40" s="98">
        <v>74</v>
      </c>
      <c r="F40" s="98">
        <v>53</v>
      </c>
      <c r="G40" s="98">
        <v>21</v>
      </c>
      <c r="H40" s="98">
        <v>181</v>
      </c>
      <c r="I40" s="98">
        <v>115</v>
      </c>
      <c r="J40" s="98">
        <v>66</v>
      </c>
    </row>
    <row r="41" spans="1:10" ht="12.95" customHeight="1" x14ac:dyDescent="0.2">
      <c r="A41" s="49" t="s">
        <v>194</v>
      </c>
      <c r="B41" s="98">
        <v>247</v>
      </c>
      <c r="C41" s="98">
        <v>109</v>
      </c>
      <c r="D41" s="98">
        <v>138</v>
      </c>
      <c r="E41" s="98">
        <v>71</v>
      </c>
      <c r="F41" s="98">
        <v>50</v>
      </c>
      <c r="G41" s="98">
        <v>21</v>
      </c>
      <c r="H41" s="98">
        <v>176</v>
      </c>
      <c r="I41" s="98">
        <v>59</v>
      </c>
      <c r="J41" s="98">
        <v>117</v>
      </c>
    </row>
    <row r="42" spans="1:10" ht="12.95" customHeight="1" x14ac:dyDescent="0.2">
      <c r="A42" s="49" t="s">
        <v>195</v>
      </c>
      <c r="B42" s="98">
        <v>241</v>
      </c>
      <c r="C42" s="98">
        <v>122</v>
      </c>
      <c r="D42" s="98">
        <v>119</v>
      </c>
      <c r="E42" s="98">
        <v>272</v>
      </c>
      <c r="F42" s="98">
        <v>132</v>
      </c>
      <c r="G42" s="98">
        <v>140</v>
      </c>
      <c r="H42" s="98">
        <v>-31</v>
      </c>
      <c r="I42" s="98">
        <v>-10</v>
      </c>
      <c r="J42" s="98">
        <v>-21</v>
      </c>
    </row>
    <row r="43" spans="1:10" ht="12.95" customHeight="1" x14ac:dyDescent="0.2">
      <c r="A43" s="49" t="s">
        <v>196</v>
      </c>
      <c r="B43" s="98">
        <v>241</v>
      </c>
      <c r="C43" s="98">
        <v>126</v>
      </c>
      <c r="D43" s="98">
        <v>115</v>
      </c>
      <c r="E43" s="98">
        <v>179</v>
      </c>
      <c r="F43" s="98">
        <v>95</v>
      </c>
      <c r="G43" s="98">
        <v>84</v>
      </c>
      <c r="H43" s="98">
        <v>62</v>
      </c>
      <c r="I43" s="98">
        <v>31</v>
      </c>
      <c r="J43" s="98">
        <v>31</v>
      </c>
    </row>
    <row r="44" spans="1:10" ht="12.95" customHeight="1" x14ac:dyDescent="0.2">
      <c r="A44" s="49" t="s">
        <v>197</v>
      </c>
      <c r="B44" s="98">
        <v>228</v>
      </c>
      <c r="C44" s="98">
        <v>132</v>
      </c>
      <c r="D44" s="98">
        <v>96</v>
      </c>
      <c r="E44" s="98">
        <v>244</v>
      </c>
      <c r="F44" s="98">
        <v>129</v>
      </c>
      <c r="G44" s="98">
        <v>115</v>
      </c>
      <c r="H44" s="98">
        <v>-16</v>
      </c>
      <c r="I44" s="98">
        <v>3</v>
      </c>
      <c r="J44" s="98">
        <v>-19</v>
      </c>
    </row>
    <row r="45" spans="1:10" ht="12.95" customHeight="1" x14ac:dyDescent="0.2">
      <c r="A45" s="49" t="s">
        <v>198</v>
      </c>
      <c r="B45" s="98">
        <v>218</v>
      </c>
      <c r="C45" s="98">
        <v>97</v>
      </c>
      <c r="D45" s="98">
        <v>121</v>
      </c>
      <c r="E45" s="98">
        <v>53</v>
      </c>
      <c r="F45" s="98">
        <v>24</v>
      </c>
      <c r="G45" s="98">
        <v>29</v>
      </c>
      <c r="H45" s="98">
        <v>165</v>
      </c>
      <c r="I45" s="98">
        <v>73</v>
      </c>
      <c r="J45" s="98">
        <v>92</v>
      </c>
    </row>
    <row r="46" spans="1:10" ht="12.95" customHeight="1" x14ac:dyDescent="0.2">
      <c r="A46" s="49" t="s">
        <v>199</v>
      </c>
      <c r="B46" s="98">
        <v>212</v>
      </c>
      <c r="C46" s="98">
        <v>134</v>
      </c>
      <c r="D46" s="98">
        <v>78</v>
      </c>
      <c r="E46" s="98">
        <v>73</v>
      </c>
      <c r="F46" s="98">
        <v>59</v>
      </c>
      <c r="G46" s="98">
        <v>14</v>
      </c>
      <c r="H46" s="98">
        <v>139</v>
      </c>
      <c r="I46" s="98">
        <v>75</v>
      </c>
      <c r="J46" s="98">
        <v>64</v>
      </c>
    </row>
    <row r="47" spans="1:10" ht="12.95" customHeight="1" x14ac:dyDescent="0.2">
      <c r="A47" s="49" t="s">
        <v>200</v>
      </c>
      <c r="B47" s="98">
        <v>211</v>
      </c>
      <c r="C47" s="98">
        <v>131</v>
      </c>
      <c r="D47" s="98">
        <v>80</v>
      </c>
      <c r="E47" s="98">
        <v>79</v>
      </c>
      <c r="F47" s="98">
        <v>57</v>
      </c>
      <c r="G47" s="98">
        <v>22</v>
      </c>
      <c r="H47" s="98">
        <v>132</v>
      </c>
      <c r="I47" s="98">
        <v>74</v>
      </c>
      <c r="J47" s="98">
        <v>58</v>
      </c>
    </row>
    <row r="48" spans="1:10" ht="12.95" customHeight="1" x14ac:dyDescent="0.2">
      <c r="A48" s="49" t="s">
        <v>201</v>
      </c>
      <c r="B48" s="98">
        <v>204</v>
      </c>
      <c r="C48" s="98">
        <v>139</v>
      </c>
      <c r="D48" s="98">
        <v>65</v>
      </c>
      <c r="E48" s="98">
        <v>259</v>
      </c>
      <c r="F48" s="98">
        <v>186</v>
      </c>
      <c r="G48" s="98">
        <v>73</v>
      </c>
      <c r="H48" s="98">
        <v>-55</v>
      </c>
      <c r="I48" s="98">
        <v>-47</v>
      </c>
      <c r="J48" s="98">
        <v>-8</v>
      </c>
    </row>
    <row r="49" spans="1:26" ht="12.95" customHeight="1" x14ac:dyDescent="0.2">
      <c r="A49" s="49" t="s">
        <v>202</v>
      </c>
      <c r="B49" s="98">
        <v>203</v>
      </c>
      <c r="C49" s="98">
        <v>107</v>
      </c>
      <c r="D49" s="98">
        <v>96</v>
      </c>
      <c r="E49" s="98">
        <v>53</v>
      </c>
      <c r="F49" s="98">
        <v>42</v>
      </c>
      <c r="G49" s="98">
        <v>11</v>
      </c>
      <c r="H49" s="98">
        <v>150</v>
      </c>
      <c r="I49" s="98">
        <v>65</v>
      </c>
      <c r="J49" s="98">
        <v>85</v>
      </c>
    </row>
    <row r="50" spans="1:26" ht="12.95" customHeight="1" x14ac:dyDescent="0.2">
      <c r="A50" s="49" t="s">
        <v>203</v>
      </c>
      <c r="B50" s="98">
        <v>199</v>
      </c>
      <c r="C50" s="98">
        <v>136</v>
      </c>
      <c r="D50" s="98">
        <v>63</v>
      </c>
      <c r="E50" s="98">
        <v>75</v>
      </c>
      <c r="F50" s="98">
        <v>48</v>
      </c>
      <c r="G50" s="98">
        <v>27</v>
      </c>
      <c r="H50" s="98">
        <v>124</v>
      </c>
      <c r="I50" s="98">
        <v>88</v>
      </c>
      <c r="J50" s="98">
        <v>36</v>
      </c>
    </row>
    <row r="51" spans="1:26" ht="12.95" customHeight="1" x14ac:dyDescent="0.2">
      <c r="A51" s="49" t="s">
        <v>204</v>
      </c>
      <c r="B51" s="98">
        <v>193</v>
      </c>
      <c r="C51" s="98">
        <v>121</v>
      </c>
      <c r="D51" s="98">
        <v>72</v>
      </c>
      <c r="E51" s="98">
        <v>144</v>
      </c>
      <c r="F51" s="98">
        <v>98</v>
      </c>
      <c r="G51" s="98">
        <v>46</v>
      </c>
      <c r="H51" s="98">
        <v>49</v>
      </c>
      <c r="I51" s="98">
        <v>23</v>
      </c>
      <c r="J51" s="98">
        <v>26</v>
      </c>
    </row>
    <row r="52" spans="1:26" ht="12.95" customHeight="1" x14ac:dyDescent="0.2">
      <c r="A52" s="49" t="s">
        <v>205</v>
      </c>
      <c r="B52" s="98">
        <v>156</v>
      </c>
      <c r="C52" s="98">
        <v>89</v>
      </c>
      <c r="D52" s="98">
        <v>67</v>
      </c>
      <c r="E52" s="98">
        <v>207</v>
      </c>
      <c r="F52" s="98">
        <v>127</v>
      </c>
      <c r="G52" s="98">
        <v>80</v>
      </c>
      <c r="H52" s="98">
        <v>-51</v>
      </c>
      <c r="I52" s="98">
        <v>-38</v>
      </c>
      <c r="J52" s="98">
        <v>-13</v>
      </c>
    </row>
    <row r="53" spans="1:26" ht="12.95" customHeight="1" x14ac:dyDescent="0.2">
      <c r="A53" s="49" t="s">
        <v>206</v>
      </c>
      <c r="B53" s="98">
        <v>149</v>
      </c>
      <c r="C53" s="98">
        <v>81</v>
      </c>
      <c r="D53" s="98">
        <v>68</v>
      </c>
      <c r="E53" s="98">
        <v>21</v>
      </c>
      <c r="F53" s="98">
        <v>14</v>
      </c>
      <c r="G53" s="98">
        <v>7</v>
      </c>
      <c r="H53" s="98">
        <v>128</v>
      </c>
      <c r="I53" s="98">
        <v>67</v>
      </c>
      <c r="J53" s="98">
        <v>61</v>
      </c>
    </row>
    <row r="54" spans="1:26" ht="12.95" customHeight="1" x14ac:dyDescent="0.2">
      <c r="A54" s="49" t="s">
        <v>207</v>
      </c>
      <c r="B54" s="98">
        <v>147</v>
      </c>
      <c r="C54" s="98">
        <v>68</v>
      </c>
      <c r="D54" s="98">
        <v>79</v>
      </c>
      <c r="E54" s="98">
        <v>35</v>
      </c>
      <c r="F54" s="98">
        <v>19</v>
      </c>
      <c r="G54" s="98">
        <v>16</v>
      </c>
      <c r="H54" s="98">
        <v>112</v>
      </c>
      <c r="I54" s="98">
        <v>49</v>
      </c>
      <c r="J54" s="98">
        <v>63</v>
      </c>
    </row>
    <row r="55" spans="1:26" ht="12.95" customHeight="1" x14ac:dyDescent="0.2">
      <c r="A55" s="49" t="s">
        <v>208</v>
      </c>
      <c r="B55" s="98">
        <v>145</v>
      </c>
      <c r="C55" s="98">
        <v>90</v>
      </c>
      <c r="D55" s="98">
        <v>55</v>
      </c>
      <c r="E55" s="98">
        <v>141</v>
      </c>
      <c r="F55" s="98">
        <v>94</v>
      </c>
      <c r="G55" s="98">
        <v>47</v>
      </c>
      <c r="H55" s="98">
        <v>4</v>
      </c>
      <c r="I55" s="98">
        <v>-4</v>
      </c>
      <c r="J55" s="98">
        <v>8</v>
      </c>
    </row>
    <row r="56" spans="1:26" ht="12.95" customHeight="1" x14ac:dyDescent="0.2">
      <c r="A56" s="49" t="s">
        <v>209</v>
      </c>
      <c r="B56" s="98">
        <v>132</v>
      </c>
      <c r="C56" s="98">
        <v>53</v>
      </c>
      <c r="D56" s="98">
        <v>79</v>
      </c>
      <c r="E56" s="98">
        <v>50</v>
      </c>
      <c r="F56" s="98">
        <v>23</v>
      </c>
      <c r="G56" s="98">
        <v>27</v>
      </c>
      <c r="H56" s="98">
        <v>82</v>
      </c>
      <c r="I56" s="98">
        <v>30</v>
      </c>
      <c r="J56" s="98">
        <v>52</v>
      </c>
    </row>
    <row r="57" spans="1:26" ht="12.95" customHeight="1" x14ac:dyDescent="0.2">
      <c r="A57" s="49" t="s">
        <v>210</v>
      </c>
      <c r="B57" s="98">
        <v>127</v>
      </c>
      <c r="C57" s="98">
        <v>49</v>
      </c>
      <c r="D57" s="98">
        <v>78</v>
      </c>
      <c r="E57" s="98">
        <v>118</v>
      </c>
      <c r="F57" s="98">
        <v>66</v>
      </c>
      <c r="G57" s="98">
        <v>52</v>
      </c>
      <c r="H57" s="98">
        <v>9</v>
      </c>
      <c r="I57" s="98">
        <v>-17</v>
      </c>
      <c r="J57" s="98">
        <v>26</v>
      </c>
    </row>
    <row r="58" spans="1:26" ht="12.95" customHeight="1" x14ac:dyDescent="0.2">
      <c r="A58" s="49" t="s">
        <v>211</v>
      </c>
      <c r="B58" s="100">
        <v>127</v>
      </c>
      <c r="C58" s="100">
        <v>69</v>
      </c>
      <c r="D58" s="100">
        <v>58</v>
      </c>
      <c r="E58" s="100">
        <v>130</v>
      </c>
      <c r="F58" s="100">
        <v>68</v>
      </c>
      <c r="G58" s="100">
        <v>62</v>
      </c>
      <c r="H58" s="100">
        <v>-3</v>
      </c>
      <c r="I58" s="100">
        <v>1</v>
      </c>
      <c r="J58" s="100">
        <v>-4</v>
      </c>
    </row>
    <row r="59" spans="1:26" s="33" customFormat="1" ht="12.95" customHeight="1" x14ac:dyDescent="0.2">
      <c r="A59" s="49"/>
      <c r="B59" s="43"/>
      <c r="C59" s="43"/>
      <c r="D59" s="43"/>
      <c r="E59" s="43"/>
      <c r="F59" s="43"/>
      <c r="G59" s="43"/>
      <c r="H59" s="44"/>
      <c r="I59" s="44"/>
      <c r="J59" s="44"/>
    </row>
    <row r="60" spans="1:26" ht="12.95" customHeight="1" x14ac:dyDescent="0.2">
      <c r="A60" s="49" t="s">
        <v>108</v>
      </c>
      <c r="B60" s="100">
        <v>12530</v>
      </c>
      <c r="C60" s="100">
        <v>7658</v>
      </c>
      <c r="D60" s="100">
        <v>4872</v>
      </c>
      <c r="E60" s="100">
        <v>8627</v>
      </c>
      <c r="F60" s="100">
        <v>5767</v>
      </c>
      <c r="G60" s="100">
        <v>2860</v>
      </c>
      <c r="H60" s="100">
        <v>3903</v>
      </c>
      <c r="I60" s="100">
        <v>1891</v>
      </c>
      <c r="J60" s="100">
        <v>2012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12.95" customHeight="1" x14ac:dyDescent="0.2">
      <c r="A61" s="86" t="s">
        <v>106</v>
      </c>
      <c r="B61" s="115">
        <v>55231</v>
      </c>
      <c r="C61" s="115">
        <v>33084</v>
      </c>
      <c r="D61" s="115">
        <v>22147</v>
      </c>
      <c r="E61" s="115">
        <v>33573</v>
      </c>
      <c r="F61" s="115">
        <v>19933</v>
      </c>
      <c r="G61" s="115">
        <v>13640</v>
      </c>
      <c r="H61" s="115">
        <v>21658</v>
      </c>
      <c r="I61" s="115">
        <v>13151</v>
      </c>
      <c r="J61" s="115">
        <v>8507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idden="1" x14ac:dyDescent="0.2">
      <c r="A62" s="49" t="s">
        <v>107</v>
      </c>
      <c r="B62" s="98">
        <v>42701</v>
      </c>
      <c r="C62" s="98">
        <v>25426</v>
      </c>
      <c r="D62" s="98">
        <v>17275</v>
      </c>
      <c r="E62" s="98">
        <v>24946</v>
      </c>
      <c r="F62" s="98">
        <v>14166</v>
      </c>
      <c r="G62" s="98">
        <v>10780</v>
      </c>
      <c r="H62" s="98">
        <v>17755</v>
      </c>
      <c r="I62" s="98">
        <v>11260</v>
      </c>
      <c r="J62" s="98">
        <v>6495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5" spans="1:1" x14ac:dyDescent="0.2">
      <c r="A65" s="34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A9:J61">
    <cfRule type="expression" dxfId="0" priority="2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23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27">
        <f>SMALL(Seite3_1!H$7:H$21,ROWS(Seite3_1!H$7:H7))</f>
        <v>-375</v>
      </c>
      <c r="C5" s="27" t="str">
        <f>INDEX(Seite3_1!A$7:A$21,MATCH(B5,Seite3_1!H$7:H$21,0))</f>
        <v>Mecklenb.-Vorpommern</v>
      </c>
    </row>
    <row r="6" spans="2:3" x14ac:dyDescent="0.2">
      <c r="B6" s="27">
        <f>SMALL(Seite3_1!H$7:H$21,ROWS(Seite3_1!H$7:H8))</f>
        <v>-47</v>
      </c>
      <c r="C6" s="27" t="str">
        <f>INDEX(Seite3_1!A$7:A$21,MATCH(B6,Seite3_1!H$7:H$21,0))</f>
        <v>Saarland</v>
      </c>
    </row>
    <row r="7" spans="2:3" x14ac:dyDescent="0.2">
      <c r="B7" s="27">
        <f>SMALL(Seite3_1!H$7:H$21,ROWS(Seite3_1!H$7:H9))</f>
        <v>-13</v>
      </c>
      <c r="C7" s="27" t="str">
        <f>INDEX(Seite3_1!A$7:A$21,MATCH(B7,Seite3_1!H$7:H$21,0))</f>
        <v>Bremen</v>
      </c>
    </row>
    <row r="8" spans="2:3" x14ac:dyDescent="0.2">
      <c r="B8" s="27">
        <f>SMALL(Seite3_1!H$7:H$21,ROWS(Seite3_1!H$7:H10))</f>
        <v>91</v>
      </c>
      <c r="C8" s="27" t="str">
        <f>INDEX(Seite3_1!A$7:A$21,MATCH(B8,Seite3_1!H$7:H$21,0))</f>
        <v>Sachsen</v>
      </c>
    </row>
    <row r="9" spans="2:3" x14ac:dyDescent="0.2">
      <c r="B9" s="27">
        <f>SMALL(Seite3_1!H$7:H$21,ROWS(Seite3_1!H$7:H11))</f>
        <v>98</v>
      </c>
      <c r="C9" s="27" t="str">
        <f>INDEX(Seite3_1!A$7:A$21,MATCH(B9,Seite3_1!H$7:H$21,0))</f>
        <v>Sachsen-Anhalt</v>
      </c>
    </row>
    <row r="10" spans="2:3" x14ac:dyDescent="0.2">
      <c r="B10" s="27">
        <f>SMALL(Seite3_1!H$7:H$21,ROWS(Seite3_1!H$7:H12))</f>
        <v>127</v>
      </c>
      <c r="C10" s="27" t="str">
        <f>INDEX(Seite3_1!A$7:A$21,MATCH(B10,Seite3_1!H$7:H$21,0))</f>
        <v>Thüringen</v>
      </c>
    </row>
    <row r="11" spans="2:3" x14ac:dyDescent="0.2">
      <c r="B11" s="27">
        <f>SMALL(Seite3_1!H$7:H$21,ROWS(Seite3_1!H$7:H13))</f>
        <v>191</v>
      </c>
      <c r="C11" s="27" t="str">
        <f>INDEX(Seite3_1!A$7:A$21,MATCH(B11,Seite3_1!H$7:H$21,0))</f>
        <v>Rheinland-Pfalz</v>
      </c>
    </row>
    <row r="12" spans="2:3" x14ac:dyDescent="0.2">
      <c r="B12" s="27">
        <f>SMALL(Seite3_1!H$7:H$21,ROWS(Seite3_1!H$7:H14))</f>
        <v>281</v>
      </c>
      <c r="C12" s="27" t="str">
        <f>INDEX(Seite3_1!A$7:A$21,MATCH(B12,Seite3_1!H$7:H$21,0))</f>
        <v>Brandenburg</v>
      </c>
    </row>
    <row r="13" spans="2:3" x14ac:dyDescent="0.2">
      <c r="B13" s="27">
        <f>SMALL(Seite3_1!H$7:H$21,ROWS(Seite3_1!H$7:H15))</f>
        <v>404</v>
      </c>
      <c r="C13" s="27" t="str">
        <f>INDEX(Seite3_1!A$7:A$21,MATCH(B13,Seite3_1!H$7:H$21,0))</f>
        <v>Baden-Württemberg</v>
      </c>
    </row>
    <row r="14" spans="2:3" x14ac:dyDescent="0.2">
      <c r="B14" s="27">
        <f>SMALL(Seite3_1!H$7:H$21,ROWS(Seite3_1!H$7:H16))</f>
        <v>408</v>
      </c>
      <c r="C14" s="27" t="str">
        <f>INDEX(Seite3_1!A$7:A$21,MATCH(B14,Seite3_1!H$7:H$21,0))</f>
        <v>Bayern</v>
      </c>
    </row>
    <row r="15" spans="2:3" x14ac:dyDescent="0.2">
      <c r="B15" s="27">
        <f>SMALL(Seite3_1!H$7:H$21,ROWS(Seite3_1!H$7:H17))</f>
        <v>563</v>
      </c>
      <c r="C15" s="27" t="str">
        <f>INDEX(Seite3_1!A$7:A$21,MATCH(B15,Seite3_1!H$7:H$21,0))</f>
        <v>Niedersachsen</v>
      </c>
    </row>
    <row r="16" spans="2:3" x14ac:dyDescent="0.2">
      <c r="B16" s="27">
        <f>SMALL(Seite3_1!H$7:H$21,ROWS(Seite3_1!H$7:H18))</f>
        <v>625</v>
      </c>
      <c r="C16" s="27" t="str">
        <f>INDEX(Seite3_1!A$7:A$21,MATCH(B16,Seite3_1!H$7:H$21,0))</f>
        <v>Berlin</v>
      </c>
    </row>
    <row r="17" spans="2:3" x14ac:dyDescent="0.2">
      <c r="B17" s="27">
        <f>SMALL(Seite3_1!H$7:H$21,ROWS(Seite3_1!H$7:H19))</f>
        <v>693</v>
      </c>
      <c r="C17" s="27" t="str">
        <f>INDEX(Seite3_1!A$7:A$21,MATCH(B17,Seite3_1!H$7:H$21,0))</f>
        <v>Hessen</v>
      </c>
    </row>
    <row r="18" spans="2:3" x14ac:dyDescent="0.2">
      <c r="B18" s="27">
        <f>SMALL(Seite3_1!H$7:H$21,ROWS(Seite3_1!H$7:H20))</f>
        <v>1173</v>
      </c>
      <c r="C18" s="27" t="str">
        <f>INDEX(Seite3_1!A$7:A$21,MATCH(B18,Seite3_1!H$7:H$21,0))</f>
        <v>Nordrhein-Westfalen</v>
      </c>
    </row>
    <row r="19" spans="2:3" x14ac:dyDescent="0.2">
      <c r="B19" s="27">
        <f>SMALL(Seite3_1!H$7:H$21,ROWS(Seite3_1!H$7:H21))</f>
        <v>5267</v>
      </c>
      <c r="C19" s="27" t="str">
        <f>INDEX(Seite3_1!A$7:A$21,MATCH(B19,Seite3_1!H$7:H$21,0))</f>
        <v>Hamburg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23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28" customWidth="1"/>
    <col min="3" max="7" width="14.28515625" style="28" customWidth="1"/>
    <col min="8" max="8" width="10.7109375" style="28" customWidth="1"/>
    <col min="9" max="57" width="12.140625" style="28" customWidth="1"/>
    <col min="58" max="16384" width="10.85546875" style="28"/>
  </cols>
  <sheetData>
    <row r="1" spans="1:7" s="26" customFormat="1" ht="15.75" x14ac:dyDescent="0.2">
      <c r="A1" s="147" t="s">
        <v>0</v>
      </c>
      <c r="B1" s="147"/>
      <c r="C1" s="147"/>
      <c r="D1" s="147"/>
      <c r="E1" s="147"/>
      <c r="F1" s="147"/>
      <c r="G1" s="147"/>
    </row>
    <row r="2" spans="1:7" s="26" customFormat="1" ht="12.75" customHeight="1" x14ac:dyDescent="0.25">
      <c r="A2" s="63"/>
      <c r="B2" s="63"/>
      <c r="C2" s="63"/>
      <c r="D2" s="63"/>
      <c r="E2" s="63"/>
      <c r="F2" s="63"/>
      <c r="G2" s="63"/>
    </row>
    <row r="3" spans="1:7" s="26" customFormat="1" ht="12.75" customHeight="1" x14ac:dyDescent="0.2">
      <c r="A3" s="95"/>
      <c r="B3" s="95"/>
      <c r="C3" s="95"/>
      <c r="D3" s="95"/>
      <c r="E3" s="95"/>
      <c r="F3" s="95"/>
      <c r="G3" s="95"/>
    </row>
    <row r="4" spans="1:7" s="26" customFormat="1" ht="15.75" x14ac:dyDescent="0.25">
      <c r="A4" s="149" t="s">
        <v>1</v>
      </c>
      <c r="B4" s="149"/>
      <c r="C4" s="149"/>
      <c r="D4" s="149"/>
      <c r="E4" s="149"/>
      <c r="F4" s="149"/>
      <c r="G4" s="149"/>
    </row>
    <row r="5" spans="1:7" s="26" customFormat="1" x14ac:dyDescent="0.2">
      <c r="A5" s="148"/>
      <c r="B5" s="148"/>
      <c r="C5" s="148"/>
      <c r="D5" s="148"/>
      <c r="E5" s="148"/>
      <c r="F5" s="148"/>
      <c r="G5" s="148"/>
    </row>
    <row r="6" spans="1:7" s="26" customFormat="1" x14ac:dyDescent="0.2">
      <c r="A6" s="91" t="s">
        <v>29</v>
      </c>
      <c r="B6" s="95"/>
      <c r="C6" s="95"/>
      <c r="D6" s="95"/>
      <c r="E6" s="95"/>
      <c r="F6" s="95"/>
      <c r="G6" s="95"/>
    </row>
    <row r="7" spans="1:7" s="26" customFormat="1" ht="5.25" customHeight="1" x14ac:dyDescent="0.2">
      <c r="A7" s="91"/>
      <c r="B7" s="95"/>
      <c r="C7" s="95"/>
      <c r="D7" s="95"/>
      <c r="E7" s="95"/>
      <c r="F7" s="95"/>
      <c r="G7" s="95"/>
    </row>
    <row r="8" spans="1:7" s="26" customFormat="1" ht="12.75" customHeight="1" x14ac:dyDescent="0.2">
      <c r="A8" s="145" t="s">
        <v>16</v>
      </c>
      <c r="B8" s="145"/>
      <c r="C8" s="145"/>
      <c r="D8" s="145"/>
      <c r="E8" s="145"/>
      <c r="F8" s="145"/>
      <c r="G8" s="145"/>
    </row>
    <row r="9" spans="1:7" s="26" customFormat="1" ht="12.75" customHeight="1" x14ac:dyDescent="0.2">
      <c r="A9" s="146" t="s">
        <v>4</v>
      </c>
      <c r="B9" s="146"/>
      <c r="C9" s="146"/>
      <c r="D9" s="146"/>
      <c r="E9" s="146"/>
      <c r="F9" s="146"/>
      <c r="G9" s="146"/>
    </row>
    <row r="10" spans="1:7" s="26" customFormat="1" ht="5.25" customHeight="1" x14ac:dyDescent="0.2">
      <c r="A10" s="92"/>
      <c r="B10" s="95"/>
      <c r="C10" s="95"/>
      <c r="D10" s="95"/>
      <c r="E10" s="95"/>
      <c r="F10" s="95"/>
      <c r="G10" s="95"/>
    </row>
    <row r="11" spans="1:7" s="26" customFormat="1" ht="12.75" customHeight="1" x14ac:dyDescent="0.2">
      <c r="A11" s="150" t="s">
        <v>2</v>
      </c>
      <c r="B11" s="150"/>
      <c r="C11" s="150"/>
      <c r="D11" s="150"/>
      <c r="E11" s="150"/>
      <c r="F11" s="150"/>
      <c r="G11" s="150"/>
    </row>
    <row r="12" spans="1:7" s="26" customFormat="1" ht="12.75" customHeight="1" x14ac:dyDescent="0.2">
      <c r="A12" s="146" t="s">
        <v>3</v>
      </c>
      <c r="B12" s="146"/>
      <c r="C12" s="146"/>
      <c r="D12" s="146"/>
      <c r="E12" s="146"/>
      <c r="F12" s="146"/>
      <c r="G12" s="146"/>
    </row>
    <row r="13" spans="1:7" s="26" customFormat="1" ht="12.75" customHeight="1" x14ac:dyDescent="0.2">
      <c r="A13" s="90"/>
      <c r="B13" s="94"/>
      <c r="C13" s="94"/>
      <c r="D13" s="94"/>
      <c r="E13" s="94"/>
      <c r="F13" s="94"/>
      <c r="G13" s="94"/>
    </row>
    <row r="14" spans="1:7" s="26" customFormat="1" ht="12.75" customHeight="1" x14ac:dyDescent="0.2">
      <c r="A14" s="92"/>
      <c r="B14" s="95"/>
      <c r="C14" s="95"/>
      <c r="D14" s="95"/>
      <c r="E14" s="95"/>
      <c r="F14" s="95"/>
      <c r="G14" s="95"/>
    </row>
    <row r="15" spans="1:7" s="26" customFormat="1" ht="12.75" customHeight="1" x14ac:dyDescent="0.2">
      <c r="A15" s="145" t="s">
        <v>17</v>
      </c>
      <c r="B15" s="145"/>
      <c r="C15" s="145"/>
      <c r="D15" s="145"/>
      <c r="E15" s="145"/>
      <c r="F15" s="145"/>
      <c r="G15" s="145"/>
    </row>
    <row r="16" spans="1:7" s="26" customFormat="1" ht="5.25" customHeight="1" x14ac:dyDescent="0.2">
      <c r="A16" s="89"/>
      <c r="B16" s="89"/>
      <c r="C16" s="89"/>
      <c r="D16" s="89"/>
      <c r="E16" s="89"/>
      <c r="F16" s="89"/>
      <c r="G16" s="89"/>
    </row>
    <row r="17" spans="1:7" s="26" customFormat="1" ht="12.75" customHeight="1" x14ac:dyDescent="0.2">
      <c r="A17" s="151" t="s">
        <v>150</v>
      </c>
      <c r="B17" s="146"/>
      <c r="C17" s="146"/>
      <c r="D17" s="146"/>
      <c r="E17" s="146"/>
      <c r="F17" s="146"/>
      <c r="G17" s="146"/>
    </row>
    <row r="18" spans="1:7" s="26" customFormat="1" ht="12.75" customHeight="1" x14ac:dyDescent="0.2">
      <c r="A18" s="116" t="s">
        <v>213</v>
      </c>
      <c r="B18" s="92" t="s">
        <v>214</v>
      </c>
      <c r="C18" s="96"/>
      <c r="D18" s="96"/>
      <c r="E18" s="96"/>
      <c r="F18" s="96"/>
      <c r="G18" s="96"/>
    </row>
    <row r="19" spans="1:7" s="26" customFormat="1" ht="12.75" customHeight="1" x14ac:dyDescent="0.2">
      <c r="A19" s="116" t="s">
        <v>31</v>
      </c>
      <c r="B19" s="117" t="s">
        <v>215</v>
      </c>
      <c r="C19" s="96"/>
      <c r="D19" s="96"/>
      <c r="E19" s="96"/>
      <c r="F19" s="96"/>
      <c r="G19" s="96"/>
    </row>
    <row r="20" spans="1:7" s="26" customFormat="1" ht="12.75" customHeight="1" x14ac:dyDescent="0.2">
      <c r="A20" s="90"/>
      <c r="B20" s="153"/>
      <c r="C20" s="152"/>
      <c r="D20" s="152"/>
      <c r="E20" s="90"/>
      <c r="F20" s="90"/>
      <c r="G20" s="90"/>
    </row>
    <row r="21" spans="1:7" s="26" customFormat="1" ht="12.75" customHeight="1" x14ac:dyDescent="0.2">
      <c r="A21" s="90"/>
      <c r="B21" s="94"/>
      <c r="C21" s="94"/>
      <c r="D21" s="94"/>
      <c r="E21" s="94"/>
      <c r="F21" s="94"/>
      <c r="G21" s="94"/>
    </row>
    <row r="22" spans="1:7" s="26" customFormat="1" ht="12.75" customHeight="1" x14ac:dyDescent="0.2">
      <c r="A22" s="145" t="s">
        <v>30</v>
      </c>
      <c r="B22" s="152"/>
      <c r="C22" s="89"/>
      <c r="D22" s="89"/>
      <c r="E22" s="89"/>
      <c r="F22" s="89"/>
      <c r="G22" s="89"/>
    </row>
    <row r="23" spans="1:7" s="26" customFormat="1" ht="5.25" customHeight="1" x14ac:dyDescent="0.2">
      <c r="A23" s="89"/>
      <c r="B23" s="94"/>
      <c r="C23" s="89"/>
      <c r="D23" s="89"/>
      <c r="E23" s="89"/>
      <c r="F23" s="89"/>
      <c r="G23" s="89"/>
    </row>
    <row r="24" spans="1:7" s="26" customFormat="1" ht="12.75" customHeight="1" x14ac:dyDescent="0.2">
      <c r="A24" s="93" t="s">
        <v>31</v>
      </c>
      <c r="B24" s="153" t="s">
        <v>32</v>
      </c>
      <c r="C24" s="146"/>
      <c r="D24" s="146"/>
      <c r="E24" s="146"/>
      <c r="F24" s="146"/>
      <c r="G24" s="146"/>
    </row>
    <row r="25" spans="1:7" s="26" customFormat="1" ht="12.75" customHeight="1" x14ac:dyDescent="0.2">
      <c r="A25" s="90" t="s">
        <v>33</v>
      </c>
      <c r="B25" s="156" t="s">
        <v>34</v>
      </c>
      <c r="C25" s="156"/>
      <c r="D25" s="156"/>
      <c r="E25" s="156"/>
      <c r="F25" s="156"/>
      <c r="G25" s="156"/>
    </row>
    <row r="26" spans="1:7" s="26" customFormat="1" x14ac:dyDescent="0.2">
      <c r="A26" s="90"/>
      <c r="B26" s="94"/>
      <c r="C26" s="94"/>
      <c r="D26" s="94"/>
      <c r="E26" s="94"/>
      <c r="F26" s="94"/>
      <c r="G26" s="94"/>
    </row>
    <row r="27" spans="1:7" s="26" customFormat="1" ht="12.75" customHeight="1" x14ac:dyDescent="0.2">
      <c r="A27" s="92"/>
      <c r="B27" s="95"/>
      <c r="C27" s="95"/>
      <c r="D27" s="95"/>
      <c r="E27" s="95"/>
      <c r="F27" s="95"/>
      <c r="G27" s="95"/>
    </row>
    <row r="28" spans="1:7" s="26" customFormat="1" ht="14.1" customHeight="1" x14ac:dyDescent="0.2">
      <c r="A28" s="12" t="s">
        <v>35</v>
      </c>
      <c r="B28" s="154" t="s">
        <v>36</v>
      </c>
      <c r="C28" s="155"/>
      <c r="D28" s="155"/>
      <c r="E28" s="155"/>
      <c r="F28" s="155"/>
      <c r="G28" s="155"/>
    </row>
    <row r="29" spans="1:7" s="26" customFormat="1" ht="14.1" customHeight="1" x14ac:dyDescent="0.2">
      <c r="A29" s="12"/>
    </row>
    <row r="30" spans="1:7" s="26" customFormat="1" x14ac:dyDescent="0.2">
      <c r="A30" s="29"/>
    </row>
    <row r="31" spans="1:7" s="26" customFormat="1" ht="27.75" customHeight="1" x14ac:dyDescent="0.2">
      <c r="A31" s="151" t="s">
        <v>152</v>
      </c>
      <c r="B31" s="152"/>
      <c r="C31" s="152"/>
      <c r="D31" s="152"/>
      <c r="E31" s="152"/>
      <c r="F31" s="152"/>
      <c r="G31" s="152"/>
    </row>
    <row r="32" spans="1:7" s="26" customFormat="1" ht="42.6" customHeight="1" x14ac:dyDescent="0.2">
      <c r="A32" s="151" t="s">
        <v>47</v>
      </c>
      <c r="B32" s="151"/>
      <c r="C32" s="151"/>
      <c r="D32" s="151"/>
      <c r="E32" s="151"/>
      <c r="F32" s="151"/>
      <c r="G32" s="151"/>
    </row>
    <row r="33" spans="1:2" s="26" customFormat="1" x14ac:dyDescent="0.2">
      <c r="A33" s="29"/>
    </row>
    <row r="34" spans="1:2" s="26" customFormat="1" x14ac:dyDescent="0.2"/>
    <row r="35" spans="1:2" s="26" customFormat="1" x14ac:dyDescent="0.2"/>
    <row r="36" spans="1:2" s="26" customFormat="1" x14ac:dyDescent="0.2"/>
    <row r="37" spans="1:2" s="26" customFormat="1" x14ac:dyDescent="0.2"/>
    <row r="38" spans="1:2" s="26" customFormat="1" x14ac:dyDescent="0.2"/>
    <row r="39" spans="1:2" s="26" customFormat="1" x14ac:dyDescent="0.2"/>
    <row r="40" spans="1:2" s="26" customFormat="1" x14ac:dyDescent="0.2"/>
    <row r="41" spans="1:2" s="26" customFormat="1" x14ac:dyDescent="0.2"/>
    <row r="42" spans="1:2" s="26" customFormat="1" x14ac:dyDescent="0.2"/>
    <row r="43" spans="1:2" s="26" customFormat="1" x14ac:dyDescent="0.2">
      <c r="A43" s="148" t="s">
        <v>37</v>
      </c>
      <c r="B43" s="148"/>
    </row>
    <row r="44" spans="1:2" s="26" customFormat="1" ht="5.85" customHeight="1" x14ac:dyDescent="0.2"/>
    <row r="45" spans="1:2" s="26" customFormat="1" x14ac:dyDescent="0.2">
      <c r="A45" s="5">
        <v>0</v>
      </c>
      <c r="B45" s="6" t="s">
        <v>5</v>
      </c>
    </row>
    <row r="46" spans="1:2" s="26" customFormat="1" x14ac:dyDescent="0.2">
      <c r="A46" s="6" t="s">
        <v>12</v>
      </c>
      <c r="B46" s="6" t="s">
        <v>6</v>
      </c>
    </row>
    <row r="47" spans="1:2" s="26" customFormat="1" x14ac:dyDescent="0.2">
      <c r="A47" s="13" t="s">
        <v>13</v>
      </c>
      <c r="B47" s="6" t="s">
        <v>7</v>
      </c>
    </row>
    <row r="48" spans="1:2" s="26" customFormat="1" x14ac:dyDescent="0.2">
      <c r="A48" s="13" t="s">
        <v>14</v>
      </c>
      <c r="B48" s="6" t="s">
        <v>8</v>
      </c>
    </row>
    <row r="49" spans="1:7" s="26" customFormat="1" x14ac:dyDescent="0.2">
      <c r="A49" s="6" t="s">
        <v>38</v>
      </c>
      <c r="B49" s="6" t="s">
        <v>9</v>
      </c>
    </row>
    <row r="50" spans="1:7" s="26" customFormat="1" x14ac:dyDescent="0.2">
      <c r="A50" s="6" t="s">
        <v>39</v>
      </c>
      <c r="B50" s="6" t="s">
        <v>10</v>
      </c>
    </row>
    <row r="51" spans="1:7" x14ac:dyDescent="0.2">
      <c r="A51" s="6" t="s">
        <v>18</v>
      </c>
      <c r="B51" s="6" t="s">
        <v>11</v>
      </c>
      <c r="C51" s="26"/>
      <c r="D51" s="26"/>
      <c r="E51" s="26"/>
      <c r="F51" s="26"/>
      <c r="G51" s="26"/>
    </row>
    <row r="52" spans="1:7" x14ac:dyDescent="0.2">
      <c r="A52" s="26" t="s">
        <v>40</v>
      </c>
      <c r="B52" s="26" t="s">
        <v>41</v>
      </c>
      <c r="C52" s="26"/>
      <c r="D52" s="26"/>
      <c r="E52" s="26"/>
      <c r="F52" s="26"/>
      <c r="G52" s="26"/>
    </row>
    <row r="53" spans="1:7" x14ac:dyDescent="0.2">
      <c r="A53" s="6" t="s">
        <v>42</v>
      </c>
      <c r="B53" s="14" t="s">
        <v>43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7">
    <mergeCell ref="A31:G31"/>
    <mergeCell ref="A43:B43"/>
    <mergeCell ref="B20:D20"/>
    <mergeCell ref="A32:G32"/>
    <mergeCell ref="A17:G17"/>
    <mergeCell ref="B24:G24"/>
    <mergeCell ref="B28:G28"/>
    <mergeCell ref="B25:G25"/>
    <mergeCell ref="A22:B22"/>
    <mergeCell ref="A15:G15"/>
    <mergeCell ref="A12:G12"/>
    <mergeCell ref="A1:G1"/>
    <mergeCell ref="A5:G5"/>
    <mergeCell ref="A9:G9"/>
    <mergeCell ref="A4:G4"/>
    <mergeCell ref="A8:G8"/>
    <mergeCell ref="A11:G11"/>
  </mergeCells>
  <hyperlinks>
    <hyperlink ref="B27" r:id="rId1" display="www.statistik-nord.de" xr:uid="{6E764589-E174-4102-9424-E3421FFE7E6C}"/>
    <hyperlink ref="B24" r:id="rId2" xr:uid="{A4C743D1-770D-41E6-9BB0-032FA680B317}"/>
    <hyperlink ref="B28" r:id="rId3" xr:uid="{1EE15977-BFA0-4184-87C4-6EEEF5F7D162}"/>
    <hyperlink ref="B19" r:id="rId4" xr:uid="{C215834C-286B-4F07-B810-A4AA89B02D4A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&amp;L&amp;"Arial, Standard"&amp;8Statistikamt Nord&amp;C&amp;"Arial, Standard"&amp;8&amp;P&amp;R&amp;"Arial, Standard"&amp;8Statistischer Bericht A III 1 - j 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view="pageLayout"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127" customWidth="1"/>
    <col min="2" max="2" width="80.7109375" style="126" customWidth="1"/>
    <col min="3" max="3" width="8.140625" style="120" customWidth="1"/>
    <col min="4" max="16384" width="11.28515625" style="55"/>
  </cols>
  <sheetData>
    <row r="1" spans="1:3" ht="15.75" x14ac:dyDescent="0.25">
      <c r="A1" s="157" t="s">
        <v>116</v>
      </c>
      <c r="B1" s="157"/>
      <c r="C1" s="157"/>
    </row>
    <row r="2" spans="1:3" ht="15.75" x14ac:dyDescent="0.25">
      <c r="A2" s="97"/>
      <c r="B2" s="53"/>
      <c r="C2" s="54"/>
    </row>
    <row r="3" spans="1:3" ht="15.75" x14ac:dyDescent="0.25">
      <c r="A3" s="97"/>
      <c r="B3" s="53"/>
      <c r="C3" s="69" t="s">
        <v>117</v>
      </c>
    </row>
    <row r="4" spans="1:3" x14ac:dyDescent="0.25">
      <c r="A4" s="56"/>
      <c r="B4" s="57"/>
      <c r="C4" s="54"/>
    </row>
    <row r="5" spans="1:3" x14ac:dyDescent="0.25">
      <c r="A5" s="158" t="s">
        <v>118</v>
      </c>
      <c r="B5" s="158"/>
      <c r="C5" s="58" t="s">
        <v>119</v>
      </c>
    </row>
    <row r="6" spans="1:3" x14ac:dyDescent="0.25">
      <c r="A6" s="118"/>
      <c r="B6" s="119"/>
    </row>
    <row r="7" spans="1:3" x14ac:dyDescent="0.25">
      <c r="A7" s="121" t="s">
        <v>120</v>
      </c>
      <c r="B7" s="119"/>
    </row>
    <row r="8" spans="1:3" ht="8.4499999999999993" customHeight="1" x14ac:dyDescent="0.25">
      <c r="A8" s="118"/>
      <c r="B8" s="119"/>
    </row>
    <row r="9" spans="1:3" x14ac:dyDescent="0.25">
      <c r="A9" s="118" t="s">
        <v>140</v>
      </c>
      <c r="B9" s="122" t="s">
        <v>153</v>
      </c>
      <c r="C9" s="120">
        <v>5</v>
      </c>
    </row>
    <row r="10" spans="1:3" x14ac:dyDescent="0.25">
      <c r="A10" s="118"/>
      <c r="B10" s="122"/>
      <c r="C10" s="58"/>
    </row>
    <row r="11" spans="1:3" x14ac:dyDescent="0.25">
      <c r="A11" s="118" t="s">
        <v>141</v>
      </c>
      <c r="B11" s="122" t="s">
        <v>154</v>
      </c>
      <c r="C11" s="59">
        <v>5</v>
      </c>
    </row>
    <row r="12" spans="1:3" x14ac:dyDescent="0.25">
      <c r="A12" s="118"/>
      <c r="B12" s="122"/>
      <c r="C12" s="60"/>
    </row>
    <row r="13" spans="1:3" x14ac:dyDescent="0.25">
      <c r="A13" s="118" t="s">
        <v>142</v>
      </c>
      <c r="B13" s="122" t="s">
        <v>126</v>
      </c>
      <c r="C13" s="59">
        <v>6</v>
      </c>
    </row>
    <row r="14" spans="1:3" x14ac:dyDescent="0.25">
      <c r="A14" s="118"/>
      <c r="B14" s="122"/>
      <c r="C14" s="60"/>
    </row>
    <row r="15" spans="1:3" x14ac:dyDescent="0.25">
      <c r="A15" s="118" t="s">
        <v>143</v>
      </c>
      <c r="B15" s="122" t="s">
        <v>155</v>
      </c>
      <c r="C15" s="59">
        <v>8</v>
      </c>
    </row>
    <row r="16" spans="1:3" x14ac:dyDescent="0.25">
      <c r="A16" s="118"/>
      <c r="B16" s="122"/>
      <c r="C16" s="60"/>
    </row>
    <row r="17" spans="1:3" ht="26.25" x14ac:dyDescent="0.25">
      <c r="A17" s="123" t="s">
        <v>144</v>
      </c>
      <c r="B17" s="124" t="s">
        <v>156</v>
      </c>
      <c r="C17" s="61">
        <v>9</v>
      </c>
    </row>
    <row r="18" spans="1:3" x14ac:dyDescent="0.25">
      <c r="A18" s="118"/>
      <c r="B18" s="119"/>
    </row>
    <row r="19" spans="1:3" ht="26.25" x14ac:dyDescent="0.25">
      <c r="A19" s="123" t="s">
        <v>145</v>
      </c>
      <c r="B19" s="124" t="s">
        <v>218</v>
      </c>
      <c r="C19" s="67">
        <v>10</v>
      </c>
    </row>
    <row r="20" spans="1:3" x14ac:dyDescent="0.25">
      <c r="A20" s="118"/>
      <c r="B20" s="122"/>
      <c r="C20" s="62"/>
    </row>
    <row r="21" spans="1:3" x14ac:dyDescent="0.25">
      <c r="A21" s="160" t="s">
        <v>121</v>
      </c>
      <c r="B21" s="160"/>
      <c r="C21" s="160"/>
    </row>
    <row r="22" spans="1:3" ht="8.4499999999999993" customHeight="1" x14ac:dyDescent="0.25">
      <c r="A22" s="125"/>
    </row>
    <row r="23" spans="1:3" x14ac:dyDescent="0.25">
      <c r="A23" s="159" t="s">
        <v>217</v>
      </c>
      <c r="B23" s="159"/>
      <c r="C23" s="120">
        <v>7</v>
      </c>
    </row>
    <row r="24" spans="1:3" x14ac:dyDescent="0.25">
      <c r="A24" s="122"/>
      <c r="B24" s="122"/>
    </row>
    <row r="25" spans="1:3" x14ac:dyDescent="0.25">
      <c r="A25" s="159" t="s">
        <v>157</v>
      </c>
      <c r="B25" s="159"/>
      <c r="C25" s="120">
        <v>7</v>
      </c>
    </row>
    <row r="26" spans="1:3" x14ac:dyDescent="0.25">
      <c r="A26" s="125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25" customWidth="1"/>
    <col min="2" max="2" width="19.85546875" style="25" customWidth="1"/>
    <col min="3" max="3" width="16.28515625" style="25" customWidth="1"/>
    <col min="4" max="4" width="8.140625" style="25" customWidth="1"/>
    <col min="5" max="5" width="30.85546875" style="25" customWidth="1"/>
    <col min="6" max="16384" width="10.85546875" style="25"/>
  </cols>
  <sheetData>
    <row r="1" spans="1:5" s="26" customFormat="1" ht="19.7" customHeight="1" x14ac:dyDescent="0.2">
      <c r="A1" s="161" t="s">
        <v>44</v>
      </c>
      <c r="B1" s="161"/>
      <c r="C1" s="161"/>
      <c r="D1" s="161"/>
      <c r="E1" s="161"/>
    </row>
    <row r="2" spans="1:5" ht="99.2" customHeight="1" x14ac:dyDescent="0.2">
      <c r="A2" s="162" t="s">
        <v>122</v>
      </c>
      <c r="B2" s="162"/>
      <c r="C2" s="162"/>
      <c r="D2" s="162"/>
      <c r="E2" s="162"/>
    </row>
    <row r="3" spans="1:5" ht="19.7" customHeight="1" x14ac:dyDescent="0.2">
      <c r="A3" s="161" t="s">
        <v>19</v>
      </c>
      <c r="B3" s="163"/>
      <c r="C3" s="163"/>
      <c r="D3" s="163"/>
      <c r="E3" s="163"/>
    </row>
    <row r="4" spans="1:5" ht="99.2" customHeight="1" x14ac:dyDescent="0.2">
      <c r="A4" s="164" t="s">
        <v>123</v>
      </c>
      <c r="B4" s="164"/>
      <c r="C4" s="164"/>
      <c r="D4" s="164"/>
      <c r="E4" s="164"/>
    </row>
    <row r="5" spans="1:5" x14ac:dyDescent="0.2">
      <c r="A5" s="11"/>
      <c r="B5" s="11"/>
      <c r="C5" s="11"/>
      <c r="D5" s="11"/>
      <c r="E5" s="11"/>
    </row>
    <row r="6" spans="1:5" x14ac:dyDescent="0.2">
      <c r="A6" s="11"/>
      <c r="B6" s="11"/>
      <c r="C6" s="11"/>
      <c r="D6" s="11"/>
      <c r="E6" s="11"/>
    </row>
    <row r="7" spans="1:5" x14ac:dyDescent="0.2">
      <c r="A7" s="14"/>
      <c r="B7" s="14"/>
      <c r="C7" s="14"/>
      <c r="D7" s="14"/>
      <c r="E7" s="14"/>
    </row>
    <row r="8" spans="1:5" x14ac:dyDescent="0.2">
      <c r="A8" s="14"/>
      <c r="B8" s="14"/>
      <c r="C8" s="14"/>
      <c r="D8" s="14"/>
      <c r="E8" s="14"/>
    </row>
    <row r="9" spans="1:5" x14ac:dyDescent="0.2">
      <c r="A9" s="14"/>
      <c r="B9" s="14"/>
      <c r="C9" s="14"/>
      <c r="D9" s="14"/>
      <c r="E9" s="14"/>
    </row>
    <row r="10" spans="1:5" x14ac:dyDescent="0.2">
      <c r="A10" s="14"/>
      <c r="B10" s="14"/>
      <c r="C10" s="14"/>
      <c r="D10" s="14"/>
      <c r="E10" s="14"/>
    </row>
    <row r="11" spans="1:5" x14ac:dyDescent="0.2">
      <c r="A11" s="14"/>
      <c r="B11" s="14"/>
      <c r="C11" s="14"/>
      <c r="D11" s="14"/>
      <c r="E11" s="14"/>
    </row>
    <row r="12" spans="1:5" x14ac:dyDescent="0.2">
      <c r="A12" s="14"/>
      <c r="B12" s="14"/>
      <c r="C12" s="14"/>
      <c r="D12" s="14"/>
      <c r="E12" s="14"/>
    </row>
    <row r="13" spans="1:5" x14ac:dyDescent="0.2">
      <c r="A13" s="14"/>
      <c r="B13" s="14"/>
      <c r="C13" s="14"/>
      <c r="D13" s="14"/>
      <c r="E13" s="14"/>
    </row>
    <row r="14" spans="1:5" x14ac:dyDescent="0.2">
      <c r="A14" s="14"/>
      <c r="B14" s="14"/>
      <c r="C14" s="14"/>
      <c r="D14" s="14"/>
      <c r="E14" s="14"/>
    </row>
    <row r="15" spans="1:5" x14ac:dyDescent="0.2">
      <c r="A15" s="14"/>
      <c r="B15" s="14"/>
      <c r="C15" s="14"/>
      <c r="D15" s="14"/>
      <c r="E15" s="26"/>
    </row>
    <row r="16" spans="1:5" x14ac:dyDescent="0.2">
      <c r="A16" s="14"/>
      <c r="B16" s="14"/>
      <c r="C16" s="14"/>
      <c r="D16" s="14"/>
      <c r="E16" s="14"/>
    </row>
    <row r="17" spans="1:5" x14ac:dyDescent="0.2">
      <c r="A17" s="14"/>
      <c r="B17" s="14"/>
      <c r="C17" s="14"/>
      <c r="D17" s="14"/>
      <c r="E17" s="14"/>
    </row>
    <row r="18" spans="1:5" x14ac:dyDescent="0.2">
      <c r="A18" s="14"/>
      <c r="B18" s="14"/>
      <c r="C18" s="14"/>
      <c r="D18" s="14"/>
      <c r="E18" s="14"/>
    </row>
    <row r="19" spans="1:5" x14ac:dyDescent="0.2">
      <c r="A19" s="14"/>
      <c r="B19" s="14"/>
      <c r="C19" s="14"/>
      <c r="D19" s="14"/>
      <c r="E19" s="14"/>
    </row>
    <row r="20" spans="1:5" x14ac:dyDescent="0.2">
      <c r="A20" s="14"/>
      <c r="B20" s="14"/>
      <c r="C20" s="14"/>
      <c r="D20" s="14"/>
      <c r="E20" s="14"/>
    </row>
    <row r="21" spans="1:5" x14ac:dyDescent="0.2">
      <c r="A21" s="14"/>
      <c r="B21" s="14"/>
      <c r="C21" s="14"/>
      <c r="D21" s="14"/>
      <c r="E21" s="14"/>
    </row>
    <row r="22" spans="1:5" x14ac:dyDescent="0.2">
      <c r="A22" s="14"/>
      <c r="B22" s="14"/>
      <c r="C22" s="14"/>
      <c r="D22" s="14"/>
      <c r="E22" s="14"/>
    </row>
    <row r="23" spans="1:5" x14ac:dyDescent="0.2">
      <c r="A23" s="14"/>
      <c r="B23" s="14"/>
      <c r="C23" s="14"/>
      <c r="D23" s="14"/>
      <c r="E23" s="14"/>
    </row>
    <row r="24" spans="1:5" x14ac:dyDescent="0.2">
      <c r="A24" s="14"/>
      <c r="B24" s="14"/>
      <c r="C24" s="14"/>
      <c r="D24" s="14"/>
      <c r="E24" s="14"/>
    </row>
    <row r="25" spans="1:5" x14ac:dyDescent="0.2">
      <c r="A25" s="14"/>
      <c r="B25" s="14"/>
      <c r="C25" s="14"/>
      <c r="D25" s="14"/>
      <c r="E25" s="14"/>
    </row>
    <row r="26" spans="1:5" x14ac:dyDescent="0.2">
      <c r="A26" s="14"/>
      <c r="B26" s="14"/>
      <c r="C26" s="14"/>
      <c r="D26" s="14"/>
      <c r="E26" s="14"/>
    </row>
    <row r="27" spans="1:5" x14ac:dyDescent="0.2">
      <c r="A27" s="14"/>
      <c r="B27" s="14"/>
      <c r="C27" s="14"/>
      <c r="D27" s="14"/>
      <c r="E27" s="14"/>
    </row>
    <row r="28" spans="1:5" x14ac:dyDescent="0.2">
      <c r="A28" s="14"/>
      <c r="B28" s="14"/>
      <c r="C28" s="14"/>
      <c r="D28" s="14"/>
      <c r="E28" s="14"/>
    </row>
    <row r="29" spans="1:5" x14ac:dyDescent="0.2">
      <c r="A29" s="14"/>
      <c r="B29" s="14"/>
      <c r="C29" s="14"/>
      <c r="D29" s="14"/>
      <c r="E29" s="14"/>
    </row>
    <row r="30" spans="1:5" x14ac:dyDescent="0.2">
      <c r="A30" s="14"/>
      <c r="B30" s="14"/>
      <c r="C30" s="14"/>
      <c r="D30" s="14"/>
      <c r="E30" s="14"/>
    </row>
    <row r="31" spans="1:5" x14ac:dyDescent="0.2">
      <c r="A31" s="14"/>
      <c r="B31" s="14"/>
      <c r="C31" s="14"/>
      <c r="D31" s="14"/>
      <c r="E31" s="14"/>
    </row>
    <row r="32" spans="1:5" x14ac:dyDescent="0.2">
      <c r="A32" s="14"/>
      <c r="B32" s="14"/>
      <c r="C32" s="14"/>
      <c r="D32" s="14"/>
      <c r="E32" s="14"/>
    </row>
    <row r="33" spans="1:5" x14ac:dyDescent="0.2">
      <c r="A33" s="14"/>
      <c r="B33" s="14"/>
      <c r="C33" s="14"/>
      <c r="D33" s="14"/>
      <c r="E33" s="14"/>
    </row>
    <row r="34" spans="1:5" x14ac:dyDescent="0.2">
      <c r="A34" s="14"/>
      <c r="B34" s="14"/>
      <c r="C34" s="14"/>
      <c r="D34" s="14"/>
      <c r="E34" s="14"/>
    </row>
    <row r="35" spans="1:5" x14ac:dyDescent="0.2">
      <c r="A35" s="14"/>
      <c r="B35" s="14"/>
      <c r="C35" s="14"/>
      <c r="D35" s="14"/>
      <c r="E35" s="14"/>
    </row>
    <row r="36" spans="1:5" x14ac:dyDescent="0.2">
      <c r="A36" s="14"/>
      <c r="B36" s="14"/>
      <c r="C36" s="14"/>
      <c r="D36" s="14"/>
      <c r="E36" s="14"/>
    </row>
    <row r="37" spans="1:5" x14ac:dyDescent="0.2">
      <c r="A37" s="14"/>
      <c r="B37" s="14"/>
      <c r="C37" s="14"/>
      <c r="D37" s="14"/>
      <c r="E37" s="14"/>
    </row>
    <row r="38" spans="1:5" x14ac:dyDescent="0.2">
      <c r="A38" s="14"/>
      <c r="B38" s="14"/>
      <c r="C38" s="14"/>
      <c r="D38" s="14"/>
      <c r="E38" s="14"/>
    </row>
    <row r="39" spans="1:5" x14ac:dyDescent="0.2">
      <c r="A39" s="14"/>
      <c r="B39" s="14"/>
      <c r="C39" s="14"/>
      <c r="D39" s="14"/>
      <c r="E39" s="14"/>
    </row>
    <row r="40" spans="1:5" x14ac:dyDescent="0.2">
      <c r="A40" s="14"/>
      <c r="B40" s="14"/>
      <c r="C40" s="14"/>
      <c r="D40" s="14"/>
      <c r="E40" s="14"/>
    </row>
    <row r="41" spans="1:5" x14ac:dyDescent="0.2">
      <c r="A41" s="14"/>
      <c r="B41" s="14"/>
      <c r="C41" s="14"/>
      <c r="D41" s="14"/>
      <c r="E41" s="14"/>
    </row>
    <row r="42" spans="1:5" x14ac:dyDescent="0.2">
      <c r="A42" s="14"/>
      <c r="B42" s="14"/>
      <c r="C42" s="14"/>
      <c r="D42" s="14"/>
      <c r="E42" s="14"/>
    </row>
    <row r="43" spans="1:5" x14ac:dyDescent="0.2">
      <c r="A43" s="14"/>
      <c r="B43" s="14"/>
      <c r="C43" s="14"/>
      <c r="D43" s="14"/>
      <c r="E43" s="14"/>
    </row>
    <row r="44" spans="1:5" x14ac:dyDescent="0.2">
      <c r="A44" s="14"/>
      <c r="B44" s="14"/>
      <c r="C44" s="14"/>
      <c r="D44" s="14"/>
      <c r="E44" s="14"/>
    </row>
    <row r="45" spans="1:5" x14ac:dyDescent="0.2">
      <c r="A45" s="14"/>
      <c r="B45" s="14"/>
      <c r="C45" s="14"/>
      <c r="D45" s="14"/>
      <c r="E45" s="14"/>
    </row>
    <row r="46" spans="1:5" x14ac:dyDescent="0.2">
      <c r="A46" s="14"/>
      <c r="B46" s="14"/>
      <c r="C46" s="14"/>
      <c r="D46" s="14"/>
      <c r="E46" s="14"/>
    </row>
    <row r="47" spans="1:5" x14ac:dyDescent="0.2">
      <c r="A47" s="14"/>
      <c r="B47" s="14"/>
      <c r="C47" s="14"/>
      <c r="D47" s="14"/>
      <c r="E47" s="14"/>
    </row>
    <row r="48" spans="1:5" x14ac:dyDescent="0.2">
      <c r="A48" s="14"/>
      <c r="B48" s="14"/>
      <c r="C48" s="14"/>
      <c r="D48" s="14"/>
      <c r="E48" s="14"/>
    </row>
    <row r="49" spans="1:5" x14ac:dyDescent="0.2">
      <c r="A49" s="14"/>
      <c r="B49" s="14"/>
      <c r="C49" s="14"/>
      <c r="D49" s="14"/>
      <c r="E49" s="14"/>
    </row>
    <row r="50" spans="1:5" x14ac:dyDescent="0.2">
      <c r="A50" s="14"/>
      <c r="B50" s="14"/>
      <c r="C50" s="14"/>
      <c r="D50" s="14"/>
      <c r="E50" s="14"/>
    </row>
    <row r="51" spans="1:5" x14ac:dyDescent="0.2">
      <c r="A51" s="14"/>
      <c r="B51" s="14"/>
      <c r="C51" s="14"/>
      <c r="D51" s="14"/>
      <c r="E51" s="14"/>
    </row>
    <row r="52" spans="1:5" x14ac:dyDescent="0.2">
      <c r="A52" s="14"/>
      <c r="B52" s="14"/>
      <c r="C52" s="14"/>
      <c r="D52" s="14"/>
      <c r="E52" s="14"/>
    </row>
    <row r="53" spans="1:5" x14ac:dyDescent="0.2">
      <c r="A53" s="14"/>
      <c r="B53" s="14"/>
      <c r="C53" s="14"/>
      <c r="D53" s="14"/>
      <c r="E53" s="14"/>
    </row>
    <row r="54" spans="1:5" x14ac:dyDescent="0.2">
      <c r="A54" s="14"/>
      <c r="B54" s="14"/>
      <c r="C54" s="14"/>
      <c r="D54" s="14"/>
      <c r="E54" s="14"/>
    </row>
    <row r="55" spans="1:5" x14ac:dyDescent="0.2">
      <c r="A55" s="14"/>
      <c r="B55" s="14"/>
      <c r="C55" s="14"/>
      <c r="D55" s="14"/>
      <c r="E55" s="14"/>
    </row>
    <row r="56" spans="1:5" x14ac:dyDescent="0.2">
      <c r="A56" s="14"/>
      <c r="B56" s="14"/>
      <c r="C56" s="14"/>
      <c r="D56" s="14"/>
      <c r="E56" s="14"/>
    </row>
    <row r="57" spans="1:5" x14ac:dyDescent="0.2">
      <c r="A57" s="14"/>
      <c r="B57" s="14"/>
      <c r="C57" s="14"/>
      <c r="D57" s="14"/>
      <c r="E57" s="14"/>
    </row>
    <row r="58" spans="1:5" x14ac:dyDescent="0.2">
      <c r="A58" s="14"/>
      <c r="B58" s="14"/>
      <c r="C58" s="14"/>
      <c r="D58" s="14"/>
      <c r="E58" s="14"/>
    </row>
    <row r="59" spans="1:5" x14ac:dyDescent="0.2">
      <c r="A59" s="14"/>
      <c r="B59" s="14"/>
      <c r="C59" s="14"/>
      <c r="D59" s="14"/>
      <c r="E59" s="14"/>
    </row>
    <row r="60" spans="1:5" x14ac:dyDescent="0.2">
      <c r="A60" s="14"/>
      <c r="B60" s="14"/>
      <c r="C60" s="14"/>
      <c r="D60" s="14"/>
      <c r="E60" s="14"/>
    </row>
    <row r="61" spans="1:5" x14ac:dyDescent="0.2">
      <c r="A61" s="14"/>
      <c r="B61" s="14"/>
      <c r="C61" s="14"/>
      <c r="D61" s="14"/>
      <c r="E61" s="14"/>
    </row>
    <row r="62" spans="1:5" x14ac:dyDescent="0.2">
      <c r="A62" s="14"/>
      <c r="B62" s="14"/>
      <c r="C62" s="14"/>
      <c r="D62" s="14"/>
      <c r="E62" s="14"/>
    </row>
    <row r="63" spans="1:5" x14ac:dyDescent="0.2">
      <c r="A63" s="14"/>
      <c r="B63" s="14"/>
      <c r="C63" s="14"/>
      <c r="D63" s="14"/>
      <c r="E63" s="14"/>
    </row>
    <row r="64" spans="1:5" x14ac:dyDescent="0.2">
      <c r="A64" s="14"/>
      <c r="B64" s="14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4"/>
      <c r="D66" s="14"/>
      <c r="E66" s="14"/>
    </row>
    <row r="67" spans="1:5" x14ac:dyDescent="0.2">
      <c r="A67" s="14"/>
      <c r="B67" s="14"/>
      <c r="C67" s="14"/>
      <c r="D67" s="14"/>
      <c r="E67" s="14"/>
    </row>
    <row r="68" spans="1:5" x14ac:dyDescent="0.2">
      <c r="A68" s="14"/>
      <c r="B68" s="14"/>
      <c r="C68" s="14"/>
      <c r="D68" s="14"/>
      <c r="E68" s="14"/>
    </row>
    <row r="69" spans="1:5" x14ac:dyDescent="0.2">
      <c r="A69" s="14"/>
      <c r="B69" s="14"/>
      <c r="C69" s="14"/>
      <c r="D69" s="14"/>
      <c r="E69" s="14"/>
    </row>
    <row r="70" spans="1:5" x14ac:dyDescent="0.2">
      <c r="A70" s="14"/>
      <c r="B70" s="14"/>
      <c r="C70" s="14"/>
      <c r="D70" s="14"/>
      <c r="E70" s="14"/>
    </row>
    <row r="71" spans="1:5" x14ac:dyDescent="0.2">
      <c r="A71" s="14"/>
      <c r="B71" s="14"/>
      <c r="C71" s="14"/>
      <c r="D71" s="14"/>
      <c r="E71" s="14"/>
    </row>
    <row r="72" spans="1:5" x14ac:dyDescent="0.2">
      <c r="A72" s="14"/>
      <c r="B72" s="14"/>
      <c r="C72" s="14"/>
      <c r="D72" s="14"/>
      <c r="E72" s="14"/>
    </row>
    <row r="73" spans="1:5" x14ac:dyDescent="0.2">
      <c r="A73" s="14"/>
      <c r="B73" s="14"/>
      <c r="C73" s="14"/>
      <c r="D73" s="14"/>
      <c r="E73" s="14"/>
    </row>
    <row r="74" spans="1:5" x14ac:dyDescent="0.2">
      <c r="A74" s="14"/>
      <c r="B74" s="14"/>
      <c r="C74" s="14"/>
      <c r="D74" s="14"/>
      <c r="E74" s="14"/>
    </row>
    <row r="75" spans="1:5" x14ac:dyDescent="0.2">
      <c r="A75" s="14"/>
      <c r="B75" s="14"/>
      <c r="C75" s="14"/>
      <c r="D75" s="14"/>
      <c r="E75" s="14"/>
    </row>
    <row r="76" spans="1:5" x14ac:dyDescent="0.2">
      <c r="A76" s="14"/>
      <c r="B76" s="14"/>
      <c r="C76" s="14"/>
      <c r="D76" s="14"/>
      <c r="E76" s="14"/>
    </row>
    <row r="77" spans="1:5" x14ac:dyDescent="0.2">
      <c r="A77" s="14"/>
      <c r="B77" s="14"/>
      <c r="C77" s="14"/>
      <c r="D77" s="14"/>
      <c r="E77" s="14"/>
    </row>
    <row r="78" spans="1:5" x14ac:dyDescent="0.2">
      <c r="A78" s="14"/>
      <c r="B78" s="14"/>
      <c r="C78" s="14"/>
      <c r="D78" s="14"/>
      <c r="E78" s="14"/>
    </row>
    <row r="79" spans="1:5" x14ac:dyDescent="0.2">
      <c r="A79" s="14"/>
      <c r="B79" s="14"/>
      <c r="C79" s="14"/>
      <c r="D79" s="14"/>
      <c r="E79" s="14"/>
    </row>
    <row r="80" spans="1:5" x14ac:dyDescent="0.2">
      <c r="A80" s="14"/>
      <c r="B80" s="14"/>
      <c r="C80" s="14"/>
      <c r="D80" s="14"/>
      <c r="E80" s="14"/>
    </row>
    <row r="81" spans="1:5" x14ac:dyDescent="0.2">
      <c r="A81" s="14"/>
      <c r="B81" s="14"/>
      <c r="C81" s="14"/>
      <c r="D81" s="14"/>
      <c r="E81" s="14"/>
    </row>
    <row r="82" spans="1:5" x14ac:dyDescent="0.2">
      <c r="A82" s="14"/>
      <c r="B82" s="14"/>
      <c r="C82" s="14"/>
      <c r="D82" s="14"/>
      <c r="E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0.8554687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39" customFormat="1" ht="15.6" customHeight="1" x14ac:dyDescent="0.2">
      <c r="A1" s="174" t="s">
        <v>158</v>
      </c>
      <c r="B1" s="175"/>
      <c r="C1" s="175"/>
      <c r="D1" s="175"/>
      <c r="E1" s="175"/>
      <c r="F1" s="175"/>
      <c r="G1" s="175"/>
      <c r="H1" s="175"/>
      <c r="I1" s="175"/>
      <c r="J1" s="175"/>
      <c r="K1" s="7"/>
      <c r="L1" s="38"/>
      <c r="M1" s="38"/>
      <c r="N1" s="38"/>
      <c r="O1" s="38"/>
      <c r="P1" s="7"/>
      <c r="Q1" s="7"/>
      <c r="R1" s="7"/>
      <c r="S1" s="7"/>
      <c r="T1" s="7"/>
      <c r="U1" s="7"/>
      <c r="V1" s="7"/>
    </row>
    <row r="2" spans="1:22" ht="6" customHeight="1" x14ac:dyDescent="0.2">
      <c r="L2" s="38"/>
      <c r="M2" s="38"/>
      <c r="N2" s="38"/>
      <c r="O2" s="38"/>
    </row>
    <row r="3" spans="1:22" ht="12.75" customHeight="1" x14ac:dyDescent="0.2">
      <c r="A3" s="176"/>
      <c r="B3" s="171">
        <v>2022</v>
      </c>
      <c r="C3" s="186"/>
      <c r="D3" s="188"/>
      <c r="E3" s="171">
        <v>2023</v>
      </c>
      <c r="F3" s="186"/>
      <c r="G3" s="188"/>
      <c r="H3" s="171" t="s">
        <v>112</v>
      </c>
      <c r="I3" s="186"/>
      <c r="J3" s="186"/>
    </row>
    <row r="4" spans="1:22" x14ac:dyDescent="0.2">
      <c r="A4" s="177"/>
      <c r="B4" s="189"/>
      <c r="C4" s="187"/>
      <c r="D4" s="179"/>
      <c r="E4" s="189"/>
      <c r="F4" s="187"/>
      <c r="G4" s="179"/>
      <c r="H4" s="172"/>
      <c r="I4" s="187"/>
      <c r="J4" s="187"/>
    </row>
    <row r="5" spans="1:22" ht="12.75" customHeight="1" x14ac:dyDescent="0.2">
      <c r="A5" s="178"/>
      <c r="B5" s="169" t="s">
        <v>15</v>
      </c>
      <c r="C5" s="169" t="s">
        <v>24</v>
      </c>
      <c r="D5" s="169" t="s">
        <v>51</v>
      </c>
      <c r="E5" s="169" t="s">
        <v>15</v>
      </c>
      <c r="F5" s="167" t="s">
        <v>24</v>
      </c>
      <c r="G5" s="167" t="s">
        <v>51</v>
      </c>
      <c r="H5" s="169" t="s">
        <v>15</v>
      </c>
      <c r="I5" s="167" t="s">
        <v>24</v>
      </c>
      <c r="J5" s="171" t="s">
        <v>51</v>
      </c>
    </row>
    <row r="6" spans="1:22" x14ac:dyDescent="0.2">
      <c r="A6" s="179"/>
      <c r="B6" s="170"/>
      <c r="C6" s="170"/>
      <c r="D6" s="170"/>
      <c r="E6" s="170"/>
      <c r="F6" s="168"/>
      <c r="G6" s="168"/>
      <c r="H6" s="170"/>
      <c r="I6" s="168"/>
      <c r="J6" s="172"/>
    </row>
    <row r="7" spans="1:22" ht="6" customHeight="1" x14ac:dyDescent="0.2">
      <c r="A7" s="45"/>
      <c r="B7" s="40"/>
      <c r="C7" s="41"/>
      <c r="D7" s="41"/>
      <c r="E7" s="40"/>
      <c r="F7" s="41"/>
      <c r="G7" s="41"/>
      <c r="H7" s="42"/>
      <c r="I7" s="42"/>
      <c r="J7" s="42"/>
    </row>
    <row r="8" spans="1:22" x14ac:dyDescent="0.2">
      <c r="A8" s="48" t="s">
        <v>20</v>
      </c>
      <c r="B8" s="98">
        <v>127720</v>
      </c>
      <c r="C8" s="99">
        <v>70168</v>
      </c>
      <c r="D8" s="99">
        <v>57552</v>
      </c>
      <c r="E8" s="98">
        <v>112269</v>
      </c>
      <c r="F8" s="99">
        <v>55231</v>
      </c>
      <c r="G8" s="99">
        <v>57038</v>
      </c>
      <c r="H8" s="98">
        <v>-15451</v>
      </c>
      <c r="I8" s="98">
        <v>-14937</v>
      </c>
      <c r="J8" s="98">
        <v>-514</v>
      </c>
    </row>
    <row r="9" spans="1:22" x14ac:dyDescent="0.2">
      <c r="A9" s="48" t="s">
        <v>21</v>
      </c>
      <c r="B9" s="100">
        <v>78895</v>
      </c>
      <c r="C9" s="99">
        <v>30552</v>
      </c>
      <c r="D9" s="99">
        <v>48343</v>
      </c>
      <c r="E9" s="100">
        <v>81125</v>
      </c>
      <c r="F9" s="99">
        <v>33573</v>
      </c>
      <c r="G9" s="99">
        <v>47552</v>
      </c>
      <c r="H9" s="100">
        <v>2230</v>
      </c>
      <c r="I9" s="100">
        <v>3021</v>
      </c>
      <c r="J9" s="100">
        <v>-791</v>
      </c>
    </row>
    <row r="10" spans="1:22" ht="24.95" customHeight="1" x14ac:dyDescent="0.2">
      <c r="A10" s="51" t="s">
        <v>124</v>
      </c>
      <c r="B10" s="101">
        <v>48825</v>
      </c>
      <c r="C10" s="102">
        <v>39616</v>
      </c>
      <c r="D10" s="102">
        <v>9209</v>
      </c>
      <c r="E10" s="101">
        <v>31144</v>
      </c>
      <c r="F10" s="102">
        <v>21658</v>
      </c>
      <c r="G10" s="102">
        <v>9486</v>
      </c>
      <c r="H10" s="101">
        <v>-17681</v>
      </c>
      <c r="I10" s="101">
        <v>-17958</v>
      </c>
      <c r="J10" s="101">
        <v>277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39" customFormat="1" ht="15.6" customHeight="1" x14ac:dyDescent="0.2">
      <c r="A15" s="174" t="s">
        <v>159</v>
      </c>
      <c r="B15" s="175"/>
      <c r="C15" s="175"/>
      <c r="D15" s="175"/>
      <c r="E15" s="175"/>
      <c r="F15" s="175"/>
      <c r="G15" s="175"/>
      <c r="H15" s="175"/>
      <c r="I15" s="175"/>
      <c r="J15" s="17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39" customFormat="1" ht="15.6" customHeight="1" x14ac:dyDescent="0.2">
      <c r="A16" s="174" t="s">
        <v>80</v>
      </c>
      <c r="B16" s="175"/>
      <c r="C16" s="175"/>
      <c r="D16" s="175"/>
      <c r="E16" s="175"/>
      <c r="F16" s="175"/>
      <c r="G16" s="175"/>
      <c r="H16" s="175"/>
      <c r="I16" s="175"/>
      <c r="J16" s="17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76" t="s">
        <v>95</v>
      </c>
      <c r="B18" s="180" t="s">
        <v>20</v>
      </c>
      <c r="C18" s="181"/>
      <c r="D18" s="182"/>
      <c r="E18" s="180" t="s">
        <v>21</v>
      </c>
      <c r="F18" s="181"/>
      <c r="G18" s="182"/>
      <c r="H18" s="171" t="s">
        <v>109</v>
      </c>
      <c r="I18" s="186"/>
      <c r="J18" s="186"/>
    </row>
    <row r="19" spans="1:22" x14ac:dyDescent="0.2">
      <c r="A19" s="177"/>
      <c r="B19" s="183"/>
      <c r="C19" s="184"/>
      <c r="D19" s="185"/>
      <c r="E19" s="183"/>
      <c r="F19" s="184"/>
      <c r="G19" s="185"/>
      <c r="H19" s="172"/>
      <c r="I19" s="187"/>
      <c r="J19" s="187"/>
    </row>
    <row r="20" spans="1:22" ht="12.75" customHeight="1" x14ac:dyDescent="0.2">
      <c r="A20" s="178"/>
      <c r="B20" s="169" t="s">
        <v>15</v>
      </c>
      <c r="C20" s="169" t="s">
        <v>24</v>
      </c>
      <c r="D20" s="169" t="s">
        <v>51</v>
      </c>
      <c r="E20" s="169" t="s">
        <v>15</v>
      </c>
      <c r="F20" s="167" t="s">
        <v>24</v>
      </c>
      <c r="G20" s="167" t="s">
        <v>51</v>
      </c>
      <c r="H20" s="169" t="s">
        <v>15</v>
      </c>
      <c r="I20" s="167" t="s">
        <v>24</v>
      </c>
      <c r="J20" s="171" t="s">
        <v>51</v>
      </c>
    </row>
    <row r="21" spans="1:22" x14ac:dyDescent="0.2">
      <c r="A21" s="179"/>
      <c r="B21" s="170"/>
      <c r="C21" s="170"/>
      <c r="D21" s="170"/>
      <c r="E21" s="170"/>
      <c r="F21" s="168"/>
      <c r="G21" s="168"/>
      <c r="H21" s="170"/>
      <c r="I21" s="168"/>
      <c r="J21" s="172"/>
    </row>
    <row r="22" spans="1:22" ht="6" customHeight="1" x14ac:dyDescent="0.2">
      <c r="A22" s="64"/>
      <c r="B22" s="70"/>
      <c r="C22" s="71"/>
      <c r="D22" s="71"/>
      <c r="E22" s="71"/>
      <c r="F22" s="72"/>
      <c r="G22" s="72"/>
      <c r="H22" s="71"/>
      <c r="I22" s="72"/>
      <c r="J22" s="72"/>
    </row>
    <row r="23" spans="1:22" ht="18" customHeight="1" x14ac:dyDescent="0.2">
      <c r="A23" s="45"/>
      <c r="B23" s="165" t="s">
        <v>15</v>
      </c>
      <c r="C23" s="173"/>
      <c r="D23" s="173"/>
      <c r="E23" s="173"/>
      <c r="F23" s="173"/>
      <c r="G23" s="173"/>
      <c r="H23" s="173"/>
      <c r="I23" s="173"/>
      <c r="J23" s="173"/>
    </row>
    <row r="24" spans="1:22" x14ac:dyDescent="0.2">
      <c r="A24" s="45" t="s">
        <v>96</v>
      </c>
      <c r="B24" s="103">
        <v>17771</v>
      </c>
      <c r="C24" s="104">
        <v>10237</v>
      </c>
      <c r="D24" s="104">
        <v>7534</v>
      </c>
      <c r="E24" s="103">
        <v>10223</v>
      </c>
      <c r="F24" s="104">
        <v>4968</v>
      </c>
      <c r="G24" s="104">
        <v>5255</v>
      </c>
      <c r="H24" s="103">
        <v>7548</v>
      </c>
      <c r="I24" s="103">
        <v>5269</v>
      </c>
      <c r="J24" s="103">
        <v>2279</v>
      </c>
    </row>
    <row r="25" spans="1:22" x14ac:dyDescent="0.2">
      <c r="A25" s="45" t="s">
        <v>97</v>
      </c>
      <c r="B25" s="103">
        <v>20891</v>
      </c>
      <c r="C25" s="104">
        <v>11248</v>
      </c>
      <c r="D25" s="104">
        <v>9643</v>
      </c>
      <c r="E25" s="103">
        <v>17122</v>
      </c>
      <c r="F25" s="104">
        <v>5550</v>
      </c>
      <c r="G25" s="104">
        <v>11572</v>
      </c>
      <c r="H25" s="103">
        <v>3769</v>
      </c>
      <c r="I25" s="103">
        <v>5698</v>
      </c>
      <c r="J25" s="103">
        <v>-1929</v>
      </c>
    </row>
    <row r="26" spans="1:22" x14ac:dyDescent="0.2">
      <c r="A26" s="45" t="s">
        <v>98</v>
      </c>
      <c r="B26" s="103">
        <v>30243</v>
      </c>
      <c r="C26" s="104">
        <v>14697</v>
      </c>
      <c r="D26" s="104">
        <v>15546</v>
      </c>
      <c r="E26" s="103">
        <v>22737</v>
      </c>
      <c r="F26" s="104">
        <v>8426</v>
      </c>
      <c r="G26" s="104">
        <v>14311</v>
      </c>
      <c r="H26" s="103">
        <v>7506</v>
      </c>
      <c r="I26" s="103">
        <v>6271</v>
      </c>
      <c r="J26" s="103">
        <v>1235</v>
      </c>
    </row>
    <row r="27" spans="1:22" x14ac:dyDescent="0.2">
      <c r="A27" s="45" t="s">
        <v>99</v>
      </c>
      <c r="B27" s="103">
        <v>18139</v>
      </c>
      <c r="C27" s="104">
        <v>9324</v>
      </c>
      <c r="D27" s="104">
        <v>8815</v>
      </c>
      <c r="E27" s="103">
        <v>12189</v>
      </c>
      <c r="F27" s="104">
        <v>6241</v>
      </c>
      <c r="G27" s="104">
        <v>5948</v>
      </c>
      <c r="H27" s="103">
        <v>5950</v>
      </c>
      <c r="I27" s="103">
        <v>3083</v>
      </c>
      <c r="J27" s="103">
        <v>2867</v>
      </c>
    </row>
    <row r="28" spans="1:22" x14ac:dyDescent="0.2">
      <c r="A28" s="45" t="s">
        <v>100</v>
      </c>
      <c r="B28" s="103">
        <v>10239</v>
      </c>
      <c r="C28" s="104">
        <v>5415</v>
      </c>
      <c r="D28" s="104">
        <v>4824</v>
      </c>
      <c r="E28" s="103">
        <v>7834</v>
      </c>
      <c r="F28" s="104">
        <v>4313</v>
      </c>
      <c r="G28" s="104">
        <v>3521</v>
      </c>
      <c r="H28" s="103">
        <v>2405</v>
      </c>
      <c r="I28" s="103">
        <v>1102</v>
      </c>
      <c r="J28" s="103">
        <v>1303</v>
      </c>
    </row>
    <row r="29" spans="1:22" x14ac:dyDescent="0.2">
      <c r="A29" s="45" t="s">
        <v>101</v>
      </c>
      <c r="B29" s="103">
        <v>7765</v>
      </c>
      <c r="C29" s="104">
        <v>2842</v>
      </c>
      <c r="D29" s="104">
        <v>4923</v>
      </c>
      <c r="E29" s="103">
        <v>5639</v>
      </c>
      <c r="F29" s="104">
        <v>2535</v>
      </c>
      <c r="G29" s="104">
        <v>3104</v>
      </c>
      <c r="H29" s="103">
        <v>2126</v>
      </c>
      <c r="I29" s="103">
        <v>307</v>
      </c>
      <c r="J29" s="103">
        <v>1819</v>
      </c>
    </row>
    <row r="30" spans="1:22" x14ac:dyDescent="0.2">
      <c r="A30" s="45" t="s">
        <v>102</v>
      </c>
      <c r="B30" s="105">
        <v>7221</v>
      </c>
      <c r="C30" s="104">
        <v>1468</v>
      </c>
      <c r="D30" s="104">
        <v>5753</v>
      </c>
      <c r="E30" s="105">
        <v>5381</v>
      </c>
      <c r="F30" s="104">
        <v>1540</v>
      </c>
      <c r="G30" s="104">
        <v>3841</v>
      </c>
      <c r="H30" s="105">
        <v>1840</v>
      </c>
      <c r="I30" s="105">
        <v>-72</v>
      </c>
      <c r="J30" s="105">
        <v>1912</v>
      </c>
    </row>
    <row r="31" spans="1:22" s="39" customFormat="1" ht="18" customHeight="1" x14ac:dyDescent="0.2">
      <c r="A31" s="45"/>
      <c r="B31" s="165" t="s">
        <v>103</v>
      </c>
      <c r="C31" s="166"/>
      <c r="D31" s="166"/>
      <c r="E31" s="166"/>
      <c r="F31" s="166"/>
      <c r="G31" s="166"/>
      <c r="H31" s="166"/>
      <c r="I31" s="166"/>
      <c r="J31" s="16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">
      <c r="A32" s="45" t="s">
        <v>96</v>
      </c>
      <c r="B32" s="103">
        <v>9519</v>
      </c>
      <c r="C32" s="104">
        <v>5686</v>
      </c>
      <c r="D32" s="104">
        <v>3833</v>
      </c>
      <c r="E32" s="103">
        <v>5246</v>
      </c>
      <c r="F32" s="104">
        <v>2553</v>
      </c>
      <c r="G32" s="104">
        <v>2693</v>
      </c>
      <c r="H32" s="103">
        <v>4273</v>
      </c>
      <c r="I32" s="103">
        <v>3133</v>
      </c>
      <c r="J32" s="103">
        <v>1140</v>
      </c>
    </row>
    <row r="33" spans="1:22" x14ac:dyDescent="0.2">
      <c r="A33" s="45" t="s">
        <v>97</v>
      </c>
      <c r="B33" s="103">
        <v>11020</v>
      </c>
      <c r="C33" s="104">
        <v>6916</v>
      </c>
      <c r="D33" s="104">
        <v>4104</v>
      </c>
      <c r="E33" s="103">
        <v>8260</v>
      </c>
      <c r="F33" s="104">
        <v>3209</v>
      </c>
      <c r="G33" s="104">
        <v>5051</v>
      </c>
      <c r="H33" s="103">
        <v>2760</v>
      </c>
      <c r="I33" s="103">
        <v>3707</v>
      </c>
      <c r="J33" s="103">
        <v>-947</v>
      </c>
    </row>
    <row r="34" spans="1:22" x14ac:dyDescent="0.2">
      <c r="A34" s="45" t="s">
        <v>98</v>
      </c>
      <c r="B34" s="103">
        <v>17373</v>
      </c>
      <c r="C34" s="104">
        <v>9418</v>
      </c>
      <c r="D34" s="104">
        <v>7955</v>
      </c>
      <c r="E34" s="103">
        <v>12734</v>
      </c>
      <c r="F34" s="104">
        <v>5317</v>
      </c>
      <c r="G34" s="104">
        <v>7417</v>
      </c>
      <c r="H34" s="103">
        <v>4639</v>
      </c>
      <c r="I34" s="103">
        <v>4101</v>
      </c>
      <c r="J34" s="103">
        <v>538</v>
      </c>
    </row>
    <row r="35" spans="1:22" x14ac:dyDescent="0.2">
      <c r="A35" s="45" t="s">
        <v>99</v>
      </c>
      <c r="B35" s="103">
        <v>10628</v>
      </c>
      <c r="C35" s="104">
        <v>5794</v>
      </c>
      <c r="D35" s="104">
        <v>4834</v>
      </c>
      <c r="E35" s="103">
        <v>7446</v>
      </c>
      <c r="F35" s="104">
        <v>4002</v>
      </c>
      <c r="G35" s="104">
        <v>3444</v>
      </c>
      <c r="H35" s="103">
        <v>3182</v>
      </c>
      <c r="I35" s="103">
        <v>1792</v>
      </c>
      <c r="J35" s="103">
        <v>1390</v>
      </c>
    </row>
    <row r="36" spans="1:22" x14ac:dyDescent="0.2">
      <c r="A36" s="45" t="s">
        <v>100</v>
      </c>
      <c r="B36" s="103">
        <v>5597</v>
      </c>
      <c r="C36" s="104">
        <v>3108</v>
      </c>
      <c r="D36" s="104">
        <v>2489</v>
      </c>
      <c r="E36" s="103">
        <v>4507</v>
      </c>
      <c r="F36" s="104">
        <v>2616</v>
      </c>
      <c r="G36" s="104">
        <v>1891</v>
      </c>
      <c r="H36" s="103">
        <v>1090</v>
      </c>
      <c r="I36" s="103">
        <v>492</v>
      </c>
      <c r="J36" s="103">
        <v>598</v>
      </c>
    </row>
    <row r="37" spans="1:22" x14ac:dyDescent="0.2">
      <c r="A37" s="45" t="s">
        <v>101</v>
      </c>
      <c r="B37" s="103">
        <v>3790</v>
      </c>
      <c r="C37" s="104">
        <v>1510</v>
      </c>
      <c r="D37" s="104">
        <v>2280</v>
      </c>
      <c r="E37" s="103">
        <v>2962</v>
      </c>
      <c r="F37" s="104">
        <v>1457</v>
      </c>
      <c r="G37" s="104">
        <v>1505</v>
      </c>
      <c r="H37" s="103">
        <v>828</v>
      </c>
      <c r="I37" s="103">
        <v>53</v>
      </c>
      <c r="J37" s="103">
        <v>775</v>
      </c>
    </row>
    <row r="38" spans="1:22" x14ac:dyDescent="0.2">
      <c r="A38" s="45" t="s">
        <v>102</v>
      </c>
      <c r="B38" s="105">
        <v>3028</v>
      </c>
      <c r="C38" s="104">
        <v>652</v>
      </c>
      <c r="D38" s="104">
        <v>2376</v>
      </c>
      <c r="E38" s="105">
        <v>2398</v>
      </c>
      <c r="F38" s="104">
        <v>779</v>
      </c>
      <c r="G38" s="104">
        <v>1619</v>
      </c>
      <c r="H38" s="105">
        <v>630</v>
      </c>
      <c r="I38" s="105">
        <v>-127</v>
      </c>
      <c r="J38" s="105">
        <v>757</v>
      </c>
    </row>
    <row r="39" spans="1:22" s="39" customFormat="1" ht="18" customHeight="1" x14ac:dyDescent="0.2">
      <c r="A39" s="45"/>
      <c r="B39" s="165" t="s">
        <v>104</v>
      </c>
      <c r="C39" s="166"/>
      <c r="D39" s="166"/>
      <c r="E39" s="166"/>
      <c r="F39" s="166"/>
      <c r="G39" s="166"/>
      <c r="H39" s="166"/>
      <c r="I39" s="166"/>
      <c r="J39" s="16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">
      <c r="A40" s="45" t="s">
        <v>96</v>
      </c>
      <c r="B40" s="103">
        <v>8252</v>
      </c>
      <c r="C40" s="104">
        <v>4551</v>
      </c>
      <c r="D40" s="104">
        <v>3701</v>
      </c>
      <c r="E40" s="103">
        <v>4977</v>
      </c>
      <c r="F40" s="104">
        <v>2415</v>
      </c>
      <c r="G40" s="104">
        <v>2562</v>
      </c>
      <c r="H40" s="103">
        <v>3275</v>
      </c>
      <c r="I40" s="103">
        <v>2136</v>
      </c>
      <c r="J40" s="103">
        <v>1139</v>
      </c>
    </row>
    <row r="41" spans="1:22" x14ac:dyDescent="0.2">
      <c r="A41" s="45" t="s">
        <v>97</v>
      </c>
      <c r="B41" s="103">
        <v>9871</v>
      </c>
      <c r="C41" s="104">
        <v>4332</v>
      </c>
      <c r="D41" s="104">
        <v>5539</v>
      </c>
      <c r="E41" s="103">
        <v>8862</v>
      </c>
      <c r="F41" s="104">
        <v>2341</v>
      </c>
      <c r="G41" s="104">
        <v>6521</v>
      </c>
      <c r="H41" s="103">
        <v>1009</v>
      </c>
      <c r="I41" s="103">
        <v>1991</v>
      </c>
      <c r="J41" s="103">
        <v>-982</v>
      </c>
    </row>
    <row r="42" spans="1:22" x14ac:dyDescent="0.2">
      <c r="A42" s="45" t="s">
        <v>98</v>
      </c>
      <c r="B42" s="103">
        <v>12870</v>
      </c>
      <c r="C42" s="104">
        <v>5279</v>
      </c>
      <c r="D42" s="104">
        <v>7591</v>
      </c>
      <c r="E42" s="103">
        <v>10003</v>
      </c>
      <c r="F42" s="104">
        <v>3109</v>
      </c>
      <c r="G42" s="104">
        <v>6894</v>
      </c>
      <c r="H42" s="103">
        <v>2867</v>
      </c>
      <c r="I42" s="103">
        <v>2170</v>
      </c>
      <c r="J42" s="103">
        <v>697</v>
      </c>
    </row>
    <row r="43" spans="1:22" x14ac:dyDescent="0.2">
      <c r="A43" s="45" t="s">
        <v>99</v>
      </c>
      <c r="B43" s="103">
        <v>7511</v>
      </c>
      <c r="C43" s="104">
        <v>3530</v>
      </c>
      <c r="D43" s="104">
        <v>3981</v>
      </c>
      <c r="E43" s="103">
        <v>4743</v>
      </c>
      <c r="F43" s="104">
        <v>2239</v>
      </c>
      <c r="G43" s="104">
        <v>2504</v>
      </c>
      <c r="H43" s="103">
        <v>2768</v>
      </c>
      <c r="I43" s="103">
        <v>1291</v>
      </c>
      <c r="J43" s="103">
        <v>1477</v>
      </c>
    </row>
    <row r="44" spans="1:22" x14ac:dyDescent="0.2">
      <c r="A44" s="45" t="s">
        <v>100</v>
      </c>
      <c r="B44" s="103">
        <v>4642</v>
      </c>
      <c r="C44" s="104">
        <v>2307</v>
      </c>
      <c r="D44" s="104">
        <v>2335</v>
      </c>
      <c r="E44" s="103">
        <v>3327</v>
      </c>
      <c r="F44" s="104">
        <v>1697</v>
      </c>
      <c r="G44" s="104">
        <v>1630</v>
      </c>
      <c r="H44" s="103">
        <v>1315</v>
      </c>
      <c r="I44" s="103">
        <v>610</v>
      </c>
      <c r="J44" s="103">
        <v>705</v>
      </c>
    </row>
    <row r="45" spans="1:22" x14ac:dyDescent="0.2">
      <c r="A45" s="45" t="s">
        <v>101</v>
      </c>
      <c r="B45" s="103">
        <v>3975</v>
      </c>
      <c r="C45" s="104">
        <v>1332</v>
      </c>
      <c r="D45" s="104">
        <v>2643</v>
      </c>
      <c r="E45" s="103">
        <v>2677</v>
      </c>
      <c r="F45" s="104">
        <v>1078</v>
      </c>
      <c r="G45" s="104">
        <v>1599</v>
      </c>
      <c r="H45" s="103">
        <v>1298</v>
      </c>
      <c r="I45" s="103">
        <v>254</v>
      </c>
      <c r="J45" s="103">
        <v>1044</v>
      </c>
    </row>
    <row r="46" spans="1:22" x14ac:dyDescent="0.2">
      <c r="A46" s="46" t="s">
        <v>102</v>
      </c>
      <c r="B46" s="106">
        <v>4193</v>
      </c>
      <c r="C46" s="107">
        <v>816</v>
      </c>
      <c r="D46" s="107">
        <v>3377</v>
      </c>
      <c r="E46" s="106">
        <v>2983</v>
      </c>
      <c r="F46" s="107">
        <v>761</v>
      </c>
      <c r="G46" s="107">
        <v>2222</v>
      </c>
      <c r="H46" s="106">
        <v>1210</v>
      </c>
      <c r="I46" s="106">
        <v>55</v>
      </c>
      <c r="J46" s="106">
        <v>1155</v>
      </c>
    </row>
  </sheetData>
  <mergeCells count="32"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B39:J39"/>
    <mergeCell ref="G20:G21"/>
    <mergeCell ref="H20:H21"/>
    <mergeCell ref="I20:I21"/>
    <mergeCell ref="J20:J21"/>
    <mergeCell ref="B23:J23"/>
    <mergeCell ref="B31:J31"/>
  </mergeCells>
  <conditionalFormatting sqref="A8:J10">
    <cfRule type="expression" dxfId="11" priority="9">
      <formula>MOD(ROW(),2)=0</formula>
    </cfRule>
  </conditionalFormatting>
  <conditionalFormatting sqref="A23:J46">
    <cfRule type="expression" dxfId="10" priority="7">
      <formula>MOD(ROW(),2)=0</formula>
    </cfRule>
  </conditionalFormatting>
  <conditionalFormatting sqref="A7:J7">
    <cfRule type="expression" dxfId="9" priority="5">
      <formula>MOD(ROW(),2)=0</formula>
    </cfRule>
  </conditionalFormatting>
  <conditionalFormatting sqref="A10:J10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3.140625" style="78" customWidth="1"/>
    <col min="2" max="7" width="13.140625" customWidth="1"/>
    <col min="8" max="8" width="11.42578125" customWidth="1"/>
    <col min="9" max="13" width="11.42578125" style="28" customWidth="1"/>
    <col min="14" max="14" width="11.42578125" customWidth="1"/>
    <col min="15" max="20" width="11.42578125" style="28" customWidth="1"/>
    <col min="21" max="24" width="11.42578125" customWidth="1"/>
  </cols>
  <sheetData>
    <row r="1" spans="1:7" ht="12.75" customHeight="1" x14ac:dyDescent="0.2">
      <c r="A1" s="190" t="s">
        <v>146</v>
      </c>
      <c r="B1" s="190"/>
      <c r="C1" s="190"/>
      <c r="D1" s="190"/>
      <c r="E1" s="190"/>
      <c r="F1" s="190"/>
      <c r="G1" s="190"/>
    </row>
    <row r="2" spans="1:7" s="33" customFormat="1" ht="6" customHeight="1" x14ac:dyDescent="0.2">
      <c r="A2" s="74"/>
      <c r="B2" s="52"/>
      <c r="C2" s="52"/>
      <c r="D2" s="52"/>
      <c r="E2" s="52"/>
      <c r="F2" s="52"/>
      <c r="G2" s="52"/>
    </row>
    <row r="3" spans="1:7" ht="17.100000000000001" customHeight="1" x14ac:dyDescent="0.2">
      <c r="A3" s="176" t="s">
        <v>48</v>
      </c>
      <c r="B3" s="194" t="s">
        <v>20</v>
      </c>
      <c r="C3" s="169"/>
      <c r="D3" s="194" t="s">
        <v>21</v>
      </c>
      <c r="E3" s="195"/>
      <c r="F3" s="176" t="s">
        <v>111</v>
      </c>
      <c r="G3" s="171" t="s">
        <v>105</v>
      </c>
    </row>
    <row r="4" spans="1:7" ht="12.75" customHeight="1" x14ac:dyDescent="0.2">
      <c r="A4" s="177"/>
      <c r="B4" s="176" t="s">
        <v>110</v>
      </c>
      <c r="C4" s="176" t="s">
        <v>49</v>
      </c>
      <c r="D4" s="176" t="s">
        <v>110</v>
      </c>
      <c r="E4" s="176" t="s">
        <v>50</v>
      </c>
      <c r="F4" s="177"/>
      <c r="G4" s="196"/>
    </row>
    <row r="5" spans="1:7" ht="12.75" customHeight="1" x14ac:dyDescent="0.2">
      <c r="A5" s="193"/>
      <c r="B5" s="177"/>
      <c r="C5" s="177"/>
      <c r="D5" s="177"/>
      <c r="E5" s="177"/>
      <c r="F5" s="193"/>
      <c r="G5" s="197"/>
    </row>
    <row r="6" spans="1:7" x14ac:dyDescent="0.2">
      <c r="A6" s="192"/>
      <c r="B6" s="192"/>
      <c r="C6" s="192"/>
      <c r="D6" s="192"/>
      <c r="E6" s="192"/>
      <c r="F6" s="192"/>
      <c r="G6" s="198"/>
    </row>
    <row r="7" spans="1:7" s="33" customFormat="1" ht="6" customHeight="1" x14ac:dyDescent="0.2">
      <c r="A7" s="66"/>
      <c r="B7" s="65"/>
      <c r="C7" s="65"/>
      <c r="D7" s="65"/>
      <c r="E7" s="65"/>
      <c r="F7" s="65"/>
      <c r="G7" s="73"/>
    </row>
    <row r="8" spans="1:7" ht="18" customHeight="1" x14ac:dyDescent="0.2">
      <c r="A8" s="47"/>
      <c r="B8" s="191" t="s">
        <v>15</v>
      </c>
      <c r="C8" s="191"/>
      <c r="D8" s="191"/>
      <c r="E8" s="191"/>
      <c r="F8" s="191"/>
      <c r="G8" s="191"/>
    </row>
    <row r="9" spans="1:7" x14ac:dyDescent="0.2">
      <c r="A9" s="75">
        <v>2008</v>
      </c>
      <c r="B9" s="108">
        <v>73493</v>
      </c>
      <c r="C9" s="108">
        <v>12423</v>
      </c>
      <c r="D9" s="108">
        <v>68439</v>
      </c>
      <c r="E9" s="108">
        <v>15962</v>
      </c>
      <c r="F9" s="108">
        <v>5054</v>
      </c>
      <c r="G9" s="108">
        <v>-3539</v>
      </c>
    </row>
    <row r="10" spans="1:7" x14ac:dyDescent="0.2">
      <c r="A10" s="75">
        <v>2009</v>
      </c>
      <c r="B10" s="108">
        <v>75743</v>
      </c>
      <c r="C10" s="108">
        <v>14806</v>
      </c>
      <c r="D10" s="108">
        <v>68871</v>
      </c>
      <c r="E10" s="108">
        <v>16413</v>
      </c>
      <c r="F10" s="108">
        <v>6872</v>
      </c>
      <c r="G10" s="108">
        <v>-1607</v>
      </c>
    </row>
    <row r="11" spans="1:7" x14ac:dyDescent="0.2">
      <c r="A11" s="75">
        <v>2010</v>
      </c>
      <c r="B11" s="108">
        <v>76032</v>
      </c>
      <c r="C11" s="108">
        <v>15542</v>
      </c>
      <c r="D11" s="108">
        <v>65209</v>
      </c>
      <c r="E11" s="108">
        <v>12763</v>
      </c>
      <c r="F11" s="108">
        <v>10823</v>
      </c>
      <c r="G11" s="108">
        <v>2779</v>
      </c>
    </row>
    <row r="12" spans="1:7" x14ac:dyDescent="0.2">
      <c r="A12" s="75">
        <v>2011</v>
      </c>
      <c r="B12" s="108">
        <v>80446</v>
      </c>
      <c r="C12" s="108">
        <v>18887</v>
      </c>
      <c r="D12" s="108">
        <v>67433</v>
      </c>
      <c r="E12" s="108">
        <v>12401</v>
      </c>
      <c r="F12" s="108">
        <v>13013</v>
      </c>
      <c r="G12" s="108">
        <v>6486</v>
      </c>
    </row>
    <row r="13" spans="1:7" x14ac:dyDescent="0.2">
      <c r="A13" s="75">
        <v>2012</v>
      </c>
      <c r="B13" s="108">
        <v>81472</v>
      </c>
      <c r="C13" s="108">
        <v>21188</v>
      </c>
      <c r="D13" s="108">
        <v>68334</v>
      </c>
      <c r="E13" s="108">
        <v>13076</v>
      </c>
      <c r="F13" s="108">
        <v>13138</v>
      </c>
      <c r="G13" s="108">
        <v>8112</v>
      </c>
    </row>
    <row r="14" spans="1:7" x14ac:dyDescent="0.2">
      <c r="A14" s="75">
        <v>2013</v>
      </c>
      <c r="B14" s="108">
        <v>87939</v>
      </c>
      <c r="C14" s="108">
        <v>25439</v>
      </c>
      <c r="D14" s="108">
        <v>69872</v>
      </c>
      <c r="E14" s="108">
        <v>14506</v>
      </c>
      <c r="F14" s="108">
        <v>18067</v>
      </c>
      <c r="G14" s="108">
        <v>10933</v>
      </c>
    </row>
    <row r="15" spans="1:7" x14ac:dyDescent="0.2">
      <c r="A15" s="75">
        <v>2014</v>
      </c>
      <c r="B15" s="108">
        <v>94900</v>
      </c>
      <c r="C15" s="108">
        <v>33167</v>
      </c>
      <c r="D15" s="108">
        <v>72104</v>
      </c>
      <c r="E15" s="108">
        <v>18593</v>
      </c>
      <c r="F15" s="108">
        <v>22796</v>
      </c>
      <c r="G15" s="108">
        <v>14574</v>
      </c>
    </row>
    <row r="16" spans="1:7" x14ac:dyDescent="0.2">
      <c r="A16" s="75">
        <v>2015</v>
      </c>
      <c r="B16" s="108">
        <v>111661</v>
      </c>
      <c r="C16" s="108">
        <v>49379</v>
      </c>
      <c r="D16" s="108">
        <v>74317</v>
      </c>
      <c r="E16" s="108">
        <v>19376</v>
      </c>
      <c r="F16" s="108">
        <v>37344</v>
      </c>
      <c r="G16" s="108">
        <v>30003</v>
      </c>
    </row>
    <row r="17" spans="1:7" x14ac:dyDescent="0.2">
      <c r="A17" s="75">
        <v>2016</v>
      </c>
      <c r="B17" s="108">
        <v>120235</v>
      </c>
      <c r="C17" s="108">
        <v>56476</v>
      </c>
      <c r="D17" s="108">
        <v>87754</v>
      </c>
      <c r="E17" s="108">
        <v>30599</v>
      </c>
      <c r="F17" s="108">
        <v>32481</v>
      </c>
      <c r="G17" s="108">
        <v>25877</v>
      </c>
    </row>
    <row r="18" spans="1:7" x14ac:dyDescent="0.2">
      <c r="A18" s="75">
        <v>2017</v>
      </c>
      <c r="B18" s="108">
        <v>96375</v>
      </c>
      <c r="C18" s="108">
        <v>38438</v>
      </c>
      <c r="D18" s="108">
        <v>79097</v>
      </c>
      <c r="E18" s="108">
        <v>26566</v>
      </c>
      <c r="F18" s="108">
        <v>17278</v>
      </c>
      <c r="G18" s="108">
        <v>11872</v>
      </c>
    </row>
    <row r="19" spans="1:7" x14ac:dyDescent="0.2">
      <c r="A19" s="75">
        <v>2018</v>
      </c>
      <c r="B19" s="108">
        <v>98424</v>
      </c>
      <c r="C19" s="108">
        <v>38891</v>
      </c>
      <c r="D19" s="108">
        <v>80217</v>
      </c>
      <c r="E19" s="108">
        <v>28929</v>
      </c>
      <c r="F19" s="108">
        <v>18207</v>
      </c>
      <c r="G19" s="108">
        <v>9962</v>
      </c>
    </row>
    <row r="20" spans="1:7" x14ac:dyDescent="0.2">
      <c r="A20" s="75">
        <v>2019</v>
      </c>
      <c r="B20" s="108">
        <v>97716</v>
      </c>
      <c r="C20" s="108">
        <v>38791</v>
      </c>
      <c r="D20" s="108">
        <v>80195</v>
      </c>
      <c r="E20" s="108">
        <v>28497</v>
      </c>
      <c r="F20" s="108">
        <v>17521</v>
      </c>
      <c r="G20" s="108">
        <v>10294</v>
      </c>
    </row>
    <row r="21" spans="1:7" x14ac:dyDescent="0.2">
      <c r="A21" s="75">
        <v>2020</v>
      </c>
      <c r="B21" s="108">
        <v>90243</v>
      </c>
      <c r="C21" s="108">
        <v>30375</v>
      </c>
      <c r="D21" s="108">
        <v>71178</v>
      </c>
      <c r="E21" s="108">
        <v>22794</v>
      </c>
      <c r="F21" s="108">
        <v>19065</v>
      </c>
      <c r="G21" s="108">
        <v>7581</v>
      </c>
    </row>
    <row r="22" spans="1:7" x14ac:dyDescent="0.2">
      <c r="A22" s="75">
        <v>2021</v>
      </c>
      <c r="B22" s="108">
        <v>93568</v>
      </c>
      <c r="C22" s="108">
        <v>32423</v>
      </c>
      <c r="D22" s="108">
        <v>70554</v>
      </c>
      <c r="E22" s="108">
        <v>22771</v>
      </c>
      <c r="F22" s="108">
        <v>23014</v>
      </c>
      <c r="G22" s="108">
        <v>9652</v>
      </c>
    </row>
    <row r="23" spans="1:7" x14ac:dyDescent="0.2">
      <c r="A23" s="75">
        <v>2022</v>
      </c>
      <c r="B23" s="108">
        <v>127720</v>
      </c>
      <c r="C23" s="108">
        <v>70168</v>
      </c>
      <c r="D23" s="108">
        <v>78895</v>
      </c>
      <c r="E23" s="108">
        <v>30552</v>
      </c>
      <c r="F23" s="108">
        <v>48825</v>
      </c>
      <c r="G23" s="108">
        <v>39616</v>
      </c>
    </row>
    <row r="24" spans="1:7" x14ac:dyDescent="0.2">
      <c r="A24" s="75">
        <v>2023</v>
      </c>
      <c r="B24" s="108">
        <v>112269</v>
      </c>
      <c r="C24" s="108">
        <v>55231</v>
      </c>
      <c r="D24" s="108">
        <v>81125</v>
      </c>
      <c r="E24" s="108">
        <v>33573</v>
      </c>
      <c r="F24" s="108">
        <v>31144</v>
      </c>
      <c r="G24" s="108">
        <v>21658</v>
      </c>
    </row>
    <row r="25" spans="1:7" ht="18" customHeight="1" x14ac:dyDescent="0.2">
      <c r="A25" s="47"/>
      <c r="B25" s="191" t="s">
        <v>103</v>
      </c>
      <c r="C25" s="191"/>
      <c r="D25" s="191"/>
      <c r="E25" s="191"/>
      <c r="F25" s="191"/>
      <c r="G25" s="191"/>
    </row>
    <row r="26" spans="1:7" x14ac:dyDescent="0.2">
      <c r="A26" s="75">
        <v>2008</v>
      </c>
      <c r="B26" s="109">
        <v>37477</v>
      </c>
      <c r="C26" s="109">
        <v>7401</v>
      </c>
      <c r="D26" s="109">
        <v>35796</v>
      </c>
      <c r="E26" s="109">
        <v>9708</v>
      </c>
      <c r="F26" s="109">
        <v>1681</v>
      </c>
      <c r="G26" s="109">
        <v>-2307</v>
      </c>
    </row>
    <row r="27" spans="1:7" x14ac:dyDescent="0.2">
      <c r="A27" s="75">
        <v>2009</v>
      </c>
      <c r="B27" s="109">
        <v>38520</v>
      </c>
      <c r="C27" s="109">
        <v>8657</v>
      </c>
      <c r="D27" s="109">
        <v>36007</v>
      </c>
      <c r="E27" s="109">
        <v>9952</v>
      </c>
      <c r="F27" s="109">
        <v>2513</v>
      </c>
      <c r="G27" s="109">
        <v>-1295</v>
      </c>
    </row>
    <row r="28" spans="1:7" x14ac:dyDescent="0.2">
      <c r="A28" s="75">
        <v>2010</v>
      </c>
      <c r="B28" s="109">
        <v>38620</v>
      </c>
      <c r="C28" s="109">
        <v>9104</v>
      </c>
      <c r="D28" s="109">
        <v>33461</v>
      </c>
      <c r="E28" s="109">
        <v>7601</v>
      </c>
      <c r="F28" s="109">
        <v>5159</v>
      </c>
      <c r="G28" s="109">
        <v>1503</v>
      </c>
    </row>
    <row r="29" spans="1:7" x14ac:dyDescent="0.2">
      <c r="A29" s="75">
        <v>2011</v>
      </c>
      <c r="B29" s="109">
        <v>41606</v>
      </c>
      <c r="C29" s="109">
        <v>11229</v>
      </c>
      <c r="D29" s="109">
        <v>34908</v>
      </c>
      <c r="E29" s="109">
        <v>7543</v>
      </c>
      <c r="F29" s="109">
        <v>6698</v>
      </c>
      <c r="G29" s="109">
        <v>3686</v>
      </c>
    </row>
    <row r="30" spans="1:7" x14ac:dyDescent="0.2">
      <c r="A30" s="75">
        <v>2012</v>
      </c>
      <c r="B30" s="109">
        <v>42262</v>
      </c>
      <c r="C30" s="109">
        <v>12657</v>
      </c>
      <c r="D30" s="109">
        <v>35557</v>
      </c>
      <c r="E30" s="109">
        <v>7962</v>
      </c>
      <c r="F30" s="109">
        <v>6705</v>
      </c>
      <c r="G30" s="109">
        <v>4695</v>
      </c>
    </row>
    <row r="31" spans="1:7" x14ac:dyDescent="0.2">
      <c r="A31" s="75">
        <v>2013</v>
      </c>
      <c r="B31" s="109">
        <v>46053</v>
      </c>
      <c r="C31" s="109">
        <v>15070</v>
      </c>
      <c r="D31" s="109">
        <v>36417</v>
      </c>
      <c r="E31" s="109">
        <v>8848</v>
      </c>
      <c r="F31" s="109">
        <v>9636</v>
      </c>
      <c r="G31" s="109">
        <v>6222</v>
      </c>
    </row>
    <row r="32" spans="1:7" x14ac:dyDescent="0.2">
      <c r="A32" s="75">
        <v>2014</v>
      </c>
      <c r="B32" s="109">
        <v>50932</v>
      </c>
      <c r="C32" s="109">
        <v>20107</v>
      </c>
      <c r="D32" s="109">
        <v>38341</v>
      </c>
      <c r="E32" s="109">
        <v>11546</v>
      </c>
      <c r="F32" s="109">
        <v>12591</v>
      </c>
      <c r="G32" s="109">
        <v>8561</v>
      </c>
    </row>
    <row r="33" spans="1:7" x14ac:dyDescent="0.2">
      <c r="A33" s="75">
        <v>2015</v>
      </c>
      <c r="B33" s="109">
        <v>62481</v>
      </c>
      <c r="C33" s="109">
        <v>31364</v>
      </c>
      <c r="D33" s="109">
        <v>40418</v>
      </c>
      <c r="E33" s="109">
        <v>12440</v>
      </c>
      <c r="F33" s="109">
        <v>22063</v>
      </c>
      <c r="G33" s="109">
        <v>18924</v>
      </c>
    </row>
    <row r="34" spans="1:7" x14ac:dyDescent="0.2">
      <c r="A34" s="75">
        <v>2016</v>
      </c>
      <c r="B34" s="109">
        <v>66755</v>
      </c>
      <c r="C34" s="109">
        <v>34836</v>
      </c>
      <c r="D34" s="109">
        <v>49153</v>
      </c>
      <c r="E34" s="109">
        <v>20325</v>
      </c>
      <c r="F34" s="109">
        <v>17602</v>
      </c>
      <c r="G34" s="109">
        <v>14511</v>
      </c>
    </row>
    <row r="35" spans="1:7" x14ac:dyDescent="0.2">
      <c r="A35" s="75">
        <v>2017</v>
      </c>
      <c r="B35" s="109">
        <v>51782</v>
      </c>
      <c r="C35" s="109">
        <v>22996</v>
      </c>
      <c r="D35" s="109">
        <v>43927</v>
      </c>
      <c r="E35" s="109">
        <v>17475</v>
      </c>
      <c r="F35" s="109">
        <v>7855</v>
      </c>
      <c r="G35" s="109">
        <v>5521</v>
      </c>
    </row>
    <row r="36" spans="1:7" x14ac:dyDescent="0.2">
      <c r="A36" s="75">
        <v>2018</v>
      </c>
      <c r="B36" s="109">
        <v>53016</v>
      </c>
      <c r="C36" s="109">
        <v>23760</v>
      </c>
      <c r="D36" s="109">
        <v>44785</v>
      </c>
      <c r="E36" s="109">
        <v>19068</v>
      </c>
      <c r="F36" s="109">
        <v>8231</v>
      </c>
      <c r="G36" s="109">
        <v>4692</v>
      </c>
    </row>
    <row r="37" spans="1:7" x14ac:dyDescent="0.2">
      <c r="A37" s="75">
        <v>2019</v>
      </c>
      <c r="B37" s="109">
        <v>52875</v>
      </c>
      <c r="C37" s="109">
        <v>23585</v>
      </c>
      <c r="D37" s="109">
        <v>44523</v>
      </c>
      <c r="E37" s="109">
        <v>18432</v>
      </c>
      <c r="F37" s="109">
        <v>8352</v>
      </c>
      <c r="G37" s="109">
        <v>5153</v>
      </c>
    </row>
    <row r="38" spans="1:7" x14ac:dyDescent="0.2">
      <c r="A38" s="75">
        <v>2020</v>
      </c>
      <c r="B38" s="109">
        <v>47672</v>
      </c>
      <c r="C38" s="109">
        <v>18500</v>
      </c>
      <c r="D38" s="109">
        <v>38858</v>
      </c>
      <c r="E38" s="109">
        <v>14802</v>
      </c>
      <c r="F38" s="109">
        <v>8814</v>
      </c>
      <c r="G38" s="109">
        <v>3698</v>
      </c>
    </row>
    <row r="39" spans="1:7" x14ac:dyDescent="0.2">
      <c r="A39" s="75">
        <v>2021</v>
      </c>
      <c r="B39" s="109">
        <v>48906</v>
      </c>
      <c r="C39" s="109">
        <v>19174</v>
      </c>
      <c r="D39" s="109">
        <v>37934</v>
      </c>
      <c r="E39" s="109">
        <v>14419</v>
      </c>
      <c r="F39" s="109">
        <v>10972</v>
      </c>
      <c r="G39" s="109">
        <v>4755</v>
      </c>
    </row>
    <row r="40" spans="1:7" x14ac:dyDescent="0.2">
      <c r="A40" s="75">
        <v>2022</v>
      </c>
      <c r="B40" s="109">
        <v>62476</v>
      </c>
      <c r="C40" s="109">
        <v>34358</v>
      </c>
      <c r="D40" s="109">
        <v>41700</v>
      </c>
      <c r="E40" s="109">
        <v>17700</v>
      </c>
      <c r="F40" s="109">
        <v>20776</v>
      </c>
      <c r="G40" s="109">
        <v>16658</v>
      </c>
    </row>
    <row r="41" spans="1:7" x14ac:dyDescent="0.2">
      <c r="A41" s="75">
        <v>2023</v>
      </c>
      <c r="B41" s="109">
        <v>60955</v>
      </c>
      <c r="C41" s="109">
        <v>33084</v>
      </c>
      <c r="D41" s="109">
        <v>43553</v>
      </c>
      <c r="E41" s="109">
        <v>19933</v>
      </c>
      <c r="F41" s="109">
        <v>17402</v>
      </c>
      <c r="G41" s="109">
        <v>13151</v>
      </c>
    </row>
    <row r="42" spans="1:7" ht="18" customHeight="1" x14ac:dyDescent="0.2">
      <c r="A42" s="76"/>
      <c r="B42" s="191" t="s">
        <v>104</v>
      </c>
      <c r="C42" s="191"/>
      <c r="D42" s="191"/>
      <c r="E42" s="191"/>
      <c r="F42" s="191"/>
      <c r="G42" s="191"/>
    </row>
    <row r="43" spans="1:7" s="28" customFormat="1" x14ac:dyDescent="0.2">
      <c r="A43" s="75">
        <v>2008</v>
      </c>
      <c r="B43" s="109">
        <v>36016</v>
      </c>
      <c r="C43" s="109">
        <v>5022</v>
      </c>
      <c r="D43" s="109">
        <v>32643</v>
      </c>
      <c r="E43" s="109">
        <v>6254</v>
      </c>
      <c r="F43" s="109">
        <v>3373</v>
      </c>
      <c r="G43" s="109">
        <v>-1232</v>
      </c>
    </row>
    <row r="44" spans="1:7" s="28" customFormat="1" x14ac:dyDescent="0.2">
      <c r="A44" s="75">
        <v>2009</v>
      </c>
      <c r="B44" s="109">
        <v>37223</v>
      </c>
      <c r="C44" s="109">
        <v>6149</v>
      </c>
      <c r="D44" s="109">
        <v>32864</v>
      </c>
      <c r="E44" s="109">
        <v>6461</v>
      </c>
      <c r="F44" s="109">
        <v>4359</v>
      </c>
      <c r="G44" s="109">
        <v>-312</v>
      </c>
    </row>
    <row r="45" spans="1:7" s="28" customFormat="1" x14ac:dyDescent="0.2">
      <c r="A45" s="75">
        <v>2010</v>
      </c>
      <c r="B45" s="109">
        <v>37412</v>
      </c>
      <c r="C45" s="109">
        <v>6438</v>
      </c>
      <c r="D45" s="109">
        <v>31748</v>
      </c>
      <c r="E45" s="109">
        <v>5162</v>
      </c>
      <c r="F45" s="109">
        <v>5664</v>
      </c>
      <c r="G45" s="109">
        <v>1276</v>
      </c>
    </row>
    <row r="46" spans="1:7" s="28" customFormat="1" x14ac:dyDescent="0.2">
      <c r="A46" s="75">
        <v>2011</v>
      </c>
      <c r="B46" s="109">
        <v>38840</v>
      </c>
      <c r="C46" s="109">
        <v>7658</v>
      </c>
      <c r="D46" s="109">
        <v>32525</v>
      </c>
      <c r="E46" s="109">
        <v>4858</v>
      </c>
      <c r="F46" s="109">
        <v>6315</v>
      </c>
      <c r="G46" s="109">
        <v>2800</v>
      </c>
    </row>
    <row r="47" spans="1:7" s="28" customFormat="1" x14ac:dyDescent="0.2">
      <c r="A47" s="75">
        <v>2012</v>
      </c>
      <c r="B47" s="109">
        <v>39210</v>
      </c>
      <c r="C47" s="109">
        <v>8531</v>
      </c>
      <c r="D47" s="109">
        <v>32777</v>
      </c>
      <c r="E47" s="109">
        <v>5114</v>
      </c>
      <c r="F47" s="109">
        <v>6433</v>
      </c>
      <c r="G47" s="109">
        <v>3417</v>
      </c>
    </row>
    <row r="48" spans="1:7" s="28" customFormat="1" x14ac:dyDescent="0.2">
      <c r="A48" s="75">
        <v>2013</v>
      </c>
      <c r="B48" s="109">
        <v>41886</v>
      </c>
      <c r="C48" s="109">
        <v>10369</v>
      </c>
      <c r="D48" s="109">
        <v>33455</v>
      </c>
      <c r="E48" s="109">
        <v>5658</v>
      </c>
      <c r="F48" s="109">
        <v>8431</v>
      </c>
      <c r="G48" s="109">
        <v>4711</v>
      </c>
    </row>
    <row r="49" spans="1:7" s="28" customFormat="1" x14ac:dyDescent="0.2">
      <c r="A49" s="75">
        <v>2014</v>
      </c>
      <c r="B49" s="109">
        <v>43968</v>
      </c>
      <c r="C49" s="109">
        <v>13060</v>
      </c>
      <c r="D49" s="109">
        <v>33763</v>
      </c>
      <c r="E49" s="109">
        <v>7047</v>
      </c>
      <c r="F49" s="109">
        <v>10205</v>
      </c>
      <c r="G49" s="109">
        <v>6013</v>
      </c>
    </row>
    <row r="50" spans="1:7" s="28" customFormat="1" x14ac:dyDescent="0.2">
      <c r="A50" s="75">
        <v>2015</v>
      </c>
      <c r="B50" s="109">
        <v>49180</v>
      </c>
      <c r="C50" s="109">
        <v>18015</v>
      </c>
      <c r="D50" s="109">
        <v>33899</v>
      </c>
      <c r="E50" s="109">
        <v>6936</v>
      </c>
      <c r="F50" s="109">
        <v>15281</v>
      </c>
      <c r="G50" s="109">
        <v>11079</v>
      </c>
    </row>
    <row r="51" spans="1:7" s="28" customFormat="1" x14ac:dyDescent="0.2">
      <c r="A51" s="75">
        <v>2016</v>
      </c>
      <c r="B51" s="109">
        <v>53480</v>
      </c>
      <c r="C51" s="109">
        <v>21640</v>
      </c>
      <c r="D51" s="109">
        <v>38601</v>
      </c>
      <c r="E51" s="109">
        <v>10274</v>
      </c>
      <c r="F51" s="109">
        <v>14879</v>
      </c>
      <c r="G51" s="109">
        <v>11366</v>
      </c>
    </row>
    <row r="52" spans="1:7" s="28" customFormat="1" x14ac:dyDescent="0.2">
      <c r="A52" s="75">
        <v>2017</v>
      </c>
      <c r="B52" s="109">
        <v>44593</v>
      </c>
      <c r="C52" s="109">
        <v>15442</v>
      </c>
      <c r="D52" s="109">
        <v>35170</v>
      </c>
      <c r="E52" s="109">
        <v>9091</v>
      </c>
      <c r="F52" s="109">
        <v>9423</v>
      </c>
      <c r="G52" s="109">
        <v>6351</v>
      </c>
    </row>
    <row r="53" spans="1:7" s="28" customFormat="1" x14ac:dyDescent="0.2">
      <c r="A53" s="75">
        <v>2018</v>
      </c>
      <c r="B53" s="109">
        <v>45408</v>
      </c>
      <c r="C53" s="109">
        <v>15131</v>
      </c>
      <c r="D53" s="109">
        <v>35432</v>
      </c>
      <c r="E53" s="109">
        <v>9861</v>
      </c>
      <c r="F53" s="109">
        <v>9976</v>
      </c>
      <c r="G53" s="109">
        <v>5270</v>
      </c>
    </row>
    <row r="54" spans="1:7" s="28" customFormat="1" x14ac:dyDescent="0.2">
      <c r="A54" s="75">
        <v>2019</v>
      </c>
      <c r="B54" s="109">
        <v>44841</v>
      </c>
      <c r="C54" s="109">
        <v>15206</v>
      </c>
      <c r="D54" s="109">
        <v>35672</v>
      </c>
      <c r="E54" s="109">
        <v>10065</v>
      </c>
      <c r="F54" s="109">
        <v>9169</v>
      </c>
      <c r="G54" s="109">
        <v>5141</v>
      </c>
    </row>
    <row r="55" spans="1:7" s="28" customFormat="1" x14ac:dyDescent="0.2">
      <c r="A55" s="75">
        <v>2020</v>
      </c>
      <c r="B55" s="109">
        <v>42571</v>
      </c>
      <c r="C55" s="109">
        <v>11875</v>
      </c>
      <c r="D55" s="109">
        <v>32320</v>
      </c>
      <c r="E55" s="109">
        <v>7992</v>
      </c>
      <c r="F55" s="109">
        <v>10251</v>
      </c>
      <c r="G55" s="109">
        <v>3883</v>
      </c>
    </row>
    <row r="56" spans="1:7" s="28" customFormat="1" x14ac:dyDescent="0.2">
      <c r="A56" s="75">
        <v>2021</v>
      </c>
      <c r="B56" s="109">
        <v>44662</v>
      </c>
      <c r="C56" s="109">
        <v>13249</v>
      </c>
      <c r="D56" s="109">
        <v>32620</v>
      </c>
      <c r="E56" s="109">
        <v>8352</v>
      </c>
      <c r="F56" s="109">
        <v>12042</v>
      </c>
      <c r="G56" s="109">
        <v>4897</v>
      </c>
    </row>
    <row r="57" spans="1:7" s="28" customFormat="1" x14ac:dyDescent="0.2">
      <c r="A57" s="75">
        <v>2022</v>
      </c>
      <c r="B57" s="109">
        <v>65244</v>
      </c>
      <c r="C57" s="109">
        <v>35810</v>
      </c>
      <c r="D57" s="109">
        <v>37195</v>
      </c>
      <c r="E57" s="109">
        <v>12852</v>
      </c>
      <c r="F57" s="109">
        <v>28049</v>
      </c>
      <c r="G57" s="109">
        <v>22958</v>
      </c>
    </row>
    <row r="58" spans="1:7" s="28" customFormat="1" x14ac:dyDescent="0.2">
      <c r="A58" s="75">
        <v>2023</v>
      </c>
      <c r="B58" s="109">
        <v>51314</v>
      </c>
      <c r="C58" s="109">
        <v>22147</v>
      </c>
      <c r="D58" s="109">
        <v>37572</v>
      </c>
      <c r="E58" s="109">
        <v>13640</v>
      </c>
      <c r="F58" s="109">
        <v>13742</v>
      </c>
      <c r="G58" s="109">
        <v>8507</v>
      </c>
    </row>
    <row r="59" spans="1:7" x14ac:dyDescent="0.2">
      <c r="A59" s="77"/>
      <c r="B59" s="37"/>
      <c r="C59" s="37"/>
      <c r="D59" s="37"/>
      <c r="E59" s="37"/>
      <c r="F59" s="37"/>
      <c r="G59" s="37"/>
    </row>
  </sheetData>
  <mergeCells count="13">
    <mergeCell ref="A1:G1"/>
    <mergeCell ref="B25:G25"/>
    <mergeCell ref="B42:G42"/>
    <mergeCell ref="D4:D6"/>
    <mergeCell ref="B8:G8"/>
    <mergeCell ref="A3:A6"/>
    <mergeCell ref="B3:C3"/>
    <mergeCell ref="D3:E3"/>
    <mergeCell ref="F3:F6"/>
    <mergeCell ref="G3:G6"/>
    <mergeCell ref="B4:B6"/>
    <mergeCell ref="C4:C6"/>
    <mergeCell ref="E4:E6"/>
  </mergeCells>
  <conditionalFormatting sqref="A8:G58">
    <cfRule type="expression" dxfId="7" priority="358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2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91" t="s">
        <v>216</v>
      </c>
      <c r="B1" s="191"/>
      <c r="C1" s="191"/>
      <c r="D1" s="191"/>
      <c r="E1" s="191"/>
      <c r="F1" s="191"/>
      <c r="G1" s="191"/>
      <c r="H1" s="191"/>
    </row>
    <row r="4" spans="1:8" ht="12.75" customHeight="1" x14ac:dyDescent="0.2">
      <c r="B4" s="14"/>
      <c r="C4" s="14"/>
      <c r="E4" s="14"/>
      <c r="F4" s="14"/>
      <c r="H4" s="14"/>
    </row>
    <row r="28" spans="1:8" x14ac:dyDescent="0.2">
      <c r="C28" s="36"/>
      <c r="D28" s="87"/>
    </row>
    <row r="32" spans="1:8" x14ac:dyDescent="0.2">
      <c r="A32" s="191" t="s">
        <v>157</v>
      </c>
      <c r="B32" s="191"/>
      <c r="C32" s="191"/>
      <c r="D32" s="191"/>
      <c r="E32" s="191"/>
      <c r="F32" s="191"/>
      <c r="G32" s="191"/>
      <c r="H32" s="191"/>
    </row>
  </sheetData>
  <mergeCells count="2">
    <mergeCell ref="A1:H1"/>
    <mergeCell ref="A32:H3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23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4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19.7109375" style="4" customWidth="1"/>
    <col min="2" max="2" width="8.42578125" style="4" customWidth="1"/>
    <col min="3" max="10" width="8" style="4" customWidth="1"/>
    <col min="11" max="23" width="11.140625" style="4"/>
    <col min="24" max="24" width="11.140625" style="27"/>
    <col min="25" max="16384" width="11.140625" style="4"/>
  </cols>
  <sheetData>
    <row r="1" spans="1:14" s="8" customFormat="1" ht="15.6" customHeight="1" x14ac:dyDescent="0.2">
      <c r="A1" s="174" t="s">
        <v>160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4" s="8" customFormat="1" ht="15.6" customHeight="1" x14ac:dyDescent="0.2">
      <c r="A2" s="174" t="s">
        <v>22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4" s="8" customFormat="1" ht="6" customHeight="1" x14ac:dyDescent="0.2">
      <c r="A3" s="15"/>
      <c r="B3" s="16"/>
      <c r="C3" s="16"/>
      <c r="D3" s="16"/>
      <c r="E3" s="17"/>
      <c r="F3" s="17"/>
      <c r="G3" s="17"/>
    </row>
    <row r="4" spans="1:14" ht="31.15" customHeight="1" x14ac:dyDescent="0.2">
      <c r="A4" s="169" t="s">
        <v>46</v>
      </c>
      <c r="B4" s="200" t="s">
        <v>20</v>
      </c>
      <c r="C4" s="201"/>
      <c r="D4" s="201"/>
      <c r="E4" s="200" t="s">
        <v>21</v>
      </c>
      <c r="F4" s="201"/>
      <c r="G4" s="201"/>
      <c r="H4" s="200" t="s">
        <v>109</v>
      </c>
      <c r="I4" s="201"/>
      <c r="J4" s="202"/>
    </row>
    <row r="5" spans="1:14" s="18" customFormat="1" ht="28.5" customHeight="1" x14ac:dyDescent="0.2">
      <c r="A5" s="170"/>
      <c r="B5" s="23" t="s">
        <v>110</v>
      </c>
      <c r="C5" s="23" t="s">
        <v>103</v>
      </c>
      <c r="D5" s="23" t="s">
        <v>104</v>
      </c>
      <c r="E5" s="50" t="s">
        <v>110</v>
      </c>
      <c r="F5" s="23" t="s">
        <v>103</v>
      </c>
      <c r="G5" s="23" t="s">
        <v>104</v>
      </c>
      <c r="H5" s="50" t="s">
        <v>110</v>
      </c>
      <c r="I5" s="23" t="s">
        <v>103</v>
      </c>
      <c r="J5" s="24" t="s">
        <v>104</v>
      </c>
    </row>
    <row r="6" spans="1:14" s="18" customFormat="1" ht="6" customHeight="1" x14ac:dyDescent="0.2">
      <c r="A6" s="21"/>
      <c r="B6" s="19"/>
      <c r="C6" s="19"/>
      <c r="D6" s="19"/>
      <c r="E6" s="19"/>
      <c r="F6" s="19"/>
      <c r="G6" s="19"/>
      <c r="H6" s="19"/>
      <c r="I6" s="19"/>
      <c r="J6" s="19"/>
    </row>
    <row r="7" spans="1:14" ht="15.95" customHeight="1" x14ac:dyDescent="0.25">
      <c r="A7" s="130" t="s">
        <v>127</v>
      </c>
      <c r="B7" s="135">
        <v>21873</v>
      </c>
      <c r="C7" s="135">
        <v>10889</v>
      </c>
      <c r="D7" s="135">
        <v>10984</v>
      </c>
      <c r="E7" s="135">
        <v>16606</v>
      </c>
      <c r="F7" s="135">
        <v>8383</v>
      </c>
      <c r="G7" s="135">
        <v>8223</v>
      </c>
      <c r="H7" s="135">
        <v>5267</v>
      </c>
      <c r="I7" s="135">
        <v>2506</v>
      </c>
      <c r="J7" s="135">
        <v>2761</v>
      </c>
      <c r="K7" s="20"/>
      <c r="L7" s="20"/>
      <c r="M7" s="27"/>
    </row>
    <row r="8" spans="1:14" ht="15.95" customHeight="1" x14ac:dyDescent="0.25">
      <c r="A8" s="129" t="s">
        <v>81</v>
      </c>
      <c r="B8" s="135">
        <v>8629</v>
      </c>
      <c r="C8" s="135">
        <v>4140</v>
      </c>
      <c r="D8" s="135">
        <v>4489</v>
      </c>
      <c r="E8" s="135">
        <v>8066</v>
      </c>
      <c r="F8" s="135">
        <v>3881</v>
      </c>
      <c r="G8" s="135">
        <v>4185</v>
      </c>
      <c r="H8" s="135">
        <v>563</v>
      </c>
      <c r="I8" s="135">
        <v>259</v>
      </c>
      <c r="J8" s="135">
        <v>304</v>
      </c>
      <c r="K8" s="20"/>
      <c r="L8" s="20"/>
      <c r="M8" s="27"/>
      <c r="N8" s="27"/>
    </row>
    <row r="9" spans="1:14" ht="15.95" customHeight="1" x14ac:dyDescent="0.25">
      <c r="A9" s="129" t="s">
        <v>82</v>
      </c>
      <c r="B9" s="135">
        <v>837</v>
      </c>
      <c r="C9" s="135">
        <v>402</v>
      </c>
      <c r="D9" s="135">
        <v>435</v>
      </c>
      <c r="E9" s="135">
        <v>850</v>
      </c>
      <c r="F9" s="135">
        <v>416</v>
      </c>
      <c r="G9" s="135">
        <v>434</v>
      </c>
      <c r="H9" s="135">
        <v>-13</v>
      </c>
      <c r="I9" s="135">
        <v>-14</v>
      </c>
      <c r="J9" s="135">
        <v>1</v>
      </c>
      <c r="K9" s="20"/>
      <c r="L9" s="20"/>
      <c r="M9" s="27"/>
      <c r="N9" s="27"/>
    </row>
    <row r="10" spans="1:14" ht="15.95" customHeight="1" x14ac:dyDescent="0.25">
      <c r="A10" s="129" t="s">
        <v>83</v>
      </c>
      <c r="B10" s="135">
        <v>6422</v>
      </c>
      <c r="C10" s="135">
        <v>3026</v>
      </c>
      <c r="D10" s="135">
        <v>3396</v>
      </c>
      <c r="E10" s="135">
        <v>5249</v>
      </c>
      <c r="F10" s="135">
        <v>2549</v>
      </c>
      <c r="G10" s="135">
        <v>2700</v>
      </c>
      <c r="H10" s="135">
        <v>1173</v>
      </c>
      <c r="I10" s="135">
        <v>477</v>
      </c>
      <c r="J10" s="135">
        <v>696</v>
      </c>
      <c r="K10" s="20"/>
      <c r="L10" s="20"/>
      <c r="M10" s="27"/>
      <c r="N10" s="27"/>
    </row>
    <row r="11" spans="1:14" ht="15.95" customHeight="1" x14ac:dyDescent="0.25">
      <c r="A11" s="130" t="s">
        <v>84</v>
      </c>
      <c r="B11" s="135">
        <v>2593</v>
      </c>
      <c r="C11" s="135">
        <v>1230</v>
      </c>
      <c r="D11" s="135">
        <v>1363</v>
      </c>
      <c r="E11" s="135">
        <v>1900</v>
      </c>
      <c r="F11" s="135">
        <v>945</v>
      </c>
      <c r="G11" s="135">
        <v>955</v>
      </c>
      <c r="H11" s="135">
        <v>693</v>
      </c>
      <c r="I11" s="135">
        <v>285</v>
      </c>
      <c r="J11" s="135">
        <v>408</v>
      </c>
      <c r="K11" s="20"/>
      <c r="L11" s="20"/>
      <c r="M11" s="27"/>
      <c r="N11" s="27"/>
    </row>
    <row r="12" spans="1:14" ht="15.95" customHeight="1" x14ac:dyDescent="0.25">
      <c r="A12" s="129" t="s">
        <v>85</v>
      </c>
      <c r="B12" s="135">
        <v>1166</v>
      </c>
      <c r="C12" s="135">
        <v>564</v>
      </c>
      <c r="D12" s="135">
        <v>602</v>
      </c>
      <c r="E12" s="135">
        <v>975</v>
      </c>
      <c r="F12" s="135">
        <v>508</v>
      </c>
      <c r="G12" s="135">
        <v>467</v>
      </c>
      <c r="H12" s="135">
        <v>191</v>
      </c>
      <c r="I12" s="135">
        <v>56</v>
      </c>
      <c r="J12" s="135">
        <v>135</v>
      </c>
      <c r="K12" s="20"/>
      <c r="L12" s="20"/>
      <c r="M12" s="27"/>
      <c r="N12" s="27"/>
    </row>
    <row r="13" spans="1:14" ht="15.95" customHeight="1" x14ac:dyDescent="0.25">
      <c r="A13" s="129" t="s">
        <v>86</v>
      </c>
      <c r="B13" s="135">
        <v>2939</v>
      </c>
      <c r="C13" s="135">
        <v>1421</v>
      </c>
      <c r="D13" s="135">
        <v>1518</v>
      </c>
      <c r="E13" s="135">
        <v>2535</v>
      </c>
      <c r="F13" s="135">
        <v>1285</v>
      </c>
      <c r="G13" s="135">
        <v>1250</v>
      </c>
      <c r="H13" s="135">
        <v>404</v>
      </c>
      <c r="I13" s="135">
        <v>136</v>
      </c>
      <c r="J13" s="135">
        <v>268</v>
      </c>
      <c r="K13" s="20"/>
      <c r="L13" s="20"/>
      <c r="M13" s="27"/>
      <c r="N13" s="27"/>
    </row>
    <row r="14" spans="1:14" ht="15.95" customHeight="1" x14ac:dyDescent="0.25">
      <c r="A14" s="129" t="s">
        <v>87</v>
      </c>
      <c r="B14" s="135">
        <v>3231</v>
      </c>
      <c r="C14" s="135">
        <v>1607</v>
      </c>
      <c r="D14" s="135">
        <v>1624</v>
      </c>
      <c r="E14" s="135">
        <v>2823</v>
      </c>
      <c r="F14" s="135">
        <v>1474</v>
      </c>
      <c r="G14" s="135">
        <v>1349</v>
      </c>
      <c r="H14" s="135">
        <v>408</v>
      </c>
      <c r="I14" s="135">
        <v>133</v>
      </c>
      <c r="J14" s="135">
        <v>275</v>
      </c>
      <c r="K14" s="20"/>
      <c r="L14" s="20"/>
      <c r="M14" s="27"/>
      <c r="N14" s="27"/>
    </row>
    <row r="15" spans="1:14" ht="15.95" customHeight="1" x14ac:dyDescent="0.25">
      <c r="A15" s="130" t="s">
        <v>88</v>
      </c>
      <c r="B15" s="135">
        <v>159</v>
      </c>
      <c r="C15" s="135">
        <v>85</v>
      </c>
      <c r="D15" s="135">
        <v>74</v>
      </c>
      <c r="E15" s="135">
        <v>206</v>
      </c>
      <c r="F15" s="135">
        <v>102</v>
      </c>
      <c r="G15" s="135">
        <v>104</v>
      </c>
      <c r="H15" s="135">
        <v>-47</v>
      </c>
      <c r="I15" s="135">
        <v>-17</v>
      </c>
      <c r="J15" s="135">
        <v>-30</v>
      </c>
      <c r="K15" s="20"/>
      <c r="L15" s="20"/>
      <c r="M15" s="27"/>
      <c r="N15" s="27"/>
    </row>
    <row r="16" spans="1:14" ht="15.95" customHeight="1" x14ac:dyDescent="0.25">
      <c r="A16" s="129" t="s">
        <v>89</v>
      </c>
      <c r="B16" s="135">
        <v>2297</v>
      </c>
      <c r="C16" s="135">
        <v>1066</v>
      </c>
      <c r="D16" s="135">
        <v>1231</v>
      </c>
      <c r="E16" s="135">
        <v>1672</v>
      </c>
      <c r="F16" s="135">
        <v>807</v>
      </c>
      <c r="G16" s="135">
        <v>865</v>
      </c>
      <c r="H16" s="135">
        <v>625</v>
      </c>
      <c r="I16" s="135">
        <v>259</v>
      </c>
      <c r="J16" s="135">
        <v>366</v>
      </c>
      <c r="K16" s="20"/>
      <c r="L16" s="20"/>
      <c r="M16" s="27"/>
      <c r="N16" s="27"/>
    </row>
    <row r="17" spans="1:26" ht="15.95" customHeight="1" x14ac:dyDescent="0.25">
      <c r="A17" s="129" t="s">
        <v>90</v>
      </c>
      <c r="B17" s="135">
        <v>1220</v>
      </c>
      <c r="C17" s="135">
        <v>597</v>
      </c>
      <c r="D17" s="135">
        <v>623</v>
      </c>
      <c r="E17" s="135">
        <v>939</v>
      </c>
      <c r="F17" s="135">
        <v>440</v>
      </c>
      <c r="G17" s="135">
        <v>499</v>
      </c>
      <c r="H17" s="135">
        <v>281</v>
      </c>
      <c r="I17" s="135">
        <v>157</v>
      </c>
      <c r="J17" s="135">
        <v>124</v>
      </c>
      <c r="K17" s="20"/>
      <c r="L17" s="20"/>
      <c r="M17" s="27"/>
      <c r="N17" s="27"/>
    </row>
    <row r="18" spans="1:26" ht="15.95" customHeight="1" x14ac:dyDescent="0.25">
      <c r="A18" s="129" t="s">
        <v>91</v>
      </c>
      <c r="B18" s="135">
        <v>3222</v>
      </c>
      <c r="C18" s="135">
        <v>1566</v>
      </c>
      <c r="D18" s="135">
        <v>1656</v>
      </c>
      <c r="E18" s="135">
        <v>3597</v>
      </c>
      <c r="F18" s="135">
        <v>1754</v>
      </c>
      <c r="G18" s="135">
        <v>1843</v>
      </c>
      <c r="H18" s="135">
        <v>-375</v>
      </c>
      <c r="I18" s="135">
        <v>-188</v>
      </c>
      <c r="J18" s="135">
        <v>-187</v>
      </c>
      <c r="K18" s="20"/>
      <c r="L18" s="20"/>
      <c r="M18" s="27"/>
      <c r="N18" s="27"/>
    </row>
    <row r="19" spans="1:26" ht="15.95" customHeight="1" x14ac:dyDescent="0.25">
      <c r="A19" s="129" t="s">
        <v>92</v>
      </c>
      <c r="B19" s="135">
        <v>1060</v>
      </c>
      <c r="C19" s="135">
        <v>567</v>
      </c>
      <c r="D19" s="135">
        <v>493</v>
      </c>
      <c r="E19" s="135">
        <v>969</v>
      </c>
      <c r="F19" s="135">
        <v>471</v>
      </c>
      <c r="G19" s="135">
        <v>498</v>
      </c>
      <c r="H19" s="135">
        <v>91</v>
      </c>
      <c r="I19" s="135">
        <v>96</v>
      </c>
      <c r="J19" s="135">
        <v>-5</v>
      </c>
      <c r="K19" s="20"/>
      <c r="L19" s="20"/>
      <c r="M19" s="27"/>
      <c r="N19" s="27"/>
    </row>
    <row r="20" spans="1:26" ht="15.95" customHeight="1" x14ac:dyDescent="0.25">
      <c r="A20" s="129" t="s">
        <v>93</v>
      </c>
      <c r="B20" s="135">
        <v>803</v>
      </c>
      <c r="C20" s="135">
        <v>414</v>
      </c>
      <c r="D20" s="135">
        <v>389</v>
      </c>
      <c r="E20" s="135">
        <v>705</v>
      </c>
      <c r="F20" s="135">
        <v>367</v>
      </c>
      <c r="G20" s="135">
        <v>338</v>
      </c>
      <c r="H20" s="135">
        <v>98</v>
      </c>
      <c r="I20" s="135">
        <v>47</v>
      </c>
      <c r="J20" s="135">
        <v>51</v>
      </c>
      <c r="K20" s="20"/>
      <c r="L20" s="20"/>
      <c r="M20" s="27"/>
      <c r="N20" s="27"/>
    </row>
    <row r="21" spans="1:26" ht="15.95" customHeight="1" x14ac:dyDescent="0.25">
      <c r="A21" s="129" t="s">
        <v>94</v>
      </c>
      <c r="B21" s="135">
        <v>587</v>
      </c>
      <c r="C21" s="135">
        <v>297</v>
      </c>
      <c r="D21" s="135">
        <v>290</v>
      </c>
      <c r="E21" s="135">
        <v>460</v>
      </c>
      <c r="F21" s="135">
        <v>238</v>
      </c>
      <c r="G21" s="135">
        <v>222</v>
      </c>
      <c r="H21" s="135">
        <v>127</v>
      </c>
      <c r="I21" s="135">
        <v>59</v>
      </c>
      <c r="J21" s="135">
        <v>68</v>
      </c>
      <c r="K21" s="20"/>
      <c r="L21" s="20"/>
      <c r="M21" s="27"/>
      <c r="N21" s="27"/>
    </row>
    <row r="22" spans="1:26" ht="15.95" customHeight="1" x14ac:dyDescent="0.25">
      <c r="A22" s="129"/>
      <c r="B22" s="136"/>
      <c r="C22" s="136"/>
      <c r="D22" s="136"/>
      <c r="E22" s="136"/>
      <c r="F22" s="136"/>
      <c r="G22" s="136"/>
      <c r="H22" s="136"/>
      <c r="I22" s="136"/>
      <c r="J22" s="136"/>
      <c r="K22" s="20"/>
      <c r="L22" s="20"/>
    </row>
    <row r="23" spans="1:26" ht="15.95" customHeight="1" x14ac:dyDescent="0.25">
      <c r="A23" s="130" t="s">
        <v>23</v>
      </c>
      <c r="B23" s="135">
        <v>57038</v>
      </c>
      <c r="C23" s="135">
        <v>27871</v>
      </c>
      <c r="D23" s="135">
        <v>29167</v>
      </c>
      <c r="E23" s="135">
        <v>47552</v>
      </c>
      <c r="F23" s="135">
        <v>23620</v>
      </c>
      <c r="G23" s="135">
        <v>23932</v>
      </c>
      <c r="H23" s="135">
        <v>9486</v>
      </c>
      <c r="I23" s="135">
        <v>4251</v>
      </c>
      <c r="J23" s="135">
        <v>5235</v>
      </c>
      <c r="K23" s="20"/>
      <c r="L23" s="20"/>
    </row>
    <row r="24" spans="1:26" ht="15.95" customHeight="1" x14ac:dyDescent="0.25">
      <c r="A24" s="129"/>
      <c r="B24" s="136"/>
      <c r="C24" s="136"/>
      <c r="D24" s="136"/>
      <c r="E24" s="136"/>
      <c r="F24" s="136"/>
      <c r="G24" s="136"/>
      <c r="H24" s="136">
        <v>0</v>
      </c>
      <c r="I24" s="136">
        <v>0</v>
      </c>
      <c r="J24" s="136">
        <v>0</v>
      </c>
      <c r="K24" s="20"/>
      <c r="L24" s="20"/>
    </row>
    <row r="25" spans="1:26" ht="15.95" customHeight="1" x14ac:dyDescent="0.25">
      <c r="A25" s="129" t="s">
        <v>24</v>
      </c>
      <c r="B25" s="132">
        <v>55231</v>
      </c>
      <c r="C25" s="132">
        <v>33084</v>
      </c>
      <c r="D25" s="132">
        <v>22147</v>
      </c>
      <c r="E25" s="132">
        <v>33573</v>
      </c>
      <c r="F25" s="132">
        <v>19933</v>
      </c>
      <c r="G25" s="132">
        <v>13640</v>
      </c>
      <c r="H25" s="132">
        <v>21658</v>
      </c>
      <c r="I25" s="132">
        <v>13151</v>
      </c>
      <c r="J25" s="132">
        <v>8507</v>
      </c>
      <c r="K25" s="20"/>
      <c r="L25" s="20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Y25" s="27"/>
      <c r="Z25" s="27"/>
    </row>
    <row r="26" spans="1:26" ht="15.95" customHeight="1" x14ac:dyDescent="0.25">
      <c r="A26" s="129"/>
      <c r="B26" s="137"/>
      <c r="C26" s="137"/>
      <c r="D26" s="137"/>
      <c r="E26" s="137"/>
      <c r="F26" s="137"/>
      <c r="G26" s="137"/>
      <c r="H26" s="137"/>
      <c r="I26" s="137"/>
      <c r="J26" s="137"/>
      <c r="K26" s="20"/>
      <c r="L26" s="20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Y26" s="27"/>
      <c r="Z26" s="27"/>
    </row>
    <row r="27" spans="1:26" s="22" customFormat="1" ht="15.95" customHeight="1" x14ac:dyDescent="0.25">
      <c r="A27" s="134" t="s">
        <v>15</v>
      </c>
      <c r="B27" s="138">
        <v>112269</v>
      </c>
      <c r="C27" s="138">
        <v>60955</v>
      </c>
      <c r="D27" s="138">
        <v>51314</v>
      </c>
      <c r="E27" s="138">
        <v>81125</v>
      </c>
      <c r="F27" s="138">
        <v>43553</v>
      </c>
      <c r="G27" s="138">
        <v>37572</v>
      </c>
      <c r="H27" s="138">
        <v>31144</v>
      </c>
      <c r="I27" s="138">
        <v>17402</v>
      </c>
      <c r="J27" s="138">
        <v>13742</v>
      </c>
      <c r="K27" s="20"/>
      <c r="L27" s="20"/>
    </row>
    <row r="28" spans="1:26" ht="42.6" customHeight="1" x14ac:dyDescent="0.25">
      <c r="A28" s="199" t="s">
        <v>147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20"/>
      <c r="L28" s="20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Y28" s="27"/>
      <c r="Z28" s="27"/>
    </row>
    <row r="29" spans="1:26" s="27" customFormat="1" ht="33.950000000000003" customHeight="1" x14ac:dyDescent="0.25">
      <c r="A29" s="85" t="s">
        <v>128</v>
      </c>
      <c r="B29" s="83"/>
      <c r="C29" s="83"/>
      <c r="D29" s="83"/>
      <c r="E29" s="83"/>
      <c r="F29" s="83"/>
      <c r="G29" s="83"/>
      <c r="H29" s="84">
        <v>0</v>
      </c>
      <c r="I29" s="84">
        <v>0</v>
      </c>
      <c r="J29" s="84">
        <v>0</v>
      </c>
      <c r="K29" s="20"/>
      <c r="L29" s="20"/>
    </row>
    <row r="30" spans="1:26" ht="15.95" customHeight="1" x14ac:dyDescent="0.25">
      <c r="A30" s="129" t="s">
        <v>129</v>
      </c>
      <c r="B30" s="132">
        <v>3533</v>
      </c>
      <c r="C30" s="132">
        <v>1698</v>
      </c>
      <c r="D30" s="132">
        <v>1835</v>
      </c>
      <c r="E30" s="132">
        <v>3365</v>
      </c>
      <c r="F30" s="132">
        <v>1641</v>
      </c>
      <c r="G30" s="132">
        <v>1724</v>
      </c>
      <c r="H30" s="132">
        <v>168</v>
      </c>
      <c r="I30" s="132">
        <v>57</v>
      </c>
      <c r="J30" s="132">
        <v>111</v>
      </c>
      <c r="K30" s="20"/>
      <c r="L30" s="20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Y30" s="27"/>
      <c r="Z30" s="27"/>
    </row>
    <row r="31" spans="1:26" ht="15.95" customHeight="1" x14ac:dyDescent="0.25">
      <c r="A31" s="130" t="s">
        <v>130</v>
      </c>
      <c r="B31" s="132">
        <v>7624</v>
      </c>
      <c r="C31" s="132">
        <v>3966</v>
      </c>
      <c r="D31" s="132">
        <v>3658</v>
      </c>
      <c r="E31" s="132">
        <v>6653</v>
      </c>
      <c r="F31" s="132">
        <v>3305</v>
      </c>
      <c r="G31" s="132">
        <v>3348</v>
      </c>
      <c r="H31" s="132">
        <v>971</v>
      </c>
      <c r="I31" s="132">
        <v>661</v>
      </c>
      <c r="J31" s="132">
        <v>310</v>
      </c>
      <c r="K31" s="20"/>
      <c r="L31" s="20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Y31" s="27"/>
      <c r="Z31" s="27"/>
    </row>
    <row r="32" spans="1:26" ht="15.95" customHeight="1" x14ac:dyDescent="0.2">
      <c r="A32" s="129" t="s">
        <v>131</v>
      </c>
      <c r="B32" s="132">
        <v>4359</v>
      </c>
      <c r="C32" s="132">
        <v>2272</v>
      </c>
      <c r="D32" s="132">
        <v>2087</v>
      </c>
      <c r="E32" s="132">
        <v>3696</v>
      </c>
      <c r="F32" s="132">
        <v>1844</v>
      </c>
      <c r="G32" s="132">
        <v>1852</v>
      </c>
      <c r="H32" s="132">
        <v>663</v>
      </c>
      <c r="I32" s="132">
        <v>428</v>
      </c>
      <c r="J32" s="132">
        <v>235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Y32" s="27"/>
      <c r="Z32" s="27"/>
    </row>
    <row r="33" spans="1:26" ht="15.95" customHeight="1" x14ac:dyDescent="0.2">
      <c r="A33" s="129" t="s">
        <v>132</v>
      </c>
      <c r="B33" s="132">
        <v>2388</v>
      </c>
      <c r="C33" s="132">
        <v>1276</v>
      </c>
      <c r="D33" s="132">
        <v>1112</v>
      </c>
      <c r="E33" s="132">
        <v>5177</v>
      </c>
      <c r="F33" s="132">
        <v>3273</v>
      </c>
      <c r="G33" s="132">
        <v>1904</v>
      </c>
      <c r="H33" s="132">
        <v>-2789</v>
      </c>
      <c r="I33" s="132">
        <v>-1997</v>
      </c>
      <c r="J33" s="132">
        <v>-792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Y33" s="27"/>
      <c r="Z33" s="27"/>
    </row>
    <row r="34" spans="1:26" ht="15.95" customHeight="1" x14ac:dyDescent="0.2">
      <c r="A34" s="130" t="s">
        <v>133</v>
      </c>
      <c r="B34" s="132">
        <v>2366</v>
      </c>
      <c r="C34" s="132">
        <v>1245</v>
      </c>
      <c r="D34" s="132">
        <v>1121</v>
      </c>
      <c r="E34" s="132">
        <v>1648</v>
      </c>
      <c r="F34" s="132">
        <v>795</v>
      </c>
      <c r="G34" s="132">
        <v>853</v>
      </c>
      <c r="H34" s="132">
        <v>718</v>
      </c>
      <c r="I34" s="132">
        <v>450</v>
      </c>
      <c r="J34" s="132">
        <v>268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Y34" s="27"/>
      <c r="Z34" s="27"/>
    </row>
    <row r="35" spans="1:26" ht="15" x14ac:dyDescent="0.25">
      <c r="A35" s="129" t="s">
        <v>25</v>
      </c>
      <c r="B35" s="132">
        <v>2772</v>
      </c>
      <c r="C35" s="132">
        <v>1459</v>
      </c>
      <c r="D35" s="132">
        <v>1313</v>
      </c>
      <c r="E35" s="132">
        <v>1900</v>
      </c>
      <c r="F35" s="132">
        <v>911</v>
      </c>
      <c r="G35" s="132">
        <v>989</v>
      </c>
      <c r="H35" s="132">
        <v>872</v>
      </c>
      <c r="I35" s="132">
        <v>548</v>
      </c>
      <c r="J35" s="132">
        <v>324</v>
      </c>
      <c r="K35" s="20"/>
      <c r="L35" s="20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Y35" s="27"/>
      <c r="Z35" s="27"/>
    </row>
    <row r="36" spans="1:26" ht="15" x14ac:dyDescent="0.25">
      <c r="A36" s="130" t="s">
        <v>134</v>
      </c>
      <c r="B36" s="132">
        <v>2754</v>
      </c>
      <c r="C36" s="132">
        <v>1513</v>
      </c>
      <c r="D36" s="132">
        <v>1241</v>
      </c>
      <c r="E36" s="132">
        <v>4759</v>
      </c>
      <c r="F36" s="132">
        <v>2312</v>
      </c>
      <c r="G36" s="132">
        <v>2447</v>
      </c>
      <c r="H36" s="132">
        <v>-2005</v>
      </c>
      <c r="I36" s="132">
        <v>-799</v>
      </c>
      <c r="J36" s="132">
        <v>-1206</v>
      </c>
      <c r="K36" s="20"/>
      <c r="L36" s="20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Y36" s="27"/>
      <c r="Z36" s="27"/>
    </row>
    <row r="37" spans="1:26" x14ac:dyDescent="0.2">
      <c r="A37" s="129" t="s">
        <v>135</v>
      </c>
      <c r="B37" s="132">
        <v>4260</v>
      </c>
      <c r="C37" s="132">
        <v>2221</v>
      </c>
      <c r="D37" s="132">
        <v>2039</v>
      </c>
      <c r="E37" s="132">
        <v>3385</v>
      </c>
      <c r="F37" s="132">
        <v>1671</v>
      </c>
      <c r="G37" s="132">
        <v>1714</v>
      </c>
      <c r="H37" s="132">
        <v>875</v>
      </c>
      <c r="I37" s="132">
        <v>550</v>
      </c>
      <c r="J37" s="132">
        <v>325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Y37" s="27"/>
      <c r="Z37" s="27"/>
    </row>
    <row r="38" spans="1:26" x14ac:dyDescent="0.2">
      <c r="A38" s="129" t="s">
        <v>26</v>
      </c>
      <c r="B38" s="132">
        <v>3879</v>
      </c>
      <c r="C38" s="132">
        <v>2080</v>
      </c>
      <c r="D38" s="132">
        <v>1799</v>
      </c>
      <c r="E38" s="132">
        <v>3574</v>
      </c>
      <c r="F38" s="132">
        <v>1776</v>
      </c>
      <c r="G38" s="132">
        <v>1798</v>
      </c>
      <c r="H38" s="132">
        <v>305</v>
      </c>
      <c r="I38" s="132">
        <v>304</v>
      </c>
      <c r="J38" s="132">
        <v>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Y38" s="27"/>
      <c r="Z38" s="27"/>
    </row>
    <row r="39" spans="1:26" x14ac:dyDescent="0.2">
      <c r="A39" s="130" t="s">
        <v>136</v>
      </c>
      <c r="B39" s="132">
        <v>3838</v>
      </c>
      <c r="C39" s="132">
        <v>1880</v>
      </c>
      <c r="D39" s="132">
        <v>1958</v>
      </c>
      <c r="E39" s="132">
        <v>3151</v>
      </c>
      <c r="F39" s="132">
        <v>1569</v>
      </c>
      <c r="G39" s="132">
        <v>1582</v>
      </c>
      <c r="H39" s="132">
        <v>687</v>
      </c>
      <c r="I39" s="132">
        <v>311</v>
      </c>
      <c r="J39" s="132">
        <v>376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Y39" s="27"/>
      <c r="Z39" s="27"/>
    </row>
    <row r="40" spans="1:26" ht="15" x14ac:dyDescent="0.25">
      <c r="A40" s="129" t="s">
        <v>137</v>
      </c>
      <c r="B40" s="132">
        <v>6991</v>
      </c>
      <c r="C40" s="132">
        <v>3608</v>
      </c>
      <c r="D40" s="132">
        <v>3383</v>
      </c>
      <c r="E40" s="132">
        <v>7986</v>
      </c>
      <c r="F40" s="132">
        <v>4362</v>
      </c>
      <c r="G40" s="132">
        <v>3624</v>
      </c>
      <c r="H40" s="132">
        <v>-995</v>
      </c>
      <c r="I40" s="132">
        <v>-754</v>
      </c>
      <c r="J40" s="132">
        <v>-241</v>
      </c>
      <c r="K40" s="20"/>
      <c r="L40" s="20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Y40" s="27"/>
      <c r="Z40" s="27"/>
    </row>
    <row r="41" spans="1:26" ht="15" x14ac:dyDescent="0.25">
      <c r="A41" s="130" t="s">
        <v>138</v>
      </c>
      <c r="B41" s="132">
        <v>5675</v>
      </c>
      <c r="C41" s="132">
        <v>2922</v>
      </c>
      <c r="D41" s="132">
        <v>2753</v>
      </c>
      <c r="E41" s="132">
        <v>4179</v>
      </c>
      <c r="F41" s="132">
        <v>2047</v>
      </c>
      <c r="G41" s="132">
        <v>2132</v>
      </c>
      <c r="H41" s="132">
        <v>1496</v>
      </c>
      <c r="I41" s="132">
        <v>875</v>
      </c>
      <c r="J41" s="132">
        <v>621</v>
      </c>
      <c r="K41" s="20"/>
      <c r="L41" s="20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Y41" s="27"/>
      <c r="Z41" s="27"/>
    </row>
    <row r="42" spans="1:26" x14ac:dyDescent="0.2">
      <c r="A42" s="129" t="s">
        <v>27</v>
      </c>
      <c r="B42" s="132">
        <v>6687</v>
      </c>
      <c r="C42" s="132">
        <v>3846</v>
      </c>
      <c r="D42" s="132">
        <v>2841</v>
      </c>
      <c r="E42" s="132">
        <v>8924</v>
      </c>
      <c r="F42" s="132">
        <v>5382</v>
      </c>
      <c r="G42" s="132">
        <v>3542</v>
      </c>
      <c r="H42" s="132">
        <v>-2237</v>
      </c>
      <c r="I42" s="132">
        <v>-1536</v>
      </c>
      <c r="J42" s="132">
        <v>-701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Y42" s="27"/>
      <c r="Z42" s="27"/>
    </row>
    <row r="43" spans="1:26" x14ac:dyDescent="0.2">
      <c r="A43" s="129" t="s">
        <v>139</v>
      </c>
      <c r="B43" s="132">
        <v>3260</v>
      </c>
      <c r="C43" s="132">
        <v>1764</v>
      </c>
      <c r="D43" s="132">
        <v>1496</v>
      </c>
      <c r="E43" s="132">
        <v>2371</v>
      </c>
      <c r="F43" s="132">
        <v>1163</v>
      </c>
      <c r="G43" s="132">
        <v>1208</v>
      </c>
      <c r="H43" s="132">
        <v>889</v>
      </c>
      <c r="I43" s="132">
        <v>601</v>
      </c>
      <c r="J43" s="132">
        <v>288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Y43" s="27"/>
      <c r="Z43" s="27"/>
    </row>
    <row r="44" spans="1:26" x14ac:dyDescent="0.2">
      <c r="A44" s="131" t="s">
        <v>28</v>
      </c>
      <c r="B44" s="133">
        <v>3438</v>
      </c>
      <c r="C44" s="133">
        <v>1800</v>
      </c>
      <c r="D44" s="133">
        <v>1638</v>
      </c>
      <c r="E44" s="133">
        <v>3056</v>
      </c>
      <c r="F44" s="133">
        <v>1499</v>
      </c>
      <c r="G44" s="133">
        <v>1557</v>
      </c>
      <c r="H44" s="133">
        <v>382</v>
      </c>
      <c r="I44" s="133">
        <v>301</v>
      </c>
      <c r="J44" s="133">
        <v>81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Y44" s="27"/>
      <c r="Z44" s="27"/>
    </row>
  </sheetData>
  <mergeCells count="7">
    <mergeCell ref="A28:J28"/>
    <mergeCell ref="A1:J1"/>
    <mergeCell ref="A2:J2"/>
    <mergeCell ref="H4:J4"/>
    <mergeCell ref="B4:D4"/>
    <mergeCell ref="E4:G4"/>
    <mergeCell ref="A4:A5"/>
  </mergeCells>
  <conditionalFormatting sqref="A7:J27">
    <cfRule type="expression" dxfId="6" priority="774">
      <formula>MOD(ROW(),2)=1</formula>
    </cfRule>
  </conditionalFormatting>
  <conditionalFormatting sqref="H6:I6">
    <cfRule type="expression" dxfId="5" priority="48">
      <formula>MOD(ROW(),2)=1</formula>
    </cfRule>
  </conditionalFormatting>
  <conditionalFormatting sqref="J6">
    <cfRule type="expression" dxfId="4" priority="47">
      <formula>MOD(ROW(),2)=1</formula>
    </cfRule>
  </conditionalFormatting>
  <conditionalFormatting sqref="B6:G6">
    <cfRule type="expression" dxfId="3" priority="46">
      <formula>MOD(ROW(),2)=1</formula>
    </cfRule>
  </conditionalFormatting>
  <conditionalFormatting sqref="A29:J44">
    <cfRule type="expression" dxfId="2" priority="4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8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17.140625" customWidth="1"/>
    <col min="2" max="2" width="8.7109375" customWidth="1"/>
    <col min="3" max="4" width="8.140625" customWidth="1"/>
    <col min="5" max="5" width="8.7109375" customWidth="1"/>
    <col min="6" max="7" width="8.140625" customWidth="1"/>
    <col min="8" max="8" width="8.7109375" customWidth="1"/>
    <col min="9" max="10" width="8.140625" customWidth="1"/>
    <col min="11" max="15" width="8.140625" style="33" customWidth="1"/>
  </cols>
  <sheetData>
    <row r="1" spans="1:16" s="8" customFormat="1" ht="15.6" customHeight="1" x14ac:dyDescent="0.2">
      <c r="A1" s="174" t="s">
        <v>161</v>
      </c>
      <c r="B1" s="174"/>
      <c r="C1" s="174"/>
      <c r="D1" s="174"/>
      <c r="E1" s="174"/>
      <c r="F1" s="174"/>
      <c r="G1" s="174"/>
      <c r="H1" s="174"/>
      <c r="I1" s="174"/>
      <c r="J1" s="174"/>
      <c r="K1" s="33"/>
      <c r="L1" s="33"/>
      <c r="M1" s="33"/>
      <c r="N1" s="33"/>
      <c r="O1" s="33"/>
    </row>
    <row r="2" spans="1:16" s="8" customFormat="1" ht="15.6" customHeight="1" x14ac:dyDescent="0.2">
      <c r="A2" s="174" t="s">
        <v>148</v>
      </c>
      <c r="B2" s="174"/>
      <c r="C2" s="174"/>
      <c r="D2" s="174"/>
      <c r="E2" s="174"/>
      <c r="F2" s="174"/>
      <c r="G2" s="174"/>
      <c r="H2" s="174"/>
      <c r="I2" s="174"/>
      <c r="J2" s="174"/>
      <c r="K2" s="33"/>
      <c r="L2" s="33"/>
      <c r="M2" s="33"/>
      <c r="N2" s="33"/>
      <c r="O2" s="33"/>
    </row>
    <row r="3" spans="1:16" ht="6" customHeight="1" x14ac:dyDescent="0.2"/>
    <row r="4" spans="1:16" ht="12.75" customHeight="1" x14ac:dyDescent="0.2">
      <c r="A4" s="176" t="s">
        <v>53</v>
      </c>
      <c r="B4" s="171" t="s">
        <v>20</v>
      </c>
      <c r="C4" s="203"/>
      <c r="D4" s="204"/>
      <c r="E4" s="171" t="s">
        <v>21</v>
      </c>
      <c r="F4" s="203"/>
      <c r="G4" s="204"/>
      <c r="H4" s="171" t="s">
        <v>109</v>
      </c>
      <c r="I4" s="203"/>
      <c r="J4" s="203"/>
    </row>
    <row r="5" spans="1:16" x14ac:dyDescent="0.2">
      <c r="A5" s="177"/>
      <c r="B5" s="172"/>
      <c r="C5" s="205"/>
      <c r="D5" s="192"/>
      <c r="E5" s="172"/>
      <c r="F5" s="205"/>
      <c r="G5" s="192"/>
      <c r="H5" s="172"/>
      <c r="I5" s="205"/>
      <c r="J5" s="205"/>
    </row>
    <row r="6" spans="1:16" ht="12.75" customHeight="1" x14ac:dyDescent="0.2">
      <c r="A6" s="193"/>
      <c r="B6" s="169" t="s">
        <v>110</v>
      </c>
      <c r="C6" s="169" t="s">
        <v>103</v>
      </c>
      <c r="D6" s="169" t="s">
        <v>104</v>
      </c>
      <c r="E6" s="169" t="s">
        <v>110</v>
      </c>
      <c r="F6" s="169" t="s">
        <v>103</v>
      </c>
      <c r="G6" s="169" t="s">
        <v>104</v>
      </c>
      <c r="H6" s="169" t="s">
        <v>110</v>
      </c>
      <c r="I6" s="169" t="s">
        <v>103</v>
      </c>
      <c r="J6" s="171" t="s">
        <v>104</v>
      </c>
    </row>
    <row r="7" spans="1:16" x14ac:dyDescent="0.2">
      <c r="A7" s="192"/>
      <c r="B7" s="170"/>
      <c r="C7" s="170"/>
      <c r="D7" s="170"/>
      <c r="E7" s="170"/>
      <c r="F7" s="170"/>
      <c r="G7" s="170"/>
      <c r="H7" s="170"/>
      <c r="I7" s="170"/>
      <c r="J7" s="206"/>
    </row>
    <row r="8" spans="1:16" s="33" customFormat="1" ht="6" customHeight="1" x14ac:dyDescent="0.2">
      <c r="A8" s="81"/>
      <c r="B8" s="79"/>
      <c r="C8" s="79"/>
      <c r="D8" s="79"/>
      <c r="E8" s="79"/>
      <c r="F8" s="79"/>
      <c r="G8" s="79"/>
      <c r="H8" s="79"/>
      <c r="I8" s="79"/>
      <c r="J8" s="79"/>
    </row>
    <row r="9" spans="1:16" ht="12.95" customHeight="1" x14ac:dyDescent="0.2">
      <c r="A9" s="80" t="s">
        <v>114</v>
      </c>
      <c r="B9" s="110">
        <v>30921</v>
      </c>
      <c r="C9" s="110">
        <v>17821</v>
      </c>
      <c r="D9" s="110">
        <v>13100</v>
      </c>
      <c r="E9" s="110">
        <v>23280</v>
      </c>
      <c r="F9" s="110">
        <v>13146</v>
      </c>
      <c r="G9" s="110">
        <v>10134</v>
      </c>
      <c r="H9" s="111">
        <v>7641</v>
      </c>
      <c r="I9" s="111">
        <v>4675</v>
      </c>
      <c r="J9" s="111">
        <v>2966</v>
      </c>
    </row>
    <row r="10" spans="1:16" ht="12.95" customHeight="1" x14ac:dyDescent="0.2">
      <c r="A10" s="48" t="s">
        <v>54</v>
      </c>
      <c r="B10" s="40"/>
      <c r="C10" s="40"/>
      <c r="D10" s="40"/>
      <c r="E10" s="40"/>
      <c r="F10" s="40"/>
      <c r="G10" s="40"/>
      <c r="H10" s="42"/>
      <c r="I10" s="42"/>
      <c r="J10" s="42"/>
    </row>
    <row r="11" spans="1:16" ht="24.95" customHeight="1" x14ac:dyDescent="0.2">
      <c r="A11" s="48" t="s">
        <v>115</v>
      </c>
      <c r="B11" s="98">
        <v>15443</v>
      </c>
      <c r="C11" s="98">
        <v>9612</v>
      </c>
      <c r="D11" s="98">
        <v>5831</v>
      </c>
      <c r="E11" s="98">
        <v>15367</v>
      </c>
      <c r="F11" s="98">
        <v>9485</v>
      </c>
      <c r="G11" s="98">
        <v>5882</v>
      </c>
      <c r="H11" s="112">
        <v>76</v>
      </c>
      <c r="I11" s="112">
        <v>127</v>
      </c>
      <c r="J11" s="112">
        <v>-51</v>
      </c>
      <c r="P11" s="33"/>
    </row>
    <row r="12" spans="1:16" s="28" customFormat="1" ht="12.95" customHeight="1" x14ac:dyDescent="0.2">
      <c r="A12" s="48" t="s">
        <v>79</v>
      </c>
      <c r="B12" s="40"/>
      <c r="C12" s="40"/>
      <c r="D12" s="40"/>
      <c r="E12" s="40"/>
      <c r="F12" s="40"/>
      <c r="G12" s="40"/>
      <c r="H12" s="42"/>
      <c r="I12" s="42"/>
      <c r="J12" s="42"/>
      <c r="K12" s="33"/>
      <c r="L12" s="33"/>
      <c r="M12" s="33"/>
      <c r="N12" s="33"/>
      <c r="O12" s="33"/>
    </row>
    <row r="13" spans="1:16" ht="12.95" customHeight="1" x14ac:dyDescent="0.2">
      <c r="A13" s="48" t="s">
        <v>55</v>
      </c>
      <c r="B13" s="98">
        <v>123</v>
      </c>
      <c r="C13" s="98">
        <v>66</v>
      </c>
      <c r="D13" s="98">
        <v>57</v>
      </c>
      <c r="E13" s="98">
        <v>80</v>
      </c>
      <c r="F13" s="98">
        <v>40</v>
      </c>
      <c r="G13" s="98">
        <v>40</v>
      </c>
      <c r="H13" s="112">
        <v>43</v>
      </c>
      <c r="I13" s="112">
        <v>26</v>
      </c>
      <c r="J13" s="112">
        <v>17</v>
      </c>
    </row>
    <row r="14" spans="1:16" ht="12.95" customHeight="1" x14ac:dyDescent="0.2">
      <c r="A14" s="48" t="s">
        <v>56</v>
      </c>
      <c r="B14" s="98">
        <v>1681</v>
      </c>
      <c r="C14" s="98">
        <v>1039</v>
      </c>
      <c r="D14" s="98">
        <v>642</v>
      </c>
      <c r="E14" s="98">
        <v>1592</v>
      </c>
      <c r="F14" s="98">
        <v>988</v>
      </c>
      <c r="G14" s="98">
        <v>604</v>
      </c>
      <c r="H14" s="112">
        <v>89</v>
      </c>
      <c r="I14" s="112">
        <v>51</v>
      </c>
      <c r="J14" s="112">
        <v>38</v>
      </c>
    </row>
    <row r="15" spans="1:16" ht="12.95" customHeight="1" x14ac:dyDescent="0.2">
      <c r="A15" s="48" t="s">
        <v>57</v>
      </c>
      <c r="B15" s="98">
        <v>649</v>
      </c>
      <c r="C15" s="98">
        <v>363</v>
      </c>
      <c r="D15" s="98">
        <v>286</v>
      </c>
      <c r="E15" s="98">
        <v>1513</v>
      </c>
      <c r="F15" s="98">
        <v>761</v>
      </c>
      <c r="G15" s="98">
        <v>752</v>
      </c>
      <c r="H15" s="112">
        <v>-864</v>
      </c>
      <c r="I15" s="112">
        <v>-398</v>
      </c>
      <c r="J15" s="112">
        <v>-466</v>
      </c>
    </row>
    <row r="16" spans="1:16" ht="12.95" customHeight="1" x14ac:dyDescent="0.2">
      <c r="A16" s="48" t="s">
        <v>58</v>
      </c>
      <c r="B16" s="98">
        <v>27</v>
      </c>
      <c r="C16" s="98">
        <v>15</v>
      </c>
      <c r="D16" s="98">
        <v>12</v>
      </c>
      <c r="E16" s="98">
        <v>20</v>
      </c>
      <c r="F16" s="98">
        <v>10</v>
      </c>
      <c r="G16" s="98">
        <v>10</v>
      </c>
      <c r="H16" s="112">
        <v>7</v>
      </c>
      <c r="I16" s="112">
        <v>5</v>
      </c>
      <c r="J16" s="112">
        <v>2</v>
      </c>
    </row>
    <row r="17" spans="1:10" ht="12.95" customHeight="1" x14ac:dyDescent="0.2">
      <c r="A17" s="48" t="s">
        <v>59</v>
      </c>
      <c r="B17" s="98">
        <v>54</v>
      </c>
      <c r="C17" s="98">
        <v>20</v>
      </c>
      <c r="D17" s="98">
        <v>34</v>
      </c>
      <c r="E17" s="98">
        <v>45</v>
      </c>
      <c r="F17" s="98">
        <v>24</v>
      </c>
      <c r="G17" s="98">
        <v>21</v>
      </c>
      <c r="H17" s="112">
        <v>9</v>
      </c>
      <c r="I17" s="112">
        <v>-4</v>
      </c>
      <c r="J17" s="112">
        <v>13</v>
      </c>
    </row>
    <row r="18" spans="1:10" ht="12.95" customHeight="1" x14ac:dyDescent="0.2">
      <c r="A18" s="48" t="s">
        <v>60</v>
      </c>
      <c r="B18" s="98">
        <v>284</v>
      </c>
      <c r="C18" s="98">
        <v>164</v>
      </c>
      <c r="D18" s="98">
        <v>120</v>
      </c>
      <c r="E18" s="98">
        <v>297</v>
      </c>
      <c r="F18" s="98">
        <v>146</v>
      </c>
      <c r="G18" s="98">
        <v>151</v>
      </c>
      <c r="H18" s="112">
        <v>-13</v>
      </c>
      <c r="I18" s="112">
        <v>18</v>
      </c>
      <c r="J18" s="112">
        <v>-31</v>
      </c>
    </row>
    <row r="19" spans="1:10" ht="12.95" customHeight="1" x14ac:dyDescent="0.2">
      <c r="A19" s="48" t="s">
        <v>61</v>
      </c>
      <c r="B19" s="98">
        <v>398</v>
      </c>
      <c r="C19" s="98">
        <v>263</v>
      </c>
      <c r="D19" s="98">
        <v>135</v>
      </c>
      <c r="E19" s="98">
        <v>385</v>
      </c>
      <c r="F19" s="98">
        <v>266</v>
      </c>
      <c r="G19" s="98">
        <v>119</v>
      </c>
      <c r="H19" s="112">
        <v>13</v>
      </c>
      <c r="I19" s="112">
        <v>-3</v>
      </c>
      <c r="J19" s="112">
        <v>16</v>
      </c>
    </row>
    <row r="20" spans="1:10" ht="12.95" customHeight="1" x14ac:dyDescent="0.2">
      <c r="A20" s="48" t="s">
        <v>62</v>
      </c>
      <c r="B20" s="98">
        <v>73</v>
      </c>
      <c r="C20" s="98">
        <v>37</v>
      </c>
      <c r="D20" s="98">
        <v>36</v>
      </c>
      <c r="E20" s="98">
        <v>84</v>
      </c>
      <c r="F20" s="98">
        <v>44</v>
      </c>
      <c r="G20" s="98">
        <v>40</v>
      </c>
      <c r="H20" s="112">
        <v>-11</v>
      </c>
      <c r="I20" s="112">
        <v>-7</v>
      </c>
      <c r="J20" s="112">
        <v>-4</v>
      </c>
    </row>
    <row r="21" spans="1:10" ht="12.95" customHeight="1" x14ac:dyDescent="0.2">
      <c r="A21" s="48" t="s">
        <v>63</v>
      </c>
      <c r="B21" s="98">
        <v>879</v>
      </c>
      <c r="C21" s="98">
        <v>570</v>
      </c>
      <c r="D21" s="98">
        <v>309</v>
      </c>
      <c r="E21" s="98">
        <v>656</v>
      </c>
      <c r="F21" s="98">
        <v>411</v>
      </c>
      <c r="G21" s="98">
        <v>245</v>
      </c>
      <c r="H21" s="112">
        <v>223</v>
      </c>
      <c r="I21" s="112">
        <v>159</v>
      </c>
      <c r="J21" s="112">
        <v>64</v>
      </c>
    </row>
    <row r="22" spans="1:10" ht="12.95" customHeight="1" x14ac:dyDescent="0.2">
      <c r="A22" s="48" t="s">
        <v>64</v>
      </c>
      <c r="B22" s="98">
        <v>204</v>
      </c>
      <c r="C22" s="98">
        <v>139</v>
      </c>
      <c r="D22" s="98">
        <v>65</v>
      </c>
      <c r="E22" s="98">
        <v>259</v>
      </c>
      <c r="F22" s="98">
        <v>186</v>
      </c>
      <c r="G22" s="98">
        <v>73</v>
      </c>
      <c r="H22" s="112">
        <v>-55</v>
      </c>
      <c r="I22" s="112">
        <v>-47</v>
      </c>
      <c r="J22" s="112">
        <v>-8</v>
      </c>
    </row>
    <row r="23" spans="1:10" ht="12.95" customHeight="1" x14ac:dyDescent="0.2">
      <c r="A23" s="48" t="s">
        <v>65</v>
      </c>
      <c r="B23" s="98">
        <v>145</v>
      </c>
      <c r="C23" s="98">
        <v>90</v>
      </c>
      <c r="D23" s="98">
        <v>55</v>
      </c>
      <c r="E23" s="98">
        <v>141</v>
      </c>
      <c r="F23" s="98">
        <v>94</v>
      </c>
      <c r="G23" s="98">
        <v>47</v>
      </c>
      <c r="H23" s="112">
        <v>4</v>
      </c>
      <c r="I23" s="112">
        <v>-4</v>
      </c>
      <c r="J23" s="112">
        <v>8</v>
      </c>
    </row>
    <row r="24" spans="1:10" ht="12.95" customHeight="1" x14ac:dyDescent="0.2">
      <c r="A24" s="48" t="s">
        <v>113</v>
      </c>
      <c r="B24" s="98">
        <v>156</v>
      </c>
      <c r="C24" s="98">
        <v>89</v>
      </c>
      <c r="D24" s="98">
        <v>67</v>
      </c>
      <c r="E24" s="98">
        <v>207</v>
      </c>
      <c r="F24" s="98">
        <v>127</v>
      </c>
      <c r="G24" s="98">
        <v>80</v>
      </c>
      <c r="H24" s="112">
        <v>-51</v>
      </c>
      <c r="I24" s="112">
        <v>-38</v>
      </c>
      <c r="J24" s="112">
        <v>-13</v>
      </c>
    </row>
    <row r="25" spans="1:10" ht="12.95" customHeight="1" x14ac:dyDescent="0.2">
      <c r="A25" s="48" t="s">
        <v>66</v>
      </c>
      <c r="B25" s="98">
        <v>9</v>
      </c>
      <c r="C25" s="98">
        <v>5</v>
      </c>
      <c r="D25" s="98">
        <v>4</v>
      </c>
      <c r="E25" s="98">
        <v>11</v>
      </c>
      <c r="F25" s="98">
        <v>6</v>
      </c>
      <c r="G25" s="98">
        <v>5</v>
      </c>
      <c r="H25" s="112">
        <v>-2</v>
      </c>
      <c r="I25" s="112">
        <v>-1</v>
      </c>
      <c r="J25" s="112">
        <v>-1</v>
      </c>
    </row>
    <row r="26" spans="1:10" ht="12.95" customHeight="1" x14ac:dyDescent="0.2">
      <c r="A26" s="48" t="s">
        <v>67</v>
      </c>
      <c r="B26" s="98">
        <v>15</v>
      </c>
      <c r="C26" s="98">
        <v>10</v>
      </c>
      <c r="D26" s="98">
        <v>5</v>
      </c>
      <c r="E26" s="98">
        <v>14</v>
      </c>
      <c r="F26" s="98">
        <v>10</v>
      </c>
      <c r="G26" s="98">
        <v>4</v>
      </c>
      <c r="H26" s="112">
        <v>1</v>
      </c>
      <c r="I26" s="112">
        <v>0</v>
      </c>
      <c r="J26" s="112">
        <v>1</v>
      </c>
    </row>
    <row r="27" spans="1:10" ht="12.95" customHeight="1" x14ac:dyDescent="0.2">
      <c r="A27" s="48" t="s">
        <v>68</v>
      </c>
      <c r="B27" s="98">
        <v>228</v>
      </c>
      <c r="C27" s="98">
        <v>132</v>
      </c>
      <c r="D27" s="98">
        <v>96</v>
      </c>
      <c r="E27" s="98">
        <v>244</v>
      </c>
      <c r="F27" s="98">
        <v>129</v>
      </c>
      <c r="G27" s="98">
        <v>115</v>
      </c>
      <c r="H27" s="112">
        <v>-16</v>
      </c>
      <c r="I27" s="112">
        <v>3</v>
      </c>
      <c r="J27" s="112">
        <v>-19</v>
      </c>
    </row>
    <row r="28" spans="1:10" ht="12.95" customHeight="1" x14ac:dyDescent="0.2">
      <c r="A28" s="48" t="s">
        <v>69</v>
      </c>
      <c r="B28" s="98">
        <v>379</v>
      </c>
      <c r="C28" s="98">
        <v>187</v>
      </c>
      <c r="D28" s="98">
        <v>192</v>
      </c>
      <c r="E28" s="98">
        <v>431</v>
      </c>
      <c r="F28" s="98">
        <v>216</v>
      </c>
      <c r="G28" s="98">
        <v>215</v>
      </c>
      <c r="H28" s="112">
        <v>-52</v>
      </c>
      <c r="I28" s="112">
        <v>-29</v>
      </c>
      <c r="J28" s="112">
        <v>-23</v>
      </c>
    </row>
    <row r="29" spans="1:10" ht="12.95" customHeight="1" x14ac:dyDescent="0.2">
      <c r="A29" s="48" t="s">
        <v>70</v>
      </c>
      <c r="B29" s="98">
        <v>3593</v>
      </c>
      <c r="C29" s="98">
        <v>2279</v>
      </c>
      <c r="D29" s="98">
        <v>1314</v>
      </c>
      <c r="E29" s="98">
        <v>3269</v>
      </c>
      <c r="F29" s="98">
        <v>2158</v>
      </c>
      <c r="G29" s="98">
        <v>1111</v>
      </c>
      <c r="H29" s="112">
        <v>324</v>
      </c>
      <c r="I29" s="112">
        <v>121</v>
      </c>
      <c r="J29" s="112">
        <v>203</v>
      </c>
    </row>
    <row r="30" spans="1:10" ht="12.95" customHeight="1" x14ac:dyDescent="0.2">
      <c r="A30" s="48" t="s">
        <v>71</v>
      </c>
      <c r="B30" s="98">
        <v>286</v>
      </c>
      <c r="C30" s="98">
        <v>173</v>
      </c>
      <c r="D30" s="98">
        <v>113</v>
      </c>
      <c r="E30" s="98">
        <v>238</v>
      </c>
      <c r="F30" s="98">
        <v>151</v>
      </c>
      <c r="G30" s="98">
        <v>87</v>
      </c>
      <c r="H30" s="112">
        <v>48</v>
      </c>
      <c r="I30" s="112">
        <v>22</v>
      </c>
      <c r="J30" s="112">
        <v>26</v>
      </c>
    </row>
    <row r="31" spans="1:10" ht="12.95" customHeight="1" x14ac:dyDescent="0.2">
      <c r="A31" s="48" t="s">
        <v>72</v>
      </c>
      <c r="B31" s="98">
        <v>4462</v>
      </c>
      <c r="C31" s="98">
        <v>2902</v>
      </c>
      <c r="D31" s="98">
        <v>1560</v>
      </c>
      <c r="E31" s="98">
        <v>4198</v>
      </c>
      <c r="F31" s="98">
        <v>2748</v>
      </c>
      <c r="G31" s="98">
        <v>1450</v>
      </c>
      <c r="H31" s="112">
        <v>264</v>
      </c>
      <c r="I31" s="112">
        <v>154</v>
      </c>
      <c r="J31" s="112">
        <v>110</v>
      </c>
    </row>
    <row r="32" spans="1:10" ht="12.95" customHeight="1" x14ac:dyDescent="0.2">
      <c r="A32" s="48" t="s">
        <v>73</v>
      </c>
      <c r="B32" s="98">
        <v>241</v>
      </c>
      <c r="C32" s="98">
        <v>122</v>
      </c>
      <c r="D32" s="98">
        <v>119</v>
      </c>
      <c r="E32" s="98">
        <v>272</v>
      </c>
      <c r="F32" s="98">
        <v>132</v>
      </c>
      <c r="G32" s="98">
        <v>140</v>
      </c>
      <c r="H32" s="112">
        <v>-31</v>
      </c>
      <c r="I32" s="112">
        <v>-10</v>
      </c>
      <c r="J32" s="112">
        <v>-21</v>
      </c>
    </row>
    <row r="33" spans="1:15" ht="12.95" customHeight="1" x14ac:dyDescent="0.2">
      <c r="A33" s="48" t="s">
        <v>74</v>
      </c>
      <c r="B33" s="98">
        <v>193</v>
      </c>
      <c r="C33" s="98">
        <v>121</v>
      </c>
      <c r="D33" s="98">
        <v>72</v>
      </c>
      <c r="E33" s="98">
        <v>144</v>
      </c>
      <c r="F33" s="98">
        <v>98</v>
      </c>
      <c r="G33" s="98">
        <v>46</v>
      </c>
      <c r="H33" s="112">
        <v>49</v>
      </c>
      <c r="I33" s="112">
        <v>23</v>
      </c>
      <c r="J33" s="112">
        <v>26</v>
      </c>
    </row>
    <row r="34" spans="1:15" ht="12.95" customHeight="1" x14ac:dyDescent="0.2">
      <c r="A34" s="48" t="s">
        <v>75</v>
      </c>
      <c r="B34" s="98">
        <v>42</v>
      </c>
      <c r="C34" s="98">
        <v>26</v>
      </c>
      <c r="D34" s="98">
        <v>16</v>
      </c>
      <c r="E34" s="98">
        <v>26</v>
      </c>
      <c r="F34" s="98">
        <v>19</v>
      </c>
      <c r="G34" s="98">
        <v>7</v>
      </c>
      <c r="H34" s="112">
        <v>16</v>
      </c>
      <c r="I34" s="112">
        <v>7</v>
      </c>
      <c r="J34" s="112">
        <v>9</v>
      </c>
    </row>
    <row r="35" spans="1:15" ht="12.95" customHeight="1" x14ac:dyDescent="0.2">
      <c r="A35" s="48" t="s">
        <v>76</v>
      </c>
      <c r="B35" s="98">
        <v>886</v>
      </c>
      <c r="C35" s="98">
        <v>542</v>
      </c>
      <c r="D35" s="98">
        <v>344</v>
      </c>
      <c r="E35" s="98">
        <v>823</v>
      </c>
      <c r="F35" s="98">
        <v>456</v>
      </c>
      <c r="G35" s="98">
        <v>367</v>
      </c>
      <c r="H35" s="112">
        <v>63</v>
      </c>
      <c r="I35" s="112">
        <v>86</v>
      </c>
      <c r="J35" s="112">
        <v>-23</v>
      </c>
    </row>
    <row r="36" spans="1:15" ht="12.95" customHeight="1" x14ac:dyDescent="0.2">
      <c r="A36" s="48" t="s">
        <v>149</v>
      </c>
      <c r="B36" s="98">
        <v>103</v>
      </c>
      <c r="C36" s="98">
        <v>64</v>
      </c>
      <c r="D36" s="98">
        <v>39</v>
      </c>
      <c r="E36" s="98">
        <v>114</v>
      </c>
      <c r="F36" s="98">
        <v>64</v>
      </c>
      <c r="G36" s="98">
        <v>50</v>
      </c>
      <c r="H36" s="112">
        <v>-11</v>
      </c>
      <c r="I36" s="112">
        <v>0</v>
      </c>
      <c r="J36" s="112">
        <v>-11</v>
      </c>
    </row>
    <row r="37" spans="1:15" ht="12.95" customHeight="1" x14ac:dyDescent="0.2">
      <c r="A37" s="48" t="s">
        <v>77</v>
      </c>
      <c r="B37" s="98">
        <v>290</v>
      </c>
      <c r="C37" s="98">
        <v>164</v>
      </c>
      <c r="D37" s="98">
        <v>126</v>
      </c>
      <c r="E37" s="98">
        <v>265</v>
      </c>
      <c r="F37" s="98">
        <v>177</v>
      </c>
      <c r="G37" s="98">
        <v>88</v>
      </c>
      <c r="H37" s="112">
        <v>25</v>
      </c>
      <c r="I37" s="112">
        <v>-13</v>
      </c>
      <c r="J37" s="112">
        <v>38</v>
      </c>
    </row>
    <row r="38" spans="1:15" ht="12.95" customHeight="1" x14ac:dyDescent="0.2">
      <c r="A38" s="48" t="s">
        <v>78</v>
      </c>
      <c r="B38" s="98">
        <v>43</v>
      </c>
      <c r="C38" s="98">
        <v>30</v>
      </c>
      <c r="D38" s="98">
        <v>13</v>
      </c>
      <c r="E38" s="98">
        <v>39</v>
      </c>
      <c r="F38" s="98">
        <v>24</v>
      </c>
      <c r="G38" s="98">
        <v>15</v>
      </c>
      <c r="H38" s="112">
        <v>4</v>
      </c>
      <c r="I38" s="112">
        <v>6</v>
      </c>
      <c r="J38" s="112">
        <v>-2</v>
      </c>
    </row>
    <row r="39" spans="1:15" s="33" customFormat="1" ht="12.95" customHeight="1" x14ac:dyDescent="0.2">
      <c r="A39" s="48"/>
      <c r="B39" s="40"/>
      <c r="C39" s="40"/>
      <c r="D39" s="40"/>
      <c r="E39" s="40"/>
      <c r="F39" s="40"/>
      <c r="G39" s="40"/>
      <c r="H39" s="42"/>
      <c r="I39" s="42"/>
      <c r="J39" s="42"/>
    </row>
    <row r="40" spans="1:15" ht="12.95" customHeight="1" x14ac:dyDescent="0.2">
      <c r="A40" s="82" t="s">
        <v>52</v>
      </c>
      <c r="B40" s="113">
        <v>15478</v>
      </c>
      <c r="C40" s="113">
        <v>8209</v>
      </c>
      <c r="D40" s="113">
        <v>7269</v>
      </c>
      <c r="E40" s="113">
        <v>7913</v>
      </c>
      <c r="F40" s="113">
        <v>3661</v>
      </c>
      <c r="G40" s="113">
        <v>4252</v>
      </c>
      <c r="H40" s="114">
        <v>7565</v>
      </c>
      <c r="I40" s="114">
        <v>4548</v>
      </c>
      <c r="J40" s="114">
        <v>3017</v>
      </c>
    </row>
    <row r="41" spans="1:1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2">
      <c r="A42" s="3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6" spans="1:1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2024-06-05T09:27:56Z</cp:lastPrinted>
  <dcterms:created xsi:type="dcterms:W3CDTF">2012-03-28T07:56:08Z</dcterms:created>
  <dcterms:modified xsi:type="dcterms:W3CDTF">2024-06-06T04:18:03Z</dcterms:modified>
  <cp:category>LIS-Bericht</cp:category>
</cp:coreProperties>
</file>