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A_III_1_vj_HH\"/>
    </mc:Choice>
  </mc:AlternateContent>
  <bookViews>
    <workbookView xWindow="-15" yWindow="285" windowWidth="12600" windowHeight="12045" tabRatio="616"/>
  </bookViews>
  <sheets>
    <sheet name="A III 1 - vj193 HH" sheetId="18" r:id="rId1"/>
    <sheet name="Seite 2 - Impressum" sheetId="16" r:id="rId2"/>
    <sheet name="Seite 3 - Erklärung" sheetId="17" r:id="rId3"/>
    <sheet name="Seite 4 - HHZuFort" sheetId="5" r:id="rId4"/>
    <sheet name="T3_1" sheetId="9" state="hidden" r:id="rId5"/>
    <sheet name="Seite 5 - HerkunftZiel" sheetId="14" r:id="rId6"/>
  </sheets>
  <calcPr calcId="152511"/>
</workbook>
</file>

<file path=xl/calcChain.xml><?xml version="1.0" encoding="utf-8"?>
<calcChain xmlns="http://schemas.openxmlformats.org/spreadsheetml/2006/main">
  <c r="B7" i="5" l="1"/>
  <c r="B6" i="5"/>
  <c r="F8" i="5"/>
  <c r="G8" i="5"/>
  <c r="E8" i="5"/>
  <c r="C8" i="5" l="1"/>
  <c r="D8" i="5"/>
  <c r="J7" i="14" l="1"/>
  <c r="I7" i="14"/>
  <c r="J8" i="14"/>
  <c r="I8" i="14"/>
  <c r="C23" i="14"/>
  <c r="D23" i="14"/>
  <c r="E23" i="14"/>
  <c r="B8" i="5" l="1"/>
  <c r="J25" i="14" l="1"/>
  <c r="I25" i="14"/>
  <c r="H25" i="14"/>
  <c r="H7" i="14" l="1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J30" i="14"/>
  <c r="J35" i="14"/>
  <c r="J34" i="14"/>
  <c r="J33" i="14"/>
  <c r="J32" i="14"/>
  <c r="J31" i="14"/>
  <c r="I35" i="14"/>
  <c r="I34" i="14"/>
  <c r="I33" i="14"/>
  <c r="I32" i="14"/>
  <c r="I31" i="14"/>
  <c r="I30" i="14"/>
  <c r="H35" i="14"/>
  <c r="H34" i="14"/>
  <c r="H33" i="14"/>
  <c r="H32" i="14"/>
  <c r="H31" i="14"/>
  <c r="H30" i="14"/>
  <c r="I29" i="14" l="1"/>
  <c r="H29" i="14"/>
  <c r="I26" i="14"/>
  <c r="H26" i="14"/>
  <c r="I24" i="14"/>
  <c r="H24" i="14"/>
  <c r="I22" i="14"/>
  <c r="H22" i="14"/>
  <c r="B23" i="14" l="1"/>
  <c r="B27" i="14" s="1"/>
  <c r="C27" i="14"/>
  <c r="D27" i="14"/>
  <c r="E27" i="14"/>
  <c r="F23" i="14"/>
  <c r="F27" i="14" s="1"/>
  <c r="G23" i="14"/>
  <c r="G27" i="14" s="1"/>
  <c r="J23" i="14" l="1"/>
  <c r="J27" i="14" s="1"/>
  <c r="H23" i="14"/>
  <c r="H27" i="14" s="1"/>
  <c r="I23" i="14"/>
  <c r="I27" i="14" s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<sst xmlns="http://schemas.openxmlformats.org/spreadsheetml/2006/main" count="147" uniqueCount="137">
  <si>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</si>
  <si>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</si>
  <si>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</si>
  <si>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</si>
  <si>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</si>
  <si>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</si>
  <si>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</si>
  <si>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</si>
  <si>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</si>
  <si>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</si>
  <si>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</si>
  <si>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</si>
  <si>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</si>
  <si>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</si>
  <si>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</si>
  <si>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</si>
  <si>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</si>
  <si>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</si>
  <si>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</si>
  <si>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</si>
  <si>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</si>
  <si>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</si>
  <si>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</si>
  <si>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</si>
  <si>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</si>
  <si>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</si>
  <si>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</si>
  <si>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</si>
  <si>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</si>
  <si>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</si>
  <si>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</si>
  <si>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</si>
  <si>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</si>
  <si>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</si>
  <si>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</si>
  <si>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</si>
  <si>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</si>
  <si>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</si>
  <si>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</si>
  <si>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</si>
  <si>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</si>
  <si>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</si>
  <si>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</si>
  <si>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</si>
  <si>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</si>
  <si>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</si>
  <si>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</si>
  <si>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</si>
  <si>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</si>
  <si>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</si>
  <si>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</si>
  <si>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</si>
  <si>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</si>
  <si>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</si>
  <si>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</si>
  <si>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</si>
  <si>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</si>
  <si>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</si>
  <si>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</si>
  <si>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</si>
  <si>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</si>
  <si>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</si>
  <si>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</si>
  <si>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</si>
  <si>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</si>
  <si>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</si>
  <si>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</si>
  <si>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</si>
  <si>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</si>
  <si>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</si>
  <si>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</si>
  <si>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</si>
  <si>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</si>
  <si>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</si>
  <si>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</si>
  <si>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</si>
  <si>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</si>
  <si>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Landkreis Harburg</t>
  </si>
  <si>
    <t>Stade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</si>
  <si>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</si>
  <si>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</si>
  <si>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</si>
  <si>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</si>
  <si>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</si>
  <si>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</si>
  <si>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</si>
  <si>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</si>
  <si>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</si>
  <si>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</si>
  <si>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</si>
  <si>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</si>
  <si>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</si>
  <si>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</si>
  <si>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</si>
  <si>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</si>
  <si>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</si>
  <si>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</si>
  <si>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</si>
  <si>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01 Schleswig-Holstein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</si>
  <si>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</si>
  <si>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</si>
  <si>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</si>
  <si>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</si>
  <si>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</si>
  <si>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</si>
  <si>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</si>
  <si>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</si>
  <si>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</si>
  <si>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</si>
  <si>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</si>
  <si>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</si>
  <si>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</si>
  <si>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</si>
  <si>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</si>
  <si>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Die Wanderungen in Hamburg</t>
  </si>
  <si>
    <t>Herkunfts- bzw. 
Zielgebiet</t>
  </si>
  <si>
    <t>Nachrichtlich: Umland</t>
  </si>
  <si>
    <t>Sofern in den Produkten auf das Vorhandensein von Copyrightrechten Dritter 
hingewiesen wird, sind die in deren Produkten ausgewiesenen Copyrightbestimmungen 
zu wahren. Alle übrigen Rechte bleiben vorbehalten.</t>
  </si>
  <si>
    <t>Wanderungsgewinn 
oder -verlust (-)</t>
  </si>
  <si>
    <t>Saldo</t>
  </si>
  <si>
    <t>Bundeszahlen veröffentlicht das Statistische Bundesamt in seiner Fachserie 1 
„Bevölkerung und Erwerbstätigkeit“, Reihe 1 „Gebiet und Bevölkerung“.</t>
  </si>
  <si>
    <t>Thomas Gregor</t>
  </si>
  <si>
    <t>040 42831-2189</t>
  </si>
  <si>
    <t>Thomas.Gregor@statistik-nord.de</t>
  </si>
  <si>
    <t xml:space="preserve">  </t>
  </si>
  <si>
    <t>© Statistisches Amt für Hamburg und Schleswig-Holstein, Hamburg 2019</t>
  </si>
  <si>
    <t>ins-
gesamt</t>
  </si>
  <si>
    <t>männ-
lich</t>
  </si>
  <si>
    <t>weib-
lich</t>
  </si>
  <si>
    <t xml:space="preserve">Gesetz über die Statistik der Bevölkerungsbewegung und die Fortschreibung 
des Bevölkerungsbestandes in der Fassung vom 20. April 2013 (BGBl. I S. 826)
zuletzt geändert durch Artikel 9 des Gesetzes vom 18. Dezember 2018 (BGBl. I S. 2645). 
</t>
  </si>
  <si>
    <t>Kennziffer: A III 1 - vj 3/19 HH</t>
  </si>
  <si>
    <t>3. Quartal 2019</t>
  </si>
  <si>
    <t>1. Zu- und Fortzüge über die Hamburger Landesgrenze im 3. Vierteljahr 2019</t>
  </si>
  <si>
    <t>3. Vierteljahr 2018</t>
  </si>
  <si>
    <t>3. Vierteljahr 2019</t>
  </si>
  <si>
    <t>2. Zu- und Fortzüge über die Landesgrenze im 3. Vierteljahr 2019</t>
  </si>
  <si>
    <t>Herausgegeben am: 17. Dezember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</si>
</sst>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\ "/>
    <numFmt numFmtId="171" formatCode="###,###,###,###"/>
    <numFmt numFmtId="172" formatCode="###\ ###\ ###\ ###"/>
  </numFmts>
  <fonts count="6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13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130">
    <xf numFmtId="0" fontId="0" fillId="0" borderId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4" fillId="0" borderId="15" applyNumberFormat="0" applyFill="0" applyAlignment="0" applyProtection="0"/>
    <xf numFmtId="0" fontId="45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17" applyNumberFormat="0" applyAlignment="0" applyProtection="0"/>
    <xf numFmtId="0" fontId="49" fillId="10" borderId="18" applyNumberFormat="0" applyAlignment="0" applyProtection="0"/>
    <xf numFmtId="0" fontId="50" fillId="10" borderId="17" applyNumberFormat="0" applyAlignment="0" applyProtection="0"/>
    <xf numFmtId="0" fontId="51" fillId="0" borderId="19" applyNumberFormat="0" applyFill="0" applyAlignment="0" applyProtection="0"/>
    <xf numFmtId="0" fontId="52" fillId="11" borderId="20" applyNumberFormat="0" applyAlignment="0" applyProtection="0"/>
    <xf numFmtId="0" fontId="41" fillId="12" borderId="21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5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55" fillId="36" borderId="0" applyNumberFormat="0" applyBorder="0" applyAlignment="0" applyProtection="0"/>
    <xf numFmtId="0" fontId="32" fillId="0" borderId="0" applyFill="0" applyBorder="0" applyAlignment="0"/>
    <xf numFmtId="0" fontId="33" fillId="0" borderId="0" applyFill="0" applyBorder="0" applyAlignment="0"/>
    <xf numFmtId="0" fontId="21" fillId="0" borderId="0" applyFill="0" applyAlignment="0"/>
    <xf numFmtId="0" fontId="56" fillId="0" borderId="0"/>
    <xf numFmtId="0" fontId="57" fillId="0" borderId="0"/>
    <xf numFmtId="0" fontId="22" fillId="0" borderId="0"/>
    <xf numFmtId="0" fontId="21" fillId="0" borderId="0"/>
    <xf numFmtId="0" fontId="19" fillId="0" borderId="0"/>
    <xf numFmtId="0" fontId="18" fillId="0" borderId="0"/>
    <xf numFmtId="0" fontId="17" fillId="0" borderId="0"/>
    <xf numFmtId="0" fontId="58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63" fillId="0" borderId="0" applyNumberFormat="0" applyFill="0" applyBorder="0" applyAlignment="0" applyProtection="0"/>
    <xf numFmtId="0" fontId="21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1">
    <xf numFmtId="0" fontId="0" fillId="0" borderId="0" xfId="0"/>
    <xf numFmtId="0" fontId="24" fillId="0" borderId="0" xfId="0" applyFont="1"/>
    <xf numFmtId="0" fontId="25" fillId="0" borderId="0" xfId="0" applyFont="1"/>
    <xf numFmtId="0" fontId="24" fillId="0" borderId="0" xfId="0" applyFont="1" applyAlignment="1">
      <alignment horizontal="right"/>
    </xf>
    <xf numFmtId="0" fontId="30" fillId="0" borderId="0" xfId="0" applyFont="1"/>
    <xf numFmtId="0" fontId="22" fillId="0" borderId="0" xfId="0" applyFont="1"/>
    <xf numFmtId="0" fontId="22" fillId="0" borderId="0" xfId="0" applyFont="1"/>
    <xf numFmtId="0" fontId="22" fillId="0" borderId="0" xfId="0" quotePrefix="1" applyFont="1" applyAlignment="1">
      <alignment horizontal="left"/>
    </xf>
    <xf numFmtId="0" fontId="22" fillId="0" borderId="0" xfId="0" applyFont="1" applyAlignment="1">
      <alignment horizontal="left"/>
    </xf>
    <xf numFmtId="0" fontId="31" fillId="0" borderId="0" xfId="0" applyFont="1"/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164" fontId="22" fillId="2" borderId="0" xfId="0" applyNumberFormat="1" applyFont="1" applyFill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164" fontId="22" fillId="3" borderId="0" xfId="0" applyNumberFormat="1" applyFont="1" applyFill="1" applyAlignment="1">
      <alignment horizontal="center" vertical="center"/>
    </xf>
    <xf numFmtId="0" fontId="22" fillId="3" borderId="0" xfId="0" applyFont="1" applyFill="1" applyBorder="1" applyAlignment="1">
      <alignment vertical="center"/>
    </xf>
    <xf numFmtId="165" fontId="22" fillId="0" borderId="0" xfId="0" applyNumberFormat="1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right" vertical="center"/>
    </xf>
    <xf numFmtId="165" fontId="28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Alignment="1">
      <alignment horizontal="right" vertical="center"/>
    </xf>
    <xf numFmtId="0" fontId="22" fillId="4" borderId="0" xfId="0" applyFont="1" applyFill="1" applyAlignment="1">
      <alignment vertical="center"/>
    </xf>
    <xf numFmtId="0" fontId="34" fillId="0" borderId="0" xfId="0" applyFont="1" applyFill="1" applyAlignment="1">
      <alignment horizontal="centerContinuous" vertical="center"/>
    </xf>
    <xf numFmtId="0" fontId="28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35" fillId="0" borderId="0" xfId="0" applyFont="1" applyFill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2" fillId="5" borderId="10" xfId="0" applyFont="1" applyFill="1" applyBorder="1" applyAlignment="1">
      <alignment horizontal="center" vertical="center"/>
    </xf>
    <xf numFmtId="0" fontId="22" fillId="5" borderId="11" xfId="0" applyFont="1" applyFill="1" applyBorder="1" applyAlignment="1">
      <alignment horizontal="centerContinuous" vertical="center"/>
    </xf>
    <xf numFmtId="0" fontId="22" fillId="5" borderId="11" xfId="0" applyFont="1" applyFill="1" applyBorder="1" applyAlignment="1">
      <alignment horizontal="center" vertical="center"/>
    </xf>
    <xf numFmtId="0" fontId="22" fillId="5" borderId="12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 wrapText="1"/>
    </xf>
    <xf numFmtId="0" fontId="22" fillId="5" borderId="12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right" vertical="center"/>
      <protection locked="0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right"/>
      <protection locked="0"/>
    </xf>
    <xf numFmtId="0" fontId="23" fillId="0" borderId="0" xfId="0" applyFont="1" applyAlignment="1">
      <alignment horizontal="center"/>
    </xf>
    <xf numFmtId="166" fontId="22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>
      <alignment horizontal="right" vertical="center"/>
    </xf>
    <xf numFmtId="167" fontId="22" fillId="0" borderId="0" xfId="0" applyNumberFormat="1" applyFont="1" applyFill="1" applyBorder="1" applyAlignment="1">
      <alignment horizontal="right" vertical="center"/>
    </xf>
    <xf numFmtId="167" fontId="22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>
      <alignment vertical="center"/>
    </xf>
    <xf numFmtId="167" fontId="22" fillId="0" borderId="0" xfId="0" applyNumberFormat="1" applyFont="1" applyFill="1" applyBorder="1" applyAlignment="1">
      <alignment vertical="center"/>
    </xf>
    <xf numFmtId="168" fontId="22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33" fillId="37" borderId="23" xfId="0" quotePrefix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33" fillId="0" borderId="25" xfId="0" applyFont="1" applyBorder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0" fillId="0" borderId="0" xfId="0" applyAlignment="1"/>
    <xf numFmtId="0" fontId="21" fillId="0" borderId="0" xfId="0" applyFont="1"/>
    <xf numFmtId="0" fontId="28" fillId="0" borderId="0" xfId="0" applyFont="1" applyAlignment="1">
      <alignment horizontal="left"/>
    </xf>
    <xf numFmtId="0" fontId="0" fillId="0" borderId="0" xfId="0" applyAlignment="1"/>
    <xf numFmtId="0" fontId="34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2" fillId="0" borderId="0" xfId="0" applyFont="1"/>
    <xf numFmtId="0" fontId="9" fillId="0" borderId="0" xfId="0" applyFont="1" applyBorder="1" applyAlignment="1">
      <alignment horizontal="left" wrapText="1"/>
    </xf>
    <xf numFmtId="170" fontId="33" fillId="0" borderId="0" xfId="0" applyNumberFormat="1" applyFont="1" applyBorder="1" applyAlignment="1">
      <alignment horizontal="right"/>
    </xf>
    <xf numFmtId="0" fontId="33" fillId="0" borderId="26" xfId="0" applyFont="1" applyBorder="1" applyAlignment="1"/>
    <xf numFmtId="171" fontId="0" fillId="0" borderId="0" xfId="0" applyNumberFormat="1"/>
    <xf numFmtId="171" fontId="32" fillId="0" borderId="0" xfId="0" applyNumberFormat="1" applyFont="1" applyAlignment="1"/>
    <xf numFmtId="0" fontId="28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Fill="1"/>
    <xf numFmtId="0" fontId="33" fillId="0" borderId="25" xfId="0" applyFont="1" applyFill="1" applyBorder="1" applyAlignment="1">
      <alignment horizontal="left"/>
    </xf>
    <xf numFmtId="0" fontId="33" fillId="0" borderId="25" xfId="0" applyFont="1" applyFill="1" applyBorder="1" applyAlignment="1">
      <alignment wrapText="1"/>
    </xf>
    <xf numFmtId="0" fontId="33" fillId="0" borderId="25" xfId="0" applyFont="1" applyFill="1" applyBorder="1" applyAlignment="1"/>
    <xf numFmtId="0" fontId="60" fillId="0" borderId="25" xfId="0" applyFont="1" applyFill="1" applyBorder="1" applyAlignment="1">
      <alignment horizontal="left"/>
    </xf>
    <xf numFmtId="169" fontId="33" fillId="0" borderId="26" xfId="0" applyNumberFormat="1" applyFont="1" applyBorder="1" applyAlignment="1"/>
    <xf numFmtId="0" fontId="33" fillId="0" borderId="0" xfId="0" applyFont="1" applyFill="1" applyBorder="1" applyAlignment="1">
      <alignment vertical="top" wrapText="1"/>
    </xf>
    <xf numFmtId="169" fontId="33" fillId="0" borderId="0" xfId="58" applyNumberFormat="1" applyFont="1" applyBorder="1"/>
    <xf numFmtId="169" fontId="33" fillId="0" borderId="0" xfId="58" applyNumberFormat="1" applyFont="1"/>
    <xf numFmtId="0" fontId="22" fillId="0" borderId="0" xfId="0" applyFont="1" applyBorder="1"/>
    <xf numFmtId="170" fontId="22" fillId="0" borderId="0" xfId="0" applyNumberFormat="1" applyFont="1"/>
    <xf numFmtId="0" fontId="22" fillId="0" borderId="0" xfId="0" applyFont="1" applyAlignment="1">
      <alignment wrapText="1"/>
    </xf>
    <xf numFmtId="0" fontId="61" fillId="0" borderId="0" xfId="0" applyFont="1"/>
    <xf numFmtId="0" fontId="33" fillId="37" borderId="23" xfId="0" applyFont="1" applyFill="1" applyBorder="1" applyAlignment="1">
      <alignment horizontal="center" vertical="center" wrapText="1"/>
    </xf>
    <xf numFmtId="0" fontId="33" fillId="37" borderId="28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/>
    </xf>
    <xf numFmtId="0" fontId="33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29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171" fontId="0" fillId="0" borderId="0" xfId="0" applyNumberFormat="1"/>
    <xf numFmtId="0" fontId="64" fillId="0" borderId="0" xfId="0" applyFont="1" applyAlignment="1">
      <alignment horizontal="right"/>
    </xf>
    <xf numFmtId="0" fontId="33" fillId="37" borderId="23" xfId="0" quotePrefix="1" applyFont="1" applyFill="1" applyBorder="1" applyAlignment="1">
      <alignment horizontal="center" vertical="center" wrapText="1"/>
    </xf>
    <xf numFmtId="170" fontId="65" fillId="0" borderId="0" xfId="0" applyNumberFormat="1" applyFont="1" applyFill="1" applyAlignment="1"/>
    <xf numFmtId="170" fontId="66" fillId="0" borderId="0" xfId="0" applyNumberFormat="1" applyFont="1" applyFill="1" applyAlignment="1"/>
    <xf numFmtId="170" fontId="33" fillId="0" borderId="0" xfId="0" applyNumberFormat="1" applyFont="1" applyFill="1" applyAlignment="1"/>
    <xf numFmtId="170" fontId="60" fillId="0" borderId="0" xfId="0" applyNumberFormat="1" applyFont="1" applyFill="1" applyAlignment="1"/>
    <xf numFmtId="170" fontId="33" fillId="0" borderId="24" xfId="0" applyNumberFormat="1" applyFont="1" applyBorder="1" applyAlignment="1"/>
    <xf numFmtId="0" fontId="0" fillId="0" borderId="0" xfId="0" applyAlignment="1"/>
    <xf numFmtId="0" fontId="33" fillId="37" borderId="23" xfId="0" applyFont="1" applyFill="1" applyBorder="1" applyAlignment="1">
      <alignment horizontal="center" vertical="center" wrapText="1"/>
    </xf>
    <xf numFmtId="169" fontId="56" fillId="0" borderId="0" xfId="50" applyNumberFormat="1" applyFont="1" applyAlignment="1" applyProtection="1">
      <protection locked="0"/>
    </xf>
    <xf numFmtId="0" fontId="31" fillId="0" borderId="0" xfId="0" applyFont="1" applyAlignment="1"/>
    <xf numFmtId="171" fontId="0" fillId="0" borderId="0" xfId="0" applyNumberFormat="1" applyAlignment="1"/>
    <xf numFmtId="170" fontId="33" fillId="0" borderId="0" xfId="50" applyNumberFormat="1" applyFont="1" applyAlignment="1" applyProtection="1">
      <protection locked="0"/>
    </xf>
    <xf numFmtId="170" fontId="33" fillId="0" borderId="24" xfId="50" applyNumberFormat="1" applyFont="1" applyBorder="1" applyAlignment="1" applyProtection="1">
      <protection locked="0"/>
    </xf>
    <xf numFmtId="0" fontId="33" fillId="37" borderId="28" xfId="0" quotePrefix="1" applyFont="1" applyFill="1" applyBorder="1" applyAlignment="1">
      <alignment horizontal="center" vertical="center" wrapText="1"/>
    </xf>
    <xf numFmtId="171" fontId="2" fillId="0" borderId="0" xfId="117" applyNumberFormat="1"/>
    <xf numFmtId="0" fontId="0" fillId="0" borderId="0" xfId="0" applyAlignment="1"/>
    <xf numFmtId="172" fontId="2" fillId="0" borderId="0" xfId="120" applyNumberFormat="1" applyAlignment="1"/>
    <xf numFmtId="0" fontId="22" fillId="0" borderId="0" xfId="0" applyFont="1" applyAlignment="1"/>
    <xf numFmtId="172" fontId="2" fillId="0" borderId="0" xfId="123" applyNumberFormat="1" applyAlignment="1"/>
    <xf numFmtId="0" fontId="28" fillId="0" borderId="0" xfId="0" applyFont="1" applyAlignment="1"/>
    <xf numFmtId="0" fontId="59" fillId="0" borderId="0" xfId="0" applyFont="1" applyAlignment="1"/>
    <xf numFmtId="0" fontId="0" fillId="0" borderId="0" xfId="0" applyAlignment="1">
      <alignment vertical="center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 wrapText="1"/>
    </xf>
    <xf numFmtId="0" fontId="32" fillId="0" borderId="0" xfId="0" applyFont="1" applyAlignment="1"/>
    <xf numFmtId="0" fontId="36" fillId="0" borderId="0" xfId="0" applyFont="1" applyAlignment="1"/>
    <xf numFmtId="0" fontId="38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59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34" fillId="0" borderId="0" xfId="0" applyFont="1" applyAlignment="1">
      <alignment horizontal="left" vertical="center"/>
    </xf>
    <xf numFmtId="0" fontId="37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3" fillId="0" borderId="0" xfId="69" applyAlignment="1"/>
    <xf numFmtId="0" fontId="0" fillId="0" borderId="0" xfId="0" applyAlignment="1"/>
    <xf numFmtId="0" fontId="28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top" wrapText="1"/>
      <protection locked="0"/>
    </xf>
    <xf numFmtId="0" fontId="62" fillId="0" borderId="0" xfId="0" applyFont="1" applyAlignment="1">
      <alignment vertical="top" wrapText="1"/>
    </xf>
    <xf numFmtId="0" fontId="33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33" fillId="37" borderId="27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2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3" fillId="37" borderId="23" xfId="0" applyFont="1" applyFill="1" applyBorder="1" applyAlignment="1">
      <alignment horizontal="center" vertical="center" wrapText="1"/>
    </xf>
    <xf numFmtId="0" fontId="22" fillId="0" borderId="23" xfId="0" applyFont="1" applyBorder="1" applyAlignment="1"/>
    <xf numFmtId="0" fontId="22" fillId="0" borderId="28" xfId="0" applyFont="1" applyBorder="1" applyAlignment="1"/>
    <xf numFmtId="0" fontId="33" fillId="37" borderId="27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</cellXfs>
  <cellStyles count="13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69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0"/>
    <cellStyle name="Standard 10 2" xfId="70"/>
    <cellStyle name="Standard 10_Seite 5KreisZuFort" xfId="71"/>
    <cellStyle name="Standard 11" xfId="61"/>
    <cellStyle name="Standard 12" xfId="62"/>
    <cellStyle name="Standard 13" xfId="63"/>
    <cellStyle name="Standard 14" xfId="64"/>
    <cellStyle name="Standard 15" xfId="65"/>
    <cellStyle name="Standard 16" xfId="66"/>
    <cellStyle name="Standard 17" xfId="67"/>
    <cellStyle name="Standard 18" xfId="68"/>
    <cellStyle name="Standard 19" xfId="72"/>
    <cellStyle name="Standard 2" xfId="52"/>
    <cellStyle name="Standard 20" xfId="73"/>
    <cellStyle name="Standard 21" xfId="74"/>
    <cellStyle name="Standard 22" xfId="75"/>
    <cellStyle name="Standard 23" xfId="76"/>
    <cellStyle name="Standard 24" xfId="77"/>
    <cellStyle name="Standard 25" xfId="78"/>
    <cellStyle name="Standard 26" xfId="79"/>
    <cellStyle name="Standard 27" xfId="80"/>
    <cellStyle name="Standard 28" xfId="81"/>
    <cellStyle name="Standard 29" xfId="82"/>
    <cellStyle name="Standard 3" xfId="53"/>
    <cellStyle name="Standard 3 2" xfId="57"/>
    <cellStyle name="Standard 30" xfId="83"/>
    <cellStyle name="Standard 31" xfId="84"/>
    <cellStyle name="Standard 32" xfId="85"/>
    <cellStyle name="Standard 33" xfId="86"/>
    <cellStyle name="Standard 34" xfId="87"/>
    <cellStyle name="Standard 35" xfId="88"/>
    <cellStyle name="Standard 36" xfId="89"/>
    <cellStyle name="Standard 37" xfId="90"/>
    <cellStyle name="Standard 38" xfId="91"/>
    <cellStyle name="Standard 39" xfId="92"/>
    <cellStyle name="Standard 4" xfId="51"/>
    <cellStyle name="Standard 4 2" xfId="93"/>
    <cellStyle name="Standard 4_Seite 5KreisZuFort" xfId="94"/>
    <cellStyle name="Standard 40" xfId="95"/>
    <cellStyle name="Standard 41" xfId="96"/>
    <cellStyle name="Standard 42" xfId="97"/>
    <cellStyle name="Standard 43" xfId="98"/>
    <cellStyle name="Standard 44" xfId="99"/>
    <cellStyle name="Standard 45" xfId="100"/>
    <cellStyle name="Standard 46" xfId="101"/>
    <cellStyle name="Standard 47" xfId="112"/>
    <cellStyle name="Standard 48" xfId="113"/>
    <cellStyle name="Standard 49" xfId="114"/>
    <cellStyle name="Standard 5" xfId="54"/>
    <cellStyle name="Standard 5 2" xfId="102"/>
    <cellStyle name="Standard 5_Seite 5KreisZuFort" xfId="103"/>
    <cellStyle name="Standard 50" xfId="115"/>
    <cellStyle name="Standard 51" xfId="116"/>
    <cellStyle name="Standard 52" xfId="117"/>
    <cellStyle name="Standard 53" xfId="118"/>
    <cellStyle name="Standard 54" xfId="119"/>
    <cellStyle name="Standard 55" xfId="120"/>
    <cellStyle name="Standard 56" xfId="121"/>
    <cellStyle name="Standard 57" xfId="122"/>
    <cellStyle name="Standard 58" xfId="123"/>
    <cellStyle name="Standard 59" xfId="124"/>
    <cellStyle name="Standard 6" xfId="55"/>
    <cellStyle name="Standard 6 2" xfId="104"/>
    <cellStyle name="Standard 6_Seite 5KreisZuFort" xfId="105"/>
    <cellStyle name="Standard 60" xfId="125"/>
    <cellStyle name="Standard 61" xfId="126"/>
    <cellStyle name="Standard 62" xfId="127"/>
    <cellStyle name="Standard 63" xfId="128"/>
    <cellStyle name="Standard 64" xfId="129"/>
    <cellStyle name="Standard 7" xfId="56"/>
    <cellStyle name="Standard 7 2" xfId="106"/>
    <cellStyle name="Standard 7_Seite 5KreisZuFort" xfId="107"/>
    <cellStyle name="Standard 8" xfId="58"/>
    <cellStyle name="Standard 8 2" xfId="108"/>
    <cellStyle name="Standard 8_Seite 5KreisZuFort" xfId="109"/>
    <cellStyle name="Standard 9" xfId="59"/>
    <cellStyle name="Standard 9 2" xfId="110"/>
    <cellStyle name="Standard 9_Seite 5KreisZuFort" xfId="11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4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873937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28575</xdr:rowOff>
    </xdr:from>
    <xdr:to>
      <xdr:col>6</xdr:col>
      <xdr:colOff>871875</xdr:colOff>
      <xdr:row>53</xdr:row>
      <xdr:rowOff>156344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9375"/>
          <a:ext cx="6444000" cy="3366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homas.Gregor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105" customWidth="1"/>
    <col min="8" max="8" width="10.7109375" style="105" customWidth="1"/>
    <col min="9" max="95" width="12.140625" style="105" customWidth="1"/>
    <col min="96" max="16384" width="11.28515625" style="105"/>
  </cols>
  <sheetData>
    <row r="1" spans="1:7" ht="12.75" customHeight="1" x14ac:dyDescent="0.2">
      <c r="A1" s="129"/>
    </row>
    <row r="2" spans="1:7" ht="12.75" customHeight="1" x14ac:dyDescent="0.2"/>
    <row r="3" spans="1:7" s="123" customFormat="1" ht="20.25" customHeight="1" x14ac:dyDescent="0.3">
      <c r="A3" s="133" t="s">
        <v>47</v>
      </c>
      <c r="B3" s="133"/>
      <c r="C3" s="133"/>
      <c r="D3" s="133"/>
    </row>
    <row r="4" spans="1:7" s="123" customFormat="1" ht="20.25" customHeight="1" x14ac:dyDescent="0.3">
      <c r="A4" s="133" t="s">
        <v>48</v>
      </c>
      <c r="B4" s="133"/>
      <c r="C4" s="133"/>
      <c r="D4" s="133"/>
    </row>
    <row r="11" spans="1:7" ht="15" customHeight="1" x14ac:dyDescent="0.2">
      <c r="A11" s="1"/>
      <c r="F11" s="2"/>
      <c r="G11" s="3"/>
    </row>
    <row r="12" spans="1:7" ht="12.75" customHeight="1" x14ac:dyDescent="0.2"/>
    <row r="13" spans="1:7" ht="12.75" customHeight="1" x14ac:dyDescent="0.2">
      <c r="A13" s="6"/>
    </row>
    <row r="14" spans="1:7" ht="12.75" customHeight="1" x14ac:dyDescent="0.2"/>
    <row r="15" spans="1:7" ht="23.25" customHeight="1" x14ac:dyDescent="0.2">
      <c r="D15" s="134" t="s">
        <v>113</v>
      </c>
      <c r="E15" s="134"/>
      <c r="F15" s="134"/>
      <c r="G15" s="134"/>
    </row>
    <row r="16" spans="1:7" ht="15" x14ac:dyDescent="0.2">
      <c r="D16" s="135" t="s">
        <v>130</v>
      </c>
      <c r="E16" s="135"/>
      <c r="F16" s="135"/>
      <c r="G16" s="135"/>
    </row>
    <row r="18" spans="1:7" s="123" customFormat="1" ht="34.5" customHeight="1" x14ac:dyDescent="0.45">
      <c r="A18" s="136" t="s">
        <v>114</v>
      </c>
      <c r="B18" s="136"/>
      <c r="C18" s="136"/>
      <c r="D18" s="136"/>
      <c r="E18" s="136"/>
      <c r="F18" s="136"/>
      <c r="G18" s="136"/>
    </row>
    <row r="19" spans="1:7" s="123" customFormat="1" ht="34.5" customHeight="1" x14ac:dyDescent="0.45">
      <c r="A19" s="128"/>
      <c r="B19" s="136" t="s">
        <v>131</v>
      </c>
      <c r="C19" s="136"/>
      <c r="D19" s="136"/>
      <c r="E19" s="136"/>
      <c r="F19" s="136"/>
      <c r="G19" s="136"/>
    </row>
    <row r="20" spans="1:7" ht="16.5" x14ac:dyDescent="0.25">
      <c r="A20" s="45"/>
      <c r="B20" s="45"/>
      <c r="C20" s="45"/>
      <c r="D20" s="45"/>
      <c r="E20" s="45"/>
      <c r="F20" s="45"/>
      <c r="G20" s="107"/>
    </row>
    <row r="21" spans="1:7" s="123" customFormat="1" ht="15" x14ac:dyDescent="0.2">
      <c r="D21" s="130" t="s">
        <v>136</v>
      </c>
      <c r="E21" s="130"/>
      <c r="F21" s="130"/>
      <c r="G21" s="130"/>
    </row>
    <row r="22" spans="1:7" ht="16.5" x14ac:dyDescent="0.25">
      <c r="A22" s="131" t="s">
        <v>124</v>
      </c>
      <c r="B22" s="131"/>
      <c r="C22" s="131"/>
      <c r="D22" s="131"/>
      <c r="E22" s="131"/>
      <c r="F22" s="131"/>
      <c r="G22" s="131"/>
    </row>
    <row r="30" spans="1:7" x14ac:dyDescent="0.2">
      <c r="A30" s="132"/>
      <c r="B30" s="132"/>
      <c r="C30" s="132"/>
      <c r="D30" s="132"/>
    </row>
  </sheetData>
  <mergeCells count="9">
    <mergeCell ref="A22:G22"/>
    <mergeCell ref="A30:D30"/>
    <mergeCell ref="A3:D3"/>
    <mergeCell ref="A4:D4"/>
    <mergeCell ref="D15:G15"/>
    <mergeCell ref="D16:G16"/>
    <mergeCell ref="A18:G18"/>
    <mergeCell ref="B19:G19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3" customWidth="1"/>
    <col min="3" max="6" width="14.28515625" style="53" customWidth="1"/>
    <col min="7" max="7" width="13" style="53" customWidth="1"/>
    <col min="8" max="8" width="12.140625" style="53" hidden="1" customWidth="1"/>
    <col min="9" max="76" width="12.140625" style="53" customWidth="1"/>
    <col min="77" max="16384" width="10.85546875" style="53"/>
  </cols>
  <sheetData>
    <row r="1" spans="1:7" s="54" customFormat="1" ht="14.85" customHeight="1" x14ac:dyDescent="0.2">
      <c r="A1" s="138" t="s">
        <v>0</v>
      </c>
      <c r="B1" s="138"/>
      <c r="C1" s="138"/>
      <c r="D1" s="138"/>
      <c r="E1" s="138"/>
      <c r="F1" s="138"/>
      <c r="G1" s="138"/>
    </row>
    <row r="2" spans="1:7" s="54" customFormat="1" ht="12.75" customHeight="1" x14ac:dyDescent="0.25">
      <c r="A2" s="69"/>
      <c r="B2" s="69"/>
      <c r="C2" s="69"/>
      <c r="D2" s="69"/>
      <c r="E2" s="69"/>
      <c r="F2" s="69"/>
      <c r="G2" s="69"/>
    </row>
    <row r="3" spans="1:7" s="54" customFormat="1" ht="12.75" customHeight="1" x14ac:dyDescent="0.2"/>
    <row r="4" spans="1:7" s="54" customFormat="1" ht="15.75" x14ac:dyDescent="0.25">
      <c r="A4" s="139" t="s">
        <v>1</v>
      </c>
      <c r="B4" s="140"/>
      <c r="C4" s="140"/>
      <c r="D4" s="140"/>
      <c r="E4" s="140"/>
      <c r="F4" s="140"/>
      <c r="G4" s="140"/>
    </row>
    <row r="5" spans="1:7" s="54" customFormat="1" x14ac:dyDescent="0.2">
      <c r="A5" s="141"/>
      <c r="B5" s="141"/>
      <c r="C5" s="141"/>
      <c r="D5" s="141"/>
      <c r="E5" s="141"/>
      <c r="F5" s="141"/>
      <c r="G5" s="141"/>
    </row>
    <row r="6" spans="1:7" s="54" customFormat="1" x14ac:dyDescent="0.2">
      <c r="A6" s="64" t="s">
        <v>79</v>
      </c>
    </row>
    <row r="7" spans="1:7" s="54" customFormat="1" ht="5.25" customHeight="1" x14ac:dyDescent="0.2">
      <c r="A7" s="64"/>
    </row>
    <row r="8" spans="1:7" s="54" customFormat="1" ht="12.75" customHeight="1" x14ac:dyDescent="0.2">
      <c r="A8" s="142" t="s">
        <v>49</v>
      </c>
      <c r="B8" s="143"/>
      <c r="C8" s="143"/>
      <c r="D8" s="143"/>
      <c r="E8" s="143"/>
      <c r="F8" s="143"/>
      <c r="G8" s="143"/>
    </row>
    <row r="9" spans="1:7" s="54" customFormat="1" x14ac:dyDescent="0.2">
      <c r="A9" s="144" t="s">
        <v>4</v>
      </c>
      <c r="B9" s="143"/>
      <c r="C9" s="143"/>
      <c r="D9" s="143"/>
      <c r="E9" s="143"/>
      <c r="F9" s="143"/>
      <c r="G9" s="143"/>
    </row>
    <row r="10" spans="1:7" s="54" customFormat="1" ht="5.25" customHeight="1" x14ac:dyDescent="0.2">
      <c r="A10" s="63"/>
    </row>
    <row r="11" spans="1:7" s="54" customFormat="1" ht="12.75" customHeight="1" x14ac:dyDescent="0.2">
      <c r="A11" s="137" t="s">
        <v>2</v>
      </c>
      <c r="B11" s="137"/>
      <c r="C11" s="137"/>
      <c r="D11" s="137"/>
      <c r="E11" s="137"/>
      <c r="F11" s="137"/>
      <c r="G11" s="137"/>
    </row>
    <row r="12" spans="1:7" s="54" customFormat="1" x14ac:dyDescent="0.2">
      <c r="A12" s="144" t="s">
        <v>3</v>
      </c>
      <c r="B12" s="143"/>
      <c r="C12" s="143"/>
      <c r="D12" s="143"/>
      <c r="E12" s="143"/>
      <c r="F12" s="143"/>
      <c r="G12" s="143"/>
    </row>
    <row r="13" spans="1:7" s="54" customFormat="1" x14ac:dyDescent="0.2">
      <c r="A13" s="61"/>
      <c r="B13" s="60"/>
      <c r="C13" s="60"/>
      <c r="D13" s="60"/>
      <c r="E13" s="60"/>
      <c r="F13" s="60"/>
      <c r="G13" s="60"/>
    </row>
    <row r="14" spans="1:7" s="54" customFormat="1" ht="12.75" customHeight="1" x14ac:dyDescent="0.2">
      <c r="A14" s="63"/>
    </row>
    <row r="15" spans="1:7" s="54" customFormat="1" ht="12.75" customHeight="1" x14ac:dyDescent="0.2">
      <c r="A15" s="142" t="s">
        <v>50</v>
      </c>
      <c r="B15" s="143"/>
      <c r="C15" s="143"/>
      <c r="D15" s="102"/>
      <c r="E15" s="62"/>
      <c r="F15" s="62"/>
      <c r="G15" s="62"/>
    </row>
    <row r="16" spans="1:7" s="54" customFormat="1" ht="7.15" customHeight="1" x14ac:dyDescent="0.2">
      <c r="A16" s="102"/>
      <c r="B16" s="101"/>
      <c r="C16" s="101"/>
      <c r="D16" s="102"/>
      <c r="E16" s="62"/>
      <c r="F16" s="62"/>
      <c r="G16" s="62"/>
    </row>
    <row r="17" spans="1:7" s="54" customFormat="1" ht="12.75" customHeight="1" x14ac:dyDescent="0.2">
      <c r="A17" s="145" t="s">
        <v>121</v>
      </c>
      <c r="B17" s="143"/>
      <c r="C17" s="143"/>
      <c r="D17" s="103"/>
      <c r="E17" s="103"/>
      <c r="F17" s="103"/>
      <c r="G17" s="103"/>
    </row>
    <row r="18" spans="1:7" s="54" customFormat="1" ht="12.75" customHeight="1" x14ac:dyDescent="0.2">
      <c r="A18" s="104" t="s">
        <v>80</v>
      </c>
      <c r="B18" s="145" t="s">
        <v>122</v>
      </c>
      <c r="C18" s="143"/>
      <c r="D18" s="103"/>
      <c r="E18" s="103"/>
      <c r="F18" s="103"/>
      <c r="G18" s="103"/>
    </row>
    <row r="19" spans="1:7" s="54" customFormat="1" ht="12.75" customHeight="1" x14ac:dyDescent="0.2">
      <c r="A19" s="103" t="s">
        <v>81</v>
      </c>
      <c r="B19" s="146" t="s">
        <v>123</v>
      </c>
      <c r="C19" s="147"/>
      <c r="D19" s="147"/>
      <c r="E19" s="103"/>
      <c r="F19" s="103"/>
      <c r="G19" s="103"/>
    </row>
    <row r="20" spans="1:7" s="54" customFormat="1" x14ac:dyDescent="0.2">
      <c r="A20" s="71"/>
      <c r="B20" s="70"/>
      <c r="C20" s="70"/>
      <c r="D20" s="70"/>
      <c r="E20" s="70"/>
      <c r="F20" s="70"/>
      <c r="G20" s="70"/>
    </row>
    <row r="21" spans="1:7" s="54" customFormat="1" x14ac:dyDescent="0.2">
      <c r="A21" s="71"/>
      <c r="B21" s="70"/>
      <c r="C21" s="70"/>
      <c r="D21" s="70"/>
      <c r="E21" s="72"/>
      <c r="F21" s="72"/>
      <c r="G21" s="72"/>
    </row>
    <row r="22" spans="1:7" s="54" customFormat="1" x14ac:dyDescent="0.2">
      <c r="A22" s="142" t="s">
        <v>82</v>
      </c>
      <c r="B22" s="143"/>
      <c r="C22" s="62"/>
      <c r="D22" s="62"/>
      <c r="E22" s="62"/>
      <c r="F22" s="62"/>
      <c r="G22" s="62"/>
    </row>
    <row r="23" spans="1:7" s="54" customFormat="1" ht="7.15" customHeight="1" x14ac:dyDescent="0.2">
      <c r="A23" s="62"/>
      <c r="B23" s="60"/>
      <c r="C23" s="62"/>
      <c r="D23" s="62"/>
      <c r="E23" s="62"/>
      <c r="F23" s="62"/>
      <c r="G23" s="62"/>
    </row>
    <row r="24" spans="1:7" s="54" customFormat="1" x14ac:dyDescent="0.2">
      <c r="A24" s="59" t="s">
        <v>83</v>
      </c>
      <c r="B24" s="144" t="s">
        <v>84</v>
      </c>
      <c r="C24" s="143"/>
      <c r="D24" s="61"/>
      <c r="E24" s="61"/>
      <c r="F24" s="61"/>
      <c r="G24" s="61"/>
    </row>
    <row r="25" spans="1:7" s="54" customFormat="1" ht="12.75" customHeight="1" x14ac:dyDescent="0.2">
      <c r="A25" s="61" t="s">
        <v>85</v>
      </c>
      <c r="B25" s="144" t="s">
        <v>86</v>
      </c>
      <c r="C25" s="143"/>
      <c r="D25" s="61"/>
      <c r="E25" s="61"/>
      <c r="F25" s="61"/>
      <c r="G25" s="61"/>
    </row>
    <row r="26" spans="1:7" s="54" customFormat="1" x14ac:dyDescent="0.2">
      <c r="A26" s="61"/>
      <c r="B26" s="143"/>
      <c r="C26" s="143"/>
      <c r="D26" s="60"/>
      <c r="E26" s="60"/>
      <c r="F26" s="60"/>
      <c r="G26" s="60"/>
    </row>
    <row r="27" spans="1:7" s="54" customFormat="1" ht="12.75" customHeight="1" x14ac:dyDescent="0.2">
      <c r="A27" s="63"/>
    </row>
    <row r="28" spans="1:7" s="54" customFormat="1" ht="14.1" customHeight="1" x14ac:dyDescent="0.2">
      <c r="A28" s="58" t="s">
        <v>87</v>
      </c>
      <c r="B28" s="54" t="s">
        <v>88</v>
      </c>
    </row>
    <row r="29" spans="1:7" s="54" customFormat="1" x14ac:dyDescent="0.2">
      <c r="A29" s="63"/>
    </row>
    <row r="30" spans="1:7" s="54" customFormat="1" ht="27.75" customHeight="1" x14ac:dyDescent="0.2">
      <c r="A30" s="145" t="s">
        <v>125</v>
      </c>
      <c r="B30" s="143"/>
      <c r="C30" s="143"/>
      <c r="D30" s="143"/>
      <c r="E30" s="143"/>
      <c r="F30" s="143"/>
      <c r="G30" s="143"/>
    </row>
    <row r="31" spans="1:7" s="54" customFormat="1" x14ac:dyDescent="0.2">
      <c r="A31" s="66" t="s">
        <v>89</v>
      </c>
      <c r="B31" s="60"/>
      <c r="C31" s="60"/>
      <c r="D31" s="60"/>
      <c r="E31" s="60"/>
      <c r="F31" s="60"/>
      <c r="G31" s="60"/>
    </row>
    <row r="32" spans="1:7" s="54" customFormat="1" ht="45.4" customHeight="1" x14ac:dyDescent="0.2">
      <c r="A32" s="145" t="s">
        <v>117</v>
      </c>
      <c r="B32" s="143"/>
      <c r="C32" s="143"/>
      <c r="D32" s="143"/>
      <c r="E32" s="143"/>
      <c r="F32" s="143"/>
      <c r="G32" s="143"/>
    </row>
    <row r="33" spans="1:2" s="54" customFormat="1" x14ac:dyDescent="0.2">
      <c r="A33" s="63"/>
    </row>
    <row r="34" spans="1:2" s="54" customFormat="1" x14ac:dyDescent="0.2"/>
    <row r="35" spans="1:2" s="54" customFormat="1" x14ac:dyDescent="0.2"/>
    <row r="36" spans="1:2" s="54" customFormat="1" x14ac:dyDescent="0.2"/>
    <row r="37" spans="1:2" s="54" customFormat="1" x14ac:dyDescent="0.2"/>
    <row r="38" spans="1:2" s="54" customFormat="1" x14ac:dyDescent="0.2"/>
    <row r="39" spans="1:2" s="54" customFormat="1" x14ac:dyDescent="0.2"/>
    <row r="40" spans="1:2" s="54" customFormat="1" x14ac:dyDescent="0.2"/>
    <row r="41" spans="1:2" s="54" customFormat="1" x14ac:dyDescent="0.2"/>
    <row r="42" spans="1:2" s="54" customFormat="1" x14ac:dyDescent="0.2">
      <c r="A42" s="141" t="s">
        <v>90</v>
      </c>
      <c r="B42" s="141"/>
    </row>
    <row r="43" spans="1:2" s="54" customFormat="1" ht="7.15" customHeight="1" x14ac:dyDescent="0.2"/>
    <row r="44" spans="1:2" s="54" customFormat="1" x14ac:dyDescent="0.2">
      <c r="A44" s="7">
        <v>0</v>
      </c>
      <c r="B44" s="8" t="s">
        <v>5</v>
      </c>
    </row>
    <row r="45" spans="1:2" s="54" customFormat="1" x14ac:dyDescent="0.2">
      <c r="A45" s="8" t="s">
        <v>18</v>
      </c>
      <c r="B45" s="8" t="s">
        <v>6</v>
      </c>
    </row>
    <row r="46" spans="1:2" s="54" customFormat="1" x14ac:dyDescent="0.2">
      <c r="A46" s="67" t="s">
        <v>19</v>
      </c>
      <c r="B46" s="8" t="s">
        <v>7</v>
      </c>
    </row>
    <row r="47" spans="1:2" s="54" customFormat="1" x14ac:dyDescent="0.2">
      <c r="A47" s="67" t="s">
        <v>20</v>
      </c>
      <c r="B47" s="8" t="s">
        <v>8</v>
      </c>
    </row>
    <row r="48" spans="1:2" s="54" customFormat="1" x14ac:dyDescent="0.2">
      <c r="A48" s="8" t="s">
        <v>91</v>
      </c>
      <c r="B48" s="8" t="s">
        <v>9</v>
      </c>
    </row>
    <row r="49" spans="1:7" s="54" customFormat="1" x14ac:dyDescent="0.2">
      <c r="A49" s="8" t="s">
        <v>15</v>
      </c>
      <c r="B49" s="8" t="s">
        <v>10</v>
      </c>
    </row>
    <row r="50" spans="1:7" s="54" customFormat="1" x14ac:dyDescent="0.2">
      <c r="A50" s="8" t="s">
        <v>16</v>
      </c>
      <c r="B50" s="8" t="s">
        <v>11</v>
      </c>
    </row>
    <row r="51" spans="1:7" s="54" customFormat="1" x14ac:dyDescent="0.2">
      <c r="A51" s="8" t="s">
        <v>17</v>
      </c>
      <c r="B51" s="8" t="s">
        <v>12</v>
      </c>
    </row>
    <row r="52" spans="1:7" s="54" customFormat="1" x14ac:dyDescent="0.2">
      <c r="A52" s="8" t="s">
        <v>92</v>
      </c>
      <c r="B52" s="8" t="s">
        <v>13</v>
      </c>
    </row>
    <row r="53" spans="1:7" x14ac:dyDescent="0.2">
      <c r="A53" s="8" t="s">
        <v>60</v>
      </c>
      <c r="B53" s="8" t="s">
        <v>14</v>
      </c>
      <c r="C53" s="54"/>
      <c r="D53" s="54"/>
      <c r="E53" s="54"/>
      <c r="F53" s="54"/>
      <c r="G53" s="54"/>
    </row>
    <row r="54" spans="1:7" x14ac:dyDescent="0.2">
      <c r="A54" s="54" t="s">
        <v>93</v>
      </c>
      <c r="B54" s="54" t="s">
        <v>94</v>
      </c>
      <c r="C54" s="54"/>
      <c r="D54" s="54"/>
      <c r="E54" s="54"/>
      <c r="F54" s="54"/>
      <c r="G54" s="54"/>
    </row>
    <row r="55" spans="1:7" x14ac:dyDescent="0.2">
      <c r="A55" s="8" t="s">
        <v>95</v>
      </c>
      <c r="B55" s="65" t="s">
        <v>96</v>
      </c>
      <c r="C55" s="65"/>
      <c r="D55" s="65"/>
      <c r="E55" s="65"/>
      <c r="F55" s="65"/>
      <c r="G55" s="65"/>
    </row>
    <row r="56" spans="1:7" x14ac:dyDescent="0.2">
      <c r="A56" s="65"/>
      <c r="B56" s="65"/>
      <c r="C56" s="65"/>
      <c r="D56" s="65"/>
      <c r="E56" s="65"/>
      <c r="F56" s="65"/>
      <c r="G56" s="65"/>
    </row>
    <row r="57" spans="1:7" x14ac:dyDescent="0.2">
      <c r="A57" s="65"/>
      <c r="B57" s="65"/>
      <c r="C57" s="65"/>
      <c r="D57" s="65"/>
      <c r="E57" s="65"/>
      <c r="F57" s="65"/>
      <c r="G57" s="65"/>
    </row>
    <row r="58" spans="1:7" x14ac:dyDescent="0.2">
      <c r="A58" s="65"/>
      <c r="B58" s="65"/>
      <c r="C58" s="65"/>
      <c r="D58" s="65"/>
      <c r="E58" s="65"/>
      <c r="F58" s="65"/>
      <c r="G58" s="65"/>
    </row>
    <row r="59" spans="1:7" x14ac:dyDescent="0.2">
      <c r="A59" s="65"/>
      <c r="B59" s="65"/>
      <c r="C59" s="65"/>
      <c r="D59" s="65"/>
      <c r="E59" s="65"/>
      <c r="F59" s="65"/>
      <c r="G59" s="65"/>
    </row>
    <row r="60" spans="1:7" x14ac:dyDescent="0.2">
      <c r="A60" s="65"/>
      <c r="B60" s="65"/>
      <c r="C60" s="65"/>
      <c r="D60" s="65"/>
      <c r="E60" s="65"/>
      <c r="F60" s="65"/>
      <c r="G60" s="65"/>
    </row>
    <row r="61" spans="1:7" x14ac:dyDescent="0.2">
      <c r="A61" s="65"/>
      <c r="B61" s="65"/>
      <c r="C61" s="65"/>
      <c r="D61" s="65"/>
      <c r="E61" s="65"/>
      <c r="F61" s="65"/>
      <c r="G61" s="65"/>
    </row>
    <row r="62" spans="1:7" x14ac:dyDescent="0.2">
      <c r="A62" s="65"/>
      <c r="B62" s="65"/>
      <c r="C62" s="65"/>
      <c r="D62" s="65"/>
      <c r="E62" s="65"/>
      <c r="F62" s="65"/>
      <c r="G62" s="65"/>
    </row>
    <row r="63" spans="1:7" x14ac:dyDescent="0.2">
      <c r="A63" s="65"/>
      <c r="B63" s="65"/>
      <c r="C63" s="65"/>
      <c r="D63" s="65"/>
      <c r="E63" s="65"/>
      <c r="F63" s="65"/>
      <c r="G63" s="65"/>
    </row>
    <row r="64" spans="1:7" x14ac:dyDescent="0.2">
      <c r="A64" s="65"/>
      <c r="B64" s="65"/>
      <c r="C64" s="65"/>
      <c r="D64" s="65"/>
      <c r="E64" s="65"/>
      <c r="F64" s="65"/>
      <c r="G64" s="65"/>
    </row>
    <row r="65" spans="1:7" x14ac:dyDescent="0.2">
      <c r="A65" s="65"/>
      <c r="B65" s="65"/>
      <c r="C65" s="65"/>
      <c r="D65" s="65"/>
      <c r="E65" s="65"/>
      <c r="F65" s="65"/>
      <c r="G65" s="65"/>
    </row>
    <row r="66" spans="1:7" x14ac:dyDescent="0.2">
      <c r="A66" s="65"/>
      <c r="B66" s="65"/>
      <c r="C66" s="65"/>
      <c r="D66" s="65"/>
      <c r="E66" s="65"/>
      <c r="F66" s="65"/>
      <c r="G66" s="65"/>
    </row>
    <row r="67" spans="1:7" x14ac:dyDescent="0.2">
      <c r="A67" s="65"/>
      <c r="B67" s="65"/>
      <c r="C67" s="65"/>
      <c r="D67" s="65"/>
      <c r="E67" s="65"/>
      <c r="F67" s="65"/>
      <c r="G67" s="65"/>
    </row>
    <row r="68" spans="1:7" x14ac:dyDescent="0.2">
      <c r="A68" s="65"/>
      <c r="B68" s="65"/>
      <c r="C68" s="65"/>
      <c r="D68" s="65"/>
      <c r="E68" s="65"/>
      <c r="F68" s="65"/>
      <c r="G68" s="65"/>
    </row>
    <row r="69" spans="1:7" x14ac:dyDescent="0.2">
      <c r="A69" s="65"/>
      <c r="B69" s="65"/>
      <c r="C69" s="65"/>
      <c r="D69" s="65"/>
      <c r="E69" s="65"/>
      <c r="F69" s="65"/>
      <c r="G69" s="65"/>
    </row>
    <row r="70" spans="1:7" x14ac:dyDescent="0.2">
      <c r="A70" s="65"/>
      <c r="B70" s="65"/>
      <c r="C70" s="65"/>
      <c r="D70" s="65"/>
      <c r="E70" s="65"/>
      <c r="F70" s="65"/>
      <c r="G70" s="65"/>
    </row>
    <row r="71" spans="1:7" x14ac:dyDescent="0.2">
      <c r="A71" s="65"/>
      <c r="B71" s="65"/>
      <c r="C71" s="65"/>
      <c r="D71" s="65"/>
      <c r="E71" s="65"/>
      <c r="F71" s="65"/>
      <c r="G71" s="65"/>
    </row>
    <row r="72" spans="1:7" x14ac:dyDescent="0.2">
      <c r="A72" s="65"/>
      <c r="B72" s="65"/>
      <c r="C72" s="65"/>
      <c r="D72" s="65"/>
      <c r="E72" s="65"/>
      <c r="F72" s="65"/>
      <c r="G72" s="65"/>
    </row>
    <row r="73" spans="1:7" x14ac:dyDescent="0.2">
      <c r="A73" s="65"/>
      <c r="B73" s="65"/>
      <c r="C73" s="65"/>
      <c r="D73" s="65"/>
      <c r="E73" s="65"/>
      <c r="F73" s="65"/>
      <c r="G73" s="65"/>
    </row>
    <row r="74" spans="1:7" x14ac:dyDescent="0.2">
      <c r="A74" s="65"/>
      <c r="B74" s="65"/>
      <c r="C74" s="65"/>
      <c r="D74" s="65"/>
      <c r="E74" s="65"/>
      <c r="F74" s="65"/>
      <c r="G74" s="65"/>
    </row>
    <row r="75" spans="1:7" x14ac:dyDescent="0.2">
      <c r="A75" s="65"/>
      <c r="B75" s="65"/>
      <c r="C75" s="65"/>
      <c r="D75" s="65"/>
      <c r="E75" s="65"/>
      <c r="F75" s="65"/>
      <c r="G75" s="65"/>
    </row>
    <row r="76" spans="1:7" x14ac:dyDescent="0.2">
      <c r="A76" s="65"/>
      <c r="B76" s="65"/>
      <c r="C76" s="65"/>
      <c r="D76" s="65"/>
      <c r="E76" s="65"/>
      <c r="F76" s="65"/>
      <c r="G76" s="65"/>
    </row>
    <row r="77" spans="1:7" x14ac:dyDescent="0.2">
      <c r="A77" s="65"/>
      <c r="B77" s="65"/>
      <c r="C77" s="65"/>
      <c r="D77" s="65"/>
      <c r="E77" s="65"/>
      <c r="F77" s="65"/>
      <c r="G77" s="65"/>
    </row>
    <row r="78" spans="1:7" x14ac:dyDescent="0.2">
      <c r="A78" s="65"/>
      <c r="B78" s="65"/>
      <c r="C78" s="65"/>
      <c r="D78" s="65"/>
      <c r="E78" s="65"/>
      <c r="F78" s="65"/>
      <c r="G78" s="65"/>
    </row>
    <row r="79" spans="1:7" x14ac:dyDescent="0.2">
      <c r="A79" s="65"/>
      <c r="B79" s="65"/>
      <c r="C79" s="65"/>
      <c r="D79" s="65"/>
      <c r="E79" s="65"/>
      <c r="F79" s="65"/>
      <c r="G79" s="65"/>
    </row>
    <row r="80" spans="1:7" x14ac:dyDescent="0.2">
      <c r="A80" s="65"/>
      <c r="B80" s="65"/>
      <c r="C80" s="65"/>
      <c r="D80" s="65"/>
      <c r="E80" s="65"/>
      <c r="F80" s="65"/>
      <c r="G80" s="65"/>
    </row>
    <row r="81" spans="1:7" x14ac:dyDescent="0.2">
      <c r="A81" s="65"/>
      <c r="B81" s="65"/>
      <c r="C81" s="65"/>
      <c r="D81" s="65"/>
      <c r="E81" s="65"/>
      <c r="F81" s="65"/>
      <c r="G81" s="65"/>
    </row>
    <row r="82" spans="1:7" x14ac:dyDescent="0.2">
      <c r="A82" s="65"/>
      <c r="B82" s="65"/>
      <c r="C82" s="65"/>
      <c r="D82" s="65"/>
      <c r="E82" s="65"/>
      <c r="F82" s="65"/>
      <c r="G82" s="65"/>
    </row>
    <row r="83" spans="1:7" x14ac:dyDescent="0.2">
      <c r="A83" s="65"/>
      <c r="B83" s="65"/>
      <c r="C83" s="65"/>
      <c r="D83" s="65"/>
      <c r="E83" s="65"/>
      <c r="F83" s="65"/>
      <c r="G83" s="65"/>
    </row>
    <row r="84" spans="1:7" x14ac:dyDescent="0.2">
      <c r="A84" s="65"/>
      <c r="B84" s="65"/>
      <c r="C84" s="65"/>
      <c r="D84" s="65"/>
      <c r="E84" s="65"/>
      <c r="F84" s="65"/>
      <c r="G84" s="65"/>
    </row>
    <row r="85" spans="1:7" x14ac:dyDescent="0.2">
      <c r="A85" s="65"/>
      <c r="B85" s="65"/>
      <c r="C85" s="65"/>
      <c r="D85" s="65"/>
      <c r="E85" s="65"/>
      <c r="F85" s="65"/>
      <c r="G85" s="65"/>
    </row>
    <row r="86" spans="1:7" x14ac:dyDescent="0.2">
      <c r="A86" s="65"/>
      <c r="B86" s="65"/>
      <c r="C86" s="65"/>
      <c r="D86" s="65"/>
      <c r="E86" s="65"/>
      <c r="F86" s="65"/>
      <c r="G86" s="65"/>
    </row>
    <row r="87" spans="1:7" x14ac:dyDescent="0.2">
      <c r="A87" s="65"/>
      <c r="B87" s="65"/>
      <c r="C87" s="65"/>
      <c r="D87" s="65"/>
      <c r="E87" s="65"/>
      <c r="F87" s="65"/>
      <c r="G87" s="65"/>
    </row>
    <row r="88" spans="1:7" x14ac:dyDescent="0.2">
      <c r="A88" s="65"/>
      <c r="B88" s="65"/>
      <c r="C88" s="65"/>
      <c r="D88" s="65"/>
      <c r="E88" s="65"/>
      <c r="F88" s="65"/>
      <c r="G88" s="65"/>
    </row>
    <row r="89" spans="1:7" x14ac:dyDescent="0.2">
      <c r="A89" s="65"/>
      <c r="B89" s="65"/>
      <c r="C89" s="65"/>
      <c r="D89" s="65"/>
      <c r="E89" s="65"/>
      <c r="F89" s="65"/>
      <c r="G89" s="65"/>
    </row>
    <row r="90" spans="1:7" x14ac:dyDescent="0.2">
      <c r="A90" s="65"/>
      <c r="B90" s="65"/>
      <c r="C90" s="65"/>
      <c r="D90" s="65"/>
      <c r="E90" s="65"/>
      <c r="F90" s="65"/>
      <c r="G90" s="65"/>
    </row>
    <row r="91" spans="1:7" x14ac:dyDescent="0.2">
      <c r="A91" s="65"/>
      <c r="B91" s="65"/>
      <c r="C91" s="65"/>
      <c r="D91" s="65"/>
      <c r="E91" s="65"/>
      <c r="F91" s="65"/>
      <c r="G91" s="65"/>
    </row>
    <row r="92" spans="1:7" x14ac:dyDescent="0.2">
      <c r="A92" s="65"/>
      <c r="B92" s="65"/>
      <c r="C92" s="65"/>
      <c r="D92" s="65"/>
      <c r="E92" s="65"/>
      <c r="F92" s="65"/>
      <c r="G92" s="65"/>
    </row>
    <row r="93" spans="1:7" x14ac:dyDescent="0.2">
      <c r="A93" s="65"/>
      <c r="B93" s="65"/>
      <c r="C93" s="65"/>
      <c r="D93" s="65"/>
      <c r="E93" s="65"/>
      <c r="F93" s="65"/>
      <c r="G93" s="65"/>
    </row>
    <row r="94" spans="1:7" x14ac:dyDescent="0.2">
      <c r="A94" s="65"/>
      <c r="B94" s="65"/>
      <c r="C94" s="65"/>
      <c r="D94" s="65"/>
      <c r="E94" s="65"/>
      <c r="F94" s="65"/>
      <c r="G94" s="65"/>
    </row>
    <row r="95" spans="1:7" x14ac:dyDescent="0.2">
      <c r="A95" s="65"/>
      <c r="B95" s="65"/>
      <c r="C95" s="65"/>
      <c r="D95" s="65"/>
      <c r="E95" s="65"/>
      <c r="F95" s="65"/>
      <c r="G95" s="65"/>
    </row>
    <row r="96" spans="1:7" x14ac:dyDescent="0.2">
      <c r="A96" s="65"/>
      <c r="B96" s="65"/>
      <c r="C96" s="65"/>
      <c r="D96" s="65"/>
      <c r="E96" s="65"/>
      <c r="F96" s="65"/>
      <c r="G96" s="65"/>
    </row>
    <row r="97" spans="1:7" x14ac:dyDescent="0.2">
      <c r="A97" s="65"/>
      <c r="B97" s="65"/>
      <c r="C97" s="65"/>
      <c r="D97" s="65"/>
      <c r="E97" s="65"/>
      <c r="F97" s="65"/>
      <c r="G97" s="65"/>
    </row>
    <row r="98" spans="1:7" x14ac:dyDescent="0.2">
      <c r="A98" s="65"/>
      <c r="B98" s="65"/>
      <c r="C98" s="65"/>
      <c r="D98" s="65"/>
      <c r="E98" s="65"/>
      <c r="F98" s="65"/>
      <c r="G98" s="65"/>
    </row>
    <row r="99" spans="1:7" x14ac:dyDescent="0.2">
      <c r="A99" s="65"/>
      <c r="B99" s="65"/>
      <c r="C99" s="65"/>
      <c r="D99" s="65"/>
      <c r="E99" s="65"/>
      <c r="F99" s="65"/>
      <c r="G99" s="65"/>
    </row>
    <row r="100" spans="1:7" x14ac:dyDescent="0.2">
      <c r="A100" s="65"/>
      <c r="B100" s="65"/>
      <c r="C100" s="65"/>
      <c r="D100" s="65"/>
      <c r="E100" s="65"/>
      <c r="F100" s="65"/>
      <c r="G100" s="65"/>
    </row>
    <row r="101" spans="1:7" x14ac:dyDescent="0.2">
      <c r="A101" s="65"/>
      <c r="B101" s="65"/>
      <c r="C101" s="65"/>
      <c r="D101" s="65"/>
      <c r="E101" s="65"/>
      <c r="F101" s="65"/>
      <c r="G101" s="65"/>
    </row>
    <row r="102" spans="1:7" x14ac:dyDescent="0.2">
      <c r="A102" s="65"/>
      <c r="B102" s="65"/>
      <c r="C102" s="65"/>
      <c r="D102" s="65"/>
      <c r="E102" s="65"/>
      <c r="F102" s="65"/>
      <c r="G102" s="65"/>
    </row>
    <row r="103" spans="1:7" x14ac:dyDescent="0.2">
      <c r="A103" s="65"/>
      <c r="B103" s="65"/>
      <c r="C103" s="65"/>
      <c r="D103" s="65"/>
      <c r="E103" s="65"/>
      <c r="F103" s="65"/>
      <c r="G103" s="65"/>
    </row>
    <row r="104" spans="1:7" x14ac:dyDescent="0.2">
      <c r="A104" s="65"/>
      <c r="B104" s="65"/>
      <c r="C104" s="65"/>
      <c r="D104" s="65"/>
      <c r="E104" s="65"/>
      <c r="F104" s="65"/>
      <c r="G104" s="65"/>
    </row>
    <row r="105" spans="1:7" x14ac:dyDescent="0.2">
      <c r="A105" s="65"/>
      <c r="B105" s="65"/>
      <c r="C105" s="65"/>
      <c r="D105" s="65"/>
      <c r="E105" s="65"/>
      <c r="F105" s="65"/>
      <c r="G105" s="65"/>
    </row>
    <row r="106" spans="1:7" x14ac:dyDescent="0.2">
      <c r="A106" s="65"/>
      <c r="B106" s="65"/>
      <c r="C106" s="65"/>
      <c r="D106" s="65"/>
      <c r="E106" s="65"/>
      <c r="F106" s="65"/>
      <c r="G106" s="65"/>
    </row>
    <row r="107" spans="1:7" x14ac:dyDescent="0.2">
      <c r="A107" s="65"/>
      <c r="B107" s="65"/>
      <c r="C107" s="65"/>
      <c r="D107" s="65"/>
      <c r="E107" s="65"/>
      <c r="F107" s="65"/>
      <c r="G107" s="65"/>
    </row>
    <row r="108" spans="1:7" x14ac:dyDescent="0.2">
      <c r="A108" s="65"/>
      <c r="B108" s="65"/>
      <c r="C108" s="65"/>
      <c r="D108" s="65"/>
      <c r="E108" s="65"/>
      <c r="F108" s="65"/>
      <c r="G108" s="65"/>
    </row>
    <row r="109" spans="1:7" x14ac:dyDescent="0.2">
      <c r="A109" s="65"/>
      <c r="B109" s="65"/>
      <c r="C109" s="65"/>
      <c r="D109" s="65"/>
      <c r="E109" s="65"/>
      <c r="F109" s="65"/>
      <c r="G109" s="65"/>
    </row>
    <row r="110" spans="1:7" x14ac:dyDescent="0.2">
      <c r="A110" s="65"/>
      <c r="B110" s="65"/>
      <c r="C110" s="65"/>
      <c r="D110" s="65"/>
      <c r="E110" s="65"/>
      <c r="F110" s="65"/>
      <c r="G110" s="65"/>
    </row>
    <row r="111" spans="1:7" x14ac:dyDescent="0.2">
      <c r="A111" s="65"/>
      <c r="B111" s="65"/>
      <c r="C111" s="65"/>
      <c r="D111" s="65"/>
      <c r="E111" s="65"/>
      <c r="F111" s="65"/>
      <c r="G111" s="65"/>
    </row>
    <row r="112" spans="1:7" x14ac:dyDescent="0.2">
      <c r="A112" s="65"/>
      <c r="B112" s="65"/>
      <c r="C112" s="65"/>
      <c r="D112" s="65"/>
      <c r="E112" s="65"/>
      <c r="F112" s="65"/>
      <c r="G112" s="65"/>
    </row>
    <row r="113" spans="1:7" x14ac:dyDescent="0.2">
      <c r="A113" s="65"/>
      <c r="B113" s="65"/>
      <c r="C113" s="65"/>
      <c r="D113" s="65"/>
      <c r="E113" s="65"/>
      <c r="F113" s="65"/>
      <c r="G113" s="65"/>
    </row>
    <row r="114" spans="1:7" x14ac:dyDescent="0.2">
      <c r="A114" s="65"/>
      <c r="B114" s="65"/>
      <c r="C114" s="65"/>
      <c r="D114" s="65"/>
      <c r="E114" s="65"/>
      <c r="F114" s="65"/>
      <c r="G114" s="65"/>
    </row>
    <row r="115" spans="1:7" x14ac:dyDescent="0.2">
      <c r="A115" s="65"/>
      <c r="B115" s="65"/>
      <c r="C115" s="65"/>
      <c r="D115" s="65"/>
      <c r="E115" s="65"/>
      <c r="F115" s="65"/>
      <c r="G115" s="65"/>
    </row>
    <row r="116" spans="1:7" x14ac:dyDescent="0.2">
      <c r="A116" s="65"/>
      <c r="B116" s="65"/>
      <c r="C116" s="65"/>
      <c r="D116" s="65"/>
      <c r="E116" s="65"/>
      <c r="F116" s="65"/>
      <c r="G116" s="65"/>
    </row>
    <row r="117" spans="1:7" x14ac:dyDescent="0.2">
      <c r="A117" s="65"/>
      <c r="B117" s="65"/>
      <c r="C117" s="65"/>
      <c r="D117" s="65"/>
      <c r="E117" s="65"/>
      <c r="F117" s="65"/>
      <c r="G117" s="65"/>
    </row>
    <row r="118" spans="1:7" x14ac:dyDescent="0.2">
      <c r="A118" s="65"/>
      <c r="B118" s="65"/>
      <c r="C118" s="65"/>
      <c r="D118" s="65"/>
      <c r="E118" s="65"/>
      <c r="F118" s="65"/>
      <c r="G118" s="65"/>
    </row>
    <row r="119" spans="1:7" x14ac:dyDescent="0.2">
      <c r="A119" s="65"/>
      <c r="B119" s="65"/>
      <c r="C119" s="65"/>
      <c r="D119" s="65"/>
      <c r="E119" s="65"/>
      <c r="F119" s="65"/>
      <c r="G119" s="65"/>
    </row>
    <row r="120" spans="1:7" x14ac:dyDescent="0.2">
      <c r="A120" s="65"/>
      <c r="B120" s="65"/>
      <c r="C120" s="65"/>
      <c r="D120" s="65"/>
      <c r="E120" s="65"/>
      <c r="F120" s="65"/>
      <c r="G120" s="65"/>
    </row>
    <row r="121" spans="1:7" x14ac:dyDescent="0.2">
      <c r="A121" s="65"/>
      <c r="B121" s="65"/>
      <c r="C121" s="65"/>
      <c r="D121" s="65"/>
      <c r="E121" s="65"/>
      <c r="F121" s="65"/>
      <c r="G121" s="65"/>
    </row>
    <row r="122" spans="1:7" x14ac:dyDescent="0.2">
      <c r="A122" s="65"/>
      <c r="B122" s="65"/>
      <c r="C122" s="65"/>
      <c r="D122" s="65"/>
      <c r="E122" s="65"/>
      <c r="F122" s="65"/>
      <c r="G122" s="65"/>
    </row>
    <row r="123" spans="1:7" x14ac:dyDescent="0.2">
      <c r="A123" s="65"/>
      <c r="B123" s="65"/>
      <c r="C123" s="65"/>
      <c r="D123" s="65"/>
      <c r="E123" s="65"/>
      <c r="F123" s="65"/>
      <c r="G123" s="65"/>
    </row>
    <row r="124" spans="1:7" x14ac:dyDescent="0.2">
      <c r="A124" s="65"/>
      <c r="B124" s="65"/>
      <c r="C124" s="65"/>
      <c r="D124" s="65"/>
      <c r="E124" s="65"/>
      <c r="F124" s="65"/>
      <c r="G124" s="65"/>
    </row>
    <row r="125" spans="1:7" x14ac:dyDescent="0.2">
      <c r="A125" s="65"/>
      <c r="B125" s="65"/>
      <c r="C125" s="65"/>
      <c r="D125" s="65"/>
      <c r="E125" s="65"/>
      <c r="F125" s="65"/>
      <c r="G125" s="65"/>
    </row>
    <row r="126" spans="1:7" x14ac:dyDescent="0.2">
      <c r="A126" s="65"/>
      <c r="B126" s="65"/>
      <c r="C126" s="65"/>
      <c r="D126" s="65"/>
      <c r="E126" s="65"/>
      <c r="F126" s="65"/>
      <c r="G126" s="65"/>
    </row>
    <row r="127" spans="1:7" x14ac:dyDescent="0.2">
      <c r="A127" s="65"/>
      <c r="B127" s="65"/>
      <c r="C127" s="65"/>
      <c r="D127" s="65"/>
      <c r="E127" s="65"/>
      <c r="F127" s="65"/>
      <c r="G127" s="65"/>
    </row>
    <row r="128" spans="1:7" x14ac:dyDescent="0.2">
      <c r="A128" s="65"/>
      <c r="B128" s="65"/>
      <c r="C128" s="65"/>
      <c r="D128" s="65"/>
      <c r="E128" s="65"/>
      <c r="F128" s="65"/>
      <c r="G128" s="65"/>
    </row>
    <row r="129" spans="1:7" x14ac:dyDescent="0.2">
      <c r="A129" s="65"/>
      <c r="B129" s="65"/>
      <c r="C129" s="65"/>
      <c r="D129" s="65"/>
      <c r="E129" s="65"/>
      <c r="F129" s="65"/>
      <c r="G129" s="65"/>
    </row>
    <row r="130" spans="1:7" x14ac:dyDescent="0.2">
      <c r="A130" s="65"/>
      <c r="B130" s="65"/>
      <c r="C130" s="65"/>
      <c r="D130" s="65"/>
      <c r="E130" s="65"/>
      <c r="F130" s="65"/>
      <c r="G130" s="65"/>
    </row>
    <row r="131" spans="1:7" x14ac:dyDescent="0.2">
      <c r="A131" s="65"/>
      <c r="B131" s="65"/>
      <c r="C131" s="65"/>
      <c r="D131" s="65"/>
      <c r="E131" s="65"/>
      <c r="F131" s="65"/>
      <c r="G131" s="65"/>
    </row>
    <row r="132" spans="1:7" x14ac:dyDescent="0.2">
      <c r="A132" s="65"/>
      <c r="B132" s="65"/>
      <c r="C132" s="65"/>
      <c r="D132" s="65"/>
      <c r="E132" s="65"/>
      <c r="F132" s="65"/>
      <c r="G132" s="65"/>
    </row>
    <row r="133" spans="1:7" x14ac:dyDescent="0.2">
      <c r="A133" s="65"/>
      <c r="B133" s="65"/>
      <c r="C133" s="65"/>
      <c r="D133" s="65"/>
      <c r="E133" s="65"/>
      <c r="F133" s="65"/>
      <c r="G133" s="65"/>
    </row>
    <row r="134" spans="1:7" x14ac:dyDescent="0.2">
      <c r="A134" s="65"/>
      <c r="B134" s="65"/>
      <c r="C134" s="65"/>
      <c r="D134" s="65"/>
      <c r="E134" s="65"/>
      <c r="F134" s="65"/>
      <c r="G134" s="65"/>
    </row>
    <row r="135" spans="1:7" x14ac:dyDescent="0.2">
      <c r="A135" s="65"/>
      <c r="B135" s="65"/>
      <c r="C135" s="65"/>
      <c r="D135" s="65"/>
      <c r="E135" s="65"/>
      <c r="F135" s="65"/>
      <c r="G135" s="65"/>
    </row>
    <row r="136" spans="1:7" x14ac:dyDescent="0.2">
      <c r="A136" s="65"/>
      <c r="B136" s="65"/>
      <c r="C136" s="65"/>
      <c r="D136" s="65"/>
      <c r="E136" s="65"/>
      <c r="F136" s="65"/>
      <c r="G136" s="65"/>
    </row>
    <row r="137" spans="1:7" x14ac:dyDescent="0.2">
      <c r="A137" s="65"/>
      <c r="B137" s="65"/>
      <c r="C137" s="65"/>
      <c r="D137" s="65"/>
      <c r="E137" s="65"/>
      <c r="F137" s="65"/>
      <c r="G137" s="65"/>
    </row>
    <row r="138" spans="1:7" x14ac:dyDescent="0.2">
      <c r="A138" s="65"/>
      <c r="B138" s="65"/>
      <c r="C138" s="65"/>
      <c r="D138" s="65"/>
      <c r="E138" s="65"/>
      <c r="F138" s="65"/>
      <c r="G138" s="65"/>
    </row>
    <row r="139" spans="1:7" x14ac:dyDescent="0.2">
      <c r="A139" s="65"/>
      <c r="B139" s="65"/>
      <c r="C139" s="65"/>
      <c r="D139" s="65"/>
      <c r="E139" s="65"/>
      <c r="F139" s="65"/>
      <c r="G139" s="65"/>
    </row>
    <row r="140" spans="1:7" x14ac:dyDescent="0.2">
      <c r="A140" s="65"/>
      <c r="B140" s="65"/>
      <c r="C140" s="65"/>
      <c r="D140" s="65"/>
      <c r="E140" s="65"/>
      <c r="F140" s="65"/>
      <c r="G140" s="65"/>
    </row>
    <row r="141" spans="1:7" x14ac:dyDescent="0.2">
      <c r="A141" s="65"/>
      <c r="B141" s="65"/>
      <c r="C141" s="65"/>
      <c r="D141" s="65"/>
      <c r="E141" s="65"/>
      <c r="F141" s="65"/>
      <c r="G141" s="65"/>
    </row>
    <row r="142" spans="1:7" x14ac:dyDescent="0.2">
      <c r="A142" s="65"/>
      <c r="B142" s="65"/>
      <c r="C142" s="65"/>
      <c r="D142" s="65"/>
      <c r="E142" s="65"/>
      <c r="F142" s="65"/>
      <c r="G142" s="65"/>
    </row>
    <row r="143" spans="1:7" x14ac:dyDescent="0.2">
      <c r="A143" s="65"/>
      <c r="B143" s="65"/>
      <c r="C143" s="65"/>
      <c r="D143" s="65"/>
      <c r="E143" s="65"/>
      <c r="F143" s="65"/>
      <c r="G143" s="65"/>
    </row>
    <row r="144" spans="1:7" x14ac:dyDescent="0.2">
      <c r="A144" s="65"/>
      <c r="B144" s="65"/>
      <c r="C144" s="65"/>
      <c r="D144" s="65"/>
      <c r="E144" s="65"/>
      <c r="F144" s="65"/>
      <c r="G144" s="65"/>
    </row>
    <row r="145" spans="1:7" x14ac:dyDescent="0.2">
      <c r="A145" s="65"/>
      <c r="B145" s="65"/>
      <c r="C145" s="65"/>
      <c r="D145" s="65"/>
      <c r="E145" s="65"/>
      <c r="F145" s="65"/>
      <c r="G145" s="65"/>
    </row>
    <row r="146" spans="1:7" x14ac:dyDescent="0.2">
      <c r="A146" s="65"/>
      <c r="B146" s="65"/>
      <c r="C146" s="65"/>
      <c r="D146" s="65"/>
      <c r="E146" s="65"/>
      <c r="F146" s="65"/>
      <c r="G146" s="65"/>
    </row>
    <row r="147" spans="1:7" x14ac:dyDescent="0.2">
      <c r="A147" s="65"/>
      <c r="B147" s="65"/>
      <c r="C147" s="65"/>
      <c r="D147" s="65"/>
      <c r="E147" s="65"/>
      <c r="F147" s="65"/>
      <c r="G147" s="65"/>
    </row>
    <row r="148" spans="1:7" x14ac:dyDescent="0.2">
      <c r="A148" s="65"/>
      <c r="B148" s="65"/>
      <c r="C148" s="65"/>
      <c r="D148" s="65"/>
      <c r="E148" s="65"/>
      <c r="F148" s="65"/>
      <c r="G148" s="65"/>
    </row>
    <row r="149" spans="1:7" x14ac:dyDescent="0.2">
      <c r="A149" s="65"/>
      <c r="B149" s="65"/>
      <c r="C149" s="65"/>
      <c r="D149" s="65"/>
      <c r="E149" s="65"/>
      <c r="F149" s="65"/>
      <c r="G149" s="65"/>
    </row>
    <row r="150" spans="1:7" x14ac:dyDescent="0.2">
      <c r="A150" s="65"/>
      <c r="B150" s="65"/>
      <c r="C150" s="65"/>
      <c r="D150" s="65"/>
      <c r="E150" s="65"/>
      <c r="F150" s="65"/>
      <c r="G150" s="65"/>
    </row>
    <row r="151" spans="1:7" x14ac:dyDescent="0.2">
      <c r="A151" s="65"/>
      <c r="B151" s="65"/>
      <c r="C151" s="65"/>
      <c r="D151" s="65"/>
      <c r="E151" s="65"/>
      <c r="F151" s="65"/>
      <c r="G151" s="65"/>
    </row>
    <row r="152" spans="1:7" x14ac:dyDescent="0.2">
      <c r="A152" s="65"/>
      <c r="B152" s="65"/>
      <c r="C152" s="65"/>
      <c r="D152" s="65"/>
      <c r="E152" s="65"/>
      <c r="F152" s="65"/>
      <c r="G152" s="65"/>
    </row>
    <row r="153" spans="1:7" x14ac:dyDescent="0.2">
      <c r="A153" s="65"/>
      <c r="B153" s="65"/>
      <c r="C153" s="65"/>
      <c r="D153" s="65"/>
      <c r="E153" s="65"/>
      <c r="F153" s="65"/>
      <c r="G153" s="65"/>
    </row>
    <row r="154" spans="1:7" x14ac:dyDescent="0.2">
      <c r="A154" s="65"/>
      <c r="B154" s="65"/>
      <c r="C154" s="65"/>
      <c r="D154" s="65"/>
      <c r="E154" s="65"/>
      <c r="F154" s="65"/>
      <c r="G154" s="65"/>
    </row>
    <row r="155" spans="1:7" x14ac:dyDescent="0.2">
      <c r="A155" s="65"/>
      <c r="B155" s="65"/>
      <c r="C155" s="65"/>
      <c r="D155" s="65"/>
      <c r="E155" s="65"/>
      <c r="F155" s="65"/>
      <c r="G155" s="65"/>
    </row>
    <row r="156" spans="1:7" x14ac:dyDescent="0.2">
      <c r="A156" s="65"/>
      <c r="B156" s="65"/>
      <c r="C156" s="65"/>
      <c r="D156" s="65"/>
      <c r="E156" s="65"/>
      <c r="F156" s="65"/>
      <c r="G156" s="65"/>
    </row>
    <row r="157" spans="1:7" x14ac:dyDescent="0.2">
      <c r="A157" s="65"/>
      <c r="B157" s="65"/>
      <c r="C157" s="65"/>
      <c r="D157" s="65"/>
      <c r="E157" s="65"/>
      <c r="F157" s="65"/>
      <c r="G157" s="65"/>
    </row>
    <row r="158" spans="1:7" x14ac:dyDescent="0.2">
      <c r="A158" s="65"/>
      <c r="B158" s="65"/>
      <c r="C158" s="65"/>
      <c r="D158" s="65"/>
      <c r="E158" s="65"/>
      <c r="F158" s="65"/>
      <c r="G158" s="65"/>
    </row>
    <row r="159" spans="1:7" x14ac:dyDescent="0.2">
      <c r="A159" s="65"/>
      <c r="B159" s="65"/>
      <c r="C159" s="65"/>
      <c r="D159" s="65"/>
      <c r="E159" s="65"/>
      <c r="F159" s="65"/>
      <c r="G159" s="65"/>
    </row>
    <row r="160" spans="1:7" x14ac:dyDescent="0.2">
      <c r="A160" s="65"/>
      <c r="B160" s="65"/>
      <c r="C160" s="65"/>
      <c r="D160" s="65"/>
      <c r="E160" s="65"/>
      <c r="F160" s="65"/>
      <c r="G160" s="65"/>
    </row>
    <row r="161" spans="1:7" x14ac:dyDescent="0.2">
      <c r="A161" s="65"/>
      <c r="B161" s="65"/>
      <c r="C161" s="65"/>
      <c r="D161" s="65"/>
      <c r="E161" s="65"/>
      <c r="F161" s="65"/>
      <c r="G161" s="65"/>
    </row>
    <row r="162" spans="1:7" x14ac:dyDescent="0.2">
      <c r="A162" s="65"/>
      <c r="B162" s="65"/>
      <c r="C162" s="65"/>
      <c r="D162" s="65"/>
      <c r="E162" s="65"/>
      <c r="F162" s="65"/>
      <c r="G162" s="65"/>
    </row>
    <row r="163" spans="1:7" x14ac:dyDescent="0.2">
      <c r="A163" s="65"/>
      <c r="B163" s="65"/>
      <c r="C163" s="65"/>
      <c r="D163" s="65"/>
      <c r="E163" s="65"/>
      <c r="F163" s="65"/>
      <c r="G163" s="65"/>
    </row>
    <row r="164" spans="1:7" x14ac:dyDescent="0.2">
      <c r="A164" s="65"/>
      <c r="B164" s="65"/>
      <c r="C164" s="65"/>
      <c r="D164" s="65"/>
      <c r="E164" s="65"/>
      <c r="F164" s="65"/>
      <c r="G164" s="65"/>
    </row>
    <row r="165" spans="1:7" x14ac:dyDescent="0.2">
      <c r="A165" s="65"/>
      <c r="B165" s="65"/>
      <c r="C165" s="65"/>
      <c r="D165" s="65"/>
      <c r="E165" s="65"/>
      <c r="F165" s="65"/>
      <c r="G165" s="65"/>
    </row>
    <row r="166" spans="1:7" x14ac:dyDescent="0.2">
      <c r="A166" s="65"/>
      <c r="B166" s="65"/>
      <c r="C166" s="65"/>
      <c r="D166" s="65"/>
      <c r="E166" s="65"/>
      <c r="F166" s="65"/>
      <c r="G166" s="65"/>
    </row>
    <row r="167" spans="1:7" x14ac:dyDescent="0.2">
      <c r="A167" s="65"/>
      <c r="B167" s="65"/>
      <c r="C167" s="65"/>
      <c r="D167" s="65"/>
      <c r="E167" s="65"/>
      <c r="F167" s="65"/>
      <c r="G167" s="65"/>
    </row>
    <row r="168" spans="1:7" x14ac:dyDescent="0.2">
      <c r="A168" s="65"/>
      <c r="B168" s="65"/>
      <c r="C168" s="65"/>
      <c r="D168" s="65"/>
      <c r="E168" s="65"/>
      <c r="F168" s="65"/>
      <c r="G168" s="65"/>
    </row>
    <row r="169" spans="1:7" x14ac:dyDescent="0.2">
      <c r="A169" s="65"/>
      <c r="B169" s="65"/>
      <c r="C169" s="65"/>
      <c r="D169" s="65"/>
      <c r="E169" s="65"/>
      <c r="F169" s="65"/>
      <c r="G169" s="65"/>
    </row>
    <row r="170" spans="1:7" x14ac:dyDescent="0.2">
      <c r="A170" s="65"/>
      <c r="B170" s="65"/>
      <c r="C170" s="65"/>
      <c r="D170" s="65"/>
      <c r="E170" s="65"/>
      <c r="F170" s="65"/>
      <c r="G170" s="65"/>
    </row>
    <row r="171" spans="1:7" x14ac:dyDescent="0.2">
      <c r="A171" s="65"/>
      <c r="B171" s="65"/>
      <c r="C171" s="65"/>
      <c r="D171" s="65"/>
      <c r="E171" s="65"/>
      <c r="F171" s="65"/>
      <c r="G171" s="65"/>
    </row>
    <row r="172" spans="1:7" x14ac:dyDescent="0.2">
      <c r="A172" s="65"/>
      <c r="B172" s="65"/>
      <c r="C172" s="65"/>
      <c r="D172" s="65"/>
      <c r="E172" s="65"/>
      <c r="F172" s="65"/>
      <c r="G172" s="65"/>
    </row>
    <row r="173" spans="1:7" x14ac:dyDescent="0.2">
      <c r="A173" s="65"/>
      <c r="B173" s="65"/>
      <c r="C173" s="65"/>
      <c r="D173" s="65"/>
      <c r="E173" s="65"/>
      <c r="F173" s="65"/>
      <c r="G173" s="65"/>
    </row>
    <row r="174" spans="1:7" x14ac:dyDescent="0.2">
      <c r="A174" s="65"/>
      <c r="B174" s="65"/>
      <c r="C174" s="65"/>
      <c r="D174" s="65"/>
      <c r="E174" s="65"/>
      <c r="F174" s="65"/>
      <c r="G174" s="65"/>
    </row>
    <row r="175" spans="1:7" x14ac:dyDescent="0.2">
      <c r="A175" s="65"/>
      <c r="B175" s="65"/>
      <c r="C175" s="65"/>
      <c r="D175" s="65"/>
      <c r="E175" s="65"/>
      <c r="F175" s="65"/>
      <c r="G175" s="65"/>
    </row>
    <row r="176" spans="1:7" x14ac:dyDescent="0.2">
      <c r="A176" s="65"/>
      <c r="B176" s="65"/>
      <c r="C176" s="65"/>
      <c r="D176" s="65"/>
      <c r="E176" s="65"/>
      <c r="F176" s="65"/>
      <c r="G176" s="65"/>
    </row>
  </sheetData>
  <mergeCells count="18"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3/19 HH</oddFooter>
    <firstFooter>&amp;L&amp;8Statistikamt Nord&amp;C&amp;8&amp;P&amp;R&amp;8Statistischer Bericht A III 1 - vj 3/19HH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Layout" zoomScaleNormal="100" workbookViewId="0">
      <selection sqref="A1:E1"/>
    </sheetView>
  </sheetViews>
  <sheetFormatPr baseColWidth="10" defaultColWidth="10.85546875" defaultRowHeight="12.75" x14ac:dyDescent="0.2"/>
  <cols>
    <col min="1" max="1" width="15.28515625" style="97" customWidth="1"/>
    <col min="2" max="2" width="19.85546875" style="97" customWidth="1"/>
    <col min="3" max="3" width="16.28515625" style="97" customWidth="1"/>
    <col min="4" max="4" width="8.140625" style="97" customWidth="1"/>
    <col min="5" max="5" width="30.85546875" style="97" customWidth="1"/>
    <col min="6" max="16384" width="10.85546875" style="97"/>
  </cols>
  <sheetData>
    <row r="1" spans="1:5" s="98" customFormat="1" ht="16.350000000000001" customHeight="1" x14ac:dyDescent="0.2">
      <c r="A1" s="148" t="s">
        <v>97</v>
      </c>
      <c r="B1" s="148"/>
      <c r="C1" s="148"/>
      <c r="D1" s="148"/>
      <c r="E1" s="148"/>
    </row>
    <row r="2" spans="1:5" ht="70.349999999999994" customHeight="1" x14ac:dyDescent="0.2">
      <c r="A2" s="151" t="s">
        <v>129</v>
      </c>
      <c r="B2" s="151"/>
      <c r="C2" s="151"/>
      <c r="D2" s="151"/>
      <c r="E2" s="151"/>
    </row>
    <row r="3" spans="1:5" ht="16.350000000000001" customHeight="1" x14ac:dyDescent="0.2">
      <c r="A3" s="148" t="s">
        <v>61</v>
      </c>
      <c r="B3" s="149"/>
      <c r="C3" s="149"/>
      <c r="D3" s="149"/>
      <c r="E3" s="149"/>
    </row>
    <row r="4" spans="1:5" ht="70.349999999999994" customHeight="1" x14ac:dyDescent="0.2">
      <c r="A4" s="150" t="s">
        <v>120</v>
      </c>
      <c r="B4" s="150"/>
      <c r="C4" s="150"/>
      <c r="D4" s="150"/>
      <c r="E4" s="150"/>
    </row>
    <row r="5" spans="1:5" x14ac:dyDescent="0.2">
      <c r="A5" s="56"/>
      <c r="B5" s="56"/>
      <c r="C5" s="56"/>
      <c r="D5" s="56"/>
      <c r="E5" s="56"/>
    </row>
    <row r="6" spans="1:5" x14ac:dyDescent="0.2">
      <c r="A6" s="56"/>
      <c r="B6" s="56"/>
      <c r="C6" s="56"/>
      <c r="D6" s="56"/>
      <c r="E6" s="56"/>
    </row>
    <row r="7" spans="1:5" x14ac:dyDescent="0.2">
      <c r="A7" s="68"/>
      <c r="B7" s="68"/>
      <c r="C7" s="68"/>
      <c r="D7" s="68"/>
      <c r="E7" s="68"/>
    </row>
    <row r="8" spans="1:5" x14ac:dyDescent="0.2">
      <c r="A8" s="68"/>
      <c r="B8" s="68"/>
      <c r="C8" s="68"/>
      <c r="D8" s="68"/>
      <c r="E8" s="68"/>
    </row>
    <row r="9" spans="1:5" x14ac:dyDescent="0.2">
      <c r="A9" s="68"/>
      <c r="B9" s="68"/>
      <c r="C9" s="68"/>
      <c r="D9" s="68"/>
      <c r="E9" s="68"/>
    </row>
    <row r="10" spans="1:5" x14ac:dyDescent="0.2">
      <c r="A10" s="68"/>
      <c r="B10" s="68"/>
      <c r="C10" s="68"/>
      <c r="D10" s="68"/>
      <c r="E10" s="68"/>
    </row>
    <row r="11" spans="1:5" x14ac:dyDescent="0.2">
      <c r="A11" s="68"/>
      <c r="B11" s="68"/>
      <c r="C11" s="68"/>
      <c r="D11" s="68"/>
      <c r="E11" s="68"/>
    </row>
    <row r="12" spans="1:5" x14ac:dyDescent="0.2">
      <c r="A12" s="68"/>
      <c r="B12" s="68"/>
      <c r="C12" s="68"/>
      <c r="D12" s="68"/>
      <c r="E12" s="68"/>
    </row>
    <row r="13" spans="1:5" x14ac:dyDescent="0.2">
      <c r="A13" s="68"/>
      <c r="B13" s="68"/>
      <c r="C13" s="68"/>
      <c r="D13" s="68"/>
      <c r="E13" s="68"/>
    </row>
    <row r="14" spans="1:5" x14ac:dyDescent="0.2">
      <c r="A14" s="68"/>
      <c r="B14" s="68"/>
      <c r="C14" s="68"/>
      <c r="D14" s="68"/>
      <c r="E14" s="68"/>
    </row>
    <row r="15" spans="1:5" x14ac:dyDescent="0.2">
      <c r="A15" s="68"/>
      <c r="B15" s="68"/>
      <c r="C15" s="68"/>
      <c r="D15" s="68"/>
      <c r="E15" s="98"/>
    </row>
    <row r="16" spans="1:5" x14ac:dyDescent="0.2">
      <c r="A16" s="68"/>
      <c r="B16" s="68"/>
      <c r="C16" s="68"/>
      <c r="D16" s="68"/>
      <c r="E16" s="68"/>
    </row>
    <row r="17" spans="1:5" x14ac:dyDescent="0.2">
      <c r="A17" s="68"/>
      <c r="B17" s="68"/>
      <c r="C17" s="68"/>
      <c r="D17" s="68"/>
      <c r="E17" s="68"/>
    </row>
    <row r="18" spans="1:5" x14ac:dyDescent="0.2">
      <c r="A18" s="68"/>
      <c r="B18" s="68"/>
      <c r="C18" s="68"/>
      <c r="D18" s="68"/>
      <c r="E18" s="68"/>
    </row>
    <row r="19" spans="1:5" x14ac:dyDescent="0.2">
      <c r="A19" s="68"/>
      <c r="B19" s="68"/>
      <c r="C19" s="68"/>
      <c r="D19" s="68"/>
      <c r="E19" s="68"/>
    </row>
    <row r="20" spans="1:5" x14ac:dyDescent="0.2">
      <c r="A20" s="68"/>
      <c r="B20" s="68"/>
      <c r="C20" s="68"/>
      <c r="D20" s="68"/>
      <c r="E20" s="68"/>
    </row>
    <row r="21" spans="1:5" x14ac:dyDescent="0.2">
      <c r="A21" s="68"/>
      <c r="B21" s="68"/>
      <c r="C21" s="68"/>
      <c r="D21" s="68"/>
      <c r="E21" s="68"/>
    </row>
    <row r="22" spans="1:5" x14ac:dyDescent="0.2">
      <c r="A22" s="68"/>
      <c r="B22" s="68"/>
      <c r="C22" s="68"/>
      <c r="D22" s="68"/>
      <c r="E22" s="68"/>
    </row>
    <row r="23" spans="1:5" x14ac:dyDescent="0.2">
      <c r="A23" s="68"/>
      <c r="B23" s="68"/>
      <c r="C23" s="68"/>
      <c r="D23" s="68"/>
      <c r="E23" s="68"/>
    </row>
    <row r="24" spans="1:5" x14ac:dyDescent="0.2">
      <c r="A24" s="68"/>
      <c r="B24" s="68"/>
      <c r="C24" s="68"/>
      <c r="D24" s="68"/>
      <c r="E24" s="68"/>
    </row>
    <row r="25" spans="1:5" x14ac:dyDescent="0.2">
      <c r="A25" s="68"/>
      <c r="B25" s="68"/>
      <c r="C25" s="68"/>
      <c r="D25" s="68"/>
      <c r="E25" s="68"/>
    </row>
    <row r="26" spans="1:5" x14ac:dyDescent="0.2">
      <c r="A26" s="68"/>
      <c r="B26" s="68"/>
      <c r="C26" s="68"/>
      <c r="D26" s="68"/>
      <c r="E26" s="68"/>
    </row>
    <row r="27" spans="1:5" x14ac:dyDescent="0.2">
      <c r="A27" s="68"/>
      <c r="B27" s="68"/>
      <c r="C27" s="68"/>
      <c r="D27" s="68"/>
      <c r="E27" s="68"/>
    </row>
    <row r="28" spans="1:5" x14ac:dyDescent="0.2">
      <c r="A28" s="68"/>
      <c r="B28" s="68"/>
      <c r="C28" s="68"/>
      <c r="D28" s="68"/>
      <c r="E28" s="68"/>
    </row>
    <row r="29" spans="1:5" x14ac:dyDescent="0.2">
      <c r="A29" s="68"/>
      <c r="B29" s="68"/>
      <c r="C29" s="68"/>
      <c r="D29" s="68"/>
      <c r="E29" s="68"/>
    </row>
    <row r="30" spans="1:5" x14ac:dyDescent="0.2">
      <c r="A30" s="68"/>
      <c r="B30" s="68"/>
      <c r="C30" s="68"/>
      <c r="D30" s="68"/>
      <c r="E30" s="68"/>
    </row>
    <row r="31" spans="1:5" x14ac:dyDescent="0.2">
      <c r="A31" s="68"/>
      <c r="B31" s="68"/>
      <c r="C31" s="68"/>
      <c r="D31" s="68"/>
      <c r="E31" s="68"/>
    </row>
    <row r="32" spans="1:5" x14ac:dyDescent="0.2">
      <c r="A32" s="68"/>
      <c r="B32" s="68"/>
      <c r="C32" s="68"/>
      <c r="D32" s="68"/>
      <c r="E32" s="68"/>
    </row>
    <row r="33" spans="1:5" x14ac:dyDescent="0.2">
      <c r="A33" s="68"/>
      <c r="B33" s="68"/>
      <c r="C33" s="68"/>
      <c r="D33" s="68"/>
      <c r="E33" s="68"/>
    </row>
    <row r="34" spans="1:5" x14ac:dyDescent="0.2">
      <c r="A34" s="68"/>
      <c r="B34" s="68"/>
      <c r="C34" s="68"/>
      <c r="D34" s="68"/>
      <c r="E34" s="68"/>
    </row>
    <row r="35" spans="1:5" x14ac:dyDescent="0.2">
      <c r="A35" s="68"/>
      <c r="B35" s="68"/>
      <c r="C35" s="68"/>
      <c r="D35" s="68"/>
      <c r="E35" s="68"/>
    </row>
    <row r="36" spans="1:5" x14ac:dyDescent="0.2">
      <c r="A36" s="68"/>
      <c r="B36" s="68"/>
      <c r="C36" s="68"/>
      <c r="D36" s="68"/>
      <c r="E36" s="68"/>
    </row>
    <row r="37" spans="1:5" x14ac:dyDescent="0.2">
      <c r="A37" s="68"/>
      <c r="B37" s="68"/>
      <c r="C37" s="68"/>
      <c r="D37" s="68"/>
      <c r="E37" s="68"/>
    </row>
    <row r="38" spans="1:5" x14ac:dyDescent="0.2">
      <c r="A38" s="68"/>
      <c r="B38" s="68"/>
      <c r="C38" s="68"/>
      <c r="D38" s="68"/>
      <c r="E38" s="68"/>
    </row>
    <row r="39" spans="1:5" x14ac:dyDescent="0.2">
      <c r="A39" s="68"/>
      <c r="B39" s="68"/>
      <c r="C39" s="68"/>
      <c r="D39" s="68"/>
      <c r="E39" s="68"/>
    </row>
    <row r="40" spans="1:5" x14ac:dyDescent="0.2">
      <c r="A40" s="68"/>
      <c r="B40" s="68"/>
      <c r="C40" s="68"/>
      <c r="D40" s="68"/>
      <c r="E40" s="68"/>
    </row>
    <row r="41" spans="1:5" x14ac:dyDescent="0.2">
      <c r="A41" s="68"/>
      <c r="B41" s="68"/>
      <c r="C41" s="68"/>
      <c r="D41" s="68"/>
      <c r="E41" s="68"/>
    </row>
    <row r="42" spans="1:5" x14ac:dyDescent="0.2">
      <c r="A42" s="68"/>
      <c r="B42" s="68"/>
      <c r="C42" s="68"/>
      <c r="D42" s="68"/>
      <c r="E42" s="68"/>
    </row>
    <row r="43" spans="1:5" x14ac:dyDescent="0.2">
      <c r="A43" s="68"/>
      <c r="B43" s="68"/>
      <c r="C43" s="68"/>
      <c r="D43" s="68"/>
      <c r="E43" s="68"/>
    </row>
    <row r="44" spans="1:5" x14ac:dyDescent="0.2">
      <c r="A44" s="68"/>
      <c r="B44" s="68"/>
      <c r="C44" s="68"/>
      <c r="D44" s="68"/>
      <c r="E44" s="68"/>
    </row>
    <row r="45" spans="1:5" x14ac:dyDescent="0.2">
      <c r="A45" s="68"/>
      <c r="B45" s="68"/>
      <c r="C45" s="68"/>
      <c r="D45" s="68"/>
      <c r="E45" s="68"/>
    </row>
    <row r="46" spans="1:5" x14ac:dyDescent="0.2">
      <c r="A46" s="68"/>
      <c r="B46" s="68"/>
      <c r="C46" s="68"/>
      <c r="D46" s="68"/>
      <c r="E46" s="68"/>
    </row>
    <row r="47" spans="1:5" x14ac:dyDescent="0.2">
      <c r="A47" s="68"/>
      <c r="B47" s="68"/>
      <c r="C47" s="68"/>
      <c r="D47" s="68"/>
      <c r="E47" s="68"/>
    </row>
    <row r="48" spans="1:5" x14ac:dyDescent="0.2">
      <c r="A48" s="68"/>
      <c r="B48" s="68"/>
      <c r="C48" s="68"/>
      <c r="D48" s="68"/>
      <c r="E48" s="68"/>
    </row>
    <row r="49" spans="1:5" x14ac:dyDescent="0.2">
      <c r="A49" s="68"/>
      <c r="B49" s="68"/>
      <c r="C49" s="68"/>
      <c r="D49" s="68"/>
      <c r="E49" s="68"/>
    </row>
    <row r="50" spans="1:5" x14ac:dyDescent="0.2">
      <c r="A50" s="68"/>
      <c r="B50" s="68"/>
      <c r="C50" s="68"/>
      <c r="D50" s="68"/>
      <c r="E50" s="68"/>
    </row>
    <row r="51" spans="1:5" x14ac:dyDescent="0.2">
      <c r="A51" s="68"/>
      <c r="B51" s="68"/>
      <c r="C51" s="68"/>
      <c r="D51" s="68"/>
      <c r="E51" s="68"/>
    </row>
    <row r="52" spans="1:5" x14ac:dyDescent="0.2">
      <c r="A52" s="68"/>
      <c r="B52" s="68"/>
      <c r="C52" s="68"/>
      <c r="D52" s="68"/>
      <c r="E52" s="68"/>
    </row>
    <row r="53" spans="1:5" x14ac:dyDescent="0.2">
      <c r="A53" s="68"/>
      <c r="B53" s="68"/>
      <c r="C53" s="68"/>
      <c r="D53" s="68"/>
      <c r="E53" s="68"/>
    </row>
    <row r="54" spans="1:5" x14ac:dyDescent="0.2">
      <c r="A54" s="68"/>
      <c r="B54" s="68"/>
      <c r="C54" s="68"/>
      <c r="D54" s="68"/>
      <c r="E54" s="68"/>
    </row>
    <row r="55" spans="1:5" x14ac:dyDescent="0.2">
      <c r="A55" s="68"/>
      <c r="B55" s="68"/>
      <c r="C55" s="68"/>
      <c r="D55" s="68"/>
      <c r="E55" s="68"/>
    </row>
    <row r="56" spans="1:5" x14ac:dyDescent="0.2">
      <c r="A56" s="68"/>
      <c r="B56" s="68"/>
      <c r="C56" s="68"/>
      <c r="D56" s="68"/>
      <c r="E56" s="68"/>
    </row>
    <row r="57" spans="1:5" x14ac:dyDescent="0.2">
      <c r="A57" s="68"/>
      <c r="B57" s="68"/>
      <c r="C57" s="68"/>
      <c r="D57" s="68"/>
      <c r="E57" s="68"/>
    </row>
    <row r="58" spans="1:5" x14ac:dyDescent="0.2">
      <c r="A58" s="68"/>
      <c r="B58" s="68"/>
      <c r="C58" s="68"/>
      <c r="D58" s="68"/>
      <c r="E58" s="68"/>
    </row>
    <row r="59" spans="1:5" x14ac:dyDescent="0.2">
      <c r="A59" s="68"/>
      <c r="B59" s="68"/>
      <c r="C59" s="68"/>
      <c r="D59" s="68"/>
      <c r="E59" s="68"/>
    </row>
    <row r="60" spans="1:5" x14ac:dyDescent="0.2">
      <c r="A60" s="68"/>
      <c r="B60" s="68"/>
      <c r="C60" s="68"/>
      <c r="D60" s="68"/>
      <c r="E60" s="68"/>
    </row>
    <row r="61" spans="1:5" x14ac:dyDescent="0.2">
      <c r="A61" s="68"/>
      <c r="B61" s="68"/>
      <c r="C61" s="68"/>
      <c r="D61" s="68"/>
      <c r="E61" s="68"/>
    </row>
    <row r="62" spans="1:5" x14ac:dyDescent="0.2">
      <c r="A62" s="68"/>
      <c r="B62" s="68"/>
      <c r="C62" s="68"/>
      <c r="D62" s="68"/>
      <c r="E62" s="68"/>
    </row>
    <row r="63" spans="1:5" x14ac:dyDescent="0.2">
      <c r="A63" s="68"/>
      <c r="B63" s="68"/>
      <c r="C63" s="68"/>
      <c r="D63" s="68"/>
      <c r="E63" s="68"/>
    </row>
    <row r="64" spans="1:5" x14ac:dyDescent="0.2">
      <c r="A64" s="68"/>
      <c r="B64" s="68"/>
      <c r="C64" s="68"/>
      <c r="D64" s="68"/>
      <c r="E64" s="68"/>
    </row>
    <row r="65" spans="1:5" x14ac:dyDescent="0.2">
      <c r="A65" s="68"/>
      <c r="B65" s="68"/>
      <c r="C65" s="68"/>
      <c r="D65" s="68"/>
      <c r="E65" s="68"/>
    </row>
    <row r="66" spans="1:5" x14ac:dyDescent="0.2">
      <c r="A66" s="68"/>
      <c r="B66" s="68"/>
      <c r="C66" s="68"/>
      <c r="D66" s="68"/>
      <c r="E66" s="68"/>
    </row>
    <row r="67" spans="1:5" x14ac:dyDescent="0.2">
      <c r="A67" s="68"/>
      <c r="B67" s="68"/>
      <c r="C67" s="68"/>
      <c r="D67" s="68"/>
      <c r="E67" s="68"/>
    </row>
    <row r="68" spans="1:5" x14ac:dyDescent="0.2">
      <c r="A68" s="68"/>
      <c r="B68" s="68"/>
      <c r="C68" s="68"/>
      <c r="D68" s="68"/>
      <c r="E68" s="68"/>
    </row>
    <row r="69" spans="1:5" x14ac:dyDescent="0.2">
      <c r="A69" s="68"/>
      <c r="B69" s="68"/>
      <c r="C69" s="68"/>
      <c r="D69" s="68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8"/>
      <c r="B71" s="68"/>
      <c r="C71" s="68"/>
      <c r="D71" s="68"/>
      <c r="E71" s="68"/>
    </row>
    <row r="72" spans="1:5" x14ac:dyDescent="0.2">
      <c r="A72" s="68"/>
      <c r="B72" s="68"/>
      <c r="C72" s="68"/>
      <c r="D72" s="68"/>
      <c r="E72" s="68"/>
    </row>
    <row r="73" spans="1:5" x14ac:dyDescent="0.2">
      <c r="A73" s="68"/>
      <c r="B73" s="68"/>
      <c r="C73" s="68"/>
      <c r="D73" s="68"/>
      <c r="E73" s="68"/>
    </row>
    <row r="74" spans="1:5" x14ac:dyDescent="0.2">
      <c r="A74" s="68"/>
      <c r="B74" s="68"/>
      <c r="C74" s="68"/>
      <c r="D74" s="68"/>
      <c r="E74" s="68"/>
    </row>
    <row r="75" spans="1:5" x14ac:dyDescent="0.2">
      <c r="A75" s="68"/>
      <c r="B75" s="68"/>
      <c r="C75" s="68"/>
      <c r="D75" s="68"/>
      <c r="E75" s="68"/>
    </row>
    <row r="76" spans="1:5" x14ac:dyDescent="0.2">
      <c r="A76" s="68"/>
      <c r="B76" s="68"/>
      <c r="C76" s="68"/>
      <c r="D76" s="68"/>
      <c r="E76" s="68"/>
    </row>
    <row r="77" spans="1:5" x14ac:dyDescent="0.2">
      <c r="A77" s="68"/>
      <c r="B77" s="68"/>
      <c r="C77" s="68"/>
      <c r="D77" s="68"/>
      <c r="E77" s="68"/>
    </row>
    <row r="78" spans="1:5" x14ac:dyDescent="0.2">
      <c r="A78" s="68"/>
      <c r="B78" s="68"/>
      <c r="C78" s="68"/>
      <c r="D78" s="68"/>
      <c r="E78" s="68"/>
    </row>
    <row r="79" spans="1:5" x14ac:dyDescent="0.2">
      <c r="A79" s="68"/>
      <c r="B79" s="68"/>
      <c r="C79" s="68"/>
      <c r="D79" s="68"/>
      <c r="E79" s="68"/>
    </row>
    <row r="80" spans="1:5" x14ac:dyDescent="0.2">
      <c r="A80" s="68"/>
      <c r="B80" s="68"/>
      <c r="C80" s="68"/>
      <c r="D80" s="68"/>
      <c r="E80" s="68"/>
    </row>
    <row r="81" spans="1:5" x14ac:dyDescent="0.2">
      <c r="A81" s="68"/>
      <c r="B81" s="68"/>
      <c r="C81" s="68"/>
      <c r="D81" s="68"/>
      <c r="E81" s="68"/>
    </row>
    <row r="82" spans="1:5" x14ac:dyDescent="0.2">
      <c r="A82" s="68"/>
      <c r="B82" s="68"/>
      <c r="C82" s="68"/>
      <c r="D82" s="68"/>
      <c r="E82" s="68"/>
    </row>
  </sheetData>
  <mergeCells count="4">
    <mergeCell ref="A1:E1"/>
    <mergeCell ref="A3:E3"/>
    <mergeCell ref="A4:E4"/>
    <mergeCell ref="A2:E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3/19 HH</oddFooter>
    <firstFooter>&amp;L&amp;8Statistikamt Nord&amp;C&amp;8&amp;P&amp;R&amp;8Statistischer Bericht A III 1 - vj 3/19HH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view="pageLayout" zoomScaleNormal="100" workbookViewId="0">
      <selection sqref="A1:G1"/>
    </sheetView>
  </sheetViews>
  <sheetFormatPr baseColWidth="10" defaultColWidth="10" defaultRowHeight="12.75" x14ac:dyDescent="0.2"/>
  <cols>
    <col min="1" max="1" width="24.7109375" style="4" customWidth="1"/>
    <col min="2" max="3" width="11.42578125" customWidth="1"/>
    <col min="4" max="4" width="10.42578125" customWidth="1"/>
    <col min="5" max="5" width="9.7109375" customWidth="1"/>
    <col min="6" max="6" width="11.42578125" customWidth="1"/>
    <col min="7" max="7" width="13" customWidth="1"/>
    <col min="8" max="8" width="0" hidden="1" customWidth="1"/>
  </cols>
  <sheetData>
    <row r="1" spans="1:16" ht="15.6" customHeight="1" x14ac:dyDescent="0.2">
      <c r="A1" s="155" t="s">
        <v>132</v>
      </c>
      <c r="B1" s="155"/>
      <c r="C1" s="155"/>
      <c r="D1" s="155"/>
      <c r="E1" s="155"/>
      <c r="F1" s="155"/>
      <c r="G1" s="155"/>
    </row>
    <row r="2" spans="1:16" ht="15.6" customHeight="1" x14ac:dyDescent="0.2"/>
    <row r="3" spans="1:16" s="9" customFormat="1" ht="28.35" customHeight="1" x14ac:dyDescent="0.2">
      <c r="A3" s="156" t="s">
        <v>63</v>
      </c>
      <c r="B3" s="152" t="s">
        <v>134</v>
      </c>
      <c r="C3" s="153"/>
      <c r="D3" s="153"/>
      <c r="E3" s="152" t="s">
        <v>133</v>
      </c>
      <c r="F3" s="153"/>
      <c r="G3" s="154"/>
    </row>
    <row r="4" spans="1:16" s="9" customFormat="1" ht="28.35" customHeight="1" x14ac:dyDescent="0.2">
      <c r="A4" s="156"/>
      <c r="B4" s="55" t="s">
        <v>62</v>
      </c>
      <c r="C4" s="55" t="s">
        <v>64</v>
      </c>
      <c r="D4" s="55" t="s">
        <v>65</v>
      </c>
      <c r="E4" s="108" t="s">
        <v>62</v>
      </c>
      <c r="F4" s="108" t="s">
        <v>64</v>
      </c>
      <c r="G4" s="121" t="s">
        <v>65</v>
      </c>
    </row>
    <row r="5" spans="1:16" s="117" customFormat="1" ht="17.100000000000001" customHeight="1" x14ac:dyDescent="0.2">
      <c r="A5" s="57"/>
      <c r="B5" s="116"/>
      <c r="C5" s="116"/>
      <c r="D5" s="116"/>
      <c r="E5" s="116"/>
      <c r="F5" s="116"/>
      <c r="G5" s="116"/>
      <c r="I5" s="114"/>
      <c r="J5" s="118"/>
      <c r="K5" s="118"/>
    </row>
    <row r="6" spans="1:16" s="114" customFormat="1" ht="17.100000000000001" customHeight="1" x14ac:dyDescent="0.25">
      <c r="A6" s="57" t="s">
        <v>66</v>
      </c>
      <c r="B6" s="119">
        <f>SUM(C6:D6)</f>
        <v>28515</v>
      </c>
      <c r="C6" s="119">
        <v>15097</v>
      </c>
      <c r="D6" s="119">
        <v>13418</v>
      </c>
      <c r="E6" s="119">
        <v>28177</v>
      </c>
      <c r="F6" s="119">
        <v>14945</v>
      </c>
      <c r="G6" s="119">
        <v>13232</v>
      </c>
      <c r="I6" s="122"/>
      <c r="J6" s="118"/>
      <c r="K6" s="118"/>
    </row>
    <row r="7" spans="1:16" s="117" customFormat="1" ht="17.100000000000001" customHeight="1" x14ac:dyDescent="0.25">
      <c r="A7" s="57" t="s">
        <v>67</v>
      </c>
      <c r="B7" s="119">
        <f>SUM(C7:D7)</f>
        <v>27015</v>
      </c>
      <c r="C7" s="119">
        <v>14717</v>
      </c>
      <c r="D7" s="119">
        <v>12298</v>
      </c>
      <c r="E7" s="119">
        <v>25288</v>
      </c>
      <c r="F7" s="119">
        <v>13686</v>
      </c>
      <c r="G7" s="119">
        <v>11602</v>
      </c>
      <c r="I7" s="122"/>
      <c r="J7" s="118"/>
      <c r="K7" s="118"/>
      <c r="L7" s="114"/>
      <c r="M7" s="114"/>
      <c r="N7" s="114"/>
      <c r="O7" s="114"/>
      <c r="P7" s="114"/>
    </row>
    <row r="8" spans="1:16" s="117" customFormat="1" ht="17.100000000000001" customHeight="1" x14ac:dyDescent="0.2">
      <c r="A8" s="76" t="s">
        <v>119</v>
      </c>
      <c r="B8" s="120">
        <f>SUM(B6-B7)</f>
        <v>1500</v>
      </c>
      <c r="C8" s="120">
        <f>SUM(C6-C7)</f>
        <v>380</v>
      </c>
      <c r="D8" s="120">
        <f>SUM(D6-D7)</f>
        <v>1120</v>
      </c>
      <c r="E8" s="120">
        <f>SUM(E6-E7)</f>
        <v>2889</v>
      </c>
      <c r="F8" s="120">
        <f t="shared" ref="F8:G8" si="0">SUM(F6-F7)</f>
        <v>1259</v>
      </c>
      <c r="G8" s="120">
        <f t="shared" si="0"/>
        <v>1630</v>
      </c>
      <c r="I8" s="114"/>
      <c r="J8" s="118"/>
      <c r="K8" s="118"/>
    </row>
    <row r="9" spans="1:16" s="9" customFormat="1" ht="11.25" customHeight="1" x14ac:dyDescent="0.2">
      <c r="A9" s="74"/>
      <c r="B9" s="75"/>
      <c r="C9" s="75"/>
      <c r="D9" s="75"/>
      <c r="E9" s="75"/>
      <c r="F9" s="75"/>
      <c r="G9" s="75"/>
    </row>
    <row r="10" spans="1:16" s="73" customFormat="1" ht="11.25" customHeight="1" x14ac:dyDescent="0.2">
      <c r="A10" s="4"/>
      <c r="B10"/>
      <c r="C10"/>
      <c r="D10"/>
      <c r="E10"/>
      <c r="F10"/>
      <c r="G10"/>
      <c r="I10" s="106"/>
      <c r="J10" s="106"/>
    </row>
    <row r="11" spans="1:16" s="78" customFormat="1" ht="11.25" customHeight="1" x14ac:dyDescent="0.2">
      <c r="A11" s="4"/>
      <c r="B11"/>
      <c r="C11"/>
      <c r="D11"/>
      <c r="E11"/>
      <c r="F11"/>
      <c r="G11"/>
      <c r="I11" s="106"/>
      <c r="J11" s="106"/>
    </row>
    <row r="12" spans="1:16" ht="11.25" customHeight="1" x14ac:dyDescent="0.2">
      <c r="H12" s="77">
        <v>18366</v>
      </c>
      <c r="I12" s="106"/>
      <c r="J12" s="106"/>
    </row>
    <row r="20" spans="2:2" x14ac:dyDescent="0.2">
      <c r="B20" s="53"/>
    </row>
    <row r="41" spans="1:6" x14ac:dyDescent="0.2">
      <c r="A41" s="73"/>
      <c r="F41" s="73"/>
    </row>
  </sheetData>
  <mergeCells count="4">
    <mergeCell ref="E3:G3"/>
    <mergeCell ref="A1:G1"/>
    <mergeCell ref="A3:A4"/>
    <mergeCell ref="B3:D3"/>
  </mergeCells>
  <conditionalFormatting sqref="A6:A8 B8:D8">
    <cfRule type="expression" dxfId="141" priority="126">
      <formula>MOD(ROW(),2)=0</formula>
    </cfRule>
  </conditionalFormatting>
  <conditionalFormatting sqref="A9">
    <cfRule type="expression" dxfId="140" priority="116">
      <formula>MOD(ROW(),2)=0</formula>
    </cfRule>
  </conditionalFormatting>
  <conditionalFormatting sqref="A5:D5">
    <cfRule type="expression" dxfId="139" priority="113">
      <formula>MOD(ROW(),2)=0</formula>
    </cfRule>
  </conditionalFormatting>
  <conditionalFormatting sqref="B9">
    <cfRule type="expression" dxfId="138" priority="42">
      <formula>MOD(ROW(),2)=0</formula>
    </cfRule>
  </conditionalFormatting>
  <conditionalFormatting sqref="E9">
    <cfRule type="expression" dxfId="137" priority="40">
      <formula>MOD(ROW(),2)=0</formula>
    </cfRule>
  </conditionalFormatting>
  <conditionalFormatting sqref="F9:G9">
    <cfRule type="expression" dxfId="136" priority="33">
      <formula>MOD(ROW(),2)=0</formula>
    </cfRule>
  </conditionalFormatting>
  <conditionalFormatting sqref="C9:D9">
    <cfRule type="expression" dxfId="135" priority="32">
      <formula>MOD(ROW(),2)=0</formula>
    </cfRule>
  </conditionalFormatting>
  <conditionalFormatting sqref="E5:G5">
    <cfRule type="expression" dxfId="134" priority="11">
      <formula>MOD(ROW(),2)=0</formula>
    </cfRule>
  </conditionalFormatting>
  <conditionalFormatting sqref="E8:G8">
    <cfRule type="expression" dxfId="133" priority="12">
      <formula>MOD(ROW(),2)=0</formula>
    </cfRule>
  </conditionalFormatting>
  <conditionalFormatting sqref="E6:E7">
    <cfRule type="expression" dxfId="132" priority="10">
      <formula>MOD(ROW(),2)=0</formula>
    </cfRule>
  </conditionalFormatting>
  <conditionalFormatting sqref="F6:G6">
    <cfRule type="expression" dxfId="131" priority="9">
      <formula>MOD(ROW(),2)=0</formula>
    </cfRule>
  </conditionalFormatting>
  <conditionalFormatting sqref="F7:G7">
    <cfRule type="expression" dxfId="130" priority="8">
      <formula>MOD(ROW(),2)=0</formula>
    </cfRule>
  </conditionalFormatting>
  <conditionalFormatting sqref="B6:B7">
    <cfRule type="expression" dxfId="129" priority="6">
      <formula>MOD(ROW(),2)=0</formula>
    </cfRule>
  </conditionalFormatting>
  <conditionalFormatting sqref="C6:D6">
    <cfRule type="expression" dxfId="128" priority="2">
      <formula>MOD(ROW(),2)=0</formula>
    </cfRule>
  </conditionalFormatting>
  <conditionalFormatting sqref="C7:D7">
    <cfRule type="expression" dxfId="12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3/19 HH</oddFooter>
    <firstFooter>&amp;L&amp;8Statistikamt Nord&amp;C&amp;8&amp;P&amp;R&amp;8Statistischer Bericht A III 1 - vj 3/19HH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7" t="s">
        <v>32</v>
      </c>
      <c r="B3" s="162" t="s">
        <v>33</v>
      </c>
      <c r="C3" s="16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8"/>
      <c r="B4" s="164" t="s">
        <v>51</v>
      </c>
      <c r="C4" s="165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8"/>
      <c r="B5" s="160"/>
      <c r="C5" s="16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9"/>
      <c r="B6" s="160"/>
      <c r="C6" s="16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22.7109375" style="6" customWidth="1"/>
    <col min="2" max="10" width="7.7109375" style="6" customWidth="1"/>
    <col min="11" max="16384" width="11.28515625" style="6"/>
  </cols>
  <sheetData>
    <row r="1" spans="1:11" s="15" customFormat="1" ht="15.6" customHeight="1" x14ac:dyDescent="0.2">
      <c r="A1" s="170" t="s">
        <v>135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s="15" customFormat="1" ht="15.6" customHeight="1" x14ac:dyDescent="0.2">
      <c r="A2" s="170" t="s">
        <v>70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1" s="15" customFormat="1" ht="15.6" customHeight="1" x14ac:dyDescent="0.2">
      <c r="A3" s="79"/>
      <c r="B3" s="80"/>
      <c r="C3" s="80"/>
      <c r="D3" s="80"/>
      <c r="E3" s="81"/>
      <c r="F3" s="81"/>
      <c r="G3" s="81"/>
    </row>
    <row r="4" spans="1:11" ht="31.15" customHeight="1" x14ac:dyDescent="0.2">
      <c r="A4" s="156" t="s">
        <v>115</v>
      </c>
      <c r="B4" s="166" t="s">
        <v>68</v>
      </c>
      <c r="C4" s="167"/>
      <c r="D4" s="167"/>
      <c r="E4" s="166" t="s">
        <v>69</v>
      </c>
      <c r="F4" s="167"/>
      <c r="G4" s="167"/>
      <c r="H4" s="166" t="s">
        <v>118</v>
      </c>
      <c r="I4" s="167"/>
      <c r="J4" s="168"/>
    </row>
    <row r="5" spans="1:11" s="82" customFormat="1" ht="28.5" customHeight="1" x14ac:dyDescent="0.2">
      <c r="A5" s="169"/>
      <c r="B5" s="95" t="s">
        <v>126</v>
      </c>
      <c r="C5" s="95" t="s">
        <v>127</v>
      </c>
      <c r="D5" s="95" t="s">
        <v>128</v>
      </c>
      <c r="E5" s="115" t="s">
        <v>126</v>
      </c>
      <c r="F5" s="115" t="s">
        <v>127</v>
      </c>
      <c r="G5" s="115" t="s">
        <v>128</v>
      </c>
      <c r="H5" s="115" t="s">
        <v>126</v>
      </c>
      <c r="I5" s="115" t="s">
        <v>127</v>
      </c>
      <c r="J5" s="96" t="s">
        <v>128</v>
      </c>
    </row>
    <row r="6" spans="1:11" s="82" customFormat="1" ht="17.100000000000001" customHeight="1" x14ac:dyDescent="0.2">
      <c r="A6" s="84"/>
      <c r="B6" s="99"/>
      <c r="C6" s="100"/>
      <c r="D6" s="100"/>
      <c r="E6" s="99"/>
      <c r="F6" s="100"/>
      <c r="G6" s="100"/>
      <c r="H6" s="99"/>
      <c r="I6" s="100"/>
      <c r="J6" s="99"/>
    </row>
    <row r="7" spans="1:11" s="125" customFormat="1" ht="17.100000000000001" customHeight="1" x14ac:dyDescent="0.25">
      <c r="A7" s="83" t="s">
        <v>98</v>
      </c>
      <c r="B7" s="111">
        <v>4972</v>
      </c>
      <c r="C7" s="111">
        <v>2446</v>
      </c>
      <c r="D7" s="111">
        <v>2526</v>
      </c>
      <c r="E7" s="111">
        <v>6244</v>
      </c>
      <c r="F7" s="111">
        <v>3104</v>
      </c>
      <c r="G7" s="111">
        <v>3140</v>
      </c>
      <c r="H7" s="111">
        <f t="shared" ref="H7:H21" si="0">B7-E7</f>
        <v>-1272</v>
      </c>
      <c r="I7" s="111">
        <f>C7-F7</f>
        <v>-658</v>
      </c>
      <c r="J7" s="111">
        <f>D7-G7</f>
        <v>-614</v>
      </c>
      <c r="K7" s="124"/>
    </row>
    <row r="8" spans="1:11" s="125" customFormat="1" ht="17.100000000000001" customHeight="1" x14ac:dyDescent="0.25">
      <c r="A8" s="84" t="s">
        <v>99</v>
      </c>
      <c r="B8" s="111">
        <v>3840</v>
      </c>
      <c r="C8" s="111">
        <v>1884</v>
      </c>
      <c r="D8" s="111">
        <v>1956</v>
      </c>
      <c r="E8" s="111">
        <v>3946</v>
      </c>
      <c r="F8" s="111">
        <v>1993</v>
      </c>
      <c r="G8" s="111">
        <v>1953</v>
      </c>
      <c r="H8" s="111">
        <f t="shared" si="0"/>
        <v>-106</v>
      </c>
      <c r="I8" s="111">
        <f t="shared" ref="I8:J21" si="1">C8-F8</f>
        <v>-109</v>
      </c>
      <c r="J8" s="111">
        <f t="shared" si="1"/>
        <v>3</v>
      </c>
      <c r="K8" s="124"/>
    </row>
    <row r="9" spans="1:11" s="125" customFormat="1" ht="17.100000000000001" customHeight="1" x14ac:dyDescent="0.25">
      <c r="A9" s="84" t="s">
        <v>100</v>
      </c>
      <c r="B9" s="111">
        <v>412</v>
      </c>
      <c r="C9" s="111">
        <v>203</v>
      </c>
      <c r="D9" s="111">
        <v>209</v>
      </c>
      <c r="E9" s="111">
        <v>316</v>
      </c>
      <c r="F9" s="111">
        <v>156</v>
      </c>
      <c r="G9" s="111">
        <v>160</v>
      </c>
      <c r="H9" s="111">
        <f t="shared" si="0"/>
        <v>96</v>
      </c>
      <c r="I9" s="111">
        <f t="shared" si="1"/>
        <v>47</v>
      </c>
      <c r="J9" s="111">
        <f t="shared" ref="J9:J21" si="2">D9-G9</f>
        <v>49</v>
      </c>
      <c r="K9" s="124"/>
    </row>
    <row r="10" spans="1:11" s="125" customFormat="1" ht="17.100000000000001" customHeight="1" x14ac:dyDescent="0.25">
      <c r="A10" s="84" t="s">
        <v>101</v>
      </c>
      <c r="B10" s="111">
        <v>2170</v>
      </c>
      <c r="C10" s="111">
        <v>1115</v>
      </c>
      <c r="D10" s="111">
        <v>1055</v>
      </c>
      <c r="E10" s="111">
        <v>1491</v>
      </c>
      <c r="F10" s="111">
        <v>730</v>
      </c>
      <c r="G10" s="111">
        <v>761</v>
      </c>
      <c r="H10" s="111">
        <f t="shared" si="0"/>
        <v>679</v>
      </c>
      <c r="I10" s="111">
        <f t="shared" si="1"/>
        <v>385</v>
      </c>
      <c r="J10" s="111">
        <f t="shared" si="2"/>
        <v>294</v>
      </c>
      <c r="K10" s="124"/>
    </row>
    <row r="11" spans="1:11" s="125" customFormat="1" ht="17.100000000000001" customHeight="1" x14ac:dyDescent="0.25">
      <c r="A11" s="83" t="s">
        <v>102</v>
      </c>
      <c r="B11" s="111">
        <v>829</v>
      </c>
      <c r="C11" s="111">
        <v>410</v>
      </c>
      <c r="D11" s="111">
        <v>419</v>
      </c>
      <c r="E11" s="111">
        <v>584</v>
      </c>
      <c r="F11" s="111">
        <v>296</v>
      </c>
      <c r="G11" s="111">
        <v>288</v>
      </c>
      <c r="H11" s="111">
        <f t="shared" si="0"/>
        <v>245</v>
      </c>
      <c r="I11" s="111">
        <f t="shared" si="1"/>
        <v>114</v>
      </c>
      <c r="J11" s="111">
        <f t="shared" si="2"/>
        <v>131</v>
      </c>
      <c r="K11" s="124"/>
    </row>
    <row r="12" spans="1:11" s="125" customFormat="1" ht="17.100000000000001" customHeight="1" x14ac:dyDescent="0.25">
      <c r="A12" s="84" t="s">
        <v>103</v>
      </c>
      <c r="B12" s="111">
        <v>280</v>
      </c>
      <c r="C12" s="111">
        <v>149</v>
      </c>
      <c r="D12" s="111">
        <v>131</v>
      </c>
      <c r="E12" s="111">
        <v>173</v>
      </c>
      <c r="F12" s="111">
        <v>87</v>
      </c>
      <c r="G12" s="111">
        <v>86</v>
      </c>
      <c r="H12" s="111">
        <f t="shared" si="0"/>
        <v>107</v>
      </c>
      <c r="I12" s="111">
        <f t="shared" si="1"/>
        <v>62</v>
      </c>
      <c r="J12" s="111">
        <f t="shared" si="2"/>
        <v>45</v>
      </c>
      <c r="K12" s="124"/>
    </row>
    <row r="13" spans="1:11" s="125" customFormat="1" ht="17.100000000000001" customHeight="1" x14ac:dyDescent="0.25">
      <c r="A13" s="84" t="s">
        <v>104</v>
      </c>
      <c r="B13" s="111">
        <v>1001</v>
      </c>
      <c r="C13" s="111">
        <v>485</v>
      </c>
      <c r="D13" s="111">
        <v>516</v>
      </c>
      <c r="E13" s="111">
        <v>814</v>
      </c>
      <c r="F13" s="111">
        <v>390</v>
      </c>
      <c r="G13" s="111">
        <v>424</v>
      </c>
      <c r="H13" s="111">
        <f t="shared" si="0"/>
        <v>187</v>
      </c>
      <c r="I13" s="111">
        <f t="shared" si="1"/>
        <v>95</v>
      </c>
      <c r="J13" s="111">
        <f t="shared" si="2"/>
        <v>92</v>
      </c>
      <c r="K13" s="124"/>
    </row>
    <row r="14" spans="1:11" s="125" customFormat="1" ht="17.100000000000001" customHeight="1" x14ac:dyDescent="0.25">
      <c r="A14" s="84" t="s">
        <v>105</v>
      </c>
      <c r="B14" s="111">
        <v>1146</v>
      </c>
      <c r="C14" s="111">
        <v>550</v>
      </c>
      <c r="D14" s="111">
        <v>596</v>
      </c>
      <c r="E14" s="111">
        <v>874</v>
      </c>
      <c r="F14" s="111">
        <v>443</v>
      </c>
      <c r="G14" s="111">
        <v>431</v>
      </c>
      <c r="H14" s="111">
        <f t="shared" si="0"/>
        <v>272</v>
      </c>
      <c r="I14" s="111">
        <f t="shared" si="1"/>
        <v>107</v>
      </c>
      <c r="J14" s="111">
        <f t="shared" si="2"/>
        <v>165</v>
      </c>
      <c r="K14" s="124"/>
    </row>
    <row r="15" spans="1:11" s="125" customFormat="1" ht="17.100000000000001" customHeight="1" x14ac:dyDescent="0.25">
      <c r="A15" s="83" t="s">
        <v>106</v>
      </c>
      <c r="B15" s="111">
        <v>64</v>
      </c>
      <c r="C15" s="111">
        <v>29</v>
      </c>
      <c r="D15" s="111">
        <v>35</v>
      </c>
      <c r="E15" s="111">
        <v>35</v>
      </c>
      <c r="F15" s="111">
        <v>20</v>
      </c>
      <c r="G15" s="111">
        <v>15</v>
      </c>
      <c r="H15" s="111">
        <f t="shared" si="0"/>
        <v>29</v>
      </c>
      <c r="I15" s="111">
        <f t="shared" si="1"/>
        <v>9</v>
      </c>
      <c r="J15" s="111">
        <f t="shared" si="2"/>
        <v>20</v>
      </c>
      <c r="K15" s="124"/>
    </row>
    <row r="16" spans="1:11" s="125" customFormat="1" ht="17.100000000000001" customHeight="1" x14ac:dyDescent="0.25">
      <c r="A16" s="84" t="s">
        <v>107</v>
      </c>
      <c r="B16" s="111">
        <v>758</v>
      </c>
      <c r="C16" s="111">
        <v>350</v>
      </c>
      <c r="D16" s="111">
        <v>408</v>
      </c>
      <c r="E16" s="111">
        <v>782</v>
      </c>
      <c r="F16" s="111">
        <v>388</v>
      </c>
      <c r="G16" s="111">
        <v>394</v>
      </c>
      <c r="H16" s="111">
        <f t="shared" si="0"/>
        <v>-24</v>
      </c>
      <c r="I16" s="111">
        <f t="shared" si="1"/>
        <v>-38</v>
      </c>
      <c r="J16" s="111">
        <f t="shared" si="2"/>
        <v>14</v>
      </c>
      <c r="K16" s="124"/>
    </row>
    <row r="17" spans="1:11" s="125" customFormat="1" ht="17.100000000000001" customHeight="1" x14ac:dyDescent="0.25">
      <c r="A17" s="84" t="s">
        <v>108</v>
      </c>
      <c r="B17" s="111">
        <v>251</v>
      </c>
      <c r="C17" s="111">
        <v>142</v>
      </c>
      <c r="D17" s="111">
        <v>109</v>
      </c>
      <c r="E17" s="111">
        <v>192</v>
      </c>
      <c r="F17" s="111">
        <v>104</v>
      </c>
      <c r="G17" s="111">
        <v>88</v>
      </c>
      <c r="H17" s="111">
        <f t="shared" si="0"/>
        <v>59</v>
      </c>
      <c r="I17" s="111">
        <f t="shared" si="1"/>
        <v>38</v>
      </c>
      <c r="J17" s="111">
        <f t="shared" si="2"/>
        <v>21</v>
      </c>
      <c r="K17" s="124"/>
    </row>
    <row r="18" spans="1:11" s="125" customFormat="1" ht="17.100000000000001" customHeight="1" x14ac:dyDescent="0.25">
      <c r="A18" s="85" t="s">
        <v>109</v>
      </c>
      <c r="B18" s="111">
        <v>668</v>
      </c>
      <c r="C18" s="111">
        <v>352</v>
      </c>
      <c r="D18" s="111">
        <v>316</v>
      </c>
      <c r="E18" s="111">
        <v>636</v>
      </c>
      <c r="F18" s="111">
        <v>321</v>
      </c>
      <c r="G18" s="111">
        <v>315</v>
      </c>
      <c r="H18" s="111">
        <f t="shared" si="0"/>
        <v>32</v>
      </c>
      <c r="I18" s="111">
        <f t="shared" si="1"/>
        <v>31</v>
      </c>
      <c r="J18" s="111">
        <f t="shared" si="2"/>
        <v>1</v>
      </c>
      <c r="K18" s="124"/>
    </row>
    <row r="19" spans="1:11" s="125" customFormat="1" ht="17.100000000000001" customHeight="1" x14ac:dyDescent="0.25">
      <c r="A19" s="84" t="s">
        <v>110</v>
      </c>
      <c r="B19" s="111">
        <v>330</v>
      </c>
      <c r="C19" s="111">
        <v>175</v>
      </c>
      <c r="D19" s="111">
        <v>155</v>
      </c>
      <c r="E19" s="111">
        <v>262</v>
      </c>
      <c r="F19" s="111">
        <v>134</v>
      </c>
      <c r="G19" s="111">
        <v>128</v>
      </c>
      <c r="H19" s="111">
        <f t="shared" si="0"/>
        <v>68</v>
      </c>
      <c r="I19" s="111">
        <f t="shared" si="1"/>
        <v>41</v>
      </c>
      <c r="J19" s="111">
        <f t="shared" si="2"/>
        <v>27</v>
      </c>
      <c r="K19" s="124"/>
    </row>
    <row r="20" spans="1:11" s="125" customFormat="1" ht="17.100000000000001" customHeight="1" x14ac:dyDescent="0.25">
      <c r="A20" s="84" t="s">
        <v>111</v>
      </c>
      <c r="B20" s="111">
        <v>242</v>
      </c>
      <c r="C20" s="111">
        <v>135</v>
      </c>
      <c r="D20" s="111">
        <v>107</v>
      </c>
      <c r="E20" s="111">
        <v>147</v>
      </c>
      <c r="F20" s="111">
        <v>85</v>
      </c>
      <c r="G20" s="111">
        <v>62</v>
      </c>
      <c r="H20" s="111">
        <f t="shared" si="0"/>
        <v>95</v>
      </c>
      <c r="I20" s="111">
        <f t="shared" si="1"/>
        <v>50</v>
      </c>
      <c r="J20" s="111">
        <f t="shared" si="2"/>
        <v>45</v>
      </c>
      <c r="K20" s="124"/>
    </row>
    <row r="21" spans="1:11" s="125" customFormat="1" ht="17.100000000000001" customHeight="1" x14ac:dyDescent="0.25">
      <c r="A21" s="84" t="s">
        <v>112</v>
      </c>
      <c r="B21" s="111">
        <v>185</v>
      </c>
      <c r="C21" s="111">
        <v>96</v>
      </c>
      <c r="D21" s="111">
        <v>89</v>
      </c>
      <c r="E21" s="111">
        <v>85</v>
      </c>
      <c r="F21" s="111">
        <v>43</v>
      </c>
      <c r="G21" s="111">
        <v>42</v>
      </c>
      <c r="H21" s="111">
        <f t="shared" si="0"/>
        <v>100</v>
      </c>
      <c r="I21" s="111">
        <f t="shared" si="1"/>
        <v>53</v>
      </c>
      <c r="J21" s="111">
        <f t="shared" si="2"/>
        <v>47</v>
      </c>
      <c r="K21" s="124"/>
    </row>
    <row r="22" spans="1:11" s="125" customFormat="1" ht="17.100000000000001" customHeight="1" x14ac:dyDescent="0.2">
      <c r="A22" s="84"/>
      <c r="B22" s="109"/>
      <c r="C22" s="109"/>
      <c r="D22" s="109"/>
      <c r="E22" s="109"/>
      <c r="F22" s="109"/>
      <c r="G22" s="109"/>
      <c r="H22" s="111">
        <f>SUM(C22-F22)</f>
        <v>0</v>
      </c>
      <c r="I22" s="111">
        <f>SUM(D22-G22)</f>
        <v>0</v>
      </c>
      <c r="J22" s="111">
        <v>0</v>
      </c>
    </row>
    <row r="23" spans="1:11" s="125" customFormat="1" ht="17.100000000000001" customHeight="1" x14ac:dyDescent="0.2">
      <c r="A23" s="83" t="s">
        <v>71</v>
      </c>
      <c r="B23" s="111">
        <f>SUM(B7:B22)</f>
        <v>17148</v>
      </c>
      <c r="C23" s="111">
        <f t="shared" ref="C23:D23" si="3">SUM(C7:C22)</f>
        <v>8521</v>
      </c>
      <c r="D23" s="111">
        <f t="shared" si="3"/>
        <v>8627</v>
      </c>
      <c r="E23" s="111">
        <f t="shared" ref="E23:G23" si="4">SUM(E7:E22)</f>
        <v>16581</v>
      </c>
      <c r="F23" s="111">
        <f t="shared" si="4"/>
        <v>8294</v>
      </c>
      <c r="G23" s="111">
        <f t="shared" si="4"/>
        <v>8287</v>
      </c>
      <c r="H23" s="111">
        <f>B23-E23</f>
        <v>567</v>
      </c>
      <c r="I23" s="111">
        <f>C23-F23</f>
        <v>227</v>
      </c>
      <c r="J23" s="111">
        <f>D23-G23</f>
        <v>340</v>
      </c>
    </row>
    <row r="24" spans="1:11" s="125" customFormat="1" ht="17.100000000000001" customHeight="1" x14ac:dyDescent="0.2">
      <c r="A24" s="84"/>
      <c r="B24" s="109"/>
      <c r="C24" s="109"/>
      <c r="D24" s="109"/>
      <c r="E24" s="109"/>
      <c r="F24" s="109"/>
      <c r="G24" s="109"/>
      <c r="H24" s="109">
        <f>SUM(C24-F24)</f>
        <v>0</v>
      </c>
      <c r="I24" s="109">
        <f>SUM(D24-G24)</f>
        <v>0</v>
      </c>
      <c r="J24" s="109">
        <v>0</v>
      </c>
    </row>
    <row r="25" spans="1:11" s="125" customFormat="1" ht="17.100000000000001" customHeight="1" x14ac:dyDescent="0.25">
      <c r="A25" s="84" t="s">
        <v>72</v>
      </c>
      <c r="B25" s="111">
        <v>11367</v>
      </c>
      <c r="C25" s="111">
        <v>6576</v>
      </c>
      <c r="D25" s="111">
        <v>4791</v>
      </c>
      <c r="E25" s="111">
        <v>10434</v>
      </c>
      <c r="F25" s="111">
        <v>6423</v>
      </c>
      <c r="G25" s="111">
        <v>4011</v>
      </c>
      <c r="H25" s="111">
        <f>B25-E25</f>
        <v>933</v>
      </c>
      <c r="I25" s="111">
        <f>C25-F25</f>
        <v>153</v>
      </c>
      <c r="J25" s="111">
        <f>D25-G25</f>
        <v>780</v>
      </c>
      <c r="K25" s="126"/>
    </row>
    <row r="26" spans="1:11" s="125" customFormat="1" ht="17.100000000000001" customHeight="1" x14ac:dyDescent="0.2">
      <c r="A26" s="84"/>
      <c r="B26" s="109"/>
      <c r="C26" s="109"/>
      <c r="D26" s="109"/>
      <c r="E26" s="109"/>
      <c r="F26" s="109"/>
      <c r="G26" s="109"/>
      <c r="H26" s="109">
        <f>SUM(C26-F26)</f>
        <v>0</v>
      </c>
      <c r="I26" s="109">
        <f>SUM(D26-G26)</f>
        <v>0</v>
      </c>
      <c r="J26" s="109">
        <v>0</v>
      </c>
    </row>
    <row r="27" spans="1:11" s="127" customFormat="1" ht="17.100000000000001" customHeight="1" x14ac:dyDescent="0.2">
      <c r="A27" s="86" t="s">
        <v>21</v>
      </c>
      <c r="B27" s="112">
        <f>SUM(B23+B25)</f>
        <v>28515</v>
      </c>
      <c r="C27" s="112">
        <f t="shared" ref="C27:J27" si="5">SUM(C23+C25)</f>
        <v>15097</v>
      </c>
      <c r="D27" s="112">
        <f t="shared" si="5"/>
        <v>13418</v>
      </c>
      <c r="E27" s="112">
        <f t="shared" si="5"/>
        <v>27015</v>
      </c>
      <c r="F27" s="112">
        <f t="shared" si="5"/>
        <v>14717</v>
      </c>
      <c r="G27" s="112">
        <f t="shared" si="5"/>
        <v>12298</v>
      </c>
      <c r="H27" s="112">
        <f t="shared" si="5"/>
        <v>1500</v>
      </c>
      <c r="I27" s="112">
        <f t="shared" si="5"/>
        <v>380</v>
      </c>
      <c r="J27" s="112">
        <f t="shared" si="5"/>
        <v>1120</v>
      </c>
    </row>
    <row r="28" spans="1:11" s="125" customFormat="1" ht="17.100000000000001" customHeight="1" x14ac:dyDescent="0.2">
      <c r="A28" s="84"/>
      <c r="B28" s="109"/>
      <c r="C28" s="109"/>
      <c r="D28" s="109"/>
      <c r="E28" s="109"/>
      <c r="F28" s="109"/>
      <c r="G28" s="109"/>
      <c r="H28" s="109"/>
      <c r="I28" s="109"/>
      <c r="J28" s="109"/>
    </row>
    <row r="29" spans="1:11" s="125" customFormat="1" ht="17.100000000000001" customHeight="1" x14ac:dyDescent="0.2">
      <c r="A29" s="84" t="s">
        <v>116</v>
      </c>
      <c r="B29" s="109"/>
      <c r="C29" s="109"/>
      <c r="D29" s="109"/>
      <c r="E29" s="109"/>
      <c r="F29" s="109"/>
      <c r="G29" s="109"/>
      <c r="H29" s="110">
        <f>SUM(C29-F29)</f>
        <v>0</v>
      </c>
      <c r="I29" s="110">
        <f>SUM(D29-G29)</f>
        <v>0</v>
      </c>
      <c r="J29" s="110">
        <v>0</v>
      </c>
    </row>
    <row r="30" spans="1:11" s="125" customFormat="1" ht="17.100000000000001" customHeight="1" x14ac:dyDescent="0.2">
      <c r="A30" s="84" t="s">
        <v>73</v>
      </c>
      <c r="B30" s="111">
        <v>510</v>
      </c>
      <c r="C30" s="111">
        <v>247</v>
      </c>
      <c r="D30" s="111">
        <v>263</v>
      </c>
      <c r="E30" s="111">
        <v>741</v>
      </c>
      <c r="F30" s="111">
        <v>360</v>
      </c>
      <c r="G30" s="111">
        <v>381</v>
      </c>
      <c r="H30" s="111">
        <f>B30-E30</f>
        <v>-231</v>
      </c>
      <c r="I30" s="111">
        <f>C30-F30</f>
        <v>-113</v>
      </c>
      <c r="J30" s="111">
        <f>D30-G30</f>
        <v>-118</v>
      </c>
    </row>
    <row r="31" spans="1:11" s="125" customFormat="1" ht="17.100000000000001" customHeight="1" x14ac:dyDescent="0.2">
      <c r="A31" s="83" t="s">
        <v>74</v>
      </c>
      <c r="B31" s="111">
        <v>1081</v>
      </c>
      <c r="C31" s="111">
        <v>559</v>
      </c>
      <c r="D31" s="111">
        <v>522</v>
      </c>
      <c r="E31" s="111">
        <v>1557</v>
      </c>
      <c r="F31" s="111">
        <v>782</v>
      </c>
      <c r="G31" s="111">
        <v>775</v>
      </c>
      <c r="H31" s="111">
        <f t="shared" ref="H31:J35" si="6">B31-E31</f>
        <v>-476</v>
      </c>
      <c r="I31" s="111">
        <f t="shared" si="6"/>
        <v>-223</v>
      </c>
      <c r="J31" s="111">
        <f t="shared" si="6"/>
        <v>-253</v>
      </c>
    </row>
    <row r="32" spans="1:11" s="125" customFormat="1" ht="17.100000000000001" customHeight="1" x14ac:dyDescent="0.2">
      <c r="A32" s="84" t="s">
        <v>75</v>
      </c>
      <c r="B32" s="111">
        <v>727</v>
      </c>
      <c r="C32" s="111">
        <v>369</v>
      </c>
      <c r="D32" s="111">
        <v>358</v>
      </c>
      <c r="E32" s="111">
        <v>1005</v>
      </c>
      <c r="F32" s="111">
        <v>508</v>
      </c>
      <c r="G32" s="111">
        <v>497</v>
      </c>
      <c r="H32" s="111">
        <f t="shared" si="6"/>
        <v>-278</v>
      </c>
      <c r="I32" s="111">
        <f t="shared" si="6"/>
        <v>-139</v>
      </c>
      <c r="J32" s="111">
        <f t="shared" si="6"/>
        <v>-139</v>
      </c>
    </row>
    <row r="33" spans="1:10" s="125" customFormat="1" ht="17.100000000000001" customHeight="1" x14ac:dyDescent="0.2">
      <c r="A33" s="84" t="s">
        <v>76</v>
      </c>
      <c r="B33" s="111">
        <v>933</v>
      </c>
      <c r="C33" s="111">
        <v>462</v>
      </c>
      <c r="D33" s="111">
        <v>471</v>
      </c>
      <c r="E33" s="111">
        <v>1301</v>
      </c>
      <c r="F33" s="111">
        <v>657</v>
      </c>
      <c r="G33" s="111">
        <v>644</v>
      </c>
      <c r="H33" s="111">
        <f t="shared" si="6"/>
        <v>-368</v>
      </c>
      <c r="I33" s="111">
        <f t="shared" si="6"/>
        <v>-195</v>
      </c>
      <c r="J33" s="111">
        <f t="shared" si="6"/>
        <v>-173</v>
      </c>
    </row>
    <row r="34" spans="1:10" s="125" customFormat="1" ht="17.100000000000001" customHeight="1" x14ac:dyDescent="0.2">
      <c r="A34" s="83" t="s">
        <v>77</v>
      </c>
      <c r="B34" s="111">
        <v>787</v>
      </c>
      <c r="C34" s="111">
        <v>423</v>
      </c>
      <c r="D34" s="111">
        <v>364</v>
      </c>
      <c r="E34" s="111">
        <v>1337</v>
      </c>
      <c r="F34" s="111">
        <v>700</v>
      </c>
      <c r="G34" s="111">
        <v>637</v>
      </c>
      <c r="H34" s="111">
        <f t="shared" si="6"/>
        <v>-550</v>
      </c>
      <c r="I34" s="111">
        <f t="shared" si="6"/>
        <v>-277</v>
      </c>
      <c r="J34" s="111">
        <f t="shared" si="6"/>
        <v>-273</v>
      </c>
    </row>
    <row r="35" spans="1:10" s="125" customFormat="1" ht="17.100000000000001" customHeight="1" x14ac:dyDescent="0.2">
      <c r="A35" s="87" t="s">
        <v>78</v>
      </c>
      <c r="B35" s="113">
        <v>379</v>
      </c>
      <c r="C35" s="113">
        <v>191</v>
      </c>
      <c r="D35" s="113">
        <v>188</v>
      </c>
      <c r="E35" s="113">
        <v>475</v>
      </c>
      <c r="F35" s="113">
        <v>248</v>
      </c>
      <c r="G35" s="113">
        <v>227</v>
      </c>
      <c r="H35" s="113">
        <f t="shared" si="6"/>
        <v>-96</v>
      </c>
      <c r="I35" s="113">
        <f t="shared" si="6"/>
        <v>-57</v>
      </c>
      <c r="J35" s="113">
        <f t="shared" si="6"/>
        <v>-39</v>
      </c>
    </row>
    <row r="36" spans="1:10" x14ac:dyDescent="0.2">
      <c r="A36" s="88"/>
      <c r="B36" s="89"/>
      <c r="C36" s="89"/>
      <c r="D36" s="89"/>
      <c r="E36" s="89"/>
      <c r="F36" s="89"/>
      <c r="G36" s="90"/>
    </row>
    <row r="37" spans="1:10" x14ac:dyDescent="0.2">
      <c r="A37" s="91"/>
      <c r="B37" s="92"/>
    </row>
    <row r="38" spans="1:10" x14ac:dyDescent="0.2">
      <c r="A38" s="91"/>
    </row>
    <row r="39" spans="1:10" x14ac:dyDescent="0.2">
      <c r="A39" s="91"/>
    </row>
    <row r="40" spans="1:10" x14ac:dyDescent="0.2">
      <c r="A40" s="91"/>
    </row>
    <row r="41" spans="1:10" x14ac:dyDescent="0.2">
      <c r="A41" s="91"/>
    </row>
    <row r="42" spans="1:10" x14ac:dyDescent="0.2">
      <c r="A42" s="91"/>
    </row>
    <row r="43" spans="1:10" x14ac:dyDescent="0.2">
      <c r="D43" s="93"/>
      <c r="E43" s="93"/>
      <c r="F43" s="93"/>
      <c r="G43" s="93"/>
    </row>
    <row r="44" spans="1:10" s="93" customFormat="1" x14ac:dyDescent="0.2">
      <c r="A44" s="6"/>
      <c r="B44" s="6"/>
      <c r="C44" s="6"/>
      <c r="D44" s="6"/>
      <c r="E44" s="6"/>
      <c r="F44" s="6"/>
      <c r="G44" s="6"/>
    </row>
    <row r="63" spans="1:1" x14ac:dyDescent="0.2">
      <c r="A63" s="94"/>
    </row>
  </sheetData>
  <mergeCells count="6">
    <mergeCell ref="H4:J4"/>
    <mergeCell ref="B4:D4"/>
    <mergeCell ref="E4:G4"/>
    <mergeCell ref="A4:A5"/>
    <mergeCell ref="A1:J1"/>
    <mergeCell ref="A2:J2"/>
  </mergeCells>
  <conditionalFormatting sqref="A31 A27:J27">
    <cfRule type="expression" dxfId="126" priority="807">
      <formula>MOD(ROW(),2)=1</formula>
    </cfRule>
  </conditionalFormatting>
  <conditionalFormatting sqref="A32 A34">
    <cfRule type="expression" dxfId="125" priority="800">
      <formula>MOD(ROW(),2)=1</formula>
    </cfRule>
  </conditionalFormatting>
  <conditionalFormatting sqref="A36:G36">
    <cfRule type="expression" dxfId="124" priority="792">
      <formula>MOD(ROW(),2)=1</formula>
    </cfRule>
  </conditionalFormatting>
  <conditionalFormatting sqref="A33">
    <cfRule type="expression" dxfId="123" priority="799">
      <formula>MOD(ROW(),2)=1</formula>
    </cfRule>
  </conditionalFormatting>
  <conditionalFormatting sqref="A32">
    <cfRule type="expression" dxfId="122" priority="797">
      <formula>MOD(ROW(),2)=1</formula>
    </cfRule>
  </conditionalFormatting>
  <conditionalFormatting sqref="A23">
    <cfRule type="expression" dxfId="121" priority="784">
      <formula>MOD(ROW(),2)=1</formula>
    </cfRule>
  </conditionalFormatting>
  <conditionalFormatting sqref="A22 A24">
    <cfRule type="expression" dxfId="120" priority="783">
      <formula>MOD(ROW(),2)=1</formula>
    </cfRule>
  </conditionalFormatting>
  <conditionalFormatting sqref="A25">
    <cfRule type="expression" dxfId="119" priority="773">
      <formula>MOD(ROW(),2)=1</formula>
    </cfRule>
  </conditionalFormatting>
  <conditionalFormatting sqref="A26">
    <cfRule type="expression" dxfId="118" priority="772">
      <formula>MOD(ROW(),2)=1</formula>
    </cfRule>
  </conditionalFormatting>
  <conditionalFormatting sqref="A25">
    <cfRule type="expression" dxfId="117" priority="770">
      <formula>MOD(ROW(),2)=1</formula>
    </cfRule>
  </conditionalFormatting>
  <conditionalFormatting sqref="A29:G29">
    <cfRule type="expression" dxfId="116" priority="767">
      <formula>MOD(ROW(),2)=1</formula>
    </cfRule>
  </conditionalFormatting>
  <conditionalFormatting sqref="A30">
    <cfRule type="expression" dxfId="115" priority="766">
      <formula>MOD(ROW(),2)=1</formula>
    </cfRule>
  </conditionalFormatting>
  <conditionalFormatting sqref="A29:G29">
    <cfRule type="expression" dxfId="114" priority="764">
      <formula>MOD(ROW(),2)=1</formula>
    </cfRule>
  </conditionalFormatting>
  <conditionalFormatting sqref="A7">
    <cfRule type="expression" dxfId="113" priority="763">
      <formula>MOD(ROW(),2)=1</formula>
    </cfRule>
  </conditionalFormatting>
  <conditionalFormatting sqref="A6 A8">
    <cfRule type="expression" dxfId="112" priority="762">
      <formula>MOD(ROW(),2)=1</formula>
    </cfRule>
  </conditionalFormatting>
  <conditionalFormatting sqref="A9">
    <cfRule type="expression" dxfId="111" priority="761">
      <formula>MOD(ROW(),2)=1</formula>
    </cfRule>
  </conditionalFormatting>
  <conditionalFormatting sqref="A10">
    <cfRule type="expression" dxfId="110" priority="760">
      <formula>MOD(ROW(),2)=1</formula>
    </cfRule>
  </conditionalFormatting>
  <conditionalFormatting sqref="A9">
    <cfRule type="expression" dxfId="109" priority="759">
      <formula>MOD(ROW(),2)=1</formula>
    </cfRule>
  </conditionalFormatting>
  <conditionalFormatting sqref="A11">
    <cfRule type="expression" dxfId="108" priority="758">
      <formula>MOD(ROW(),2)=1</formula>
    </cfRule>
  </conditionalFormatting>
  <conditionalFormatting sqref="A12">
    <cfRule type="expression" dxfId="107" priority="757">
      <formula>MOD(ROW(),2)=1</formula>
    </cfRule>
  </conditionalFormatting>
  <conditionalFormatting sqref="A13">
    <cfRule type="expression" dxfId="106" priority="756">
      <formula>MOD(ROW(),2)=1</formula>
    </cfRule>
  </conditionalFormatting>
  <conditionalFormatting sqref="A14">
    <cfRule type="expression" dxfId="105" priority="755">
      <formula>MOD(ROW(),2)=1</formula>
    </cfRule>
  </conditionalFormatting>
  <conditionalFormatting sqref="A13">
    <cfRule type="expression" dxfId="104" priority="754">
      <formula>MOD(ROW(),2)=1</formula>
    </cfRule>
  </conditionalFormatting>
  <conditionalFormatting sqref="A15">
    <cfRule type="expression" dxfId="103" priority="753">
      <formula>MOD(ROW(),2)=1</formula>
    </cfRule>
  </conditionalFormatting>
  <conditionalFormatting sqref="A16">
    <cfRule type="expression" dxfId="102" priority="752">
      <formula>MOD(ROW(),2)=1</formula>
    </cfRule>
  </conditionalFormatting>
  <conditionalFormatting sqref="A17">
    <cfRule type="expression" dxfId="101" priority="751">
      <formula>MOD(ROW(),2)=1</formula>
    </cfRule>
  </conditionalFormatting>
  <conditionalFormatting sqref="A17">
    <cfRule type="expression" dxfId="100" priority="749">
      <formula>MOD(ROW(),2)=1</formula>
    </cfRule>
  </conditionalFormatting>
  <conditionalFormatting sqref="A20">
    <cfRule type="expression" dxfId="99" priority="746">
      <formula>MOD(ROW(),2)=1</formula>
    </cfRule>
  </conditionalFormatting>
  <conditionalFormatting sqref="A19">
    <cfRule type="expression" dxfId="98" priority="745">
      <formula>MOD(ROW(),2)=1</formula>
    </cfRule>
  </conditionalFormatting>
  <conditionalFormatting sqref="A19">
    <cfRule type="expression" dxfId="97" priority="744">
      <formula>MOD(ROW(),2)=1</formula>
    </cfRule>
  </conditionalFormatting>
  <conditionalFormatting sqref="A21">
    <cfRule type="expression" dxfId="96" priority="743">
      <formula>MOD(ROW(),2)=1</formula>
    </cfRule>
  </conditionalFormatting>
  <conditionalFormatting sqref="A21">
    <cfRule type="expression" dxfId="95" priority="742">
      <formula>MOD(ROW(),2)=1</formula>
    </cfRule>
  </conditionalFormatting>
  <conditionalFormatting sqref="A18">
    <cfRule type="expression" dxfId="94" priority="686">
      <formula>MOD(ROW(),2)=1</formula>
    </cfRule>
  </conditionalFormatting>
  <conditionalFormatting sqref="A35">
    <cfRule type="expression" dxfId="93" priority="598">
      <formula>MOD(ROW(),2)=1</formula>
    </cfRule>
  </conditionalFormatting>
  <conditionalFormatting sqref="J33">
    <cfRule type="expression" dxfId="92" priority="438">
      <formula>MOD(ROW(),2)=1</formula>
    </cfRule>
  </conditionalFormatting>
  <conditionalFormatting sqref="H35">
    <cfRule type="expression" dxfId="91" priority="437">
      <formula>MOD(ROW(),2)=1</formula>
    </cfRule>
  </conditionalFormatting>
  <conditionalFormatting sqref="I35">
    <cfRule type="expression" dxfId="90" priority="436">
      <formula>MOD(ROW(),2)=1</formula>
    </cfRule>
  </conditionalFormatting>
  <conditionalFormatting sqref="J35">
    <cfRule type="expression" dxfId="89" priority="435">
      <formula>MOD(ROW(),2)=1</formula>
    </cfRule>
  </conditionalFormatting>
  <conditionalFormatting sqref="H22:I24 H29:I30 H26:I26 H32:I32 H34:I34">
    <cfRule type="expression" dxfId="88" priority="447">
      <formula>MOD(ROW(),2)=1</formula>
    </cfRule>
  </conditionalFormatting>
  <conditionalFormatting sqref="J22:J24 J29:J30 J26 J32 J34">
    <cfRule type="expression" dxfId="87" priority="446">
      <formula>MOD(ROW(),2)=1</formula>
    </cfRule>
  </conditionalFormatting>
  <conditionalFormatting sqref="H31:I31">
    <cfRule type="expression" dxfId="86" priority="441">
      <formula>MOD(ROW(),2)=1</formula>
    </cfRule>
  </conditionalFormatting>
  <conditionalFormatting sqref="J31">
    <cfRule type="expression" dxfId="85" priority="440">
      <formula>MOD(ROW(),2)=1</formula>
    </cfRule>
  </conditionalFormatting>
  <conditionalFormatting sqref="H33:I33">
    <cfRule type="expression" dxfId="84" priority="439">
      <formula>MOD(ROW(),2)=1</formula>
    </cfRule>
  </conditionalFormatting>
  <conditionalFormatting sqref="H11:I11">
    <cfRule type="expression" dxfId="83" priority="336">
      <formula>MOD(ROW(),2)=1</formula>
    </cfRule>
  </conditionalFormatting>
  <conditionalFormatting sqref="J11">
    <cfRule type="expression" dxfId="82" priority="335">
      <formula>MOD(ROW(),2)=1</formula>
    </cfRule>
  </conditionalFormatting>
  <conditionalFormatting sqref="H12:I12">
    <cfRule type="expression" dxfId="81" priority="332">
      <formula>MOD(ROW(),2)=1</formula>
    </cfRule>
  </conditionalFormatting>
  <conditionalFormatting sqref="J12">
    <cfRule type="expression" dxfId="80" priority="331">
      <formula>MOD(ROW(),2)=1</formula>
    </cfRule>
  </conditionalFormatting>
  <conditionalFormatting sqref="H13:I13">
    <cfRule type="expression" dxfId="79" priority="328">
      <formula>MOD(ROW(),2)=1</formula>
    </cfRule>
  </conditionalFormatting>
  <conditionalFormatting sqref="J13">
    <cfRule type="expression" dxfId="78" priority="327">
      <formula>MOD(ROW(),2)=1</formula>
    </cfRule>
  </conditionalFormatting>
  <conditionalFormatting sqref="H14:I14">
    <cfRule type="expression" dxfId="77" priority="324">
      <formula>MOD(ROW(),2)=1</formula>
    </cfRule>
  </conditionalFormatting>
  <conditionalFormatting sqref="J14">
    <cfRule type="expression" dxfId="76" priority="323">
      <formula>MOD(ROW(),2)=1</formula>
    </cfRule>
  </conditionalFormatting>
  <conditionalFormatting sqref="H15:I15">
    <cfRule type="expression" dxfId="75" priority="320">
      <formula>MOD(ROW(),2)=1</formula>
    </cfRule>
  </conditionalFormatting>
  <conditionalFormatting sqref="J15">
    <cfRule type="expression" dxfId="74" priority="319">
      <formula>MOD(ROW(),2)=1</formula>
    </cfRule>
  </conditionalFormatting>
  <conditionalFormatting sqref="H16:I16">
    <cfRule type="expression" dxfId="73" priority="316">
      <formula>MOD(ROW(),2)=1</formula>
    </cfRule>
  </conditionalFormatting>
  <conditionalFormatting sqref="J16">
    <cfRule type="expression" dxfId="72" priority="315">
      <formula>MOD(ROW(),2)=1</formula>
    </cfRule>
  </conditionalFormatting>
  <conditionalFormatting sqref="H25:I25">
    <cfRule type="expression" dxfId="71" priority="371">
      <formula>MOD(ROW(),2)=1</formula>
    </cfRule>
  </conditionalFormatting>
  <conditionalFormatting sqref="J25">
    <cfRule type="expression" dxfId="70" priority="370">
      <formula>MOD(ROW(),2)=1</formula>
    </cfRule>
  </conditionalFormatting>
  <conditionalFormatting sqref="H7">
    <cfRule type="expression" dxfId="69" priority="352">
      <formula>MOD(ROW(),2)=1</formula>
    </cfRule>
  </conditionalFormatting>
  <conditionalFormatting sqref="H8">
    <cfRule type="expression" dxfId="68" priority="348">
      <formula>MOD(ROW(),2)=1</formula>
    </cfRule>
  </conditionalFormatting>
  <conditionalFormatting sqref="H9:I9 I7:J8">
    <cfRule type="expression" dxfId="67" priority="344">
      <formula>MOD(ROW(),2)=1</formula>
    </cfRule>
  </conditionalFormatting>
  <conditionalFormatting sqref="J9">
    <cfRule type="expression" dxfId="66" priority="343">
      <formula>MOD(ROW(),2)=1</formula>
    </cfRule>
  </conditionalFormatting>
  <conditionalFormatting sqref="H10:I10">
    <cfRule type="expression" dxfId="65" priority="340">
      <formula>MOD(ROW(),2)=1</formula>
    </cfRule>
  </conditionalFormatting>
  <conditionalFormatting sqref="J10">
    <cfRule type="expression" dxfId="64" priority="339">
      <formula>MOD(ROW(),2)=1</formula>
    </cfRule>
  </conditionalFormatting>
  <conditionalFormatting sqref="H17:I17">
    <cfRule type="expression" dxfId="63" priority="312">
      <formula>MOD(ROW(),2)=1</formula>
    </cfRule>
  </conditionalFormatting>
  <conditionalFormatting sqref="J17">
    <cfRule type="expression" dxfId="62" priority="311">
      <formula>MOD(ROW(),2)=1</formula>
    </cfRule>
  </conditionalFormatting>
  <conditionalFormatting sqref="H18:I18">
    <cfRule type="expression" dxfId="61" priority="308">
      <formula>MOD(ROW(),2)=1</formula>
    </cfRule>
  </conditionalFormatting>
  <conditionalFormatting sqref="J18">
    <cfRule type="expression" dxfId="60" priority="307">
      <formula>MOD(ROW(),2)=1</formula>
    </cfRule>
  </conditionalFormatting>
  <conditionalFormatting sqref="H19:I19">
    <cfRule type="expression" dxfId="59" priority="304">
      <formula>MOD(ROW(),2)=1</formula>
    </cfRule>
  </conditionalFormatting>
  <conditionalFormatting sqref="J19">
    <cfRule type="expression" dxfId="58" priority="303">
      <formula>MOD(ROW(),2)=1</formula>
    </cfRule>
  </conditionalFormatting>
  <conditionalFormatting sqref="H20:I20">
    <cfRule type="expression" dxfId="57" priority="300">
      <formula>MOD(ROW(),2)=1</formula>
    </cfRule>
  </conditionalFormatting>
  <conditionalFormatting sqref="J20">
    <cfRule type="expression" dxfId="56" priority="299">
      <formula>MOD(ROW(),2)=1</formula>
    </cfRule>
  </conditionalFormatting>
  <conditionalFormatting sqref="H21:I21">
    <cfRule type="expression" dxfId="55" priority="296">
      <formula>MOD(ROW(),2)=1</formula>
    </cfRule>
  </conditionalFormatting>
  <conditionalFormatting sqref="J21">
    <cfRule type="expression" dxfId="54" priority="295">
      <formula>MOD(ROW(),2)=1</formula>
    </cfRule>
  </conditionalFormatting>
  <conditionalFormatting sqref="B23:G24 B26:G26 B22 E22">
    <cfRule type="expression" dxfId="53" priority="156">
      <formula>MOD(ROW(),2)=1</formula>
    </cfRule>
  </conditionalFormatting>
  <conditionalFormatting sqref="C22:D22">
    <cfRule type="expression" dxfId="52" priority="142">
      <formula>MOD(ROW(),2)=1</formula>
    </cfRule>
  </conditionalFormatting>
  <conditionalFormatting sqref="F22:G22">
    <cfRule type="expression" dxfId="51" priority="140">
      <formula>MOD(ROW(),2)=1</formula>
    </cfRule>
  </conditionalFormatting>
  <conditionalFormatting sqref="B25:G25">
    <cfRule type="expression" dxfId="50" priority="109">
      <formula>MOD(ROW(),2)=1</formula>
    </cfRule>
  </conditionalFormatting>
  <conditionalFormatting sqref="C7:D7">
    <cfRule type="expression" dxfId="49" priority="50">
      <formula>MOD(ROW(),2)=1</formula>
    </cfRule>
  </conditionalFormatting>
  <conditionalFormatting sqref="C8:D8">
    <cfRule type="expression" dxfId="48" priority="49">
      <formula>MOD(ROW(),2)=1</formula>
    </cfRule>
  </conditionalFormatting>
  <conditionalFormatting sqref="B9:D9">
    <cfRule type="expression" dxfId="47" priority="48">
      <formula>MOD(ROW(),2)=1</formula>
    </cfRule>
  </conditionalFormatting>
  <conditionalFormatting sqref="B10:D10">
    <cfRule type="expression" dxfId="46" priority="47">
      <formula>MOD(ROW(),2)=1</formula>
    </cfRule>
  </conditionalFormatting>
  <conditionalFormatting sqref="B11:D11">
    <cfRule type="expression" dxfId="45" priority="46">
      <formula>MOD(ROW(),2)=1</formula>
    </cfRule>
  </conditionalFormatting>
  <conditionalFormatting sqref="B12:D12">
    <cfRule type="expression" dxfId="44" priority="45">
      <formula>MOD(ROW(),2)=1</formula>
    </cfRule>
  </conditionalFormatting>
  <conditionalFormatting sqref="B13:D13">
    <cfRule type="expression" dxfId="43" priority="44">
      <formula>MOD(ROW(),2)=1</formula>
    </cfRule>
  </conditionalFormatting>
  <conditionalFormatting sqref="B14:D14">
    <cfRule type="expression" dxfId="42" priority="43">
      <formula>MOD(ROW(),2)=1</formula>
    </cfRule>
  </conditionalFormatting>
  <conditionalFormatting sqref="B15:D15">
    <cfRule type="expression" dxfId="41" priority="42">
      <formula>MOD(ROW(),2)=1</formula>
    </cfRule>
  </conditionalFormatting>
  <conditionalFormatting sqref="B16:D16">
    <cfRule type="expression" dxfId="40" priority="41">
      <formula>MOD(ROW(),2)=1</formula>
    </cfRule>
  </conditionalFormatting>
  <conditionalFormatting sqref="B17:D17">
    <cfRule type="expression" dxfId="39" priority="40">
      <formula>MOD(ROW(),2)=1</formula>
    </cfRule>
  </conditionalFormatting>
  <conditionalFormatting sqref="B18:D18">
    <cfRule type="expression" dxfId="38" priority="39">
      <formula>MOD(ROW(),2)=1</formula>
    </cfRule>
  </conditionalFormatting>
  <conditionalFormatting sqref="B19:D19">
    <cfRule type="expression" dxfId="37" priority="38">
      <formula>MOD(ROW(),2)=1</formula>
    </cfRule>
  </conditionalFormatting>
  <conditionalFormatting sqref="B20:D20">
    <cfRule type="expression" dxfId="36" priority="37">
      <formula>MOD(ROW(),2)=1</formula>
    </cfRule>
  </conditionalFormatting>
  <conditionalFormatting sqref="B21:D21">
    <cfRule type="expression" dxfId="35" priority="36">
      <formula>MOD(ROW(),2)=1</formula>
    </cfRule>
  </conditionalFormatting>
  <conditionalFormatting sqref="B7">
    <cfRule type="expression" dxfId="34" priority="35">
      <formula>MOD(ROW(),2)=1</formula>
    </cfRule>
  </conditionalFormatting>
  <conditionalFormatting sqref="B8">
    <cfRule type="expression" dxfId="33" priority="34">
      <formula>MOD(ROW(),2)=1</formula>
    </cfRule>
  </conditionalFormatting>
  <conditionalFormatting sqref="F7:G7">
    <cfRule type="expression" dxfId="32" priority="33">
      <formula>MOD(ROW(),2)=1</formula>
    </cfRule>
  </conditionalFormatting>
  <conditionalFormatting sqref="F8:G8">
    <cfRule type="expression" dxfId="31" priority="32">
      <formula>MOD(ROW(),2)=1</formula>
    </cfRule>
  </conditionalFormatting>
  <conditionalFormatting sqref="E9:G9">
    <cfRule type="expression" dxfId="30" priority="31">
      <formula>MOD(ROW(),2)=1</formula>
    </cfRule>
  </conditionalFormatting>
  <conditionalFormatting sqref="E10:G10">
    <cfRule type="expression" dxfId="29" priority="30">
      <formula>MOD(ROW(),2)=1</formula>
    </cfRule>
  </conditionalFormatting>
  <conditionalFormatting sqref="E11:G11">
    <cfRule type="expression" dxfId="28" priority="29">
      <formula>MOD(ROW(),2)=1</formula>
    </cfRule>
  </conditionalFormatting>
  <conditionalFormatting sqref="E12:G12">
    <cfRule type="expression" dxfId="27" priority="28">
      <formula>MOD(ROW(),2)=1</formula>
    </cfRule>
  </conditionalFormatting>
  <conditionalFormatting sqref="E13:G13">
    <cfRule type="expression" dxfId="26" priority="27">
      <formula>MOD(ROW(),2)=1</formula>
    </cfRule>
  </conditionalFormatting>
  <conditionalFormatting sqref="E14:G14">
    <cfRule type="expression" dxfId="25" priority="26">
      <formula>MOD(ROW(),2)=1</formula>
    </cfRule>
  </conditionalFormatting>
  <conditionalFormatting sqref="E15:G15">
    <cfRule type="expression" dxfId="24" priority="25">
      <formula>MOD(ROW(),2)=1</formula>
    </cfRule>
  </conditionalFormatting>
  <conditionalFormatting sqref="E16:G16">
    <cfRule type="expression" dxfId="23" priority="24">
      <formula>MOD(ROW(),2)=1</formula>
    </cfRule>
  </conditionalFormatting>
  <conditionalFormatting sqref="E17:G17">
    <cfRule type="expression" dxfId="22" priority="23">
      <formula>MOD(ROW(),2)=1</formula>
    </cfRule>
  </conditionalFormatting>
  <conditionalFormatting sqref="E18:G18">
    <cfRule type="expression" dxfId="21" priority="22">
      <formula>MOD(ROW(),2)=1</formula>
    </cfRule>
  </conditionalFormatting>
  <conditionalFormatting sqref="E19:G19">
    <cfRule type="expression" dxfId="20" priority="21">
      <formula>MOD(ROW(),2)=1</formula>
    </cfRule>
  </conditionalFormatting>
  <conditionalFormatting sqref="E20:G20">
    <cfRule type="expression" dxfId="19" priority="20">
      <formula>MOD(ROW(),2)=1</formula>
    </cfRule>
  </conditionalFormatting>
  <conditionalFormatting sqref="E21:G21">
    <cfRule type="expression" dxfId="18" priority="19">
      <formula>MOD(ROW(),2)=1</formula>
    </cfRule>
  </conditionalFormatting>
  <conditionalFormatting sqref="E7">
    <cfRule type="expression" dxfId="17" priority="18">
      <formula>MOD(ROW(),2)=1</formula>
    </cfRule>
  </conditionalFormatting>
  <conditionalFormatting sqref="E8">
    <cfRule type="expression" dxfId="16" priority="17">
      <formula>MOD(ROW(),2)=1</formula>
    </cfRule>
  </conditionalFormatting>
  <conditionalFormatting sqref="B30:D30">
    <cfRule type="expression" dxfId="15" priority="16">
      <formula>MOD(ROW(),2)=1</formula>
    </cfRule>
  </conditionalFormatting>
  <conditionalFormatting sqref="B31:D31">
    <cfRule type="expression" dxfId="14" priority="15">
      <formula>MOD(ROW(),2)=1</formula>
    </cfRule>
  </conditionalFormatting>
  <conditionalFormatting sqref="B32:D32">
    <cfRule type="expression" dxfId="13" priority="14">
      <formula>MOD(ROW(),2)=1</formula>
    </cfRule>
  </conditionalFormatting>
  <conditionalFormatting sqref="B33:D33">
    <cfRule type="expression" dxfId="12" priority="13">
      <formula>MOD(ROW(),2)=1</formula>
    </cfRule>
  </conditionalFormatting>
  <conditionalFormatting sqref="B34:D34">
    <cfRule type="expression" dxfId="11" priority="12">
      <formula>MOD(ROW(),2)=1</formula>
    </cfRule>
  </conditionalFormatting>
  <conditionalFormatting sqref="B35">
    <cfRule type="expression" dxfId="10" priority="11">
      <formula>MOD(ROW(),2)=1</formula>
    </cfRule>
  </conditionalFormatting>
  <conditionalFormatting sqref="C35">
    <cfRule type="expression" dxfId="9" priority="10">
      <formula>MOD(ROW(),2)=1</formula>
    </cfRule>
  </conditionalFormatting>
  <conditionalFormatting sqref="D35">
    <cfRule type="expression" dxfId="8" priority="9">
      <formula>MOD(ROW(),2)=1</formula>
    </cfRule>
  </conditionalFormatting>
  <conditionalFormatting sqref="E30:G30">
    <cfRule type="expression" dxfId="7" priority="8">
      <formula>MOD(ROW(),2)=1</formula>
    </cfRule>
  </conditionalFormatting>
  <conditionalFormatting sqref="E31:G31">
    <cfRule type="expression" dxfId="6" priority="7">
      <formula>MOD(ROW(),2)=1</formula>
    </cfRule>
  </conditionalFormatting>
  <conditionalFormatting sqref="E32:G32">
    <cfRule type="expression" dxfId="5" priority="6">
      <formula>MOD(ROW(),2)=1</formula>
    </cfRule>
  </conditionalFormatting>
  <conditionalFormatting sqref="E33:G33">
    <cfRule type="expression" dxfId="4" priority="5">
      <formula>MOD(ROW(),2)=1</formula>
    </cfRule>
  </conditionalFormatting>
  <conditionalFormatting sqref="E34:G34">
    <cfRule type="expression" dxfId="3" priority="4">
      <formula>MOD(ROW(),2)=1</formula>
    </cfRule>
  </conditionalFormatting>
  <conditionalFormatting sqref="E35">
    <cfRule type="expression" dxfId="2" priority="3">
      <formula>MOD(ROW(),2)=1</formula>
    </cfRule>
  </conditionalFormatting>
  <conditionalFormatting sqref="F35">
    <cfRule type="expression" dxfId="1" priority="2">
      <formula>MOD(ROW(),2)=1</formula>
    </cfRule>
  </conditionalFormatting>
  <conditionalFormatting sqref="G3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3/19 HH</oddFooter>
    <firstFooter>&amp;L&amp;8Statistikamt Nord&amp;C&amp;8&amp;P&amp;R&amp;8Statistischer Bericht A III 1 - vj 3/19HH</firstFooter>
  </headerFooter>
  <ignoredErrors>
    <ignoredError sqref="H22:J24 H26:J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 III 1 - vj193 HH</vt:lpstr>
      <vt:lpstr>Seite 2 - Impressum</vt:lpstr>
      <vt:lpstr>Seite 3 - Erklärung</vt:lpstr>
      <vt:lpstr>Seite 4 - HHZuFort</vt:lpstr>
      <vt:lpstr>T3_1</vt:lpstr>
      <vt:lpstr>Seite 5 - HerkunftZiel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2019-10-10T07:35:08Z</cp:lastPrinted>
  <dcterms:created xsi:type="dcterms:W3CDTF">2012-03-28T07:56:08Z</dcterms:created>
  <dcterms:modified xsi:type="dcterms:W3CDTF">2019-12-17T11:57:50Z</dcterms:modified>
  <cp:category>LIS-Bericht</cp:category>
</cp:coreProperties>
</file>