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_1_vj_SH\"/>
    </mc:Choice>
  </mc:AlternateContent>
  <bookViews>
    <workbookView xWindow="-15" yWindow="405" windowWidth="19290" windowHeight="10470"/>
  </bookViews>
  <sheets>
    <sheet name="A_II_1_vj194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52511"/>
</workbook>
</file>

<file path=xl/calcChain.xml><?xml version="1.0" encoding="utf-8"?>
<calcChain xmlns="http://schemas.openxmlformats.org/spreadsheetml/2006/main">
  <c r="B27" i="10" l="1"/>
  <c r="B12" i="10"/>
  <c r="F9" i="5"/>
  <c r="C9" i="5" l="1"/>
  <c r="D9" i="5"/>
  <c r="H32" i="10" l="1"/>
  <c r="C27" i="10" l="1"/>
  <c r="D27" i="10"/>
  <c r="E27" i="10"/>
  <c r="F27" i="10"/>
  <c r="G31" i="10" l="1"/>
  <c r="H10" i="10"/>
  <c r="B9" i="5" l="1"/>
  <c r="E6" i="5" l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H15" i="10" l="1"/>
  <c r="H27" i="10" s="1"/>
  <c r="G15" i="10"/>
  <c r="G27" i="10" s="1"/>
  <c r="D12" i="10"/>
  <c r="E12" i="10"/>
  <c r="F12" i="10"/>
  <c r="C12" i="10"/>
  <c r="H8" i="10"/>
  <c r="G8" i="10"/>
  <c r="G10" i="10"/>
  <c r="G7" i="10"/>
  <c r="E7" i="5"/>
  <c r="E8" i="5"/>
  <c r="E9" i="5" l="1"/>
  <c r="H12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<sst xmlns="http://schemas.openxmlformats.org/spreadsheetml/2006/main" count="148" uniqueCount="134">
  <si>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</si>
  <si>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</si>
  <si>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</si>
  <si>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</si>
  <si>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</si>
  <si>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</si>
  <si>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</si>
  <si>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</si>
  <si>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</si>
  <si>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</si>
  <si>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</si>
  <si>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</si>
  <si>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</si>
  <si>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</si>
  <si>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</si>
  <si>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</si>
  <si>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</si>
  <si>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</si>
  <si>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</si>
  <si>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</si>
  <si>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</si>
  <si>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</si>
  <si>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</si>
  <si>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</si>
  <si>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</si>
  <si>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</si>
  <si>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</si>
  <si>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</si>
  <si>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</si>
  <si>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</si>
  <si>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</si>
  <si>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</si>
  <si>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</si>
  <si>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</si>
  <si>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</si>
  <si>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</si>
  <si>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</si>
  <si>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</si>
  <si>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</si>
  <si>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</si>
  <si>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</si>
  <si>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</si>
  <si>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</si>
  <si>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</si>
  <si>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</si>
  <si>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</si>
  <si>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</si>
  <si>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</si>
  <si>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</si>
  <si>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</si>
  <si>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</si>
  <si>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</si>
  <si>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</si>
  <si>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</si>
  <si>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</si>
  <si>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</si>
  <si>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</si>
  <si>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</si>
  <si>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</si>
  <si>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</si>
  <si>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</si>
  <si>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</si>
  <si>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</si>
  <si>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</si>
  <si>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</si>
  <si>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</si>
  <si>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</si>
  <si>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</si>
  <si>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</si>
  <si>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</si>
  <si>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</si>
  <si>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</si>
  <si>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</si>
  <si>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</si>
  <si>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</si>
  <si>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</si>
  <si>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</si>
  <si>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</si>
  <si>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</si>
  <si>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</si>
  <si>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</si>
  <si>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</si>
  <si>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</si>
  <si>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</si>
  <si>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</si>
  <si>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</si>
  <si>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</si>
  <si>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</si>
  <si>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</si>
  <si>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</si>
  <si>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</si>
  <si>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</si>
  <si>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</si>
  <si>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</si>
  <si>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</si>
  <si>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</si>
  <si>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</si>
  <si>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</si>
  <si>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</si>
  <si>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</si>
  <si>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</si>
  <si>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</si>
  <si>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</si>
  <si>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</si>
  <si>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</si>
  <si>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</si>
  <si>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</si>
  <si>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</si>
  <si>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</si>
  <si>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</si>
  <si>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</si>
  <si>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</si>
  <si>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</si>
  <si>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</si>
  <si>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</si>
  <si>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</si>
  <si>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</si>
  <si>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</si>
  <si>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</si>
  <si>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</si>
  <si>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</si>
  <si>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</si>
  <si>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rPr>
        <vertAlign val="superscript"/>
        <sz val="9"/>
        <color rgb="FF323232"/>
        <rFont val="Arial"/>
        <family val="2"/>
      </rPr>
      <t xml:space="preserve">1 </t>
    </r>
    <r>
      <rPr>
        <sz val="9"/>
        <color rgb="FF323232"/>
        <rFont val="Arial"/>
        <family val="2"/>
      </rPr>
      <t>einschl. gleichgeschlechtliche Eheschließungen und Umwandlungen von Lebenspartnerschaften.</t>
    </r>
  </si>
  <si>
    <t xml:space="preserve"> Endgültige Monatsergebnisse werden im Jahresbericht A II 1 - J dargestellt.</t>
  </si>
  <si>
    <t xml:space="preserve">© Statistisches Amt für Hamburg und Schleswig-Holstein, Hamburg 2020      </t>
  </si>
  <si>
    <t>1. Schleswig-Holstein im 4. Vierteljahr 2019</t>
  </si>
  <si>
    <t>4. Vierteljahr 2019</t>
  </si>
  <si>
    <t>4. Vierteljahr 2018</t>
  </si>
  <si>
    <t>2. Ergebnisse für kreisfreie Städte und Kreise für das 4. Vierteljahr 2019</t>
  </si>
  <si>
    <t>Kennziffer: A II 1 - vj 4/19 SH</t>
  </si>
  <si>
    <t>in Schleswig-Holstein im 4. Vierteljahr 2019</t>
  </si>
  <si>
    <t>Herausgegeben am: 11. Mai 2020</t>
  </si>
  <si>
    <r>
      <t>Eheschließungen</t>
    </r>
    <r>
      <rPr>
        <vertAlign val="superscript"/>
        <sz val="9"/>
        <rFont val="Arial"/>
        <family val="2"/>
      </rPr>
      <t>1</t>
    </r>
  </si>
  <si>
    <r>
      <t>Eheschließungen</t>
    </r>
    <r>
      <rPr>
        <vertAlign val="superscript"/>
        <sz val="9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</si>
</sst>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323232"/>
      <name val="Arial"/>
      <family val="2"/>
    </font>
    <font>
      <vertAlign val="superscript"/>
      <sz val="9"/>
      <color rgb="FF323232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9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3" fillId="0" borderId="0"/>
    <xf numFmtId="0" fontId="44" fillId="0" borderId="0"/>
    <xf numFmtId="0" fontId="8" fillId="0" borderId="0"/>
    <xf numFmtId="0" fontId="7" fillId="0" borderId="0"/>
    <xf numFmtId="0" fontId="48" fillId="0" borderId="0"/>
    <xf numFmtId="0" fontId="51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168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20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6" fillId="0" borderId="0" xfId="0" applyFont="1"/>
    <xf numFmtId="0" fontId="0" fillId="0" borderId="0" xfId="0" applyFont="1"/>
    <xf numFmtId="0" fontId="0" fillId="0" borderId="0" xfId="0" applyFill="1"/>
    <xf numFmtId="171" fontId="20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6" fillId="0" borderId="24" xfId="0" applyFont="1" applyBorder="1" applyAlignment="1">
      <alignment wrapText="1"/>
    </xf>
    <xf numFmtId="0" fontId="20" fillId="37" borderId="27" xfId="0" quotePrefix="1" applyFont="1" applyFill="1" applyBorder="1" applyAlignment="1">
      <alignment horizontal="center" vertical="center" wrapText="1"/>
    </xf>
    <xf numFmtId="0" fontId="20" fillId="0" borderId="29" xfId="0" applyFont="1" applyBorder="1" applyAlignment="1"/>
    <xf numFmtId="0" fontId="18" fillId="37" borderId="27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170" fontId="20" fillId="0" borderId="0" xfId="50" applyNumberFormat="1" applyFont="1" applyProtection="1">
      <protection locked="0"/>
    </xf>
    <xf numFmtId="169" fontId="20" fillId="0" borderId="0" xfId="50" applyNumberFormat="1" applyFont="1" applyProtection="1">
      <protection locked="0"/>
    </xf>
    <xf numFmtId="0" fontId="5" fillId="0" borderId="30" xfId="0" applyFont="1" applyBorder="1" applyAlignment="1">
      <alignment horizontal="left" wrapText="1"/>
    </xf>
    <xf numFmtId="0" fontId="5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0" fillId="0" borderId="24" xfId="0" applyFont="1" applyBorder="1" applyAlignment="1">
      <alignment horizontal="left" vertical="center"/>
    </xf>
    <xf numFmtId="170" fontId="5" fillId="0" borderId="0" xfId="0" applyNumberFormat="1" applyFont="1" applyAlignment="1">
      <alignment vertical="center"/>
    </xf>
    <xf numFmtId="0" fontId="5" fillId="0" borderId="24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5" fillId="0" borderId="24" xfId="0" applyFont="1" applyBorder="1" applyAlignment="1">
      <alignment horizontal="left" vertical="center"/>
    </xf>
    <xf numFmtId="0" fontId="5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0" fontId="11" fillId="0" borderId="0" xfId="0" applyFont="1" applyAlignment="1"/>
    <xf numFmtId="173" fontId="0" fillId="0" borderId="0" xfId="0" applyNumberFormat="1"/>
    <xf numFmtId="0" fontId="51" fillId="0" borderId="0" xfId="55" applyAlignment="1">
      <alignment horizontal="left" wrapText="1"/>
    </xf>
    <xf numFmtId="0" fontId="7" fillId="0" borderId="0" xfId="0" applyFont="1"/>
    <xf numFmtId="171" fontId="52" fillId="0" borderId="0" xfId="0" applyNumberFormat="1" applyFont="1" applyAlignment="1">
      <alignment vertical="center"/>
    </xf>
    <xf numFmtId="171" fontId="53" fillId="0" borderId="0" xfId="0" applyNumberFormat="1" applyFont="1" applyAlignment="1">
      <alignment vertical="center"/>
    </xf>
    <xf numFmtId="173" fontId="4" fillId="0" borderId="0" xfId="56" applyNumberFormat="1"/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4" fillId="0" borderId="0" xfId="0" applyFont="1"/>
    <xf numFmtId="173" fontId="1" fillId="0" borderId="0" xfId="56" applyNumberFormat="1" applyFont="1"/>
    <xf numFmtId="171" fontId="20" fillId="0" borderId="0" xfId="50" applyNumberFormat="1" applyFont="1" applyProtection="1">
      <protection locked="0"/>
    </xf>
    <xf numFmtId="172" fontId="20" fillId="0" borderId="25" xfId="0" applyNumberFormat="1" applyFont="1" applyBorder="1" applyAlignment="1">
      <alignment horizontal="right"/>
    </xf>
    <xf numFmtId="172" fontId="20" fillId="0" borderId="23" xfId="0" applyNumberFormat="1" applyFont="1" applyBorder="1" applyAlignment="1">
      <alignment horizontal="right"/>
    </xf>
    <xf numFmtId="171" fontId="20" fillId="0" borderId="0" xfId="50" applyNumberFormat="1" applyFont="1" applyFill="1" applyBorder="1" applyAlignment="1" applyProtection="1">
      <alignment horizontal="right"/>
      <protection locked="0"/>
    </xf>
    <xf numFmtId="170" fontId="20" fillId="0" borderId="23" xfId="0" applyNumberFormat="1" applyFont="1" applyBorder="1" applyAlignment="1">
      <alignment horizontal="right"/>
    </xf>
    <xf numFmtId="171" fontId="20" fillId="0" borderId="0" xfId="0" applyNumberFormat="1" applyFont="1" applyAlignment="1">
      <alignment vertical="center"/>
    </xf>
    <xf numFmtId="171" fontId="45" fillId="0" borderId="0" xfId="0" applyNumberFormat="1" applyFont="1" applyAlignment="1"/>
    <xf numFmtId="171" fontId="45" fillId="0" borderId="0" xfId="0" applyNumberFormat="1" applyFont="1" applyAlignment="1">
      <alignment vertical="center"/>
    </xf>
    <xf numFmtId="171" fontId="20" fillId="0" borderId="0" xfId="0" applyNumberFormat="1" applyFont="1" applyAlignment="1">
      <alignment horizontal="right" vertical="center"/>
    </xf>
    <xf numFmtId="171" fontId="20" fillId="0" borderId="25" xfId="0" applyNumberFormat="1" applyFont="1" applyBorder="1" applyAlignment="1">
      <alignment horizontal="right" vertical="center"/>
    </xf>
    <xf numFmtId="171" fontId="20" fillId="0" borderId="23" xfId="0" applyNumberFormat="1" applyFont="1" applyBorder="1" applyAlignment="1">
      <alignment vertical="center"/>
    </xf>
    <xf numFmtId="171" fontId="0" fillId="0" borderId="0" xfId="0" applyNumberFormat="1"/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Alignment="1" applyProtection="1">
      <alignment vertical="top"/>
      <protection locked="0"/>
    </xf>
    <xf numFmtId="0" fontId="50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47" fillId="37" borderId="26" xfId="0" applyFont="1" applyFill="1" applyBorder="1" applyAlignment="1">
      <alignment horizontal="left" vertical="center" wrapText="1" indent="1"/>
    </xf>
    <xf numFmtId="0" fontId="47" fillId="37" borderId="26" xfId="0" applyFont="1" applyFill="1" applyBorder="1" applyAlignment="1">
      <alignment horizontal="left" vertical="center" indent="1"/>
    </xf>
    <xf numFmtId="0" fontId="20" fillId="37" borderId="27" xfId="0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/>
    </xf>
    <xf numFmtId="0" fontId="20" fillId="37" borderId="27" xfId="0" quotePrefix="1" applyNumberFormat="1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/>
    </xf>
    <xf numFmtId="0" fontId="18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5" fillId="0" borderId="0" xfId="0" applyFont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18" fillId="37" borderId="27" xfId="0" applyFont="1" applyFill="1" applyBorder="1" applyAlignment="1">
      <alignment horizontal="center" vertical="center"/>
    </xf>
    <xf numFmtId="0" fontId="18" fillId="0" borderId="27" xfId="0" applyFont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 6" xfId="57"/>
    <cellStyle name="Standard 7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161925</xdr:rowOff>
    </xdr:from>
    <xdr:to>
      <xdr:col>6</xdr:col>
      <xdr:colOff>900450</xdr:colOff>
      <xdr:row>54</xdr:row>
      <xdr:rowOff>123059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5605"/>
          <a:ext cx="6432570" cy="3313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69" width="12.140625" style="58" customWidth="1"/>
    <col min="70" max="16384" width="11.28515625" style="58"/>
  </cols>
  <sheetData>
    <row r="3" spans="1:7" ht="20.25" x14ac:dyDescent="0.3">
      <c r="A3" s="126" t="s">
        <v>47</v>
      </c>
      <c r="B3" s="126"/>
      <c r="C3" s="126"/>
      <c r="D3" s="126"/>
    </row>
    <row r="4" spans="1:7" ht="20.25" x14ac:dyDescent="0.3">
      <c r="A4" s="126" t="s">
        <v>48</v>
      </c>
      <c r="B4" s="126"/>
      <c r="C4" s="126"/>
      <c r="D4" s="12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7" t="s">
        <v>108</v>
      </c>
      <c r="E15" s="127"/>
      <c r="F15" s="127"/>
      <c r="G15" s="127"/>
    </row>
    <row r="16" spans="1:7" ht="15" x14ac:dyDescent="0.2">
      <c r="D16" s="128" t="s">
        <v>129</v>
      </c>
      <c r="E16" s="128"/>
      <c r="F16" s="128"/>
      <c r="G16" s="128"/>
    </row>
    <row r="18" spans="1:7" ht="30.75" x14ac:dyDescent="0.4">
      <c r="A18" s="129" t="s">
        <v>111</v>
      </c>
      <c r="B18" s="129"/>
      <c r="C18" s="129"/>
      <c r="D18" s="129"/>
      <c r="E18" s="129"/>
      <c r="F18" s="129"/>
      <c r="G18" s="129"/>
    </row>
    <row r="19" spans="1:7" ht="30.75" x14ac:dyDescent="0.4">
      <c r="A19" s="129" t="s">
        <v>130</v>
      </c>
      <c r="B19" s="129"/>
      <c r="C19" s="129"/>
      <c r="D19" s="129"/>
      <c r="E19" s="129"/>
      <c r="F19" s="129"/>
      <c r="G19" s="12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5" t="s">
        <v>131</v>
      </c>
      <c r="E21" s="125"/>
      <c r="F21" s="125"/>
      <c r="G21" s="125"/>
    </row>
    <row r="22" spans="1:7" ht="16.5" x14ac:dyDescent="0.25">
      <c r="A22" s="124"/>
      <c r="B22" s="124"/>
      <c r="C22" s="124"/>
      <c r="D22" s="124"/>
      <c r="E22" s="124"/>
      <c r="F22" s="124"/>
      <c r="G22" s="124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4" customWidth="1"/>
    <col min="3" max="7" width="14.28515625" style="94" customWidth="1"/>
    <col min="8" max="8" width="10.7109375" style="94" customWidth="1"/>
    <col min="9" max="78" width="12.140625" style="94" customWidth="1"/>
    <col min="79" max="16384" width="10.85546875" style="94"/>
  </cols>
  <sheetData>
    <row r="1" spans="1:7" s="59" customFormat="1" ht="15.75" x14ac:dyDescent="0.2">
      <c r="A1" s="137" t="s">
        <v>0</v>
      </c>
      <c r="B1" s="137"/>
      <c r="C1" s="137"/>
      <c r="D1" s="137"/>
      <c r="E1" s="137"/>
      <c r="F1" s="137"/>
      <c r="G1" s="137"/>
    </row>
    <row r="2" spans="1:7" s="59" customFormat="1" ht="15.75" x14ac:dyDescent="0.25">
      <c r="A2" s="72"/>
      <c r="B2" s="72"/>
      <c r="C2" s="72"/>
      <c r="D2" s="72"/>
      <c r="E2" s="72"/>
      <c r="F2" s="72"/>
      <c r="G2" s="72"/>
    </row>
    <row r="3" spans="1:7" s="59" customFormat="1" x14ac:dyDescent="0.2"/>
    <row r="4" spans="1:7" s="59" customFormat="1" ht="15.75" x14ac:dyDescent="0.25">
      <c r="A4" s="138" t="s">
        <v>1</v>
      </c>
      <c r="B4" s="139"/>
      <c r="C4" s="139"/>
      <c r="D4" s="139"/>
      <c r="E4" s="139"/>
      <c r="F4" s="139"/>
      <c r="G4" s="139"/>
    </row>
    <row r="5" spans="1:7" s="59" customFormat="1" x14ac:dyDescent="0.2">
      <c r="A5" s="130"/>
      <c r="B5" s="130"/>
      <c r="C5" s="130"/>
      <c r="D5" s="130"/>
      <c r="E5" s="130"/>
      <c r="F5" s="130"/>
      <c r="G5" s="130"/>
    </row>
    <row r="6" spans="1:7" s="59" customFormat="1" x14ac:dyDescent="0.2">
      <c r="A6" s="104" t="s">
        <v>92</v>
      </c>
    </row>
    <row r="7" spans="1:7" s="59" customFormat="1" ht="5.25" customHeight="1" x14ac:dyDescent="0.2">
      <c r="A7" s="104"/>
    </row>
    <row r="8" spans="1:7" s="59" customFormat="1" ht="12.75" customHeight="1" x14ac:dyDescent="0.2">
      <c r="A8" s="133" t="s">
        <v>49</v>
      </c>
      <c r="B8" s="132"/>
      <c r="C8" s="132"/>
      <c r="D8" s="132"/>
      <c r="E8" s="132"/>
      <c r="F8" s="132"/>
      <c r="G8" s="132"/>
    </row>
    <row r="9" spans="1:7" s="59" customFormat="1" x14ac:dyDescent="0.2">
      <c r="A9" s="131" t="s">
        <v>4</v>
      </c>
      <c r="B9" s="132"/>
      <c r="C9" s="132"/>
      <c r="D9" s="132"/>
      <c r="E9" s="132"/>
      <c r="F9" s="132"/>
      <c r="G9" s="132"/>
    </row>
    <row r="10" spans="1:7" s="59" customFormat="1" ht="5.25" customHeight="1" x14ac:dyDescent="0.2">
      <c r="A10" s="103"/>
    </row>
    <row r="11" spans="1:7" s="59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59" customFormat="1" x14ac:dyDescent="0.2">
      <c r="A12" s="131" t="s">
        <v>3</v>
      </c>
      <c r="B12" s="132"/>
      <c r="C12" s="132"/>
      <c r="D12" s="132"/>
      <c r="E12" s="132"/>
      <c r="F12" s="132"/>
      <c r="G12" s="132"/>
    </row>
    <row r="13" spans="1:7" s="59" customFormat="1" x14ac:dyDescent="0.2">
      <c r="A13" s="107"/>
      <c r="B13" s="106"/>
      <c r="C13" s="106"/>
      <c r="D13" s="106"/>
      <c r="E13" s="106"/>
      <c r="F13" s="106"/>
      <c r="G13" s="106"/>
    </row>
    <row r="14" spans="1:7" s="59" customFormat="1" ht="12.75" customHeight="1" x14ac:dyDescent="0.2">
      <c r="A14" s="103"/>
    </row>
    <row r="15" spans="1:7" s="59" customFormat="1" ht="12.75" customHeight="1" x14ac:dyDescent="0.2">
      <c r="A15" s="133" t="s">
        <v>50</v>
      </c>
      <c r="B15" s="132"/>
      <c r="C15" s="132"/>
      <c r="D15" s="105"/>
      <c r="E15" s="105"/>
      <c r="F15" s="105"/>
      <c r="G15" s="105"/>
    </row>
    <row r="16" spans="1:7" s="59" customFormat="1" ht="5.0999999999999996" customHeight="1" x14ac:dyDescent="0.2">
      <c r="A16" s="105"/>
      <c r="B16" s="106"/>
      <c r="C16" s="106"/>
      <c r="D16" s="105"/>
      <c r="E16" s="105"/>
      <c r="F16" s="105"/>
      <c r="G16" s="105"/>
    </row>
    <row r="17" spans="1:7" s="59" customFormat="1" ht="12.75" customHeight="1" x14ac:dyDescent="0.2">
      <c r="A17" s="134" t="s">
        <v>117</v>
      </c>
      <c r="B17" s="132"/>
      <c r="C17" s="132"/>
      <c r="D17" s="107"/>
      <c r="E17" s="107"/>
      <c r="F17" s="107"/>
      <c r="G17" s="107"/>
    </row>
    <row r="18" spans="1:7" s="59" customFormat="1" ht="12.75" customHeight="1" x14ac:dyDescent="0.2">
      <c r="A18" s="108" t="s">
        <v>93</v>
      </c>
      <c r="B18" s="134" t="s">
        <v>118</v>
      </c>
      <c r="C18" s="132"/>
      <c r="D18" s="107"/>
      <c r="E18" s="107"/>
      <c r="F18" s="107"/>
      <c r="G18" s="107"/>
    </row>
    <row r="19" spans="1:7" s="59" customFormat="1" ht="12.75" customHeight="1" x14ac:dyDescent="0.2">
      <c r="A19" s="107" t="s">
        <v>94</v>
      </c>
      <c r="B19" s="135" t="s">
        <v>119</v>
      </c>
      <c r="C19" s="135"/>
      <c r="D19" s="135"/>
      <c r="E19" s="107"/>
      <c r="F19" s="107"/>
      <c r="G19" s="107"/>
    </row>
    <row r="20" spans="1:7" s="59" customFormat="1" ht="12.75" customHeight="1" x14ac:dyDescent="0.2">
      <c r="A20" s="107"/>
      <c r="B20" s="98"/>
      <c r="C20" s="106"/>
      <c r="D20" s="106"/>
      <c r="E20" s="107"/>
      <c r="F20" s="107"/>
      <c r="G20" s="107"/>
    </row>
    <row r="21" spans="1:7" s="59" customFormat="1" ht="12.75" customHeight="1" x14ac:dyDescent="0.2">
      <c r="A21" s="107"/>
      <c r="B21" s="106"/>
      <c r="C21" s="106"/>
      <c r="D21" s="106"/>
      <c r="E21" s="106"/>
      <c r="F21" s="106"/>
      <c r="G21" s="106"/>
    </row>
    <row r="22" spans="1:7" s="59" customFormat="1" x14ac:dyDescent="0.2">
      <c r="A22" s="133" t="s">
        <v>120</v>
      </c>
      <c r="B22" s="132"/>
      <c r="C22" s="105"/>
      <c r="D22" s="105"/>
      <c r="E22" s="105"/>
      <c r="F22" s="105"/>
      <c r="G22" s="105"/>
    </row>
    <row r="23" spans="1:7" s="59" customFormat="1" ht="5.0999999999999996" customHeight="1" x14ac:dyDescent="0.2">
      <c r="A23" s="105"/>
      <c r="B23" s="106"/>
      <c r="C23" s="105"/>
      <c r="D23" s="105"/>
      <c r="E23" s="105"/>
      <c r="F23" s="105"/>
      <c r="G23" s="105"/>
    </row>
    <row r="24" spans="1:7" s="59" customFormat="1" x14ac:dyDescent="0.2">
      <c r="A24" s="108" t="s">
        <v>95</v>
      </c>
      <c r="B24" s="131" t="s">
        <v>96</v>
      </c>
      <c r="C24" s="132"/>
      <c r="D24" s="107"/>
      <c r="E24" s="107"/>
      <c r="F24" s="107"/>
      <c r="G24" s="107"/>
    </row>
    <row r="25" spans="1:7" s="59" customFormat="1" ht="12.75" customHeight="1" x14ac:dyDescent="0.2">
      <c r="A25" s="107" t="s">
        <v>97</v>
      </c>
      <c r="B25" s="131" t="s">
        <v>98</v>
      </c>
      <c r="C25" s="132"/>
      <c r="D25" s="107"/>
      <c r="E25" s="107"/>
      <c r="F25" s="107"/>
      <c r="G25" s="107"/>
    </row>
    <row r="26" spans="1:7" s="59" customFormat="1" x14ac:dyDescent="0.2">
      <c r="A26" s="107"/>
      <c r="B26" s="132"/>
      <c r="C26" s="132"/>
      <c r="D26" s="106"/>
      <c r="E26" s="106"/>
      <c r="F26" s="106"/>
      <c r="G26" s="106"/>
    </row>
    <row r="27" spans="1:7" s="59" customFormat="1" ht="12.75" customHeight="1" x14ac:dyDescent="0.2">
      <c r="A27" s="103"/>
    </row>
    <row r="28" spans="1:7" s="59" customFormat="1" ht="14.1" customHeight="1" x14ac:dyDescent="0.2">
      <c r="A28" s="70" t="s">
        <v>99</v>
      </c>
      <c r="B28" s="59" t="s">
        <v>100</v>
      </c>
    </row>
    <row r="29" spans="1:7" s="59" customFormat="1" x14ac:dyDescent="0.2">
      <c r="A29" s="103"/>
    </row>
    <row r="30" spans="1:7" s="59" customFormat="1" ht="27.75" customHeight="1" x14ac:dyDescent="0.2">
      <c r="A30" s="134" t="s">
        <v>124</v>
      </c>
      <c r="B30" s="132"/>
      <c r="C30" s="132"/>
      <c r="D30" s="132"/>
      <c r="E30" s="132"/>
      <c r="F30" s="132"/>
      <c r="G30" s="132"/>
    </row>
    <row r="31" spans="1:7" s="59" customFormat="1" x14ac:dyDescent="0.2">
      <c r="A31" s="99" t="s">
        <v>101</v>
      </c>
      <c r="B31" s="106"/>
      <c r="C31" s="106"/>
      <c r="D31" s="106"/>
      <c r="E31" s="106"/>
      <c r="F31" s="106"/>
      <c r="G31" s="106"/>
    </row>
    <row r="32" spans="1:7" s="59" customFormat="1" ht="42" customHeight="1" x14ac:dyDescent="0.2">
      <c r="A32" s="134" t="s">
        <v>109</v>
      </c>
      <c r="B32" s="132"/>
      <c r="C32" s="132"/>
      <c r="D32" s="132"/>
      <c r="E32" s="132"/>
      <c r="F32" s="132"/>
      <c r="G32" s="132"/>
    </row>
    <row r="33" spans="1:2" s="59" customFormat="1" x14ac:dyDescent="0.2">
      <c r="A33" s="103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ht="5.25" customHeight="1" x14ac:dyDescent="0.2"/>
    <row r="41" spans="1:2" s="59" customFormat="1" x14ac:dyDescent="0.2">
      <c r="A41" s="130" t="s">
        <v>102</v>
      </c>
      <c r="B41" s="130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1" t="s">
        <v>19</v>
      </c>
      <c r="B45" s="8" t="s">
        <v>7</v>
      </c>
    </row>
    <row r="46" spans="1:2" s="59" customFormat="1" x14ac:dyDescent="0.2">
      <c r="A46" s="71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103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104</v>
      </c>
      <c r="B53" s="59" t="s">
        <v>105</v>
      </c>
      <c r="C53" s="59"/>
      <c r="D53" s="59"/>
      <c r="E53" s="59"/>
      <c r="F53" s="59"/>
      <c r="G53" s="59"/>
    </row>
    <row r="54" spans="1:7" x14ac:dyDescent="0.2">
      <c r="A54" s="8" t="s">
        <v>106</v>
      </c>
      <c r="B54" s="109" t="s">
        <v>107</v>
      </c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  <row r="175" spans="1:7" x14ac:dyDescent="0.2">
      <c r="A175" s="109"/>
      <c r="B175" s="109"/>
      <c r="C175" s="109"/>
      <c r="D175" s="109"/>
      <c r="E175" s="109"/>
      <c r="F175" s="109"/>
      <c r="G175" s="10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4/19 SH</oddFooter>
    <firstFooter>&amp;L&amp;8Statistikamt Nord&amp;C&amp;8&amp;P&amp;R&amp;8Statistischer Bericht A II 1 - vj 4/19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4" customWidth="1"/>
    <col min="7" max="7" width="11.5703125" style="94" customWidth="1"/>
    <col min="8" max="8" width="10.7109375" style="94" hidden="1" customWidth="1"/>
    <col min="9" max="78" width="12.140625" style="94" customWidth="1"/>
    <col min="79" max="16384" width="10.85546875" style="94"/>
  </cols>
  <sheetData>
    <row r="1" spans="1:8" s="59" customFormat="1" ht="19.7" customHeight="1" x14ac:dyDescent="0.2">
      <c r="A1" s="140" t="s">
        <v>112</v>
      </c>
      <c r="B1" s="140"/>
      <c r="C1" s="140"/>
      <c r="D1" s="140"/>
      <c r="E1" s="140"/>
      <c r="F1" s="140"/>
      <c r="G1" s="140"/>
    </row>
    <row r="2" spans="1:8" s="59" customFormat="1" ht="69.75" customHeight="1" x14ac:dyDescent="0.2">
      <c r="A2" s="141" t="s">
        <v>121</v>
      </c>
      <c r="B2" s="141"/>
      <c r="C2" s="141"/>
      <c r="D2" s="141"/>
      <c r="E2" s="141"/>
      <c r="F2" s="141"/>
      <c r="G2" s="141"/>
    </row>
    <row r="3" spans="1:8" s="96" customFormat="1" ht="19.7" customHeight="1" x14ac:dyDescent="0.2">
      <c r="A3" s="140" t="s">
        <v>113</v>
      </c>
      <c r="B3" s="140"/>
      <c r="C3" s="140"/>
      <c r="D3" s="140"/>
      <c r="E3" s="140"/>
      <c r="F3" s="140"/>
      <c r="G3" s="140"/>
    </row>
    <row r="4" spans="1:8" ht="69.75" customHeight="1" x14ac:dyDescent="0.2">
      <c r="A4" s="142" t="s">
        <v>114</v>
      </c>
      <c r="B4" s="142"/>
      <c r="C4" s="142"/>
      <c r="D4" s="142"/>
      <c r="E4" s="142"/>
      <c r="F4" s="142"/>
      <c r="G4" s="142"/>
    </row>
    <row r="5" spans="1:8" ht="13.15" customHeight="1" x14ac:dyDescent="0.2">
      <c r="A5" s="83"/>
      <c r="B5" s="83"/>
      <c r="C5" s="83"/>
      <c r="D5" s="83"/>
      <c r="E5" s="83"/>
      <c r="F5" s="83"/>
      <c r="G5" s="83"/>
    </row>
    <row r="6" spans="1:8" x14ac:dyDescent="0.2">
      <c r="G6" s="83"/>
    </row>
    <row r="7" spans="1:8" x14ac:dyDescent="0.2">
      <c r="G7" s="83"/>
    </row>
    <row r="8" spans="1:8" x14ac:dyDescent="0.2">
      <c r="G8" s="95"/>
    </row>
    <row r="9" spans="1:8" x14ac:dyDescent="0.2">
      <c r="G9" s="95"/>
    </row>
    <row r="10" spans="1:8" x14ac:dyDescent="0.2">
      <c r="G10" s="95"/>
    </row>
    <row r="11" spans="1:8" x14ac:dyDescent="0.2">
      <c r="A11" s="95"/>
      <c r="B11" s="95"/>
      <c r="C11" s="95"/>
      <c r="D11" s="95"/>
      <c r="E11" s="95"/>
      <c r="F11" s="95"/>
      <c r="G11" s="95"/>
    </row>
    <row r="12" spans="1:8" x14ac:dyDescent="0.2">
      <c r="A12" s="95"/>
      <c r="B12" s="95"/>
      <c r="C12" s="95"/>
      <c r="D12" s="95"/>
      <c r="E12" s="95"/>
      <c r="F12" s="95"/>
      <c r="G12" s="95"/>
    </row>
    <row r="13" spans="1:8" x14ac:dyDescent="0.2">
      <c r="B13" s="95"/>
      <c r="C13" s="95"/>
      <c r="D13" s="95"/>
      <c r="E13" s="95"/>
      <c r="F13" s="95"/>
      <c r="G13" s="95"/>
    </row>
    <row r="14" spans="1:8" x14ac:dyDescent="0.2">
      <c r="B14" s="143"/>
      <c r="C14" s="143"/>
      <c r="D14" s="143"/>
      <c r="E14" s="143"/>
      <c r="F14" s="143"/>
      <c r="G14" s="143"/>
      <c r="H14" s="143"/>
    </row>
    <row r="15" spans="1:8" x14ac:dyDescent="0.2">
      <c r="A15" s="95"/>
      <c r="B15" s="144"/>
      <c r="C15" s="144"/>
      <c r="D15" s="144"/>
      <c r="E15" s="144"/>
      <c r="F15" s="144"/>
      <c r="G15" s="144"/>
      <c r="H15" s="144"/>
    </row>
    <row r="16" spans="1:8" x14ac:dyDescent="0.2">
      <c r="A16" s="95"/>
      <c r="B16" s="95"/>
      <c r="C16" s="95"/>
      <c r="D16" s="95"/>
      <c r="E16" s="95"/>
      <c r="F16" s="95"/>
      <c r="G16" s="95"/>
    </row>
    <row r="17" spans="1:8" x14ac:dyDescent="0.2">
      <c r="A17" s="95"/>
      <c r="B17" s="95"/>
      <c r="C17" s="95"/>
      <c r="D17" s="95"/>
      <c r="E17" s="95"/>
      <c r="F17" s="95"/>
      <c r="G17" s="95"/>
    </row>
    <row r="18" spans="1:8" x14ac:dyDescent="0.2">
      <c r="A18" s="95"/>
      <c r="B18" s="95"/>
      <c r="C18" s="95"/>
      <c r="D18" s="95"/>
      <c r="E18" s="95"/>
      <c r="F18" s="95"/>
      <c r="G18" s="95"/>
    </row>
    <row r="19" spans="1:8" x14ac:dyDescent="0.2">
      <c r="A19" s="95"/>
      <c r="B19" s="95"/>
      <c r="C19" s="95"/>
      <c r="D19" s="95"/>
      <c r="E19" s="95"/>
      <c r="F19" s="95"/>
      <c r="G19" s="95"/>
    </row>
    <row r="20" spans="1:8" x14ac:dyDescent="0.2">
      <c r="A20" s="95"/>
      <c r="B20" s="95"/>
      <c r="C20" s="95"/>
      <c r="D20" s="95"/>
      <c r="E20" s="135"/>
      <c r="F20" s="135"/>
      <c r="G20" s="135"/>
      <c r="H20" s="135"/>
    </row>
    <row r="21" spans="1:8" x14ac:dyDescent="0.2">
      <c r="A21" s="95"/>
      <c r="B21" s="95"/>
      <c r="C21" s="95"/>
      <c r="D21" s="95"/>
      <c r="E21" s="95"/>
      <c r="F21" s="95"/>
      <c r="G21" s="95"/>
    </row>
    <row r="22" spans="1:8" x14ac:dyDescent="0.2">
      <c r="A22" s="95"/>
      <c r="B22" s="95"/>
      <c r="C22" s="95"/>
      <c r="D22" s="95"/>
      <c r="E22" s="95"/>
      <c r="F22" s="95"/>
      <c r="G22" s="95"/>
    </row>
    <row r="23" spans="1:8" x14ac:dyDescent="0.2">
      <c r="A23" s="95"/>
      <c r="B23" s="95"/>
      <c r="C23" s="95"/>
      <c r="D23" s="95"/>
      <c r="E23" s="95"/>
      <c r="F23" s="95"/>
      <c r="G23" s="95"/>
    </row>
    <row r="24" spans="1:8" x14ac:dyDescent="0.2">
      <c r="A24" s="95"/>
      <c r="B24" s="95"/>
      <c r="C24" s="95"/>
      <c r="D24" s="95"/>
      <c r="E24" s="95"/>
      <c r="F24" s="95"/>
      <c r="G24" s="95"/>
    </row>
    <row r="25" spans="1:8" x14ac:dyDescent="0.2">
      <c r="A25" s="95"/>
      <c r="B25" s="95"/>
      <c r="C25" s="95"/>
      <c r="D25" s="95"/>
      <c r="E25" s="95"/>
      <c r="F25" s="95"/>
      <c r="G25" s="95"/>
    </row>
    <row r="26" spans="1:8" x14ac:dyDescent="0.2">
      <c r="A26" s="95"/>
      <c r="B26" s="95"/>
      <c r="C26" s="95"/>
      <c r="D26" s="95"/>
      <c r="E26" s="95"/>
      <c r="F26" s="95"/>
      <c r="G26" s="95"/>
    </row>
    <row r="27" spans="1:8" x14ac:dyDescent="0.2">
      <c r="A27" s="95"/>
      <c r="B27" s="95"/>
      <c r="C27" s="95"/>
      <c r="D27" s="95"/>
      <c r="E27" s="95"/>
      <c r="F27" s="95"/>
      <c r="G27" s="95"/>
    </row>
    <row r="28" spans="1:8" x14ac:dyDescent="0.2">
      <c r="A28" s="95"/>
      <c r="B28" s="95"/>
      <c r="C28" s="95"/>
      <c r="D28" s="95"/>
      <c r="E28" s="95"/>
      <c r="F28" s="95"/>
      <c r="G28" s="95"/>
    </row>
    <row r="29" spans="1:8" x14ac:dyDescent="0.2">
      <c r="A29" s="95"/>
      <c r="B29" s="95"/>
      <c r="C29" s="95"/>
      <c r="D29" s="95"/>
      <c r="E29" s="95"/>
      <c r="F29" s="95"/>
      <c r="G29" s="95"/>
    </row>
    <row r="30" spans="1:8" x14ac:dyDescent="0.2">
      <c r="A30" s="95"/>
      <c r="B30" s="95"/>
      <c r="C30" s="95"/>
      <c r="D30" s="95"/>
      <c r="E30" s="95"/>
      <c r="F30" s="95"/>
      <c r="G30" s="95"/>
    </row>
    <row r="31" spans="1:8" x14ac:dyDescent="0.2">
      <c r="A31" s="95"/>
      <c r="B31" s="95"/>
      <c r="C31" s="95"/>
      <c r="D31" s="95"/>
      <c r="E31" s="95"/>
      <c r="F31" s="95"/>
      <c r="G31" s="95"/>
    </row>
    <row r="32" spans="1:8" x14ac:dyDescent="0.2">
      <c r="A32" s="95"/>
      <c r="B32" s="95"/>
      <c r="C32" s="95"/>
      <c r="D32" s="95"/>
      <c r="E32" s="95"/>
      <c r="F32" s="95"/>
      <c r="G32" s="95"/>
    </row>
    <row r="33" spans="1:7" x14ac:dyDescent="0.2">
      <c r="A33" s="95"/>
      <c r="B33" s="95"/>
      <c r="C33" s="95"/>
      <c r="D33" s="95"/>
      <c r="E33" s="95"/>
      <c r="F33" s="95"/>
      <c r="G33" s="95"/>
    </row>
    <row r="34" spans="1:7" x14ac:dyDescent="0.2">
      <c r="A34" s="95"/>
      <c r="B34" s="95"/>
      <c r="C34" s="95"/>
      <c r="D34" s="95"/>
      <c r="E34" s="95"/>
      <c r="F34" s="95"/>
      <c r="G34" s="95"/>
    </row>
    <row r="35" spans="1:7" x14ac:dyDescent="0.2">
      <c r="A35" s="95"/>
      <c r="B35" s="95"/>
      <c r="C35" s="95"/>
      <c r="D35" s="95"/>
      <c r="E35" s="95"/>
      <c r="F35" s="95"/>
      <c r="G35" s="95"/>
    </row>
    <row r="36" spans="1:7" x14ac:dyDescent="0.2">
      <c r="A36" s="95"/>
      <c r="B36" s="95"/>
      <c r="C36" s="95"/>
      <c r="D36" s="95"/>
      <c r="E36" s="95"/>
      <c r="F36" s="95"/>
      <c r="G36" s="95"/>
    </row>
    <row r="37" spans="1:7" x14ac:dyDescent="0.2">
      <c r="A37" s="95"/>
      <c r="B37" s="95"/>
      <c r="C37" s="95"/>
      <c r="D37" s="95"/>
      <c r="E37" s="95"/>
      <c r="F37" s="95"/>
      <c r="G37" s="95"/>
    </row>
    <row r="38" spans="1:7" x14ac:dyDescent="0.2">
      <c r="A38" s="95"/>
      <c r="B38" s="95"/>
      <c r="C38" s="95"/>
      <c r="D38" s="95"/>
      <c r="E38" s="95"/>
      <c r="F38" s="95"/>
      <c r="G38" s="95"/>
    </row>
    <row r="39" spans="1:7" x14ac:dyDescent="0.2">
      <c r="A39" s="95"/>
      <c r="B39" s="95"/>
      <c r="C39" s="95"/>
      <c r="D39" s="95"/>
      <c r="E39" s="95"/>
      <c r="F39" s="95"/>
      <c r="G39" s="95"/>
    </row>
    <row r="40" spans="1:7" x14ac:dyDescent="0.2">
      <c r="A40" s="95"/>
      <c r="B40" s="95"/>
      <c r="C40" s="95"/>
      <c r="D40" s="95"/>
      <c r="E40" s="95"/>
      <c r="F40" s="95"/>
      <c r="G40" s="95"/>
    </row>
    <row r="41" spans="1:7" x14ac:dyDescent="0.2">
      <c r="A41" s="95"/>
      <c r="B41" s="95"/>
      <c r="C41" s="95"/>
      <c r="D41" s="95"/>
      <c r="E41" s="95"/>
      <c r="F41" s="95"/>
      <c r="G41" s="95"/>
    </row>
    <row r="42" spans="1:7" x14ac:dyDescent="0.2">
      <c r="A42" s="95"/>
      <c r="B42" s="95"/>
      <c r="C42" s="95"/>
      <c r="D42" s="95"/>
      <c r="E42" s="95"/>
      <c r="F42" s="95"/>
      <c r="G42" s="95"/>
    </row>
    <row r="43" spans="1:7" x14ac:dyDescent="0.2">
      <c r="A43" s="95"/>
      <c r="B43" s="95"/>
      <c r="C43" s="95"/>
      <c r="D43" s="95"/>
      <c r="E43" s="95"/>
      <c r="F43" s="95"/>
      <c r="G43" s="95"/>
    </row>
    <row r="44" spans="1:7" x14ac:dyDescent="0.2">
      <c r="A44" s="95"/>
      <c r="B44" s="95"/>
      <c r="C44" s="95"/>
      <c r="D44" s="95"/>
      <c r="E44" s="95"/>
      <c r="F44" s="95"/>
      <c r="G44" s="95"/>
    </row>
    <row r="45" spans="1:7" x14ac:dyDescent="0.2">
      <c r="A45" s="95"/>
      <c r="B45" s="95"/>
      <c r="C45" s="95"/>
      <c r="D45" s="95"/>
      <c r="E45" s="95"/>
      <c r="F45" s="95"/>
      <c r="G45" s="95"/>
    </row>
    <row r="46" spans="1:7" x14ac:dyDescent="0.2">
      <c r="A46" s="95"/>
      <c r="B46" s="95"/>
      <c r="C46" s="95"/>
      <c r="D46" s="95"/>
      <c r="E46" s="95"/>
      <c r="F46" s="95"/>
      <c r="G46" s="95"/>
    </row>
    <row r="47" spans="1:7" x14ac:dyDescent="0.2">
      <c r="A47" s="95"/>
      <c r="B47" s="95"/>
      <c r="C47" s="95"/>
      <c r="D47" s="95"/>
      <c r="E47" s="95"/>
      <c r="F47" s="95"/>
      <c r="G47" s="95"/>
    </row>
    <row r="48" spans="1:7" x14ac:dyDescent="0.2">
      <c r="A48" s="95"/>
      <c r="B48" s="95"/>
      <c r="C48" s="95"/>
      <c r="D48" s="95"/>
      <c r="E48" s="95"/>
      <c r="F48" s="95"/>
      <c r="G48" s="95"/>
    </row>
    <row r="49" spans="1:7" x14ac:dyDescent="0.2">
      <c r="A49" s="95"/>
      <c r="B49" s="95"/>
      <c r="C49" s="95"/>
      <c r="D49" s="95"/>
      <c r="E49" s="95"/>
      <c r="F49" s="95"/>
      <c r="G49" s="95"/>
    </row>
    <row r="50" spans="1:7" x14ac:dyDescent="0.2">
      <c r="A50" s="95"/>
      <c r="B50" s="95"/>
      <c r="C50" s="95"/>
      <c r="D50" s="95"/>
      <c r="E50" s="95"/>
      <c r="F50" s="95"/>
      <c r="G50" s="95"/>
    </row>
    <row r="51" spans="1:7" x14ac:dyDescent="0.2">
      <c r="A51" s="95"/>
      <c r="B51" s="95"/>
      <c r="C51" s="95"/>
      <c r="D51" s="95"/>
      <c r="E51" s="95"/>
      <c r="F51" s="95"/>
      <c r="G51" s="95"/>
    </row>
    <row r="52" spans="1:7" x14ac:dyDescent="0.2">
      <c r="A52" s="95"/>
      <c r="B52" s="95"/>
      <c r="C52" s="95"/>
      <c r="D52" s="95"/>
      <c r="E52" s="95"/>
      <c r="F52" s="95"/>
      <c r="G52" s="95"/>
    </row>
    <row r="53" spans="1:7" x14ac:dyDescent="0.2">
      <c r="A53" s="95"/>
      <c r="B53" s="95"/>
      <c r="C53" s="95"/>
      <c r="D53" s="95"/>
      <c r="E53" s="95"/>
      <c r="F53" s="95"/>
      <c r="G53" s="95"/>
    </row>
    <row r="54" spans="1:7" x14ac:dyDescent="0.2">
      <c r="A54" s="95"/>
      <c r="B54" s="95"/>
      <c r="C54" s="95"/>
      <c r="D54" s="95"/>
      <c r="E54" s="95"/>
      <c r="F54" s="95"/>
      <c r="G54" s="95"/>
    </row>
    <row r="55" spans="1:7" x14ac:dyDescent="0.2">
      <c r="A55" s="95"/>
      <c r="B55" s="95"/>
      <c r="C55" s="95"/>
      <c r="D55" s="95"/>
      <c r="E55" s="95"/>
      <c r="F55" s="95"/>
      <c r="G55" s="95"/>
    </row>
    <row r="56" spans="1:7" x14ac:dyDescent="0.2">
      <c r="A56" s="95"/>
      <c r="B56" s="95"/>
      <c r="C56" s="95"/>
      <c r="D56" s="95"/>
      <c r="E56" s="95"/>
      <c r="F56" s="95"/>
      <c r="G56" s="95"/>
    </row>
    <row r="57" spans="1:7" x14ac:dyDescent="0.2">
      <c r="A57" s="95"/>
      <c r="B57" s="95"/>
      <c r="C57" s="95"/>
      <c r="D57" s="95"/>
      <c r="E57" s="95"/>
      <c r="F57" s="95"/>
      <c r="G57" s="95"/>
    </row>
    <row r="58" spans="1:7" x14ac:dyDescent="0.2">
      <c r="A58" s="95"/>
      <c r="B58" s="95"/>
      <c r="C58" s="95"/>
      <c r="D58" s="95"/>
      <c r="E58" s="95"/>
      <c r="F58" s="95"/>
      <c r="G58" s="95"/>
    </row>
    <row r="59" spans="1:7" x14ac:dyDescent="0.2">
      <c r="A59" s="95"/>
      <c r="B59" s="95"/>
      <c r="C59" s="95"/>
      <c r="D59" s="95"/>
      <c r="E59" s="95"/>
      <c r="F59" s="95"/>
      <c r="G59" s="95"/>
    </row>
    <row r="60" spans="1:7" x14ac:dyDescent="0.2">
      <c r="A60" s="95"/>
      <c r="B60" s="95"/>
      <c r="C60" s="95"/>
      <c r="D60" s="95"/>
      <c r="E60" s="95"/>
      <c r="F60" s="95"/>
      <c r="G60" s="95"/>
    </row>
    <row r="61" spans="1:7" x14ac:dyDescent="0.2">
      <c r="A61" s="95"/>
      <c r="B61" s="95"/>
      <c r="C61" s="95"/>
      <c r="D61" s="95"/>
      <c r="E61" s="95"/>
      <c r="F61" s="95"/>
      <c r="G61" s="95"/>
    </row>
    <row r="62" spans="1:7" x14ac:dyDescent="0.2">
      <c r="A62" s="95"/>
      <c r="B62" s="95"/>
      <c r="C62" s="95"/>
      <c r="D62" s="95"/>
      <c r="E62" s="95"/>
      <c r="F62" s="95"/>
      <c r="G62" s="95"/>
    </row>
    <row r="63" spans="1:7" x14ac:dyDescent="0.2">
      <c r="A63" s="95"/>
      <c r="B63" s="95"/>
      <c r="C63" s="95"/>
      <c r="D63" s="95"/>
      <c r="E63" s="95"/>
      <c r="F63" s="95"/>
      <c r="G63" s="95"/>
    </row>
    <row r="64" spans="1:7" x14ac:dyDescent="0.2">
      <c r="A64" s="95"/>
      <c r="B64" s="95"/>
      <c r="C64" s="95"/>
      <c r="D64" s="95"/>
      <c r="E64" s="95"/>
      <c r="F64" s="95"/>
      <c r="G64" s="95"/>
    </row>
    <row r="65" spans="1:7" x14ac:dyDescent="0.2">
      <c r="A65" s="95"/>
      <c r="B65" s="95"/>
      <c r="C65" s="95"/>
      <c r="D65" s="95"/>
      <c r="E65" s="95"/>
      <c r="F65" s="95"/>
      <c r="G65" s="95"/>
    </row>
    <row r="66" spans="1:7" x14ac:dyDescent="0.2">
      <c r="A66" s="95"/>
      <c r="B66" s="95"/>
      <c r="C66" s="95"/>
      <c r="D66" s="95"/>
      <c r="E66" s="95"/>
      <c r="F66" s="95"/>
      <c r="G66" s="95"/>
    </row>
    <row r="67" spans="1:7" x14ac:dyDescent="0.2">
      <c r="A67" s="95"/>
      <c r="B67" s="95"/>
      <c r="C67" s="95"/>
      <c r="D67" s="95"/>
      <c r="E67" s="95"/>
      <c r="F67" s="95"/>
      <c r="G67" s="95"/>
    </row>
    <row r="68" spans="1:7" x14ac:dyDescent="0.2">
      <c r="A68" s="95"/>
      <c r="B68" s="95"/>
      <c r="C68" s="95"/>
      <c r="D68" s="95"/>
      <c r="E68" s="95"/>
      <c r="F68" s="95"/>
      <c r="G68" s="95"/>
    </row>
    <row r="69" spans="1:7" x14ac:dyDescent="0.2">
      <c r="A69" s="95"/>
      <c r="B69" s="95"/>
      <c r="C69" s="95"/>
      <c r="D69" s="95"/>
      <c r="E69" s="95"/>
      <c r="F69" s="95"/>
      <c r="G69" s="95"/>
    </row>
    <row r="70" spans="1:7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95"/>
      <c r="B71" s="95"/>
      <c r="C71" s="95"/>
      <c r="D71" s="95"/>
      <c r="E71" s="95"/>
      <c r="F71" s="95"/>
      <c r="G71" s="95"/>
    </row>
    <row r="72" spans="1:7" x14ac:dyDescent="0.2">
      <c r="A72" s="95"/>
      <c r="B72" s="95"/>
      <c r="C72" s="95"/>
      <c r="D72" s="95"/>
      <c r="E72" s="95"/>
      <c r="F72" s="95"/>
      <c r="G72" s="95"/>
    </row>
    <row r="73" spans="1:7" x14ac:dyDescent="0.2">
      <c r="A73" s="95"/>
      <c r="B73" s="95"/>
      <c r="C73" s="95"/>
      <c r="D73" s="95"/>
      <c r="E73" s="95"/>
      <c r="F73" s="95"/>
      <c r="G73" s="95"/>
    </row>
    <row r="74" spans="1:7" x14ac:dyDescent="0.2">
      <c r="A74" s="95"/>
      <c r="B74" s="95"/>
      <c r="C74" s="95"/>
      <c r="D74" s="95"/>
      <c r="E74" s="95"/>
      <c r="F74" s="95"/>
      <c r="G74" s="95"/>
    </row>
    <row r="75" spans="1:7" x14ac:dyDescent="0.2">
      <c r="A75" s="95"/>
      <c r="B75" s="95"/>
      <c r="C75" s="95"/>
      <c r="D75" s="95"/>
      <c r="E75" s="95"/>
      <c r="F75" s="95"/>
      <c r="G75" s="95"/>
    </row>
    <row r="76" spans="1:7" x14ac:dyDescent="0.2">
      <c r="A76" s="95"/>
      <c r="B76" s="95"/>
      <c r="C76" s="95"/>
      <c r="D76" s="95"/>
      <c r="E76" s="95"/>
      <c r="F76" s="95"/>
      <c r="G76" s="95"/>
    </row>
    <row r="77" spans="1:7" x14ac:dyDescent="0.2">
      <c r="A77" s="95"/>
      <c r="B77" s="95"/>
      <c r="C77" s="95"/>
      <c r="D77" s="95"/>
      <c r="E77" s="95"/>
      <c r="F77" s="95"/>
      <c r="G77" s="95"/>
    </row>
    <row r="78" spans="1:7" x14ac:dyDescent="0.2">
      <c r="A78" s="95"/>
      <c r="B78" s="95"/>
      <c r="C78" s="95"/>
      <c r="D78" s="95"/>
      <c r="E78" s="95"/>
      <c r="F78" s="95"/>
      <c r="G78" s="95"/>
    </row>
    <row r="79" spans="1:7" x14ac:dyDescent="0.2">
      <c r="A79" s="95"/>
      <c r="B79" s="95"/>
      <c r="C79" s="95"/>
      <c r="D79" s="95"/>
      <c r="E79" s="95"/>
      <c r="F79" s="95"/>
      <c r="G79" s="95"/>
    </row>
    <row r="80" spans="1:7" x14ac:dyDescent="0.2">
      <c r="A80" s="95"/>
      <c r="B80" s="95"/>
      <c r="C80" s="95"/>
      <c r="D80" s="95"/>
      <c r="E80" s="95"/>
      <c r="F80" s="95"/>
      <c r="G80" s="95"/>
    </row>
    <row r="81" spans="1:7" x14ac:dyDescent="0.2">
      <c r="A81" s="95"/>
      <c r="B81" s="95"/>
      <c r="C81" s="95"/>
      <c r="D81" s="95"/>
      <c r="E81" s="95"/>
      <c r="F81" s="95"/>
      <c r="G81" s="95"/>
    </row>
    <row r="82" spans="1:7" x14ac:dyDescent="0.2">
      <c r="A82" s="95"/>
      <c r="B82" s="95"/>
      <c r="C82" s="95"/>
      <c r="D82" s="95"/>
      <c r="E82" s="95"/>
      <c r="F82" s="95"/>
      <c r="G82" s="95"/>
    </row>
    <row r="83" spans="1:7" x14ac:dyDescent="0.2">
      <c r="A83" s="95"/>
      <c r="B83" s="95"/>
      <c r="C83" s="95"/>
      <c r="D83" s="95"/>
      <c r="E83" s="95"/>
      <c r="F83" s="95"/>
      <c r="G83" s="95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4/19 SH</oddFooter>
    <firstFooter>&amp;L&amp;8Statistikamt Nord&amp;C&amp;8&amp;P&amp;R&amp;8Statistischer Bericht A II 1 - vj 4/19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45" t="s">
        <v>125</v>
      </c>
      <c r="B1" s="145"/>
      <c r="C1" s="145"/>
      <c r="D1" s="145"/>
      <c r="E1" s="145"/>
      <c r="F1" s="145"/>
      <c r="G1" s="145"/>
    </row>
    <row r="2" spans="1:11" ht="14.1" customHeight="1" x14ac:dyDescent="0.2"/>
    <row r="3" spans="1:11" s="9" customFormat="1" ht="28.35" customHeight="1" x14ac:dyDescent="0.2">
      <c r="A3" s="146"/>
      <c r="B3" s="74" t="s">
        <v>44</v>
      </c>
      <c r="C3" s="74" t="s">
        <v>45</v>
      </c>
      <c r="D3" s="74" t="s">
        <v>46</v>
      </c>
      <c r="E3" s="148" t="s">
        <v>126</v>
      </c>
      <c r="F3" s="148" t="s">
        <v>127</v>
      </c>
      <c r="G3" s="151" t="s">
        <v>63</v>
      </c>
    </row>
    <row r="4" spans="1:11" s="9" customFormat="1" ht="28.35" customHeight="1" x14ac:dyDescent="0.2">
      <c r="A4" s="147"/>
      <c r="B4" s="150">
        <v>2019</v>
      </c>
      <c r="C4" s="150"/>
      <c r="D4" s="150"/>
      <c r="E4" s="149"/>
      <c r="F4" s="149"/>
      <c r="G4" s="152"/>
      <c r="H4" s="85"/>
      <c r="I4" s="85"/>
      <c r="J4" s="85"/>
    </row>
    <row r="5" spans="1:11" s="9" customFormat="1" ht="15.6" customHeight="1" x14ac:dyDescent="0.2">
      <c r="A5" s="75"/>
      <c r="B5" s="79"/>
      <c r="C5" s="79"/>
      <c r="D5" s="79"/>
      <c r="E5" s="79"/>
      <c r="F5" s="79"/>
      <c r="G5" s="80"/>
      <c r="H5" s="84"/>
      <c r="I5" s="84"/>
      <c r="J5" s="84"/>
      <c r="K5" s="84"/>
    </row>
    <row r="6" spans="1:11" s="58" customFormat="1" ht="15.6" customHeight="1" x14ac:dyDescent="0.2">
      <c r="A6" s="62" t="s">
        <v>132</v>
      </c>
      <c r="B6" s="112">
        <v>1519</v>
      </c>
      <c r="C6" s="112">
        <v>1105</v>
      </c>
      <c r="D6" s="112">
        <v>1453</v>
      </c>
      <c r="E6" s="67">
        <f>SUM(B6:D6)</f>
        <v>4077</v>
      </c>
      <c r="F6" s="115">
        <v>5421</v>
      </c>
      <c r="G6" s="67">
        <v>-1344</v>
      </c>
      <c r="H6" s="123"/>
      <c r="I6" s="84"/>
      <c r="J6" s="84"/>
      <c r="K6" s="84"/>
    </row>
    <row r="7" spans="1:11" s="9" customFormat="1" ht="15.6" customHeight="1" x14ac:dyDescent="0.2">
      <c r="A7" s="62" t="s">
        <v>61</v>
      </c>
      <c r="B7" s="112">
        <v>2010</v>
      </c>
      <c r="C7" s="112">
        <v>1950</v>
      </c>
      <c r="D7" s="112">
        <v>1983</v>
      </c>
      <c r="E7" s="67">
        <f>SUM(B7:D7)</f>
        <v>5943</v>
      </c>
      <c r="F7" s="115">
        <v>5913</v>
      </c>
      <c r="G7" s="67">
        <v>30</v>
      </c>
      <c r="H7" s="123"/>
      <c r="I7" s="84"/>
      <c r="J7" s="84"/>
      <c r="K7" s="84"/>
    </row>
    <row r="8" spans="1:11" s="9" customFormat="1" ht="15.6" customHeight="1" x14ac:dyDescent="0.2">
      <c r="A8" s="62" t="s">
        <v>62</v>
      </c>
      <c r="B8" s="112">
        <v>2835</v>
      </c>
      <c r="C8" s="112">
        <v>2985</v>
      </c>
      <c r="D8" s="112">
        <v>3206</v>
      </c>
      <c r="E8" s="67">
        <f>SUM(B8:D8)</f>
        <v>9026</v>
      </c>
      <c r="F8" s="115">
        <v>8615</v>
      </c>
      <c r="G8" s="67">
        <v>411</v>
      </c>
      <c r="H8" s="123"/>
    </row>
    <row r="9" spans="1:11" s="9" customFormat="1" ht="45" customHeight="1" x14ac:dyDescent="0.2">
      <c r="A9" s="81" t="s">
        <v>65</v>
      </c>
      <c r="B9" s="113">
        <f>SUM(B7-B8)</f>
        <v>-825</v>
      </c>
      <c r="C9" s="114">
        <f>SUM(C7-C8)</f>
        <v>-1035</v>
      </c>
      <c r="D9" s="114">
        <f>SUM(D7-D8)</f>
        <v>-1223</v>
      </c>
      <c r="E9" s="114">
        <f>SUM(E7-E8)</f>
        <v>-3083</v>
      </c>
      <c r="F9" s="114">
        <f>SUM(F7-F8)</f>
        <v>-2702</v>
      </c>
      <c r="G9" s="116" t="s">
        <v>115</v>
      </c>
      <c r="H9" s="97"/>
    </row>
    <row r="10" spans="1:11" s="9" customFormat="1" ht="14.25" customHeight="1" x14ac:dyDescent="0.2"/>
    <row r="11" spans="1:11" s="9" customFormat="1" ht="14.25" customHeight="1" x14ac:dyDescent="0.2">
      <c r="A11" s="110" t="s">
        <v>122</v>
      </c>
      <c r="B11" s="82"/>
      <c r="C11" s="82"/>
      <c r="D11" s="82"/>
      <c r="E11" s="82"/>
      <c r="F11" s="82"/>
      <c r="G11" s="82"/>
    </row>
    <row r="12" spans="1:11" s="9" customFormat="1" ht="14.25" customHeight="1" x14ac:dyDescent="0.2">
      <c r="A12" s="82" t="s">
        <v>123</v>
      </c>
      <c r="B12" s="82"/>
      <c r="C12" s="82"/>
      <c r="D12" s="82"/>
      <c r="E12" s="82"/>
      <c r="F12" s="82"/>
      <c r="G12" s="82"/>
    </row>
    <row r="13" spans="1:11" s="9" customFormat="1" ht="14.25" customHeight="1" x14ac:dyDescent="0.25">
      <c r="A13" s="60"/>
      <c r="B13" s="102"/>
      <c r="C13" s="46"/>
      <c r="D13" s="46"/>
      <c r="E13"/>
      <c r="F13"/>
      <c r="G13"/>
    </row>
    <row r="14" spans="1:11" s="9" customFormat="1" ht="14.25" customHeight="1" x14ac:dyDescent="0.25">
      <c r="A14"/>
      <c r="B14" s="102"/>
      <c r="C14"/>
      <c r="D14"/>
      <c r="E14"/>
      <c r="F14"/>
      <c r="G14"/>
    </row>
    <row r="15" spans="1:11" ht="15" x14ac:dyDescent="0.25">
      <c r="A15" s="66"/>
      <c r="B15" s="111"/>
      <c r="C15" s="69"/>
      <c r="D15" s="69"/>
      <c r="E15" s="69"/>
      <c r="F15" s="69"/>
      <c r="G15" s="69"/>
    </row>
    <row r="16" spans="1:11" x14ac:dyDescent="0.2">
      <c r="A16"/>
      <c r="B16" s="68"/>
      <c r="C16" s="68"/>
      <c r="D16" s="68"/>
      <c r="E16" s="68"/>
      <c r="F16" s="68"/>
      <c r="G16" s="68" t="s">
        <v>116</v>
      </c>
    </row>
    <row r="21" spans="5:7" x14ac:dyDescent="0.2">
      <c r="E21" s="135"/>
      <c r="F21" s="135"/>
      <c r="G21" s="135"/>
    </row>
  </sheetData>
  <mergeCells count="7">
    <mergeCell ref="A1:G1"/>
    <mergeCell ref="A3:A4"/>
    <mergeCell ref="E3:E4"/>
    <mergeCell ref="B4:D4"/>
    <mergeCell ref="E21:G21"/>
    <mergeCell ref="F3:F4"/>
    <mergeCell ref="G3:G4"/>
  </mergeCells>
  <conditionalFormatting sqref="E6:E8 A7:A8 A6:D6">
    <cfRule type="expression" dxfId="37" priority="59">
      <formula>MOD(ROW(),2)=0</formula>
    </cfRule>
  </conditionalFormatting>
  <conditionalFormatting sqref="A9">
    <cfRule type="expression" dxfId="36" priority="49">
      <formula>MOD(ROW(),2)=0</formula>
    </cfRule>
  </conditionalFormatting>
  <conditionalFormatting sqref="A5:D5">
    <cfRule type="expression" dxfId="35" priority="46">
      <formula>MOD(ROW(),2)=0</formula>
    </cfRule>
  </conditionalFormatting>
  <conditionalFormatting sqref="E5:F5">
    <cfRule type="expression" dxfId="34" priority="45">
      <formula>MOD(ROW(),2)=0</formula>
    </cfRule>
  </conditionalFormatting>
  <conditionalFormatting sqref="G5">
    <cfRule type="expression" dxfId="33" priority="44">
      <formula>MOD(ROW(),2)=0</formula>
    </cfRule>
  </conditionalFormatting>
  <conditionalFormatting sqref="G6:G8">
    <cfRule type="expression" dxfId="32" priority="24">
      <formula>MOD(ROW(),2)=0</formula>
    </cfRule>
  </conditionalFormatting>
  <conditionalFormatting sqref="B9:D9">
    <cfRule type="expression" dxfId="31" priority="12">
      <formula>MOD(ROW(),2)=0</formula>
    </cfRule>
  </conditionalFormatting>
  <conditionalFormatting sqref="G9">
    <cfRule type="expression" dxfId="30" priority="11">
      <formula>MOD(ROW(),2)=0</formula>
    </cfRule>
  </conditionalFormatting>
  <conditionalFormatting sqref="E9:F9">
    <cfRule type="expression" dxfId="29" priority="10">
      <formula>MOD(ROW(),2)=0</formula>
    </cfRule>
  </conditionalFormatting>
  <conditionalFormatting sqref="F6:F8">
    <cfRule type="expression" dxfId="28" priority="5">
      <formula>MOD(ROW(),2)=0</formula>
    </cfRule>
  </conditionalFormatting>
  <conditionalFormatting sqref="B8:D8">
    <cfRule type="expression" dxfId="27" priority="2">
      <formula>MOD(ROW(),2)=0</formula>
    </cfRule>
  </conditionalFormatting>
  <conditionalFormatting sqref="B7:D7">
    <cfRule type="expression" dxfId="2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4/19 SH</oddFooter>
    <firstFooter>&amp;L&amp;8Statistikamt Nord&amp;C&amp;8&amp;P&amp;R&amp;8Statistischer Bericht A II 1 - vj 4/19 SH</firstFooter>
  </headerFooter>
  <ignoredErrors>
    <ignoredError sqref="E6:E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8" s="15" customFormat="1" ht="14.1" customHeight="1" x14ac:dyDescent="0.2">
      <c r="A1" s="155" t="s">
        <v>128</v>
      </c>
      <c r="B1" s="155"/>
      <c r="C1" s="155"/>
      <c r="D1" s="155"/>
      <c r="E1" s="155"/>
      <c r="F1" s="155"/>
      <c r="G1" s="155"/>
      <c r="H1" s="155"/>
    </row>
    <row r="2" spans="1:8" s="55" customFormat="1" ht="14.1" customHeight="1" x14ac:dyDescent="0.2">
      <c r="A2" s="56"/>
      <c r="B2" s="57"/>
      <c r="C2" s="63"/>
      <c r="D2" s="61"/>
    </row>
    <row r="3" spans="1:8" ht="48" customHeight="1" x14ac:dyDescent="0.2">
      <c r="A3" s="156" t="s">
        <v>70</v>
      </c>
      <c r="B3" s="77" t="s">
        <v>133</v>
      </c>
      <c r="C3" s="157" t="s">
        <v>61</v>
      </c>
      <c r="D3" s="158"/>
      <c r="E3" s="157" t="s">
        <v>62</v>
      </c>
      <c r="F3" s="158"/>
      <c r="G3" s="153" t="s">
        <v>65</v>
      </c>
      <c r="H3" s="154"/>
    </row>
    <row r="4" spans="1:8" ht="34.15" customHeight="1" x14ac:dyDescent="0.2">
      <c r="A4" s="156"/>
      <c r="B4" s="76" t="s">
        <v>91</v>
      </c>
      <c r="C4" s="77" t="s">
        <v>110</v>
      </c>
      <c r="D4" s="76" t="s">
        <v>66</v>
      </c>
      <c r="E4" s="77" t="s">
        <v>110</v>
      </c>
      <c r="F4" s="76" t="s">
        <v>66</v>
      </c>
      <c r="G4" s="77" t="s">
        <v>110</v>
      </c>
      <c r="H4" s="78" t="s">
        <v>66</v>
      </c>
    </row>
    <row r="5" spans="1:8" s="66" customFormat="1" ht="15.95" customHeight="1" x14ac:dyDescent="0.2">
      <c r="A5" s="86"/>
      <c r="B5" s="87"/>
      <c r="C5" s="87"/>
      <c r="D5" s="87"/>
      <c r="E5" s="87"/>
      <c r="F5" s="87"/>
      <c r="G5" s="87"/>
      <c r="H5" s="87"/>
    </row>
    <row r="6" spans="1:8" s="58" customFormat="1" ht="15.95" customHeight="1" x14ac:dyDescent="0.2">
      <c r="A6" s="88" t="s">
        <v>71</v>
      </c>
      <c r="B6" s="89"/>
      <c r="C6" s="89"/>
      <c r="D6" s="89"/>
      <c r="E6" s="89"/>
      <c r="F6" s="89"/>
      <c r="G6" s="89"/>
      <c r="H6" s="89"/>
    </row>
    <row r="7" spans="1:8" s="58" customFormat="1" ht="15.95" customHeight="1" x14ac:dyDescent="0.2">
      <c r="A7" s="90" t="s">
        <v>72</v>
      </c>
      <c r="B7" s="117">
        <v>121</v>
      </c>
      <c r="C7" s="117">
        <v>248</v>
      </c>
      <c r="D7" s="117">
        <v>67</v>
      </c>
      <c r="E7" s="117">
        <v>249</v>
      </c>
      <c r="F7" s="117">
        <v>12</v>
      </c>
      <c r="G7" s="117">
        <f t="shared" ref="G7:H10" si="0">SUM(C7-E7)</f>
        <v>-1</v>
      </c>
      <c r="H7" s="117">
        <f t="shared" si="0"/>
        <v>55</v>
      </c>
    </row>
    <row r="8" spans="1:8" ht="15.95" customHeight="1" x14ac:dyDescent="0.2">
      <c r="A8" s="88" t="s">
        <v>73</v>
      </c>
      <c r="B8" s="117">
        <v>245</v>
      </c>
      <c r="C8" s="117">
        <v>574</v>
      </c>
      <c r="D8" s="117">
        <v>99</v>
      </c>
      <c r="E8" s="117">
        <v>685</v>
      </c>
      <c r="F8" s="117">
        <v>26</v>
      </c>
      <c r="G8" s="117">
        <f t="shared" si="0"/>
        <v>-111</v>
      </c>
      <c r="H8" s="117">
        <f t="shared" si="0"/>
        <v>73</v>
      </c>
    </row>
    <row r="9" spans="1:8" ht="15.95" customHeight="1" x14ac:dyDescent="0.2">
      <c r="A9" s="90" t="s">
        <v>74</v>
      </c>
      <c r="B9" s="117">
        <v>234</v>
      </c>
      <c r="C9" s="117">
        <v>470</v>
      </c>
      <c r="D9" s="117">
        <v>64</v>
      </c>
      <c r="E9" s="117">
        <v>733</v>
      </c>
      <c r="F9" s="117">
        <v>26</v>
      </c>
      <c r="G9" s="117">
        <f t="shared" si="0"/>
        <v>-263</v>
      </c>
      <c r="H9" s="117">
        <f t="shared" si="0"/>
        <v>38</v>
      </c>
    </row>
    <row r="10" spans="1:8" ht="15.95" customHeight="1" x14ac:dyDescent="0.2">
      <c r="A10" s="88" t="s">
        <v>75</v>
      </c>
      <c r="B10" s="117">
        <v>95</v>
      </c>
      <c r="C10" s="117">
        <v>175</v>
      </c>
      <c r="D10" s="117">
        <v>37</v>
      </c>
      <c r="E10" s="117">
        <v>249</v>
      </c>
      <c r="F10" s="117">
        <v>6</v>
      </c>
      <c r="G10" s="117">
        <f t="shared" si="0"/>
        <v>-74</v>
      </c>
      <c r="H10" s="117">
        <f t="shared" si="0"/>
        <v>31</v>
      </c>
    </row>
    <row r="11" spans="1:8" s="58" customFormat="1" ht="15.95" customHeight="1" x14ac:dyDescent="0.2">
      <c r="A11" s="88"/>
      <c r="B11" s="100"/>
      <c r="C11" s="100"/>
      <c r="D11" s="100"/>
      <c r="E11" s="100"/>
      <c r="F11" s="100"/>
      <c r="G11" s="117"/>
      <c r="H11" s="120"/>
    </row>
    <row r="12" spans="1:8" s="64" customFormat="1" ht="24.95" customHeight="1" x14ac:dyDescent="0.2">
      <c r="A12" s="73" t="s">
        <v>76</v>
      </c>
      <c r="B12" s="118">
        <f>SUM(B7:B10)</f>
        <v>695</v>
      </c>
      <c r="C12" s="118">
        <f t="shared" ref="C12:H12" si="1">SUM(C7:C10)</f>
        <v>1467</v>
      </c>
      <c r="D12" s="118">
        <f t="shared" si="1"/>
        <v>267</v>
      </c>
      <c r="E12" s="118">
        <f t="shared" si="1"/>
        <v>1916</v>
      </c>
      <c r="F12" s="118">
        <f t="shared" si="1"/>
        <v>70</v>
      </c>
      <c r="G12" s="118">
        <f t="shared" si="1"/>
        <v>-449</v>
      </c>
      <c r="H12" s="118">
        <f t="shared" si="1"/>
        <v>197</v>
      </c>
    </row>
    <row r="13" spans="1:8" s="64" customFormat="1" ht="15.95" customHeight="1" x14ac:dyDescent="0.2">
      <c r="A13" s="91"/>
      <c r="B13" s="101"/>
      <c r="C13" s="101"/>
      <c r="D13" s="101"/>
      <c r="E13" s="101"/>
      <c r="F13" s="101"/>
      <c r="G13" s="119"/>
      <c r="H13" s="119"/>
    </row>
    <row r="14" spans="1:8" s="64" customFormat="1" ht="15.95" customHeight="1" x14ac:dyDescent="0.2">
      <c r="A14" s="88" t="s">
        <v>77</v>
      </c>
      <c r="B14" s="100"/>
      <c r="C14" s="100"/>
      <c r="D14" s="100"/>
      <c r="E14" s="100"/>
      <c r="F14" s="100"/>
      <c r="G14" s="117"/>
      <c r="H14" s="117"/>
    </row>
    <row r="15" spans="1:8" ht="15.95" customHeight="1" x14ac:dyDescent="0.2">
      <c r="A15" s="90" t="s">
        <v>78</v>
      </c>
      <c r="B15" s="117">
        <v>165</v>
      </c>
      <c r="C15" s="117">
        <v>247</v>
      </c>
      <c r="D15" s="117">
        <v>38</v>
      </c>
      <c r="E15" s="117">
        <v>494</v>
      </c>
      <c r="F15" s="117">
        <v>6</v>
      </c>
      <c r="G15" s="117">
        <f t="shared" ref="G15:G31" si="2">SUM(C15-E15)</f>
        <v>-247</v>
      </c>
      <c r="H15" s="117">
        <f t="shared" ref="H15:H32" si="3">SUM(D15-F15)</f>
        <v>32</v>
      </c>
    </row>
    <row r="16" spans="1:8" ht="15.95" customHeight="1" x14ac:dyDescent="0.2">
      <c r="A16" s="88" t="s">
        <v>79</v>
      </c>
      <c r="B16" s="117">
        <v>218</v>
      </c>
      <c r="C16" s="117">
        <v>383</v>
      </c>
      <c r="D16" s="117">
        <v>40</v>
      </c>
      <c r="E16" s="117">
        <v>636</v>
      </c>
      <c r="F16" s="117">
        <v>14</v>
      </c>
      <c r="G16" s="117">
        <f t="shared" si="2"/>
        <v>-253</v>
      </c>
      <c r="H16" s="117">
        <f t="shared" si="3"/>
        <v>26</v>
      </c>
    </row>
    <row r="17" spans="1:8" s="64" customFormat="1" ht="15.95" customHeight="1" x14ac:dyDescent="0.2">
      <c r="A17" s="90" t="s">
        <v>80</v>
      </c>
      <c r="B17" s="117">
        <v>472</v>
      </c>
      <c r="C17" s="117">
        <v>316</v>
      </c>
      <c r="D17" s="117">
        <v>42</v>
      </c>
      <c r="E17" s="117">
        <v>549</v>
      </c>
      <c r="F17" s="117">
        <v>6</v>
      </c>
      <c r="G17" s="117">
        <f t="shared" si="2"/>
        <v>-233</v>
      </c>
      <c r="H17" s="117">
        <f t="shared" si="3"/>
        <v>36</v>
      </c>
    </row>
    <row r="18" spans="1:8" ht="15.95" customHeight="1" x14ac:dyDescent="0.2">
      <c r="A18" s="88" t="s">
        <v>81</v>
      </c>
      <c r="B18" s="117">
        <v>390</v>
      </c>
      <c r="C18" s="117">
        <v>314</v>
      </c>
      <c r="D18" s="117">
        <v>33</v>
      </c>
      <c r="E18" s="117">
        <v>779</v>
      </c>
      <c r="F18" s="117">
        <v>13</v>
      </c>
      <c r="G18" s="117">
        <f t="shared" si="2"/>
        <v>-465</v>
      </c>
      <c r="H18" s="117">
        <f t="shared" si="3"/>
        <v>20</v>
      </c>
    </row>
    <row r="19" spans="1:8" ht="15.95" customHeight="1" x14ac:dyDescent="0.2">
      <c r="A19" s="90" t="s">
        <v>82</v>
      </c>
      <c r="B19" s="117">
        <v>562</v>
      </c>
      <c r="C19" s="117">
        <v>700</v>
      </c>
      <c r="D19" s="117">
        <v>110</v>
      </c>
      <c r="E19" s="117">
        <v>890</v>
      </c>
      <c r="F19" s="117">
        <v>41</v>
      </c>
      <c r="G19" s="117">
        <f t="shared" si="2"/>
        <v>-190</v>
      </c>
      <c r="H19" s="117">
        <f t="shared" si="3"/>
        <v>69</v>
      </c>
    </row>
    <row r="20" spans="1:8" ht="15.95" customHeight="1" x14ac:dyDescent="0.2">
      <c r="A20" s="88" t="s">
        <v>83</v>
      </c>
      <c r="B20" s="117">
        <v>181</v>
      </c>
      <c r="C20" s="117">
        <v>231</v>
      </c>
      <c r="D20" s="117">
        <v>17</v>
      </c>
      <c r="E20" s="117">
        <v>373</v>
      </c>
      <c r="F20" s="117">
        <v>2</v>
      </c>
      <c r="G20" s="117">
        <f t="shared" si="2"/>
        <v>-142</v>
      </c>
      <c r="H20" s="117">
        <f t="shared" si="3"/>
        <v>15</v>
      </c>
    </row>
    <row r="21" spans="1:8" ht="15.95" customHeight="1" x14ac:dyDescent="0.2">
      <c r="A21" s="88" t="s">
        <v>84</v>
      </c>
      <c r="B21" s="117">
        <v>316</v>
      </c>
      <c r="C21" s="117">
        <v>559</v>
      </c>
      <c r="D21" s="117">
        <v>63</v>
      </c>
      <c r="E21" s="117">
        <v>842</v>
      </c>
      <c r="F21" s="117">
        <v>7</v>
      </c>
      <c r="G21" s="117">
        <f t="shared" si="2"/>
        <v>-283</v>
      </c>
      <c r="H21" s="117">
        <f t="shared" si="3"/>
        <v>56</v>
      </c>
    </row>
    <row r="22" spans="1:8" ht="15.95" customHeight="1" x14ac:dyDescent="0.2">
      <c r="A22" s="90" t="s">
        <v>85</v>
      </c>
      <c r="B22" s="117">
        <v>291</v>
      </c>
      <c r="C22" s="117">
        <v>408</v>
      </c>
      <c r="D22" s="117">
        <v>29</v>
      </c>
      <c r="E22" s="117">
        <v>658</v>
      </c>
      <c r="F22" s="117">
        <v>7</v>
      </c>
      <c r="G22" s="117">
        <f t="shared" si="2"/>
        <v>-250</v>
      </c>
      <c r="H22" s="117">
        <f t="shared" si="3"/>
        <v>22</v>
      </c>
    </row>
    <row r="23" spans="1:8" s="65" customFormat="1" ht="15.95" customHeight="1" x14ac:dyDescent="0.2">
      <c r="A23" s="88" t="s">
        <v>86</v>
      </c>
      <c r="B23" s="117">
        <v>300</v>
      </c>
      <c r="C23" s="117">
        <v>579</v>
      </c>
      <c r="D23" s="117">
        <v>81</v>
      </c>
      <c r="E23" s="117">
        <v>725</v>
      </c>
      <c r="F23" s="117">
        <v>18</v>
      </c>
      <c r="G23" s="117">
        <f t="shared" si="2"/>
        <v>-146</v>
      </c>
      <c r="H23" s="117">
        <f t="shared" si="3"/>
        <v>63</v>
      </c>
    </row>
    <row r="24" spans="1:8" s="65" customFormat="1" ht="15.95" customHeight="1" x14ac:dyDescent="0.2">
      <c r="A24" s="90" t="s">
        <v>87</v>
      </c>
      <c r="B24" s="117">
        <v>167</v>
      </c>
      <c r="C24" s="117">
        <v>240</v>
      </c>
      <c r="D24" s="117">
        <v>26</v>
      </c>
      <c r="E24" s="117">
        <v>437</v>
      </c>
      <c r="F24" s="117">
        <v>9</v>
      </c>
      <c r="G24" s="117">
        <f t="shared" si="2"/>
        <v>-197</v>
      </c>
      <c r="H24" s="117">
        <f t="shared" si="3"/>
        <v>17</v>
      </c>
    </row>
    <row r="25" spans="1:8" ht="15.95" customHeight="1" x14ac:dyDescent="0.2">
      <c r="A25" s="88" t="s">
        <v>88</v>
      </c>
      <c r="B25" s="117">
        <v>320</v>
      </c>
      <c r="C25" s="117">
        <v>499</v>
      </c>
      <c r="D25" s="117">
        <v>55</v>
      </c>
      <c r="E25" s="117">
        <v>727</v>
      </c>
      <c r="F25" s="117">
        <v>14</v>
      </c>
      <c r="G25" s="117">
        <f t="shared" si="2"/>
        <v>-228</v>
      </c>
      <c r="H25" s="117">
        <f t="shared" si="3"/>
        <v>41</v>
      </c>
    </row>
    <row r="26" spans="1:8" s="58" customFormat="1" ht="15.95" customHeight="1" x14ac:dyDescent="0.2">
      <c r="A26" s="88"/>
      <c r="B26" s="100"/>
      <c r="C26" s="100"/>
      <c r="D26" s="100"/>
      <c r="E26" s="100"/>
      <c r="F26" s="100">
        <v>0</v>
      </c>
      <c r="G26" s="117"/>
      <c r="H26" s="117"/>
    </row>
    <row r="27" spans="1:8" s="64" customFormat="1" ht="15.95" customHeight="1" x14ac:dyDescent="0.2">
      <c r="A27" s="91" t="s">
        <v>89</v>
      </c>
      <c r="B27" s="119">
        <f t="shared" ref="B27:H27" si="4">SUM(B15:B25)</f>
        <v>3382</v>
      </c>
      <c r="C27" s="119">
        <f t="shared" si="4"/>
        <v>4476</v>
      </c>
      <c r="D27" s="119">
        <f t="shared" si="4"/>
        <v>534</v>
      </c>
      <c r="E27" s="119">
        <f t="shared" si="4"/>
        <v>7110</v>
      </c>
      <c r="F27" s="119">
        <f t="shared" si="4"/>
        <v>137</v>
      </c>
      <c r="G27" s="119">
        <f t="shared" si="4"/>
        <v>-2634</v>
      </c>
      <c r="H27" s="119">
        <f t="shared" si="4"/>
        <v>397</v>
      </c>
    </row>
    <row r="28" spans="1:8" s="64" customFormat="1" ht="15.95" customHeight="1" x14ac:dyDescent="0.2">
      <c r="A28" s="91"/>
      <c r="B28" s="101"/>
      <c r="C28" s="101"/>
      <c r="D28" s="101"/>
      <c r="E28" s="101"/>
      <c r="F28" s="101"/>
      <c r="G28" s="119"/>
      <c r="H28" s="119"/>
    </row>
    <row r="29" spans="1:8" s="64" customFormat="1" ht="15.95" customHeight="1" x14ac:dyDescent="0.2">
      <c r="A29" s="92" t="s">
        <v>90</v>
      </c>
      <c r="B29" s="119">
        <f>SUM(B12+B27)</f>
        <v>4077</v>
      </c>
      <c r="C29" s="119">
        <f>SUM(C12+C27)</f>
        <v>5943</v>
      </c>
      <c r="D29" s="119">
        <f>SUM(D12+D27)</f>
        <v>801</v>
      </c>
      <c r="E29" s="119">
        <f>SUM(E12+E27)</f>
        <v>9026</v>
      </c>
      <c r="F29" s="119">
        <f>SUM(F12+F27)</f>
        <v>207</v>
      </c>
      <c r="G29" s="119">
        <f t="shared" si="2"/>
        <v>-3083</v>
      </c>
      <c r="H29" s="119">
        <f t="shared" si="3"/>
        <v>594</v>
      </c>
    </row>
    <row r="30" spans="1:8" s="64" customFormat="1" ht="15.95" customHeight="1" x14ac:dyDescent="0.2">
      <c r="A30" s="90" t="s">
        <v>67</v>
      </c>
      <c r="B30" s="100"/>
      <c r="C30" s="100"/>
      <c r="D30" s="100"/>
      <c r="E30" s="100"/>
      <c r="F30" s="100"/>
      <c r="G30" s="101">
        <f t="shared" si="2"/>
        <v>0</v>
      </c>
      <c r="H30" s="101">
        <f t="shared" si="3"/>
        <v>0</v>
      </c>
    </row>
    <row r="31" spans="1:8" ht="15.95" customHeight="1" x14ac:dyDescent="0.2">
      <c r="A31" s="88" t="s">
        <v>68</v>
      </c>
      <c r="B31" s="120" t="s">
        <v>64</v>
      </c>
      <c r="C31" s="117">
        <v>3103</v>
      </c>
      <c r="D31" s="117">
        <v>405</v>
      </c>
      <c r="E31" s="117">
        <v>4536</v>
      </c>
      <c r="F31" s="117">
        <v>116</v>
      </c>
      <c r="G31" s="117">
        <f t="shared" si="2"/>
        <v>-1433</v>
      </c>
      <c r="H31" s="117">
        <f t="shared" si="3"/>
        <v>289</v>
      </c>
    </row>
    <row r="32" spans="1:8" ht="15.95" customHeight="1" x14ac:dyDescent="0.2">
      <c r="A32" s="93" t="s">
        <v>69</v>
      </c>
      <c r="B32" s="121" t="s">
        <v>64</v>
      </c>
      <c r="C32" s="122">
        <v>2840</v>
      </c>
      <c r="D32" s="122">
        <v>396</v>
      </c>
      <c r="E32" s="122">
        <v>4490</v>
      </c>
      <c r="F32" s="122">
        <v>91</v>
      </c>
      <c r="G32" s="122">
        <f>SUM(C32-E32)</f>
        <v>-1650</v>
      </c>
      <c r="H32" s="122">
        <f t="shared" si="3"/>
        <v>305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10" t="s">
        <v>122</v>
      </c>
      <c r="B34" s="82"/>
      <c r="C34" s="82"/>
      <c r="D34" s="82"/>
      <c r="E34" s="82"/>
      <c r="F34" s="82"/>
      <c r="G34" s="82"/>
      <c r="H34" s="82"/>
    </row>
    <row r="35" spans="1:8" ht="14.1" customHeight="1" x14ac:dyDescent="0.2">
      <c r="A35" s="82" t="s">
        <v>123</v>
      </c>
      <c r="B35" s="82"/>
      <c r="C35" s="82"/>
      <c r="D35" s="82"/>
      <c r="E35" s="82"/>
      <c r="F35" s="82"/>
      <c r="G35" s="82"/>
    </row>
    <row r="36" spans="1:8" ht="14.1" customHeight="1" x14ac:dyDescent="0.2">
      <c r="B36" s="94"/>
    </row>
    <row r="37" spans="1:8" ht="14.1" customHeight="1" x14ac:dyDescent="0.2"/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s="58" customFormat="1" ht="14.1" customHeight="1" x14ac:dyDescent="0.2">
      <c r="A51"/>
      <c r="B51"/>
      <c r="C51"/>
    </row>
    <row r="52" spans="1:3" ht="14.1" customHeight="1" x14ac:dyDescent="0.2"/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2" spans="1:3" s="54" customFormat="1" ht="23.25" customHeight="1" x14ac:dyDescent="0.2">
      <c r="A72"/>
      <c r="B72"/>
      <c r="C72"/>
    </row>
  </sheetData>
  <mergeCells count="5">
    <mergeCell ref="G3:H3"/>
    <mergeCell ref="A1:H1"/>
    <mergeCell ref="A3:A4"/>
    <mergeCell ref="C3:D3"/>
    <mergeCell ref="E3:F3"/>
  </mergeCells>
  <conditionalFormatting sqref="A5:H5 A11:B14 A7:A10 A15:A25 A31:B32 A6:B6 D6:H6 A30:H30 A26:B29 G7:H29">
    <cfRule type="expression" dxfId="25" priority="67">
      <formula>MOD(ROW(),2)=0</formula>
    </cfRule>
  </conditionalFormatting>
  <conditionalFormatting sqref="G31:H31 G32">
    <cfRule type="expression" dxfId="24" priority="54">
      <formula>MOD(ROW(),2)=0</formula>
    </cfRule>
  </conditionalFormatting>
  <conditionalFormatting sqref="C6">
    <cfRule type="expression" dxfId="23" priority="47">
      <formula>MOD(ROW(),2)=0</formula>
    </cfRule>
  </conditionalFormatting>
  <conditionalFormatting sqref="H32">
    <cfRule type="expression" dxfId="22" priority="43">
      <formula>MOD(ROW(),2)=0</formula>
    </cfRule>
  </conditionalFormatting>
  <conditionalFormatting sqref="D32">
    <cfRule type="expression" dxfId="21" priority="28">
      <formula>MOD(ROW(),2)=0</formula>
    </cfRule>
  </conditionalFormatting>
  <conditionalFormatting sqref="F32">
    <cfRule type="expression" dxfId="20" priority="32">
      <formula>MOD(ROW(),2)=0</formula>
    </cfRule>
  </conditionalFormatting>
  <conditionalFormatting sqref="F31">
    <cfRule type="expression" dxfId="19" priority="31">
      <formula>MOD(ROW(),2)=0</formula>
    </cfRule>
  </conditionalFormatting>
  <conditionalFormatting sqref="C32">
    <cfRule type="expression" dxfId="18" priority="30">
      <formula>MOD(ROW(),2)=0</formula>
    </cfRule>
  </conditionalFormatting>
  <conditionalFormatting sqref="C31">
    <cfRule type="expression" dxfId="17" priority="29">
      <formula>MOD(ROW(),2)=0</formula>
    </cfRule>
  </conditionalFormatting>
  <conditionalFormatting sqref="D31">
    <cfRule type="expression" dxfId="16" priority="27">
      <formula>MOD(ROW(),2)=0</formula>
    </cfRule>
  </conditionalFormatting>
  <conditionalFormatting sqref="E32">
    <cfRule type="expression" dxfId="15" priority="22">
      <formula>MOD(ROW(),2)=0</formula>
    </cfRule>
  </conditionalFormatting>
  <conditionalFormatting sqref="E31">
    <cfRule type="expression" dxfId="14" priority="21">
      <formula>MOD(ROW(),2)=0</formula>
    </cfRule>
  </conditionalFormatting>
  <conditionalFormatting sqref="B7:B10">
    <cfRule type="expression" dxfId="13" priority="14">
      <formula>MOD(ROW(),2)=0</formula>
    </cfRule>
  </conditionalFormatting>
  <conditionalFormatting sqref="B15:B25">
    <cfRule type="expression" dxfId="12" priority="13">
      <formula>MOD(ROW(),2)=0</formula>
    </cfRule>
  </conditionalFormatting>
  <conditionalFormatting sqref="C11:C14 C26:C29">
    <cfRule type="expression" dxfId="11" priority="12">
      <formula>MOD(ROW(),2)=0</formula>
    </cfRule>
  </conditionalFormatting>
  <conditionalFormatting sqref="C7:C10">
    <cfRule type="expression" dxfId="10" priority="11">
      <formula>MOD(ROW(),2)=0</formula>
    </cfRule>
  </conditionalFormatting>
  <conditionalFormatting sqref="C15:C25">
    <cfRule type="expression" dxfId="9" priority="10">
      <formula>MOD(ROW(),2)=0</formula>
    </cfRule>
  </conditionalFormatting>
  <conditionalFormatting sqref="D11:D14 D26:D29">
    <cfRule type="expression" dxfId="8" priority="9">
      <formula>MOD(ROW(),2)=0</formula>
    </cfRule>
  </conditionalFormatting>
  <conditionalFormatting sqref="D7:D10">
    <cfRule type="expression" dxfId="7" priority="8">
      <formula>MOD(ROW(),2)=0</formula>
    </cfRule>
  </conditionalFormatting>
  <conditionalFormatting sqref="D15:D25">
    <cfRule type="expression" dxfId="6" priority="7">
      <formula>MOD(ROW(),2)=0</formula>
    </cfRule>
  </conditionalFormatting>
  <conditionalFormatting sqref="E11:E14 E26:E29">
    <cfRule type="expression" dxfId="5" priority="6">
      <formula>MOD(ROW(),2)=0</formula>
    </cfRule>
  </conditionalFormatting>
  <conditionalFormatting sqref="E7:E10">
    <cfRule type="expression" dxfId="4" priority="5">
      <formula>MOD(ROW(),2)=0</formula>
    </cfRule>
  </conditionalFormatting>
  <conditionalFormatting sqref="E15:E25">
    <cfRule type="expression" dxfId="3" priority="4">
      <formula>MOD(ROW(),2)=0</formula>
    </cfRule>
  </conditionalFormatting>
  <conditionalFormatting sqref="F11:F14 F26:F29">
    <cfRule type="expression" dxfId="2" priority="3">
      <formula>MOD(ROW(),2)=0</formula>
    </cfRule>
  </conditionalFormatting>
  <conditionalFormatting sqref="F7:F10">
    <cfRule type="expression" dxfId="1" priority="2">
      <formula>MOD(ROW(),2)=0</formula>
    </cfRule>
  </conditionalFormatting>
  <conditionalFormatting sqref="F15:F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4/19 SH</oddFooter>
    <firstFooter>&amp;L&amp;8Statistikamt Nord&amp;C&amp;8&amp;P&amp;R&amp;8Statistischer Bericht A II 1 - vj 4/19 SH</firstFooter>
  </headerFooter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9" t="s">
        <v>32</v>
      </c>
      <c r="B3" s="164" t="s">
        <v>33</v>
      </c>
      <c r="C3" s="16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0"/>
      <c r="B4" s="166" t="s">
        <v>51</v>
      </c>
      <c r="C4" s="16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0"/>
      <c r="B5" s="162"/>
      <c r="C5" s="16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1"/>
      <c r="B6" s="162"/>
      <c r="C6" s="16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A_II_1_vj194_SH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2020-05-11T11:06:28Z</cp:lastPrinted>
  <dcterms:created xsi:type="dcterms:W3CDTF">2012-03-28T07:56:08Z</dcterms:created>
  <dcterms:modified xsi:type="dcterms:W3CDTF">2020-05-11T11:07:57Z</dcterms:modified>
  <cp:category>LIS-Bericht</cp:category>
</cp:coreProperties>
</file>