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1 - vj 133_HH" sheetId="15" r:id="rId1"/>
    <sheet name="Seite 2 - Impressum" sheetId="16" r:id="rId2"/>
    <sheet name="Seite 3 Erklärung" sheetId="14" r:id="rId3"/>
    <sheet name="Seite 4 - Entwicklung" sheetId="5" r:id="rId4"/>
    <sheet name="Seite 5Bezirke" sheetId="10" r:id="rId5"/>
    <sheet name="T3_1" sheetId="9" state="hidden" r:id="rId6"/>
  </sheets>
  <definedNames>
    <definedName name="_xlnm.Print_Area" localSheetId="0">'A I 1 - vj 133_HH'!$A$1:$G$54</definedName>
    <definedName name="_xlnm.Print_Area" localSheetId="3">'Seite 4 - Entwicklung'!$A$1:$G$41</definedName>
    <definedName name="_xlnm.Print_Area" localSheetId="4">'Seite 5Bezirke'!$A$1:$F$54</definedName>
    <definedName name="_xlnm.Print_Titles" localSheetId="4">'Seite 5Bezirke'!$1:$4</definedName>
  </definedNames>
  <calcPr calcId="145621"/>
</workbook>
</file>

<file path=xl/calcChain.xml><?xml version="1.0" encoding="utf-8"?>
<calcChain xmlns="http://schemas.openxmlformats.org/spreadsheetml/2006/main">
  <c r="E14" i="5" l="1"/>
  <c r="E10" i="5" l="1"/>
  <c r="E8" i="5"/>
  <c r="C18" i="5" l="1"/>
  <c r="B10" i="10" l="1"/>
  <c r="F10" i="10" s="1"/>
  <c r="B8" i="10"/>
  <c r="F8" i="10" s="1"/>
  <c r="C20" i="10" l="1"/>
  <c r="D20" i="10"/>
  <c r="B18" i="10"/>
  <c r="F18" i="10" s="1"/>
  <c r="B6" i="10"/>
  <c r="B12" i="10"/>
  <c r="F12" i="10" s="1"/>
  <c r="B14" i="10"/>
  <c r="F14" i="10" s="1"/>
  <c r="B16" i="10"/>
  <c r="F16" i="10" s="1"/>
  <c r="B13" i="10"/>
  <c r="B15" i="10"/>
  <c r="B17" i="10"/>
  <c r="B20" i="10" l="1"/>
  <c r="D18" i="5" l="1"/>
  <c r="D12" i="5"/>
  <c r="C12" i="5" l="1"/>
  <c r="B18" i="5" l="1"/>
  <c r="B12" i="5" l="1"/>
  <c r="E20" i="10" l="1"/>
  <c r="F20" i="10" s="1"/>
  <c r="F6" i="10"/>
  <c r="E23" i="5"/>
  <c r="E21" i="5"/>
  <c r="E20" i="5"/>
  <c r="E19" i="5"/>
  <c r="F18" i="5"/>
  <c r="E18" i="5"/>
  <c r="E17" i="5"/>
  <c r="E16" i="5"/>
  <c r="G18" i="5" s="1"/>
  <c r="E15" i="5"/>
  <c r="E13" i="5"/>
  <c r="G12" i="5"/>
  <c r="F12" i="5"/>
  <c r="C22" i="5"/>
  <c r="C24" i="5" s="1"/>
  <c r="E11" i="5"/>
  <c r="F22" i="5" l="1"/>
  <c r="F24" i="5" s="1"/>
  <c r="D22" i="5"/>
  <c r="D24" i="5" s="1"/>
  <c r="B22" i="5"/>
  <c r="G22" i="5"/>
  <c r="G24" i="5" s="1"/>
  <c r="E12" i="5"/>
  <c r="E22" i="5" l="1"/>
  <c r="E24" i="5" s="1"/>
  <c r="B24" i="5"/>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<sst xmlns="http://schemas.openxmlformats.org/spreadsheetml/2006/main" count="132" uniqueCount="124">
  <si>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</si>
  <si>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</si>
  <si>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</si>
  <si>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</si>
  <si>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</si>
  <si>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</si>
  <si>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</si>
  <si>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</si>
  <si>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</si>
  <si>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</si>
  <si>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</si>
  <si>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</si>
  <si>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</si>
  <si>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</si>
  <si>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</si>
  <si>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</si>
  <si>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</si>
  <si>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</si>
  <si>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</si>
  <si>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</si>
  <si>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</si>
  <si>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</si>
  <si>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</si>
  <si>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</si>
  <si>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</si>
  <si>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</si>
  <si>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</si>
  <si>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</si>
  <si>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</si>
  <si>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</si>
  <si>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</si>
  <si>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</si>
  <si>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</si>
  <si>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</si>
  <si>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</si>
  <si>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</si>
  <si>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</si>
  <si>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</si>
  <si>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</si>
  <si>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</si>
  <si>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</si>
  <si>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</si>
  <si>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</si>
  <si>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</si>
  <si>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</si>
  <si>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</si>
  <si>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</si>
  <si>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</si>
  <si>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</si>
  <si>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</si>
  <si>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</si>
  <si>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</si>
  <si>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</si>
  <si>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</si>
  <si>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</si>
  <si>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</si>
  <si>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</si>
  <si>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</si>
  <si>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</si>
  <si>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</si>
  <si>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</si>
  <si>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</si>
  <si>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</si>
  <si>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</si>
  <si>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</si>
  <si>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</si>
  <si>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</si>
  <si>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</si>
  <si>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</si>
  <si>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</si>
  <si>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Anzahl</t>
  </si>
  <si>
    <t>%</t>
  </si>
  <si>
    <t>Männlich</t>
  </si>
  <si>
    <t>Weiblich</t>
  </si>
  <si>
    <t>Bezirk</t>
  </si>
  <si>
    <t>Hamburg-Mitte</t>
  </si>
  <si>
    <t>Altona</t>
  </si>
  <si>
    <t>Eimsbüttel</t>
  </si>
  <si>
    <t>Hamburg-Nord</t>
  </si>
  <si>
    <t>Wandsbek</t>
  </si>
  <si>
    <t>Bergedorf</t>
  </si>
  <si>
    <t>Harburg</t>
  </si>
  <si>
    <t>Hamburg</t>
  </si>
  <si>
    <t>Ins-
gesamt</t>
  </si>
  <si>
    <t>Veränderung 
  insgesamt</t>
  </si>
  <si>
    <t>ins-
gesamt</t>
  </si>
  <si>
    <t>Fortschreibung auf Basis des Zensus 2011</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</si>
  <si>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</si>
  <si>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</si>
  <si>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</si>
  <si>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</si>
  <si>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</si>
  <si>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</si>
  <si>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</si>
  <si>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</si>
  <si>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</si>
  <si>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</si>
  <si>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</si>
  <si>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</si>
  <si>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</si>
  <si>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</si>
  <si>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</si>
  <si>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</si>
  <si>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</si>
  <si>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</si>
  <si>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</si>
  <si>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</si>
  <si>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</si>
  <si>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</si>
  <si>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 Schlüter</t>
  </si>
  <si>
    <t>040 42831-1754</t>
  </si>
  <si>
    <t>isolde.schlueter@statistik-nord.de</t>
  </si>
  <si>
    <r>
      <t>Zuzüge</t>
    </r>
    <r>
      <rPr>
        <vertAlign val="superscript"/>
        <sz val="8"/>
        <rFont val="Arial"/>
        <family val="2"/>
      </rPr>
      <t>1</t>
    </r>
  </si>
  <si>
    <r>
      <t>Fortzüge</t>
    </r>
    <r>
      <rPr>
        <vertAlign val="superscript"/>
        <sz val="8"/>
        <rFont val="Arial"/>
        <family val="2"/>
      </rPr>
      <t>1</t>
    </r>
  </si>
  <si>
    <r>
      <t>sonstige 
  Veränderung</t>
    </r>
    <r>
      <rPr>
        <vertAlign val="superscript"/>
        <sz val="8"/>
        <rFont val="Arial"/>
        <family val="2"/>
      </rPr>
      <t>2</t>
    </r>
  </si>
  <si>
    <t>2013</t>
  </si>
  <si>
    <t>Veränderung zum Vorjahr</t>
  </si>
  <si>
    <t>Kennziffer: A I 1 - vj 3/13 HH</t>
  </si>
  <si>
    <t>3. Quartal 2013</t>
  </si>
  <si>
    <t>1. Bevölkerungentwicklung des Landes Hamburg im 3. Vierteljahr 2013</t>
  </si>
  <si>
    <t>2. Bevölkerung in Hamburg am 30.09.2013 nach Bezirken</t>
  </si>
  <si>
    <t>Juli - September</t>
  </si>
  <si>
    <t xml:space="preserve">© Statistisches Amt für Hamburg und Schleswig-Holstein, Hamburg 2014         </t>
  </si>
  <si>
    <t>Herausgegeben am: 9.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</si>
</sst>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 0.0;\-\ 0.0"/>
    <numFmt numFmtId="175" formatCode="\ 0\ \ "/>
  </numFmts>
  <fonts count="5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9"/>
      <color rgb="FFC00000"/>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theme="3"/>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top style="thin">
        <color rgb="FF001E4B"/>
      </top>
      <bottom/>
      <diagonal/>
    </border>
  </borders>
  <cellStyleXfs count="58">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4" fillId="0" borderId="0" applyFill="0" applyAlignment="0"/>
    <xf numFmtId="0" fontId="41" fillId="0" borderId="0"/>
    <xf numFmtId="0" fontId="42" fillId="0" borderId="0"/>
    <xf numFmtId="0" fontId="5" fillId="0" borderId="0"/>
    <xf numFmtId="0" fontId="4" fillId="0" borderId="0"/>
    <xf numFmtId="0" fontId="47" fillId="0" borderId="0"/>
    <xf numFmtId="0" fontId="49" fillId="0" borderId="0" applyNumberFormat="0" applyFill="0" applyBorder="0" applyAlignment="0" applyProtection="0"/>
    <xf numFmtId="0" fontId="3" fillId="0" borderId="0"/>
    <xf numFmtId="0" fontId="4" fillId="0" borderId="0"/>
  </cellStyleXfs>
  <cellXfs count="164">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4"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9"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9" fillId="0" borderId="0" xfId="0" applyFont="1" applyAlignment="1">
      <alignment vertical="top"/>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left"/>
    </xf>
    <xf numFmtId="0" fontId="9" fillId="0" borderId="0" xfId="0" applyFont="1" applyAlignment="1">
      <alignment horizontal="left" vertical="top"/>
    </xf>
    <xf numFmtId="0" fontId="16" fillId="0" borderId="27" xfId="0" applyFont="1" applyBorder="1" applyAlignment="1"/>
    <xf numFmtId="0" fontId="43" fillId="0" borderId="28" xfId="0" applyFont="1" applyBorder="1" applyAlignment="1"/>
    <xf numFmtId="0" fontId="14" fillId="0" borderId="0" xfId="0" applyFont="1" applyFill="1" applyBorder="1" applyAlignment="1">
      <alignment horizontal="center" vertical="center"/>
    </xf>
    <xf numFmtId="0" fontId="14" fillId="0" borderId="33" xfId="0" applyFont="1" applyFill="1" applyBorder="1" applyAlignment="1">
      <alignment horizontal="left" vertical="center" indent="1"/>
    </xf>
    <xf numFmtId="0" fontId="14" fillId="0" borderId="0" xfId="0" applyFont="1" applyFill="1" applyBorder="1" applyAlignment="1">
      <alignment horizontal="right" vertical="center" indent="1"/>
    </xf>
    <xf numFmtId="0" fontId="44" fillId="0" borderId="0" xfId="0" applyFont="1" applyFill="1" applyBorder="1" applyAlignment="1">
      <alignment horizontal="right" vertical="center" wrapText="1" indent="1"/>
    </xf>
    <xf numFmtId="0" fontId="16" fillId="37" borderId="11" xfId="0" applyFont="1" applyFill="1" applyBorder="1" applyAlignment="1">
      <alignment horizontal="center" vertical="center" wrapText="1"/>
    </xf>
    <xf numFmtId="0" fontId="16" fillId="37" borderId="12" xfId="0" applyFont="1" applyFill="1" applyBorder="1" applyAlignment="1">
      <alignment horizontal="center" vertical="center" wrapText="1"/>
    </xf>
    <xf numFmtId="170" fontId="43" fillId="0" borderId="25" xfId="0" applyNumberFormat="1" applyFont="1" applyBorder="1" applyAlignment="1" applyProtection="1">
      <alignment horizontal="right" indent="1"/>
      <protection locked="0"/>
    </xf>
    <xf numFmtId="170" fontId="16" fillId="0" borderId="0" xfId="0" applyNumberFormat="1" applyFont="1" applyAlignment="1" applyProtection="1">
      <alignment horizontal="right" indent="1"/>
      <protection locked="0"/>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0" fillId="0" borderId="0" xfId="0" applyAlignment="1"/>
    <xf numFmtId="170" fontId="16" fillId="0" borderId="0" xfId="50" applyNumberFormat="1" applyFont="1" applyAlignment="1" applyProtection="1">
      <alignment horizontal="right" indent="1"/>
      <protection locked="0"/>
    </xf>
    <xf numFmtId="0" fontId="45" fillId="0" borderId="0" xfId="0" applyFont="1" applyAlignment="1">
      <alignment horizontal="right"/>
    </xf>
    <xf numFmtId="0" fontId="4" fillId="0" borderId="0" xfId="0" applyFont="1" applyAlignment="1">
      <alignment horizontal="left"/>
    </xf>
    <xf numFmtId="0" fontId="46" fillId="0" borderId="0" xfId="0" applyFont="1" applyAlignment="1">
      <alignment horizontal="center"/>
    </xf>
    <xf numFmtId="0" fontId="0" fillId="0" borderId="0" xfId="0" applyFont="1" applyAlignment="1">
      <alignment horizontal="left"/>
    </xf>
    <xf numFmtId="0" fontId="4" fillId="0" borderId="0" xfId="0" applyFont="1"/>
    <xf numFmtId="0" fontId="11" fillId="0" borderId="0" xfId="0" applyFont="1" applyAlignment="1">
      <alignment horizontal="left"/>
    </xf>
    <xf numFmtId="0" fontId="49" fillId="0" borderId="0" xfId="55" applyAlignment="1">
      <alignment horizontal="left"/>
    </xf>
    <xf numFmtId="0" fontId="9" fillId="37" borderId="23" xfId="0" quotePrefix="1" applyFont="1" applyFill="1" applyBorder="1" applyAlignment="1">
      <alignment horizontal="center" vertical="center" wrapText="1"/>
    </xf>
    <xf numFmtId="0" fontId="9" fillId="37" borderId="23" xfId="0" quotePrefix="1" applyNumberFormat="1" applyFont="1" applyFill="1" applyBorder="1" applyAlignment="1">
      <alignment horizontal="center" vertical="center" wrapText="1"/>
    </xf>
    <xf numFmtId="0" fontId="9" fillId="0" borderId="27" xfId="0" applyFont="1" applyFill="1" applyBorder="1" applyAlignment="1">
      <alignment horizontal="left" vertical="center" indent="1"/>
    </xf>
    <xf numFmtId="0"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9" fillId="0" borderId="27" xfId="0" applyFont="1" applyBorder="1" applyAlignment="1"/>
    <xf numFmtId="172" fontId="9" fillId="0" borderId="0" xfId="50" applyNumberFormat="1" applyFont="1" applyProtection="1">
      <protection locked="0"/>
    </xf>
    <xf numFmtId="172" fontId="9" fillId="0" borderId="0" xfId="0" applyNumberFormat="1" applyFont="1" applyFill="1" applyProtection="1">
      <protection locked="0"/>
    </xf>
    <xf numFmtId="172" fontId="9" fillId="0" borderId="0" xfId="0" applyNumberFormat="1" applyFont="1" applyProtection="1">
      <protection locked="0"/>
    </xf>
    <xf numFmtId="172" fontId="50" fillId="0" borderId="0" xfId="50" applyNumberFormat="1" applyFont="1" applyProtection="1">
      <protection locked="0"/>
    </xf>
    <xf numFmtId="172" fontId="50" fillId="0" borderId="0" xfId="0" applyNumberFormat="1" applyFont="1" applyProtection="1">
      <protection locked="0"/>
    </xf>
    <xf numFmtId="172" fontId="50" fillId="0" borderId="0" xfId="0" applyNumberFormat="1" applyFont="1" applyFill="1" applyProtection="1">
      <protection locked="0"/>
    </xf>
    <xf numFmtId="0" fontId="9" fillId="0" borderId="27" xfId="0" applyFont="1" applyBorder="1" applyAlignment="1">
      <alignment horizontal="left" wrapText="1" indent="1"/>
    </xf>
    <xf numFmtId="170" fontId="9" fillId="0" borderId="0" xfId="50" applyNumberFormat="1" applyFont="1" applyProtection="1">
      <protection locked="0"/>
    </xf>
    <xf numFmtId="170" fontId="50" fillId="0" borderId="0" xfId="50" applyNumberFormat="1" applyFont="1" applyProtection="1">
      <protection locked="0"/>
    </xf>
    <xf numFmtId="170" fontId="50" fillId="0" borderId="0" xfId="0" applyNumberFormat="1" applyFont="1" applyFill="1" applyProtection="1">
      <protection locked="0"/>
    </xf>
    <xf numFmtId="173" fontId="9" fillId="0" borderId="0" xfId="50" applyNumberFormat="1" applyFont="1" applyProtection="1">
      <protection locked="0"/>
    </xf>
    <xf numFmtId="169" fontId="9" fillId="0" borderId="0" xfId="50" applyNumberFormat="1" applyFont="1" applyProtection="1">
      <protection locked="0"/>
    </xf>
    <xf numFmtId="169" fontId="50" fillId="0" borderId="0" xfId="50" applyNumberFormat="1" applyFont="1" applyProtection="1">
      <protection locked="0"/>
    </xf>
    <xf numFmtId="169" fontId="50" fillId="0" borderId="0" xfId="0" applyNumberFormat="1" applyFont="1" applyFill="1" applyProtection="1">
      <protection locked="0"/>
    </xf>
    <xf numFmtId="171" fontId="9" fillId="0" borderId="0" xfId="50" applyNumberFormat="1" applyFont="1" applyProtection="1">
      <protection locked="0"/>
    </xf>
    <xf numFmtId="171" fontId="50" fillId="0" borderId="0" xfId="50" applyNumberFormat="1" applyFont="1" applyProtection="1">
      <protection locked="0"/>
    </xf>
    <xf numFmtId="171" fontId="50" fillId="0" borderId="0" xfId="0" applyNumberFormat="1" applyFont="1" applyFill="1" applyProtection="1">
      <protection locked="0"/>
    </xf>
    <xf numFmtId="170" fontId="9" fillId="0" borderId="0" xfId="0" applyNumberFormat="1" applyFont="1" applyFill="1" applyProtection="1">
      <protection locked="0"/>
    </xf>
    <xf numFmtId="0" fontId="51" fillId="0" borderId="28" xfId="0" applyFont="1" applyBorder="1" applyAlignment="1">
      <alignment horizontal="left" wrapText="1"/>
    </xf>
    <xf numFmtId="172" fontId="51" fillId="0" borderId="25" xfId="0" applyNumberFormat="1" applyFont="1" applyBorder="1" applyAlignment="1">
      <alignment horizontal="right"/>
    </xf>
    <xf numFmtId="172" fontId="52" fillId="0" borderId="25" xfId="0" applyNumberFormat="1" applyFont="1" applyBorder="1" applyAlignment="1">
      <alignment horizontal="right"/>
    </xf>
    <xf numFmtId="0" fontId="43" fillId="0" borderId="0" xfId="0" applyFont="1" applyAlignment="1">
      <alignment horizontal="left"/>
    </xf>
    <xf numFmtId="0" fontId="2" fillId="0" borderId="0" xfId="0" applyFont="1" applyAlignment="1">
      <alignment horizontal="justify"/>
    </xf>
    <xf numFmtId="0" fontId="2" fillId="0" borderId="0" xfId="0" applyFont="1" applyAlignment="1">
      <alignment horizontal="justify" wrapText="1"/>
    </xf>
    <xf numFmtId="174" fontId="16" fillId="0" borderId="0" xfId="0" applyNumberFormat="1" applyFont="1" applyAlignment="1" applyProtection="1">
      <alignment horizontal="right" indent="1"/>
      <protection locked="0"/>
    </xf>
    <xf numFmtId="0" fontId="9" fillId="0" borderId="0" xfId="0" applyFont="1" applyAlignment="1">
      <alignment horizontal="left" vertical="top"/>
    </xf>
    <xf numFmtId="0" fontId="0" fillId="0" borderId="0" xfId="0" applyAlignment="1"/>
    <xf numFmtId="0" fontId="0" fillId="0" borderId="0" xfId="0" applyAlignment="1">
      <alignment vertical="top"/>
    </xf>
    <xf numFmtId="174" fontId="43" fillId="0" borderId="0" xfId="0" applyNumberFormat="1" applyFont="1" applyAlignment="1" applyProtection="1">
      <alignment horizontal="right" indent="1"/>
      <protection locked="0"/>
    </xf>
    <xf numFmtId="0" fontId="0" fillId="0" borderId="37" xfId="0" applyBorder="1"/>
    <xf numFmtId="175" fontId="9" fillId="0" borderId="0" xfId="50" applyNumberFormat="1" applyFont="1" applyProtection="1">
      <protection locked="0"/>
    </xf>
    <xf numFmtId="0" fontId="8" fillId="0" borderId="0" xfId="0" applyFont="1" applyAlignment="1">
      <alignment horizontal="center" wrapText="1"/>
    </xf>
    <xf numFmtId="0" fontId="46" fillId="0" borderId="0" xfId="0" applyFont="1" applyAlignment="1">
      <alignment horizontal="right"/>
    </xf>
    <xf numFmtId="0" fontId="20" fillId="0" borderId="0" xfId="0" applyFont="1"/>
    <xf numFmtId="0" fontId="22"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23" fillId="0" borderId="0" xfId="0" applyFont="1" applyAlignment="1">
      <alignment horizontal="right"/>
    </xf>
    <xf numFmtId="0" fontId="7" fillId="0" borderId="0" xfId="0" applyFont="1" applyAlignment="1">
      <alignment horizontal="right"/>
    </xf>
    <xf numFmtId="0" fontId="4"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9" fillId="0" borderId="0" xfId="55" applyAlignment="1">
      <alignment horizontal="left" wrapText="1"/>
    </xf>
    <xf numFmtId="0" fontId="9" fillId="37" borderId="24" xfId="0" quotePrefix="1" applyNumberFormat="1" applyFont="1" applyFill="1" applyBorder="1" applyAlignment="1">
      <alignment horizontal="center" vertical="center" wrapText="1"/>
    </xf>
    <xf numFmtId="0" fontId="9" fillId="37" borderId="29" xfId="0" quotePrefix="1" applyNumberFormat="1" applyFont="1" applyFill="1" applyBorder="1" applyAlignment="1">
      <alignment horizontal="center" vertical="center" wrapText="1"/>
    </xf>
    <xf numFmtId="0" fontId="9" fillId="37" borderId="30" xfId="0" quotePrefix="1" applyNumberFormat="1"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7" borderId="28" xfId="0" applyFont="1" applyFill="1" applyBorder="1" applyAlignment="1">
      <alignment horizontal="center" vertical="center"/>
    </xf>
    <xf numFmtId="0" fontId="15" fillId="37" borderId="11" xfId="0" applyFont="1" applyFill="1" applyBorder="1" applyAlignment="1">
      <alignment horizontal="center" vertical="center" wrapText="1"/>
    </xf>
    <xf numFmtId="0" fontId="11" fillId="0" borderId="0" xfId="0" applyFont="1" applyBorder="1" applyAlignment="1">
      <alignment horizontal="center" vertical="center"/>
    </xf>
    <xf numFmtId="0" fontId="0" fillId="0" borderId="0" xfId="0" applyAlignment="1"/>
    <xf numFmtId="0" fontId="12" fillId="0" borderId="0" xfId="0" applyFont="1" applyAlignment="1">
      <alignment horizontal="center" vertical="center"/>
    </xf>
    <xf numFmtId="0" fontId="0" fillId="0" borderId="0" xfId="0" applyAlignment="1">
      <alignment horizontal="center" vertical="center"/>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xf>
    <xf numFmtId="0" fontId="14" fillId="37" borderId="31" xfId="0" applyFont="1" applyFill="1" applyBorder="1" applyAlignment="1">
      <alignment horizontal="center" vertical="center"/>
    </xf>
    <xf numFmtId="0" fontId="1" fillId="37" borderId="35" xfId="0" applyFont="1" applyFill="1" applyBorder="1" applyAlignment="1">
      <alignment horizontal="center" vertical="center"/>
    </xf>
    <xf numFmtId="0" fontId="14" fillId="37" borderId="3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161051</xdr:rowOff>
    </xdr:from>
    <xdr:to>
      <xdr:col>6</xdr:col>
      <xdr:colOff>893298</xdr:colOff>
      <xdr:row>53</xdr:row>
      <xdr:rowOff>126551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749"/>
          <a:ext cx="6421901" cy="3201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123824</xdr:rowOff>
    </xdr:from>
    <xdr:to>
      <xdr:col>0</xdr:col>
      <xdr:colOff>6330461</xdr:colOff>
      <xdr:row>17</xdr:row>
      <xdr:rowOff>129540</xdr:rowOff>
    </xdr:to>
    <xdr:sp macro="" textlink="">
      <xdr:nvSpPr>
        <xdr:cNvPr id="2" name="Textfeld 1"/>
        <xdr:cNvSpPr txBox="1"/>
      </xdr:nvSpPr>
      <xdr:spPr>
        <a:xfrm>
          <a:off x="0" y="123824"/>
          <a:ext cx="6330461" cy="3076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56" customWidth="1"/>
    <col min="8" max="15" width="12.140625" style="56" customWidth="1"/>
    <col min="16" max="16384" width="11.28515625" style="56"/>
  </cols>
  <sheetData>
    <row r="3" spans="1:7" ht="20.25" x14ac:dyDescent="0.3">
      <c r="A3" s="122" t="s">
        <v>47</v>
      </c>
      <c r="B3" s="122"/>
      <c r="C3" s="122"/>
      <c r="D3" s="122"/>
    </row>
    <row r="4" spans="1:7" ht="20.25" x14ac:dyDescent="0.3">
      <c r="A4" s="122" t="s">
        <v>48</v>
      </c>
      <c r="B4" s="122"/>
      <c r="C4" s="122"/>
      <c r="D4" s="122"/>
    </row>
    <row r="11" spans="1:7" ht="15" x14ac:dyDescent="0.2">
      <c r="A11" s="1"/>
      <c r="F11" s="2"/>
      <c r="G11" s="3"/>
    </row>
    <row r="13" spans="1:7" x14ac:dyDescent="0.2">
      <c r="A13" s="6"/>
    </row>
    <row r="15" spans="1:7" ht="23.25" x14ac:dyDescent="0.2">
      <c r="D15" s="123" t="s">
        <v>88</v>
      </c>
      <c r="E15" s="123"/>
      <c r="F15" s="123"/>
      <c r="G15" s="123"/>
    </row>
    <row r="16" spans="1:7" ht="15" x14ac:dyDescent="0.2">
      <c r="D16" s="124" t="s">
        <v>117</v>
      </c>
      <c r="E16" s="124"/>
      <c r="F16" s="124"/>
      <c r="G16" s="124"/>
    </row>
    <row r="18" spans="1:7" ht="37.5" x14ac:dyDescent="0.5">
      <c r="B18" s="125" t="s">
        <v>87</v>
      </c>
      <c r="C18" s="126"/>
      <c r="D18" s="126"/>
      <c r="E18" s="126"/>
      <c r="F18" s="126"/>
      <c r="G18" s="126"/>
    </row>
    <row r="19" spans="1:7" ht="27" x14ac:dyDescent="0.35">
      <c r="B19" s="125" t="s">
        <v>118</v>
      </c>
      <c r="C19" s="125"/>
      <c r="D19" s="125"/>
      <c r="E19" s="125"/>
      <c r="F19" s="125"/>
      <c r="G19" s="125"/>
    </row>
    <row r="20" spans="1:7" ht="16.5" x14ac:dyDescent="0.25">
      <c r="A20" s="78"/>
      <c r="B20" s="78"/>
      <c r="C20" s="121" t="s">
        <v>86</v>
      </c>
      <c r="D20" s="121"/>
      <c r="E20" s="121"/>
      <c r="F20" s="121"/>
      <c r="G20" s="121"/>
    </row>
    <row r="21" spans="1:7" ht="16.5" x14ac:dyDescent="0.25">
      <c r="A21" s="78"/>
      <c r="B21" s="78"/>
      <c r="C21" s="78"/>
      <c r="D21" s="78"/>
      <c r="E21" s="78"/>
      <c r="F21" s="78"/>
    </row>
    <row r="22" spans="1:7" ht="15" x14ac:dyDescent="0.2">
      <c r="D22" s="127" t="s">
        <v>123</v>
      </c>
      <c r="E22" s="127"/>
      <c r="F22" s="127"/>
      <c r="G22" s="127"/>
    </row>
    <row r="23" spans="1:7" ht="16.5" x14ac:dyDescent="0.25">
      <c r="A23" s="120"/>
      <c r="B23" s="120"/>
      <c r="C23" s="120"/>
      <c r="D23" s="120"/>
      <c r="E23" s="120"/>
      <c r="F23" s="120"/>
      <c r="G23" s="120"/>
    </row>
  </sheetData>
  <mergeCells count="9">
    <mergeCell ref="A23:G23"/>
    <mergeCell ref="C20:G20"/>
    <mergeCell ref="A3:D3"/>
    <mergeCell ref="A4:D4"/>
    <mergeCell ref="D15:G15"/>
    <mergeCell ref="D16:G16"/>
    <mergeCell ref="B18:G18"/>
    <mergeCell ref="B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A3" sqref="A3"/>
    </sheetView>
  </sheetViews>
  <sheetFormatPr baseColWidth="10" defaultColWidth="10.85546875" defaultRowHeight="12.75" x14ac:dyDescent="0.2"/>
  <cols>
    <col min="1" max="2" width="10.140625" style="56" customWidth="1"/>
    <col min="3" max="7" width="14.28515625" style="56" customWidth="1"/>
    <col min="8" max="16384" width="10.85546875" style="56"/>
  </cols>
  <sheetData>
    <row r="1" spans="1:7" s="57" customFormat="1" x14ac:dyDescent="0.2"/>
    <row r="2" spans="1:7" s="57" customFormat="1" ht="15.75" x14ac:dyDescent="0.25">
      <c r="A2" s="129" t="s">
        <v>0</v>
      </c>
      <c r="B2" s="129"/>
      <c r="C2" s="129"/>
      <c r="D2" s="129"/>
      <c r="E2" s="129"/>
      <c r="F2" s="129"/>
      <c r="G2" s="129"/>
    </row>
    <row r="3" spans="1:7" s="57" customFormat="1" x14ac:dyDescent="0.2"/>
    <row r="4" spans="1:7" s="57" customFormat="1" ht="15.75" x14ac:dyDescent="0.25">
      <c r="A4" s="130" t="s">
        <v>1</v>
      </c>
      <c r="B4" s="131"/>
      <c r="C4" s="131"/>
      <c r="D4" s="131"/>
      <c r="E4" s="131"/>
      <c r="F4" s="131"/>
      <c r="G4" s="131"/>
    </row>
    <row r="5" spans="1:7" s="57" customFormat="1" x14ac:dyDescent="0.2">
      <c r="A5" s="132"/>
      <c r="B5" s="132"/>
      <c r="C5" s="132"/>
      <c r="D5" s="132"/>
      <c r="E5" s="132"/>
      <c r="F5" s="132"/>
      <c r="G5" s="132"/>
    </row>
    <row r="6" spans="1:7" s="57" customFormat="1" x14ac:dyDescent="0.2">
      <c r="A6" s="73" t="s">
        <v>89</v>
      </c>
    </row>
    <row r="7" spans="1:7" s="57" customFormat="1" ht="5.25" customHeight="1" x14ac:dyDescent="0.2">
      <c r="A7" s="73"/>
    </row>
    <row r="8" spans="1:7" s="57" customFormat="1" ht="12.75" customHeight="1" x14ac:dyDescent="0.2">
      <c r="A8" s="133" t="s">
        <v>49</v>
      </c>
      <c r="B8" s="134"/>
      <c r="C8" s="134"/>
      <c r="D8" s="134"/>
      <c r="E8" s="134"/>
      <c r="F8" s="134"/>
      <c r="G8" s="134"/>
    </row>
    <row r="9" spans="1:7" s="57" customFormat="1" x14ac:dyDescent="0.2">
      <c r="A9" s="135" t="s">
        <v>4</v>
      </c>
      <c r="B9" s="134"/>
      <c r="C9" s="134"/>
      <c r="D9" s="134"/>
      <c r="E9" s="134"/>
      <c r="F9" s="134"/>
      <c r="G9" s="134"/>
    </row>
    <row r="10" spans="1:7" s="57" customFormat="1" ht="5.25" customHeight="1" x14ac:dyDescent="0.2">
      <c r="A10" s="77"/>
    </row>
    <row r="11" spans="1:7" s="57" customFormat="1" ht="12.75" customHeight="1" x14ac:dyDescent="0.2">
      <c r="A11" s="128" t="s">
        <v>2</v>
      </c>
      <c r="B11" s="128"/>
      <c r="C11" s="128"/>
      <c r="D11" s="128"/>
      <c r="E11" s="128"/>
      <c r="F11" s="128"/>
      <c r="G11" s="128"/>
    </row>
    <row r="12" spans="1:7" s="57" customFormat="1" x14ac:dyDescent="0.2">
      <c r="A12" s="135" t="s">
        <v>3</v>
      </c>
      <c r="B12" s="134"/>
      <c r="C12" s="134"/>
      <c r="D12" s="134"/>
      <c r="E12" s="134"/>
      <c r="F12" s="134"/>
      <c r="G12" s="134"/>
    </row>
    <row r="13" spans="1:7" s="57" customFormat="1" x14ac:dyDescent="0.2">
      <c r="A13" s="69"/>
      <c r="B13" s="72"/>
      <c r="C13" s="72"/>
      <c r="D13" s="72"/>
      <c r="E13" s="72"/>
      <c r="F13" s="72"/>
      <c r="G13" s="72"/>
    </row>
    <row r="14" spans="1:7" s="57" customFormat="1" ht="12.75" customHeight="1" x14ac:dyDescent="0.2">
      <c r="A14" s="77"/>
    </row>
    <row r="15" spans="1:7" s="57" customFormat="1" ht="5.25" customHeight="1" x14ac:dyDescent="0.2"/>
    <row r="16" spans="1:7" s="57" customFormat="1" ht="12.75" customHeight="1" x14ac:dyDescent="0.2">
      <c r="A16" s="133" t="s">
        <v>50</v>
      </c>
      <c r="B16" s="134"/>
      <c r="C16" s="134"/>
      <c r="D16" s="70"/>
      <c r="E16" s="70"/>
      <c r="F16" s="70"/>
      <c r="G16" s="70"/>
    </row>
    <row r="17" spans="1:7" s="57" customFormat="1" x14ac:dyDescent="0.2">
      <c r="A17" s="70"/>
      <c r="B17" s="72"/>
      <c r="C17" s="72"/>
      <c r="D17" s="70"/>
      <c r="E17" s="70"/>
      <c r="F17" s="70"/>
      <c r="G17" s="70"/>
    </row>
    <row r="18" spans="1:7" s="57" customFormat="1" ht="12.75" customHeight="1" x14ac:dyDescent="0.2">
      <c r="A18" s="136" t="s">
        <v>109</v>
      </c>
      <c r="B18" s="134"/>
      <c r="C18" s="134"/>
      <c r="D18" s="69"/>
      <c r="E18" s="69"/>
      <c r="F18" s="69"/>
      <c r="G18" s="69"/>
    </row>
    <row r="19" spans="1:7" s="57" customFormat="1" ht="12.75" customHeight="1" x14ac:dyDescent="0.2">
      <c r="A19" s="71" t="s">
        <v>90</v>
      </c>
      <c r="B19" s="136" t="s">
        <v>110</v>
      </c>
      <c r="C19" s="134"/>
      <c r="D19" s="69"/>
      <c r="E19" s="69"/>
      <c r="F19" s="69"/>
      <c r="G19" s="69"/>
    </row>
    <row r="20" spans="1:7" s="57" customFormat="1" ht="12.75" customHeight="1" x14ac:dyDescent="0.2">
      <c r="A20" s="69" t="s">
        <v>91</v>
      </c>
      <c r="B20" s="137" t="s">
        <v>111</v>
      </c>
      <c r="C20" s="134"/>
      <c r="D20" s="134"/>
      <c r="E20" s="69"/>
      <c r="F20" s="69"/>
      <c r="G20" s="69"/>
    </row>
    <row r="21" spans="1:7" s="57" customFormat="1" ht="5.25" customHeight="1" x14ac:dyDescent="0.2">
      <c r="A21" s="69"/>
      <c r="B21" s="72"/>
      <c r="C21" s="72"/>
      <c r="D21" s="72"/>
      <c r="E21" s="72"/>
      <c r="F21" s="72"/>
      <c r="G21" s="72"/>
    </row>
    <row r="22" spans="1:7" s="57" customFormat="1" x14ac:dyDescent="0.2">
      <c r="A22" s="133" t="s">
        <v>92</v>
      </c>
      <c r="B22" s="134"/>
      <c r="C22" s="70"/>
      <c r="D22" s="70"/>
      <c r="E22" s="70"/>
      <c r="F22" s="70"/>
      <c r="G22" s="70"/>
    </row>
    <row r="23" spans="1:7" s="57" customFormat="1" ht="12.75" customHeight="1" x14ac:dyDescent="0.2">
      <c r="A23" s="70"/>
      <c r="B23" s="72"/>
      <c r="C23" s="70"/>
      <c r="D23" s="70"/>
      <c r="E23" s="70"/>
      <c r="F23" s="70"/>
      <c r="G23" s="70"/>
    </row>
    <row r="24" spans="1:7" s="57" customFormat="1" x14ac:dyDescent="0.2">
      <c r="A24" s="71" t="s">
        <v>93</v>
      </c>
      <c r="B24" s="135" t="s">
        <v>94</v>
      </c>
      <c r="C24" s="134"/>
      <c r="D24" s="69"/>
      <c r="E24" s="69"/>
      <c r="F24" s="69"/>
      <c r="G24" s="69"/>
    </row>
    <row r="25" spans="1:7" s="57" customFormat="1" ht="12.75" customHeight="1" x14ac:dyDescent="0.2">
      <c r="A25" s="69" t="s">
        <v>95</v>
      </c>
      <c r="B25" s="135" t="s">
        <v>96</v>
      </c>
      <c r="C25" s="134"/>
      <c r="D25" s="69"/>
      <c r="E25" s="69"/>
      <c r="F25" s="69"/>
      <c r="G25" s="69"/>
    </row>
    <row r="26" spans="1:7" s="57" customFormat="1" x14ac:dyDescent="0.2">
      <c r="A26" s="69"/>
      <c r="B26" s="134" t="s">
        <v>97</v>
      </c>
      <c r="C26" s="134"/>
      <c r="D26" s="72"/>
      <c r="E26" s="72"/>
      <c r="F26" s="72"/>
      <c r="G26" s="72"/>
    </row>
    <row r="27" spans="1:7" s="57" customFormat="1" ht="12.75" customHeight="1" x14ac:dyDescent="0.2">
      <c r="A27" s="77"/>
    </row>
    <row r="28" spans="1:7" s="57" customFormat="1" ht="14.1" customHeight="1" x14ac:dyDescent="0.2">
      <c r="A28" s="79" t="s">
        <v>98</v>
      </c>
      <c r="B28" s="82" t="s">
        <v>99</v>
      </c>
    </row>
    <row r="29" spans="1:7" s="57" customFormat="1" x14ac:dyDescent="0.2">
      <c r="A29" s="77"/>
    </row>
    <row r="30" spans="1:7" s="57" customFormat="1" ht="27.75" customHeight="1" x14ac:dyDescent="0.2">
      <c r="A30" s="136" t="s">
        <v>122</v>
      </c>
      <c r="B30" s="134"/>
      <c r="C30" s="134"/>
      <c r="D30" s="134"/>
      <c r="E30" s="134"/>
      <c r="F30" s="134"/>
      <c r="G30" s="134"/>
    </row>
    <row r="31" spans="1:7" s="57" customFormat="1" x14ac:dyDescent="0.2">
      <c r="A31" s="80" t="s">
        <v>100</v>
      </c>
      <c r="B31" s="72"/>
      <c r="C31" s="72"/>
      <c r="D31" s="72"/>
      <c r="E31" s="72"/>
      <c r="F31" s="72"/>
      <c r="G31" s="72"/>
    </row>
    <row r="32" spans="1:7" s="57" customFormat="1" ht="32.25" customHeight="1" x14ac:dyDescent="0.2">
      <c r="A32" s="136" t="s">
        <v>101</v>
      </c>
      <c r="B32" s="134"/>
      <c r="C32" s="134"/>
      <c r="D32" s="134"/>
      <c r="E32" s="134"/>
      <c r="F32" s="134"/>
      <c r="G32" s="134"/>
    </row>
    <row r="33" spans="1:2" s="57" customFormat="1" x14ac:dyDescent="0.2">
      <c r="A33" s="77"/>
    </row>
    <row r="34" spans="1:2" s="57" customFormat="1" x14ac:dyDescent="0.2"/>
    <row r="35" spans="1:2" s="57" customFormat="1" x14ac:dyDescent="0.2"/>
    <row r="36" spans="1:2" s="57" customFormat="1" x14ac:dyDescent="0.2"/>
    <row r="37" spans="1:2" s="57" customFormat="1" x14ac:dyDescent="0.2"/>
    <row r="38" spans="1:2" s="57" customFormat="1" x14ac:dyDescent="0.2"/>
    <row r="39" spans="1:2" s="57" customFormat="1" x14ac:dyDescent="0.2"/>
    <row r="40" spans="1:2" s="57" customFormat="1" x14ac:dyDescent="0.2"/>
    <row r="41" spans="1:2" s="57" customFormat="1" x14ac:dyDescent="0.2"/>
    <row r="42" spans="1:2" s="57" customFormat="1" x14ac:dyDescent="0.2"/>
    <row r="43" spans="1:2" s="57" customFormat="1" ht="5.25" customHeight="1" x14ac:dyDescent="0.2"/>
    <row r="44" spans="1:2" s="57" customFormat="1" x14ac:dyDescent="0.2">
      <c r="A44" s="132" t="s">
        <v>102</v>
      </c>
      <c r="B44" s="132"/>
    </row>
    <row r="45" spans="1:2" s="57" customFormat="1" x14ac:dyDescent="0.2"/>
    <row r="46" spans="1:2" s="57" customFormat="1" x14ac:dyDescent="0.2">
      <c r="A46" s="7">
        <v>0</v>
      </c>
      <c r="B46" s="8" t="s">
        <v>5</v>
      </c>
    </row>
    <row r="47" spans="1:2" s="57" customFormat="1" x14ac:dyDescent="0.2">
      <c r="A47" s="8" t="s">
        <v>18</v>
      </c>
      <c r="B47" s="8" t="s">
        <v>6</v>
      </c>
    </row>
    <row r="48" spans="1:2" s="57" customFormat="1" x14ac:dyDescent="0.2">
      <c r="A48" s="81" t="s">
        <v>19</v>
      </c>
      <c r="B48" s="8" t="s">
        <v>7</v>
      </c>
    </row>
    <row r="49" spans="1:7" s="57" customFormat="1" x14ac:dyDescent="0.2">
      <c r="A49" s="81" t="s">
        <v>20</v>
      </c>
      <c r="B49" s="8" t="s">
        <v>8</v>
      </c>
    </row>
    <row r="50" spans="1:7" s="57" customFormat="1" x14ac:dyDescent="0.2">
      <c r="A50" s="8" t="s">
        <v>103</v>
      </c>
      <c r="B50" s="8" t="s">
        <v>9</v>
      </c>
    </row>
    <row r="51" spans="1:7" s="57" customFormat="1" x14ac:dyDescent="0.2">
      <c r="A51" s="8" t="s">
        <v>15</v>
      </c>
      <c r="B51" s="8" t="s">
        <v>10</v>
      </c>
    </row>
    <row r="52" spans="1:7" s="57" customFormat="1" x14ac:dyDescent="0.2">
      <c r="A52" s="8" t="s">
        <v>16</v>
      </c>
      <c r="B52" s="8" t="s">
        <v>11</v>
      </c>
    </row>
    <row r="53" spans="1:7" s="57" customFormat="1" x14ac:dyDescent="0.2">
      <c r="A53" s="8" t="s">
        <v>17</v>
      </c>
      <c r="B53" s="8" t="s">
        <v>12</v>
      </c>
    </row>
    <row r="54" spans="1:7" s="57" customFormat="1" x14ac:dyDescent="0.2">
      <c r="A54" s="8" t="s">
        <v>104</v>
      </c>
      <c r="B54" s="8" t="s">
        <v>13</v>
      </c>
    </row>
    <row r="55" spans="1:7" x14ac:dyDescent="0.2">
      <c r="A55" s="8" t="s">
        <v>60</v>
      </c>
      <c r="B55" s="8" t="s">
        <v>14</v>
      </c>
      <c r="C55" s="57"/>
      <c r="D55" s="57"/>
      <c r="E55" s="57"/>
      <c r="F55" s="57"/>
      <c r="G55" s="57"/>
    </row>
    <row r="56" spans="1:7" x14ac:dyDescent="0.2">
      <c r="A56" s="57" t="s">
        <v>105</v>
      </c>
      <c r="B56" s="57" t="s">
        <v>106</v>
      </c>
      <c r="C56" s="57"/>
      <c r="D56" s="57"/>
      <c r="E56" s="57"/>
      <c r="F56" s="57"/>
      <c r="G56" s="57"/>
    </row>
    <row r="57" spans="1:7" x14ac:dyDescent="0.2">
      <c r="A57" s="8" t="s">
        <v>107</v>
      </c>
      <c r="B57" s="74" t="s">
        <v>108</v>
      </c>
      <c r="C57" s="74"/>
      <c r="D57" s="74"/>
      <c r="E57" s="74"/>
      <c r="F57" s="74"/>
      <c r="G57" s="74"/>
    </row>
    <row r="58" spans="1:7" x14ac:dyDescent="0.2">
      <c r="A58" s="74"/>
      <c r="B58" s="74"/>
      <c r="C58" s="74"/>
      <c r="D58" s="74"/>
      <c r="E58" s="74"/>
      <c r="F58" s="74"/>
      <c r="G58" s="74"/>
    </row>
    <row r="59" spans="1:7" x14ac:dyDescent="0.2">
      <c r="A59" s="74"/>
      <c r="B59" s="74"/>
      <c r="C59" s="74"/>
      <c r="D59" s="74"/>
      <c r="E59" s="74"/>
      <c r="F59" s="74"/>
      <c r="G59" s="74"/>
    </row>
    <row r="60" spans="1:7" x14ac:dyDescent="0.2">
      <c r="A60" s="74"/>
      <c r="B60" s="74"/>
      <c r="C60" s="74"/>
      <c r="D60" s="74"/>
      <c r="E60" s="74"/>
      <c r="F60" s="74"/>
      <c r="G60" s="74"/>
    </row>
    <row r="61" spans="1:7" x14ac:dyDescent="0.2">
      <c r="A61" s="74"/>
      <c r="B61" s="74"/>
      <c r="C61" s="74"/>
      <c r="D61" s="74"/>
      <c r="E61" s="74"/>
      <c r="F61" s="74"/>
      <c r="G61" s="74"/>
    </row>
    <row r="62" spans="1:7" x14ac:dyDescent="0.2">
      <c r="A62" s="74"/>
      <c r="B62" s="74"/>
      <c r="C62" s="74"/>
      <c r="D62" s="74"/>
      <c r="E62" s="74"/>
      <c r="F62" s="74"/>
      <c r="G62" s="74"/>
    </row>
    <row r="63" spans="1:7" x14ac:dyDescent="0.2">
      <c r="A63" s="74"/>
      <c r="B63" s="74"/>
      <c r="C63" s="74"/>
      <c r="D63" s="74"/>
      <c r="E63" s="74"/>
      <c r="F63" s="74"/>
      <c r="G63" s="74"/>
    </row>
    <row r="64" spans="1:7" x14ac:dyDescent="0.2">
      <c r="A64" s="74"/>
      <c r="B64" s="74"/>
      <c r="C64" s="74"/>
      <c r="D64" s="74"/>
      <c r="E64" s="74"/>
      <c r="F64" s="74"/>
      <c r="G64" s="74"/>
    </row>
    <row r="65" spans="1:7" x14ac:dyDescent="0.2">
      <c r="A65" s="74"/>
      <c r="B65" s="74"/>
      <c r="C65" s="74"/>
      <c r="D65" s="74"/>
      <c r="E65" s="74"/>
      <c r="F65" s="74"/>
      <c r="G65" s="74"/>
    </row>
    <row r="66" spans="1:7" x14ac:dyDescent="0.2">
      <c r="A66" s="74"/>
      <c r="B66" s="74"/>
      <c r="C66" s="74"/>
      <c r="D66" s="74"/>
      <c r="E66" s="74"/>
      <c r="F66" s="74"/>
      <c r="G66" s="74"/>
    </row>
    <row r="67" spans="1:7" x14ac:dyDescent="0.2">
      <c r="A67" s="74"/>
      <c r="B67" s="74"/>
      <c r="C67" s="74"/>
      <c r="D67" s="74"/>
      <c r="E67" s="74"/>
      <c r="F67" s="74"/>
      <c r="G67" s="74"/>
    </row>
    <row r="68" spans="1:7" x14ac:dyDescent="0.2">
      <c r="A68" s="74"/>
      <c r="B68" s="74"/>
      <c r="C68" s="74"/>
      <c r="D68" s="74"/>
      <c r="E68" s="74"/>
      <c r="F68" s="74"/>
      <c r="G68" s="74"/>
    </row>
    <row r="69" spans="1:7" x14ac:dyDescent="0.2">
      <c r="A69" s="74"/>
      <c r="B69" s="74"/>
      <c r="C69" s="74"/>
      <c r="D69" s="74"/>
      <c r="E69" s="74"/>
      <c r="F69" s="74"/>
      <c r="G69" s="74"/>
    </row>
    <row r="70" spans="1:7" x14ac:dyDescent="0.2">
      <c r="A70" s="74"/>
      <c r="B70" s="74"/>
      <c r="C70" s="74"/>
      <c r="D70" s="74"/>
      <c r="E70" s="74"/>
      <c r="F70" s="74"/>
      <c r="G70" s="74"/>
    </row>
    <row r="71" spans="1:7" x14ac:dyDescent="0.2">
      <c r="A71" s="74"/>
      <c r="B71" s="74"/>
      <c r="C71" s="74"/>
      <c r="D71" s="74"/>
      <c r="E71" s="74"/>
      <c r="F71" s="74"/>
      <c r="G71" s="74"/>
    </row>
    <row r="72" spans="1:7" x14ac:dyDescent="0.2">
      <c r="A72" s="74"/>
      <c r="B72" s="74"/>
      <c r="C72" s="74"/>
      <c r="D72" s="74"/>
      <c r="E72" s="74"/>
      <c r="F72" s="74"/>
      <c r="G72" s="74"/>
    </row>
    <row r="73" spans="1:7" x14ac:dyDescent="0.2">
      <c r="A73" s="74"/>
      <c r="B73" s="74"/>
      <c r="C73" s="74"/>
      <c r="D73" s="74"/>
      <c r="E73" s="74"/>
      <c r="F73" s="74"/>
      <c r="G73" s="74"/>
    </row>
    <row r="74" spans="1:7" x14ac:dyDescent="0.2">
      <c r="A74" s="74"/>
      <c r="B74" s="74"/>
      <c r="C74" s="74"/>
      <c r="D74" s="74"/>
      <c r="E74" s="74"/>
      <c r="F74" s="74"/>
      <c r="G74" s="74"/>
    </row>
    <row r="75" spans="1:7" x14ac:dyDescent="0.2">
      <c r="A75" s="74"/>
      <c r="B75" s="74"/>
      <c r="C75" s="74"/>
      <c r="D75" s="74"/>
      <c r="E75" s="74"/>
      <c r="F75" s="74"/>
      <c r="G75" s="74"/>
    </row>
    <row r="76" spans="1:7" x14ac:dyDescent="0.2">
      <c r="A76" s="74"/>
      <c r="B76" s="74"/>
      <c r="C76" s="74"/>
      <c r="D76" s="74"/>
      <c r="E76" s="74"/>
      <c r="F76" s="74"/>
      <c r="G76" s="74"/>
    </row>
    <row r="77" spans="1:7" x14ac:dyDescent="0.2">
      <c r="A77" s="74"/>
      <c r="B77" s="74"/>
      <c r="C77" s="74"/>
      <c r="D77" s="74"/>
      <c r="E77" s="74"/>
      <c r="F77" s="74"/>
      <c r="G77" s="74"/>
    </row>
    <row r="78" spans="1:7" x14ac:dyDescent="0.2">
      <c r="A78" s="74"/>
      <c r="B78" s="74"/>
      <c r="C78" s="74"/>
      <c r="D78" s="74"/>
      <c r="E78" s="74"/>
      <c r="F78" s="74"/>
      <c r="G78" s="74"/>
    </row>
    <row r="79" spans="1:7" x14ac:dyDescent="0.2">
      <c r="A79" s="74"/>
      <c r="B79" s="74"/>
      <c r="C79" s="74"/>
      <c r="D79" s="74"/>
      <c r="E79" s="74"/>
      <c r="F79" s="74"/>
      <c r="G79" s="74"/>
    </row>
    <row r="80" spans="1:7" x14ac:dyDescent="0.2">
      <c r="A80" s="74"/>
      <c r="B80" s="74"/>
      <c r="C80" s="74"/>
      <c r="D80" s="74"/>
      <c r="E80" s="74"/>
      <c r="F80" s="74"/>
      <c r="G80" s="74"/>
    </row>
    <row r="81" spans="1:7" x14ac:dyDescent="0.2">
      <c r="A81" s="74"/>
      <c r="B81" s="74"/>
      <c r="C81" s="74"/>
      <c r="D81" s="74"/>
      <c r="E81" s="74"/>
      <c r="F81" s="74"/>
      <c r="G81" s="74"/>
    </row>
    <row r="82" spans="1:7" x14ac:dyDescent="0.2">
      <c r="A82" s="74"/>
      <c r="B82" s="74"/>
      <c r="C82" s="74"/>
      <c r="D82" s="74"/>
      <c r="E82" s="74"/>
      <c r="F82" s="74"/>
      <c r="G82" s="74"/>
    </row>
    <row r="83" spans="1:7" x14ac:dyDescent="0.2">
      <c r="A83" s="74"/>
      <c r="B83" s="74"/>
      <c r="C83" s="74"/>
      <c r="D83" s="74"/>
      <c r="E83" s="74"/>
      <c r="F83" s="74"/>
      <c r="G83" s="74"/>
    </row>
    <row r="84" spans="1:7" x14ac:dyDescent="0.2">
      <c r="A84" s="74"/>
      <c r="B84" s="74"/>
      <c r="C84" s="74"/>
      <c r="D84" s="74"/>
      <c r="E84" s="74"/>
      <c r="F84" s="74"/>
      <c r="G84" s="74"/>
    </row>
    <row r="85" spans="1:7" x14ac:dyDescent="0.2">
      <c r="A85" s="74"/>
      <c r="B85" s="74"/>
      <c r="C85" s="74"/>
      <c r="D85" s="74"/>
      <c r="E85" s="74"/>
      <c r="F85" s="74"/>
      <c r="G85" s="74"/>
    </row>
    <row r="86" spans="1:7" x14ac:dyDescent="0.2">
      <c r="A86" s="74"/>
      <c r="B86" s="74"/>
      <c r="C86" s="74"/>
      <c r="D86" s="74"/>
      <c r="E86" s="74"/>
      <c r="F86" s="74"/>
      <c r="G86" s="74"/>
    </row>
    <row r="87" spans="1:7" x14ac:dyDescent="0.2">
      <c r="A87" s="74"/>
      <c r="B87" s="74"/>
      <c r="C87" s="74"/>
      <c r="D87" s="74"/>
      <c r="E87" s="74"/>
      <c r="F87" s="74"/>
      <c r="G87" s="74"/>
    </row>
    <row r="88" spans="1:7" x14ac:dyDescent="0.2">
      <c r="A88" s="74"/>
      <c r="B88" s="74"/>
      <c r="C88" s="74"/>
      <c r="D88" s="74"/>
      <c r="E88" s="74"/>
      <c r="F88" s="74"/>
      <c r="G88" s="74"/>
    </row>
    <row r="89" spans="1:7" x14ac:dyDescent="0.2">
      <c r="A89" s="74"/>
      <c r="B89" s="74"/>
      <c r="C89" s="74"/>
      <c r="D89" s="74"/>
      <c r="E89" s="74"/>
      <c r="F89" s="74"/>
      <c r="G89" s="74"/>
    </row>
    <row r="90" spans="1:7" x14ac:dyDescent="0.2">
      <c r="A90" s="74"/>
      <c r="B90" s="74"/>
      <c r="C90" s="74"/>
      <c r="D90" s="74"/>
      <c r="E90" s="74"/>
      <c r="F90" s="74"/>
      <c r="G90" s="74"/>
    </row>
    <row r="91" spans="1:7" x14ac:dyDescent="0.2">
      <c r="A91" s="74"/>
      <c r="B91" s="74"/>
      <c r="C91" s="74"/>
      <c r="D91" s="74"/>
      <c r="E91" s="74"/>
      <c r="F91" s="74"/>
      <c r="G91" s="74"/>
    </row>
    <row r="92" spans="1:7" x14ac:dyDescent="0.2">
      <c r="A92" s="74"/>
      <c r="B92" s="74"/>
      <c r="C92" s="74"/>
      <c r="D92" s="74"/>
      <c r="E92" s="74"/>
      <c r="F92" s="74"/>
      <c r="G92" s="74"/>
    </row>
    <row r="93" spans="1:7" x14ac:dyDescent="0.2">
      <c r="A93" s="74"/>
      <c r="B93" s="74"/>
      <c r="C93" s="74"/>
      <c r="D93" s="74"/>
      <c r="E93" s="74"/>
      <c r="F93" s="74"/>
      <c r="G93" s="74"/>
    </row>
    <row r="94" spans="1:7" x14ac:dyDescent="0.2">
      <c r="A94" s="74"/>
      <c r="B94" s="74"/>
      <c r="C94" s="74"/>
      <c r="D94" s="74"/>
      <c r="E94" s="74"/>
      <c r="F94" s="74"/>
      <c r="G94" s="74"/>
    </row>
    <row r="95" spans="1:7" x14ac:dyDescent="0.2">
      <c r="A95" s="74"/>
      <c r="B95" s="74"/>
      <c r="C95" s="74"/>
      <c r="D95" s="74"/>
      <c r="E95" s="74"/>
      <c r="F95" s="74"/>
      <c r="G95" s="74"/>
    </row>
    <row r="96" spans="1:7" x14ac:dyDescent="0.2">
      <c r="A96" s="74"/>
      <c r="B96" s="74"/>
      <c r="C96" s="74"/>
      <c r="D96" s="74"/>
      <c r="E96" s="74"/>
      <c r="F96" s="74"/>
      <c r="G96" s="74"/>
    </row>
    <row r="97" spans="1:7" x14ac:dyDescent="0.2">
      <c r="A97" s="74"/>
      <c r="B97" s="74"/>
      <c r="C97" s="74"/>
      <c r="D97" s="74"/>
      <c r="E97" s="74"/>
      <c r="F97" s="74"/>
      <c r="G97" s="74"/>
    </row>
    <row r="98" spans="1:7" x14ac:dyDescent="0.2">
      <c r="A98" s="74"/>
      <c r="B98" s="74"/>
      <c r="C98" s="74"/>
      <c r="D98" s="74"/>
      <c r="E98" s="74"/>
      <c r="F98" s="74"/>
      <c r="G98" s="74"/>
    </row>
    <row r="99" spans="1:7" x14ac:dyDescent="0.2">
      <c r="A99" s="74"/>
      <c r="B99" s="74"/>
      <c r="C99" s="74"/>
      <c r="D99" s="74"/>
      <c r="E99" s="74"/>
      <c r="F99" s="74"/>
      <c r="G99" s="74"/>
    </row>
    <row r="100" spans="1:7" x14ac:dyDescent="0.2">
      <c r="A100" s="74"/>
      <c r="B100" s="74"/>
      <c r="C100" s="74"/>
      <c r="D100" s="74"/>
      <c r="E100" s="74"/>
      <c r="F100" s="74"/>
      <c r="G100" s="74"/>
    </row>
    <row r="101" spans="1:7" x14ac:dyDescent="0.2">
      <c r="A101" s="74"/>
      <c r="B101" s="74"/>
      <c r="C101" s="74"/>
      <c r="D101" s="74"/>
      <c r="E101" s="74"/>
      <c r="F101" s="74"/>
      <c r="G101" s="74"/>
    </row>
    <row r="102" spans="1:7" x14ac:dyDescent="0.2">
      <c r="A102" s="74"/>
      <c r="B102" s="74"/>
      <c r="C102" s="74"/>
      <c r="D102" s="74"/>
      <c r="E102" s="74"/>
      <c r="F102" s="74"/>
      <c r="G102" s="74"/>
    </row>
    <row r="103" spans="1:7" x14ac:dyDescent="0.2">
      <c r="A103" s="74"/>
      <c r="B103" s="74"/>
      <c r="C103" s="74"/>
      <c r="D103" s="74"/>
      <c r="E103" s="74"/>
      <c r="F103" s="74"/>
      <c r="G103" s="74"/>
    </row>
    <row r="104" spans="1:7" x14ac:dyDescent="0.2">
      <c r="A104" s="74"/>
      <c r="B104" s="74"/>
      <c r="C104" s="74"/>
      <c r="D104" s="74"/>
      <c r="E104" s="74"/>
      <c r="F104" s="74"/>
      <c r="G104" s="74"/>
    </row>
    <row r="105" spans="1:7" x14ac:dyDescent="0.2">
      <c r="A105" s="74"/>
      <c r="B105" s="74"/>
      <c r="C105" s="74"/>
      <c r="D105" s="74"/>
      <c r="E105" s="74"/>
      <c r="F105" s="74"/>
      <c r="G105" s="74"/>
    </row>
    <row r="106" spans="1:7" x14ac:dyDescent="0.2">
      <c r="A106" s="74"/>
      <c r="B106" s="74"/>
      <c r="C106" s="74"/>
      <c r="D106" s="74"/>
      <c r="E106" s="74"/>
      <c r="F106" s="74"/>
      <c r="G106" s="74"/>
    </row>
    <row r="107" spans="1:7" x14ac:dyDescent="0.2">
      <c r="A107" s="74"/>
      <c r="B107" s="74"/>
      <c r="C107" s="74"/>
      <c r="D107" s="74"/>
      <c r="E107" s="74"/>
      <c r="F107" s="74"/>
      <c r="G107" s="74"/>
    </row>
    <row r="108" spans="1:7" x14ac:dyDescent="0.2">
      <c r="A108" s="74"/>
      <c r="B108" s="74"/>
      <c r="C108" s="74"/>
      <c r="D108" s="74"/>
      <c r="E108" s="74"/>
      <c r="F108" s="74"/>
      <c r="G108" s="74"/>
    </row>
    <row r="109" spans="1:7" x14ac:dyDescent="0.2">
      <c r="A109" s="74"/>
      <c r="B109" s="74"/>
      <c r="C109" s="74"/>
      <c r="D109" s="74"/>
      <c r="E109" s="74"/>
      <c r="F109" s="74"/>
      <c r="G109" s="74"/>
    </row>
    <row r="110" spans="1:7" x14ac:dyDescent="0.2">
      <c r="A110" s="74"/>
      <c r="B110" s="74"/>
      <c r="C110" s="74"/>
      <c r="D110" s="74"/>
      <c r="E110" s="74"/>
      <c r="F110" s="74"/>
      <c r="G110" s="74"/>
    </row>
    <row r="111" spans="1:7" x14ac:dyDescent="0.2">
      <c r="A111" s="74"/>
      <c r="B111" s="74"/>
      <c r="C111" s="74"/>
      <c r="D111" s="74"/>
      <c r="E111" s="74"/>
      <c r="F111" s="74"/>
      <c r="G111" s="74"/>
    </row>
    <row r="112" spans="1:7" x14ac:dyDescent="0.2">
      <c r="A112" s="74"/>
      <c r="B112" s="74"/>
      <c r="C112" s="74"/>
      <c r="D112" s="74"/>
      <c r="E112" s="74"/>
      <c r="F112" s="74"/>
      <c r="G112" s="74"/>
    </row>
    <row r="113" spans="1:7" x14ac:dyDescent="0.2">
      <c r="A113" s="74"/>
      <c r="B113" s="74"/>
      <c r="C113" s="74"/>
      <c r="D113" s="74"/>
      <c r="E113" s="74"/>
      <c r="F113" s="74"/>
      <c r="G113" s="74"/>
    </row>
    <row r="114" spans="1:7" x14ac:dyDescent="0.2">
      <c r="A114" s="74"/>
      <c r="B114" s="74"/>
      <c r="C114" s="74"/>
      <c r="D114" s="74"/>
      <c r="E114" s="74"/>
      <c r="F114" s="74"/>
      <c r="G114" s="74"/>
    </row>
    <row r="115" spans="1:7" x14ac:dyDescent="0.2">
      <c r="A115" s="74"/>
      <c r="B115" s="74"/>
      <c r="C115" s="74"/>
      <c r="D115" s="74"/>
      <c r="E115" s="74"/>
      <c r="F115" s="74"/>
      <c r="G115" s="74"/>
    </row>
    <row r="116" spans="1:7" x14ac:dyDescent="0.2">
      <c r="A116" s="74"/>
      <c r="B116" s="74"/>
      <c r="C116" s="74"/>
      <c r="D116" s="74"/>
      <c r="E116" s="74"/>
      <c r="F116" s="74"/>
      <c r="G116" s="74"/>
    </row>
    <row r="117" spans="1:7" x14ac:dyDescent="0.2">
      <c r="A117" s="74"/>
      <c r="B117" s="74"/>
      <c r="C117" s="74"/>
      <c r="D117" s="74"/>
      <c r="E117" s="74"/>
      <c r="F117" s="74"/>
      <c r="G117" s="74"/>
    </row>
    <row r="118" spans="1:7" x14ac:dyDescent="0.2">
      <c r="A118" s="74"/>
      <c r="B118" s="74"/>
      <c r="C118" s="74"/>
      <c r="D118" s="74"/>
      <c r="E118" s="74"/>
      <c r="F118" s="74"/>
      <c r="G118" s="74"/>
    </row>
    <row r="119" spans="1:7" x14ac:dyDescent="0.2">
      <c r="A119" s="74"/>
      <c r="B119" s="74"/>
      <c r="C119" s="74"/>
      <c r="D119" s="74"/>
      <c r="E119" s="74"/>
      <c r="F119" s="74"/>
      <c r="G119" s="74"/>
    </row>
    <row r="120" spans="1:7" x14ac:dyDescent="0.2">
      <c r="A120" s="74"/>
      <c r="B120" s="74"/>
      <c r="C120" s="74"/>
      <c r="D120" s="74"/>
      <c r="E120" s="74"/>
      <c r="F120" s="74"/>
      <c r="G120" s="74"/>
    </row>
    <row r="121" spans="1:7" x14ac:dyDescent="0.2">
      <c r="A121" s="74"/>
      <c r="B121" s="74"/>
      <c r="C121" s="74"/>
      <c r="D121" s="74"/>
      <c r="E121" s="74"/>
      <c r="F121" s="74"/>
      <c r="G121" s="74"/>
    </row>
    <row r="122" spans="1:7" x14ac:dyDescent="0.2">
      <c r="A122" s="74"/>
      <c r="B122" s="74"/>
      <c r="C122" s="74"/>
      <c r="D122" s="74"/>
      <c r="E122" s="74"/>
      <c r="F122" s="74"/>
      <c r="G122" s="74"/>
    </row>
    <row r="123" spans="1:7" x14ac:dyDescent="0.2">
      <c r="A123" s="74"/>
      <c r="B123" s="74"/>
      <c r="C123" s="74"/>
      <c r="D123" s="74"/>
      <c r="E123" s="74"/>
      <c r="F123" s="74"/>
      <c r="G123" s="74"/>
    </row>
    <row r="124" spans="1:7" x14ac:dyDescent="0.2">
      <c r="A124" s="74"/>
      <c r="B124" s="74"/>
      <c r="C124" s="74"/>
      <c r="D124" s="74"/>
      <c r="E124" s="74"/>
      <c r="F124" s="74"/>
      <c r="G124" s="74"/>
    </row>
    <row r="125" spans="1:7" x14ac:dyDescent="0.2">
      <c r="A125" s="74"/>
      <c r="B125" s="74"/>
      <c r="C125" s="74"/>
      <c r="D125" s="74"/>
      <c r="E125" s="74"/>
      <c r="F125" s="74"/>
      <c r="G125" s="74"/>
    </row>
    <row r="126" spans="1:7" x14ac:dyDescent="0.2">
      <c r="A126" s="74"/>
      <c r="B126" s="74"/>
      <c r="C126" s="74"/>
      <c r="D126" s="74"/>
      <c r="E126" s="74"/>
      <c r="F126" s="74"/>
      <c r="G126" s="74"/>
    </row>
    <row r="127" spans="1:7" x14ac:dyDescent="0.2">
      <c r="A127" s="74"/>
      <c r="B127" s="74"/>
      <c r="C127" s="74"/>
      <c r="D127" s="74"/>
      <c r="E127" s="74"/>
      <c r="F127" s="74"/>
      <c r="G127" s="74"/>
    </row>
    <row r="128" spans="1:7" x14ac:dyDescent="0.2">
      <c r="A128" s="74"/>
      <c r="B128" s="74"/>
      <c r="C128" s="74"/>
      <c r="D128" s="74"/>
      <c r="E128" s="74"/>
      <c r="F128" s="74"/>
      <c r="G128" s="74"/>
    </row>
    <row r="129" spans="1:7" x14ac:dyDescent="0.2">
      <c r="A129" s="74"/>
      <c r="B129" s="74"/>
      <c r="C129" s="74"/>
      <c r="D129" s="74"/>
      <c r="E129" s="74"/>
      <c r="F129" s="74"/>
      <c r="G129" s="74"/>
    </row>
    <row r="130" spans="1:7" x14ac:dyDescent="0.2">
      <c r="A130" s="74"/>
      <c r="B130" s="74"/>
      <c r="C130" s="74"/>
      <c r="D130" s="74"/>
      <c r="E130" s="74"/>
      <c r="F130" s="74"/>
      <c r="G130" s="74"/>
    </row>
    <row r="131" spans="1:7" x14ac:dyDescent="0.2">
      <c r="A131" s="74"/>
      <c r="B131" s="74"/>
      <c r="C131" s="74"/>
      <c r="D131" s="74"/>
      <c r="E131" s="74"/>
      <c r="F131" s="74"/>
      <c r="G131" s="74"/>
    </row>
    <row r="132" spans="1:7" x14ac:dyDescent="0.2">
      <c r="A132" s="74"/>
      <c r="B132" s="74"/>
      <c r="C132" s="74"/>
      <c r="D132" s="74"/>
      <c r="E132" s="74"/>
      <c r="F132" s="74"/>
      <c r="G132" s="74"/>
    </row>
    <row r="133" spans="1:7" x14ac:dyDescent="0.2">
      <c r="A133" s="74"/>
      <c r="B133" s="74"/>
      <c r="C133" s="74"/>
      <c r="D133" s="74"/>
      <c r="E133" s="74"/>
      <c r="F133" s="74"/>
      <c r="G133" s="74"/>
    </row>
    <row r="134" spans="1:7" x14ac:dyDescent="0.2">
      <c r="A134" s="74"/>
      <c r="B134" s="74"/>
      <c r="C134" s="74"/>
      <c r="D134" s="74"/>
      <c r="E134" s="74"/>
      <c r="F134" s="74"/>
      <c r="G134" s="74"/>
    </row>
    <row r="135" spans="1:7" x14ac:dyDescent="0.2">
      <c r="A135" s="74"/>
      <c r="B135" s="74"/>
      <c r="C135" s="74"/>
      <c r="D135" s="74"/>
      <c r="E135" s="74"/>
      <c r="F135" s="74"/>
      <c r="G135" s="74"/>
    </row>
    <row r="136" spans="1:7" x14ac:dyDescent="0.2">
      <c r="A136" s="74"/>
      <c r="B136" s="74"/>
      <c r="C136" s="74"/>
      <c r="D136" s="74"/>
      <c r="E136" s="74"/>
      <c r="F136" s="74"/>
      <c r="G136" s="74"/>
    </row>
    <row r="137" spans="1:7" x14ac:dyDescent="0.2">
      <c r="A137" s="74"/>
      <c r="B137" s="74"/>
      <c r="C137" s="74"/>
      <c r="D137" s="74"/>
      <c r="E137" s="74"/>
      <c r="F137" s="74"/>
      <c r="G137" s="74"/>
    </row>
    <row r="138" spans="1:7" x14ac:dyDescent="0.2">
      <c r="A138" s="74"/>
      <c r="B138" s="74"/>
      <c r="C138" s="74"/>
      <c r="D138" s="74"/>
      <c r="E138" s="74"/>
      <c r="F138" s="74"/>
      <c r="G138" s="74"/>
    </row>
    <row r="139" spans="1:7" x14ac:dyDescent="0.2">
      <c r="A139" s="74"/>
      <c r="B139" s="74"/>
      <c r="C139" s="74"/>
      <c r="D139" s="74"/>
      <c r="E139" s="74"/>
      <c r="F139" s="74"/>
      <c r="G139" s="74"/>
    </row>
    <row r="140" spans="1:7" x14ac:dyDescent="0.2">
      <c r="A140" s="74"/>
      <c r="B140" s="74"/>
      <c r="C140" s="74"/>
      <c r="D140" s="74"/>
      <c r="E140" s="74"/>
      <c r="F140" s="74"/>
      <c r="G140" s="74"/>
    </row>
    <row r="141" spans="1:7" x14ac:dyDescent="0.2">
      <c r="A141" s="74"/>
      <c r="B141" s="74"/>
      <c r="C141" s="74"/>
      <c r="D141" s="74"/>
      <c r="E141" s="74"/>
      <c r="F141" s="74"/>
      <c r="G141" s="74"/>
    </row>
    <row r="142" spans="1:7" x14ac:dyDescent="0.2">
      <c r="A142" s="74"/>
      <c r="B142" s="74"/>
      <c r="C142" s="74"/>
      <c r="D142" s="74"/>
      <c r="E142" s="74"/>
      <c r="F142" s="74"/>
      <c r="G142" s="74"/>
    </row>
    <row r="143" spans="1:7" x14ac:dyDescent="0.2">
      <c r="A143" s="74"/>
      <c r="B143" s="74"/>
      <c r="C143" s="74"/>
      <c r="D143" s="74"/>
      <c r="E143" s="74"/>
      <c r="F143" s="74"/>
      <c r="G143" s="74"/>
    </row>
    <row r="144" spans="1:7" x14ac:dyDescent="0.2">
      <c r="A144" s="74"/>
      <c r="B144" s="74"/>
      <c r="C144" s="74"/>
      <c r="D144" s="74"/>
      <c r="E144" s="74"/>
      <c r="F144" s="74"/>
      <c r="G144" s="74"/>
    </row>
    <row r="145" spans="1:7" x14ac:dyDescent="0.2">
      <c r="A145" s="74"/>
      <c r="B145" s="74"/>
      <c r="C145" s="74"/>
      <c r="D145" s="74"/>
      <c r="E145" s="74"/>
      <c r="F145" s="74"/>
      <c r="G145" s="74"/>
    </row>
    <row r="146" spans="1:7" x14ac:dyDescent="0.2">
      <c r="A146" s="74"/>
      <c r="B146" s="74"/>
      <c r="C146" s="74"/>
      <c r="D146" s="74"/>
      <c r="E146" s="74"/>
      <c r="F146" s="74"/>
      <c r="G146" s="74"/>
    </row>
    <row r="147" spans="1:7" x14ac:dyDescent="0.2">
      <c r="A147" s="74"/>
      <c r="B147" s="74"/>
      <c r="C147" s="74"/>
      <c r="D147" s="74"/>
      <c r="E147" s="74"/>
      <c r="F147" s="74"/>
      <c r="G147" s="74"/>
    </row>
    <row r="148" spans="1:7" x14ac:dyDescent="0.2">
      <c r="A148" s="74"/>
      <c r="B148" s="74"/>
      <c r="C148" s="74"/>
      <c r="D148" s="74"/>
      <c r="E148" s="74"/>
      <c r="F148" s="74"/>
      <c r="G148" s="74"/>
    </row>
    <row r="149" spans="1:7" x14ac:dyDescent="0.2">
      <c r="A149" s="74"/>
      <c r="B149" s="74"/>
      <c r="C149" s="74"/>
      <c r="D149" s="74"/>
      <c r="E149" s="74"/>
      <c r="F149" s="74"/>
      <c r="G149" s="74"/>
    </row>
    <row r="150" spans="1:7" x14ac:dyDescent="0.2">
      <c r="A150" s="74"/>
      <c r="B150" s="74"/>
      <c r="C150" s="74"/>
      <c r="D150" s="74"/>
      <c r="E150" s="74"/>
      <c r="F150" s="74"/>
      <c r="G150" s="74"/>
    </row>
    <row r="151" spans="1:7" x14ac:dyDescent="0.2">
      <c r="A151" s="74"/>
      <c r="B151" s="74"/>
      <c r="C151" s="74"/>
      <c r="D151" s="74"/>
      <c r="E151" s="74"/>
      <c r="F151" s="74"/>
      <c r="G151" s="74"/>
    </row>
    <row r="152" spans="1:7" x14ac:dyDescent="0.2">
      <c r="A152" s="74"/>
      <c r="B152" s="74"/>
      <c r="C152" s="74"/>
      <c r="D152" s="74"/>
      <c r="E152" s="74"/>
      <c r="F152" s="74"/>
      <c r="G152" s="74"/>
    </row>
    <row r="153" spans="1:7" x14ac:dyDescent="0.2">
      <c r="A153" s="74"/>
      <c r="B153" s="74"/>
      <c r="C153" s="74"/>
      <c r="D153" s="74"/>
      <c r="E153" s="74"/>
      <c r="F153" s="74"/>
      <c r="G153" s="74"/>
    </row>
    <row r="154" spans="1:7" x14ac:dyDescent="0.2">
      <c r="A154" s="74"/>
      <c r="B154" s="74"/>
      <c r="C154" s="74"/>
      <c r="D154" s="74"/>
      <c r="E154" s="74"/>
      <c r="F154" s="74"/>
      <c r="G154" s="74"/>
    </row>
    <row r="155" spans="1:7" x14ac:dyDescent="0.2">
      <c r="A155" s="74"/>
      <c r="B155" s="74"/>
      <c r="C155" s="74"/>
      <c r="D155" s="74"/>
      <c r="E155" s="74"/>
      <c r="F155" s="74"/>
      <c r="G155" s="74"/>
    </row>
    <row r="156" spans="1:7" x14ac:dyDescent="0.2">
      <c r="A156" s="74"/>
      <c r="B156" s="74"/>
      <c r="C156" s="74"/>
      <c r="D156" s="74"/>
      <c r="E156" s="74"/>
      <c r="F156" s="74"/>
      <c r="G156" s="74"/>
    </row>
    <row r="157" spans="1:7" x14ac:dyDescent="0.2">
      <c r="A157" s="74"/>
      <c r="B157" s="74"/>
      <c r="C157" s="74"/>
      <c r="D157" s="74"/>
      <c r="E157" s="74"/>
      <c r="F157" s="74"/>
      <c r="G157" s="74"/>
    </row>
    <row r="158" spans="1:7" x14ac:dyDescent="0.2">
      <c r="A158" s="74"/>
      <c r="B158" s="74"/>
      <c r="C158" s="74"/>
      <c r="D158" s="74"/>
      <c r="E158" s="74"/>
      <c r="F158" s="74"/>
      <c r="G158" s="74"/>
    </row>
    <row r="159" spans="1:7" x14ac:dyDescent="0.2">
      <c r="A159" s="74"/>
      <c r="B159" s="74"/>
      <c r="C159" s="74"/>
      <c r="D159" s="74"/>
      <c r="E159" s="74"/>
      <c r="F159" s="74"/>
      <c r="G159" s="74"/>
    </row>
    <row r="160" spans="1:7" x14ac:dyDescent="0.2">
      <c r="A160" s="74"/>
      <c r="B160" s="74"/>
      <c r="C160" s="74"/>
      <c r="D160" s="74"/>
      <c r="E160" s="74"/>
      <c r="F160" s="74"/>
      <c r="G160" s="74"/>
    </row>
    <row r="161" spans="1:7" x14ac:dyDescent="0.2">
      <c r="A161" s="74"/>
      <c r="B161" s="74"/>
      <c r="C161" s="74"/>
      <c r="D161" s="74"/>
      <c r="E161" s="74"/>
      <c r="F161" s="74"/>
      <c r="G161" s="74"/>
    </row>
    <row r="162" spans="1:7" x14ac:dyDescent="0.2">
      <c r="A162" s="74"/>
      <c r="B162" s="74"/>
      <c r="C162" s="74"/>
      <c r="D162" s="74"/>
      <c r="E162" s="74"/>
      <c r="F162" s="74"/>
      <c r="G162" s="74"/>
    </row>
    <row r="163" spans="1:7" x14ac:dyDescent="0.2">
      <c r="A163" s="74"/>
      <c r="B163" s="74"/>
      <c r="C163" s="74"/>
      <c r="D163" s="74"/>
      <c r="E163" s="74"/>
      <c r="F163" s="74"/>
      <c r="G163" s="74"/>
    </row>
    <row r="164" spans="1:7" x14ac:dyDescent="0.2">
      <c r="A164" s="74"/>
      <c r="B164" s="74"/>
      <c r="C164" s="74"/>
      <c r="D164" s="74"/>
      <c r="E164" s="74"/>
      <c r="F164" s="74"/>
      <c r="G164" s="74"/>
    </row>
    <row r="165" spans="1:7" x14ac:dyDescent="0.2">
      <c r="A165" s="74"/>
      <c r="B165" s="74"/>
      <c r="C165" s="74"/>
      <c r="D165" s="74"/>
      <c r="E165" s="74"/>
      <c r="F165" s="74"/>
      <c r="G165" s="74"/>
    </row>
    <row r="166" spans="1:7" x14ac:dyDescent="0.2">
      <c r="A166" s="74"/>
      <c r="B166" s="74"/>
      <c r="C166" s="74"/>
      <c r="D166" s="74"/>
      <c r="E166" s="74"/>
      <c r="F166" s="74"/>
      <c r="G166" s="74"/>
    </row>
    <row r="167" spans="1:7" x14ac:dyDescent="0.2">
      <c r="A167" s="74"/>
      <c r="B167" s="74"/>
      <c r="C167" s="74"/>
      <c r="D167" s="74"/>
      <c r="E167" s="74"/>
      <c r="F167" s="74"/>
      <c r="G167" s="74"/>
    </row>
    <row r="168" spans="1:7" x14ac:dyDescent="0.2">
      <c r="A168" s="74"/>
      <c r="B168" s="74"/>
      <c r="C168" s="74"/>
      <c r="D168" s="74"/>
      <c r="E168" s="74"/>
      <c r="F168" s="74"/>
      <c r="G168" s="74"/>
    </row>
    <row r="169" spans="1:7" x14ac:dyDescent="0.2">
      <c r="A169" s="74"/>
      <c r="B169" s="74"/>
      <c r="C169" s="74"/>
      <c r="D169" s="74"/>
      <c r="E169" s="74"/>
      <c r="F169" s="74"/>
      <c r="G169" s="74"/>
    </row>
    <row r="170" spans="1:7" x14ac:dyDescent="0.2">
      <c r="A170" s="74"/>
      <c r="B170" s="74"/>
      <c r="C170" s="74"/>
      <c r="D170" s="74"/>
      <c r="E170" s="74"/>
      <c r="F170" s="74"/>
      <c r="G170" s="74"/>
    </row>
    <row r="171" spans="1:7" x14ac:dyDescent="0.2">
      <c r="A171" s="74"/>
      <c r="B171" s="74"/>
      <c r="C171" s="74"/>
      <c r="D171" s="74"/>
      <c r="E171" s="74"/>
      <c r="F171" s="74"/>
      <c r="G171" s="74"/>
    </row>
    <row r="172" spans="1:7" x14ac:dyDescent="0.2">
      <c r="A172" s="74"/>
      <c r="B172" s="74"/>
      <c r="C172" s="74"/>
      <c r="D172" s="74"/>
      <c r="E172" s="74"/>
      <c r="F172" s="74"/>
      <c r="G172" s="74"/>
    </row>
    <row r="173" spans="1:7" x14ac:dyDescent="0.2">
      <c r="A173" s="74"/>
      <c r="B173" s="74"/>
      <c r="C173" s="74"/>
      <c r="D173" s="74"/>
      <c r="E173" s="74"/>
      <c r="F173" s="74"/>
      <c r="G173" s="74"/>
    </row>
    <row r="174" spans="1:7" x14ac:dyDescent="0.2">
      <c r="A174" s="74"/>
      <c r="B174" s="74"/>
      <c r="C174" s="74"/>
      <c r="D174" s="74"/>
      <c r="E174" s="74"/>
      <c r="F174" s="74"/>
      <c r="G174" s="74"/>
    </row>
    <row r="175" spans="1:7" x14ac:dyDescent="0.2">
      <c r="A175" s="74"/>
      <c r="B175" s="74"/>
      <c r="C175" s="74"/>
      <c r="D175" s="74"/>
      <c r="E175" s="74"/>
      <c r="F175" s="74"/>
      <c r="G175" s="74"/>
    </row>
    <row r="176" spans="1:7" x14ac:dyDescent="0.2">
      <c r="A176" s="74"/>
      <c r="B176" s="74"/>
      <c r="C176" s="74"/>
      <c r="D176" s="74"/>
      <c r="E176" s="74"/>
      <c r="F176" s="74"/>
      <c r="G176" s="74"/>
    </row>
    <row r="177" spans="1:7" x14ac:dyDescent="0.2">
      <c r="A177" s="74"/>
      <c r="B177" s="74"/>
      <c r="C177" s="74"/>
      <c r="D177" s="74"/>
      <c r="E177" s="74"/>
      <c r="F177" s="74"/>
      <c r="G177" s="74"/>
    </row>
    <row r="178" spans="1:7" x14ac:dyDescent="0.2">
      <c r="A178" s="74"/>
      <c r="B178" s="74"/>
      <c r="C178" s="74"/>
      <c r="D178" s="74"/>
      <c r="E178" s="74"/>
      <c r="F178" s="74"/>
      <c r="G178" s="74"/>
    </row>
  </sheetData>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Layout" zoomScaleNormal="100" workbookViewId="0">
      <selection activeCell="A23" sqref="A23:G23"/>
    </sheetView>
  </sheetViews>
  <sheetFormatPr baseColWidth="10" defaultColWidth="11.28515625" defaultRowHeight="12.75" x14ac:dyDescent="0.2"/>
  <cols>
    <col min="1" max="1" width="91.42578125" customWidth="1"/>
  </cols>
  <sheetData>
    <row r="1" spans="1:1" x14ac:dyDescent="0.2">
      <c r="A1" s="110"/>
    </row>
    <row r="4" spans="1:1" x14ac:dyDescent="0.2">
      <c r="A4" s="111"/>
    </row>
    <row r="5" spans="1:1" x14ac:dyDescent="0.2">
      <c r="A5" s="111"/>
    </row>
    <row r="6" spans="1:1" x14ac:dyDescent="0.2">
      <c r="A6" s="111"/>
    </row>
    <row r="7" spans="1:1" x14ac:dyDescent="0.2">
      <c r="A7" s="111"/>
    </row>
    <row r="8" spans="1:1" x14ac:dyDescent="0.2">
      <c r="A8" s="111"/>
    </row>
    <row r="9" spans="1:1" x14ac:dyDescent="0.2">
      <c r="A9" s="111"/>
    </row>
    <row r="10" spans="1:1" x14ac:dyDescent="0.2">
      <c r="A10" s="111"/>
    </row>
    <row r="11" spans="1:1" x14ac:dyDescent="0.2">
      <c r="A11" s="111"/>
    </row>
    <row r="12" spans="1:1" x14ac:dyDescent="0.2">
      <c r="A12" s="111"/>
    </row>
    <row r="13" spans="1:1" x14ac:dyDescent="0.2">
      <c r="A13" s="111"/>
    </row>
    <row r="14" spans="1:1" x14ac:dyDescent="0.2">
      <c r="A14" s="111"/>
    </row>
    <row r="15" spans="1:1" x14ac:dyDescent="0.2">
      <c r="A15" s="111"/>
    </row>
    <row r="16" spans="1:1" x14ac:dyDescent="0.2">
      <c r="A16" s="111"/>
    </row>
    <row r="17" spans="1:1" ht="30.75" customHeight="1" x14ac:dyDescent="0.2">
      <c r="A17" s="112"/>
    </row>
    <row r="18" spans="1:1" ht="33" x14ac:dyDescent="0.45">
      <c r="A18" s="7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sqref="A1:G1"/>
    </sheetView>
  </sheetViews>
  <sheetFormatPr baseColWidth="10" defaultColWidth="9.85546875" defaultRowHeight="12.75" x14ac:dyDescent="0.2"/>
  <cols>
    <col min="1" max="1" width="24.140625" style="4" customWidth="1"/>
    <col min="2" max="7" width="11.140625" customWidth="1"/>
  </cols>
  <sheetData>
    <row r="1" spans="1:7" ht="15.6" customHeight="1" x14ac:dyDescent="0.2">
      <c r="A1" s="144" t="s">
        <v>119</v>
      </c>
      <c r="B1" s="144"/>
      <c r="C1" s="144"/>
      <c r="D1" s="144"/>
      <c r="E1" s="144"/>
      <c r="F1" s="144"/>
      <c r="G1" s="145"/>
    </row>
    <row r="2" spans="1:7" ht="15.6" customHeight="1" x14ac:dyDescent="0.2"/>
    <row r="3" spans="1:7" s="9" customFormat="1" ht="39.6" customHeight="1" x14ac:dyDescent="0.2">
      <c r="A3" s="141" t="s">
        <v>32</v>
      </c>
      <c r="B3" s="83" t="s">
        <v>41</v>
      </c>
      <c r="C3" s="83" t="s">
        <v>42</v>
      </c>
      <c r="D3" s="83" t="s">
        <v>43</v>
      </c>
      <c r="E3" s="143" t="s">
        <v>121</v>
      </c>
      <c r="F3" s="143"/>
      <c r="G3" s="143"/>
    </row>
    <row r="4" spans="1:7" s="9" customFormat="1" ht="39.6" customHeight="1" x14ac:dyDescent="0.2">
      <c r="A4" s="142"/>
      <c r="B4" s="138" t="s">
        <v>115</v>
      </c>
      <c r="C4" s="139"/>
      <c r="D4" s="140"/>
      <c r="E4" s="84" t="s">
        <v>85</v>
      </c>
      <c r="F4" s="83" t="s">
        <v>61</v>
      </c>
      <c r="G4" s="83" t="s">
        <v>62</v>
      </c>
    </row>
    <row r="5" spans="1:7" s="9" customFormat="1" ht="14.1" customHeight="1" x14ac:dyDescent="0.2">
      <c r="A5" s="85"/>
      <c r="B5" s="86"/>
      <c r="C5" s="86"/>
      <c r="D5" s="86"/>
      <c r="E5" s="86"/>
      <c r="F5" s="87"/>
      <c r="G5" s="87"/>
    </row>
    <row r="6" spans="1:7" s="9" customFormat="1" ht="14.1" customHeight="1" x14ac:dyDescent="0.2">
      <c r="A6" s="88" t="s">
        <v>63</v>
      </c>
      <c r="B6" s="89">
        <v>1742707</v>
      </c>
      <c r="C6" s="89">
        <v>1745234</v>
      </c>
      <c r="D6" s="89">
        <v>1747629</v>
      </c>
      <c r="E6" s="89">
        <v>1742707</v>
      </c>
      <c r="F6" s="90">
        <v>847520</v>
      </c>
      <c r="G6" s="90">
        <v>895187</v>
      </c>
    </row>
    <row r="7" spans="1:7" s="56" customFormat="1" ht="14.1" customHeight="1" x14ac:dyDescent="0.2">
      <c r="A7" s="88"/>
      <c r="C7" s="92"/>
      <c r="E7" s="93"/>
      <c r="G7" s="92"/>
    </row>
    <row r="8" spans="1:7" s="9" customFormat="1" ht="14.1" customHeight="1" x14ac:dyDescent="0.2">
      <c r="A8" s="95" t="s">
        <v>64</v>
      </c>
      <c r="B8" s="89">
        <v>1745</v>
      </c>
      <c r="C8" s="89">
        <v>1588</v>
      </c>
      <c r="D8" s="89">
        <v>1523</v>
      </c>
      <c r="E8" s="91">
        <f>SUM(B8:D8)</f>
        <v>4856</v>
      </c>
      <c r="F8" s="90">
        <v>2410</v>
      </c>
      <c r="G8" s="89">
        <v>2446</v>
      </c>
    </row>
    <row r="9" spans="1:7" s="9" customFormat="1" ht="14.1" customHeight="1" x14ac:dyDescent="0.2">
      <c r="A9" s="95"/>
      <c r="E9" s="91"/>
      <c r="F9" s="94"/>
      <c r="G9" s="92"/>
    </row>
    <row r="10" spans="1:7" s="9" customFormat="1" ht="14.1" customHeight="1" x14ac:dyDescent="0.2">
      <c r="A10" s="95" t="s">
        <v>65</v>
      </c>
      <c r="B10" s="89">
        <v>1432</v>
      </c>
      <c r="C10" s="89">
        <v>1314</v>
      </c>
      <c r="D10" s="91">
        <v>1284</v>
      </c>
      <c r="E10" s="91">
        <f>SUM(B10:D10)</f>
        <v>4030</v>
      </c>
      <c r="F10" s="89">
        <v>1956</v>
      </c>
      <c r="G10" s="89">
        <v>2074</v>
      </c>
    </row>
    <row r="11" spans="1:7" s="9" customFormat="1" ht="14.1" customHeight="1" x14ac:dyDescent="0.2">
      <c r="A11" s="95"/>
      <c r="B11" s="96"/>
      <c r="C11" s="97"/>
      <c r="D11" s="97"/>
      <c r="E11" s="91">
        <f t="shared" ref="E11:E23" si="0">SUM(B11:D11)</f>
        <v>0</v>
      </c>
      <c r="F11" s="98"/>
      <c r="G11" s="97"/>
    </row>
    <row r="12" spans="1:7" s="9" customFormat="1" ht="14.1" customHeight="1" x14ac:dyDescent="0.2">
      <c r="A12" s="95" t="s">
        <v>66</v>
      </c>
      <c r="B12" s="99">
        <f t="shared" ref="B12:F12" si="1">B8-B10</f>
        <v>313</v>
      </c>
      <c r="C12" s="99">
        <f t="shared" si="1"/>
        <v>274</v>
      </c>
      <c r="D12" s="99">
        <f t="shared" si="1"/>
        <v>239</v>
      </c>
      <c r="E12" s="91">
        <f t="shared" si="0"/>
        <v>826</v>
      </c>
      <c r="F12" s="91">
        <f t="shared" si="1"/>
        <v>454</v>
      </c>
      <c r="G12" s="91">
        <f>G8-G10</f>
        <v>372</v>
      </c>
    </row>
    <row r="13" spans="1:7" s="9" customFormat="1" ht="14.1" customHeight="1" x14ac:dyDescent="0.2">
      <c r="A13" s="95"/>
      <c r="B13" s="100"/>
      <c r="C13" s="101"/>
      <c r="D13" s="101"/>
      <c r="E13" s="91">
        <f t="shared" si="0"/>
        <v>0</v>
      </c>
      <c r="F13" s="102"/>
      <c r="G13" s="101"/>
    </row>
    <row r="14" spans="1:7" s="9" customFormat="1" ht="14.1" customHeight="1" x14ac:dyDescent="0.2">
      <c r="A14" s="95" t="s">
        <v>112</v>
      </c>
      <c r="B14" s="89">
        <v>9630</v>
      </c>
      <c r="C14" s="89">
        <v>9488</v>
      </c>
      <c r="D14" s="89">
        <v>9722</v>
      </c>
      <c r="E14" s="91">
        <f>SUM(B14:D14)</f>
        <v>28840</v>
      </c>
      <c r="F14" s="90">
        <v>15098</v>
      </c>
      <c r="G14" s="89">
        <v>13742</v>
      </c>
    </row>
    <row r="15" spans="1:7" s="9" customFormat="1" ht="14.1" customHeight="1" x14ac:dyDescent="0.2">
      <c r="A15" s="95"/>
      <c r="E15" s="91">
        <f t="shared" si="0"/>
        <v>0</v>
      </c>
      <c r="F15" s="94"/>
      <c r="G15" s="89"/>
    </row>
    <row r="16" spans="1:7" s="9" customFormat="1" ht="14.1" customHeight="1" x14ac:dyDescent="0.2">
      <c r="A16" s="95" t="s">
        <v>113</v>
      </c>
      <c r="B16" s="89">
        <v>7421</v>
      </c>
      <c r="C16" s="89">
        <v>7367</v>
      </c>
      <c r="D16" s="91">
        <v>7003</v>
      </c>
      <c r="E16" s="91">
        <f>SUM(B16:D16)</f>
        <v>21791</v>
      </c>
      <c r="F16" s="89">
        <v>11201</v>
      </c>
      <c r="G16" s="89">
        <v>10590</v>
      </c>
    </row>
    <row r="17" spans="1:7" s="9" customFormat="1" ht="14.1" customHeight="1" x14ac:dyDescent="0.2">
      <c r="A17" s="95"/>
      <c r="B17" s="89"/>
      <c r="C17" s="92"/>
      <c r="D17" s="89"/>
      <c r="E17" s="91">
        <f t="shared" si="0"/>
        <v>0</v>
      </c>
      <c r="F17" s="94"/>
      <c r="G17" s="92"/>
    </row>
    <row r="18" spans="1:7" s="9" customFormat="1" ht="14.1" customHeight="1" x14ac:dyDescent="0.2">
      <c r="A18" s="88" t="s">
        <v>66</v>
      </c>
      <c r="B18" s="89">
        <f>SUM(B14-B16)</f>
        <v>2209</v>
      </c>
      <c r="C18" s="89">
        <f>SUM(C14-C16)</f>
        <v>2121</v>
      </c>
      <c r="D18" s="89">
        <f>SUM(D14-D16)</f>
        <v>2719</v>
      </c>
      <c r="E18" s="91">
        <f t="shared" si="0"/>
        <v>7049</v>
      </c>
      <c r="F18" s="90">
        <f>SUM(F14-F16)</f>
        <v>3897</v>
      </c>
      <c r="G18" s="90">
        <f>SUM(G14-G16)</f>
        <v>3152</v>
      </c>
    </row>
    <row r="19" spans="1:7" ht="14.1" customHeight="1" x14ac:dyDescent="0.2">
      <c r="A19" s="95"/>
      <c r="B19" s="96"/>
      <c r="C19" s="97"/>
      <c r="D19" s="97"/>
      <c r="E19" s="91">
        <f t="shared" si="0"/>
        <v>0</v>
      </c>
      <c r="F19" s="97"/>
      <c r="G19" s="97"/>
    </row>
    <row r="20" spans="1:7" ht="22.5" x14ac:dyDescent="0.2">
      <c r="A20" s="95" t="s">
        <v>114</v>
      </c>
      <c r="B20" s="89">
        <v>5</v>
      </c>
      <c r="C20" s="119">
        <v>0</v>
      </c>
      <c r="D20" s="89">
        <v>-1799</v>
      </c>
      <c r="E20" s="91">
        <f t="shared" si="0"/>
        <v>-1794</v>
      </c>
      <c r="F20" s="90">
        <v>-867</v>
      </c>
      <c r="G20" s="89">
        <v>-927</v>
      </c>
    </row>
    <row r="21" spans="1:7" ht="14.1" customHeight="1" x14ac:dyDescent="0.2">
      <c r="A21" s="95"/>
      <c r="B21" s="103"/>
      <c r="C21" s="104"/>
      <c r="D21" s="104"/>
      <c r="E21" s="91">
        <f t="shared" si="0"/>
        <v>0</v>
      </c>
      <c r="F21" s="105"/>
      <c r="G21" s="104"/>
    </row>
    <row r="22" spans="1:7" ht="22.5" x14ac:dyDescent="0.2">
      <c r="A22" s="95" t="s">
        <v>84</v>
      </c>
      <c r="B22" s="89">
        <f t="shared" ref="B22:D22" si="2">B12+B18+B20</f>
        <v>2527</v>
      </c>
      <c r="C22" s="89">
        <f t="shared" si="2"/>
        <v>2395</v>
      </c>
      <c r="D22" s="89">
        <f t="shared" si="2"/>
        <v>1159</v>
      </c>
      <c r="E22" s="91">
        <f t="shared" si="0"/>
        <v>6081</v>
      </c>
      <c r="F22" s="90">
        <f>F12+F18+F20</f>
        <v>3484</v>
      </c>
      <c r="G22" s="89">
        <f>G12+G18+G20</f>
        <v>2597</v>
      </c>
    </row>
    <row r="23" spans="1:7" ht="14.1" customHeight="1" x14ac:dyDescent="0.2">
      <c r="A23" s="88"/>
      <c r="B23" s="96"/>
      <c r="C23" s="96"/>
      <c r="D23" s="96"/>
      <c r="E23" s="91">
        <f t="shared" si="0"/>
        <v>0</v>
      </c>
      <c r="F23" s="106"/>
      <c r="G23" s="97"/>
    </row>
    <row r="24" spans="1:7" x14ac:dyDescent="0.2">
      <c r="A24" s="107" t="s">
        <v>67</v>
      </c>
      <c r="B24" s="108">
        <f t="shared" ref="B24:E24" si="3">B6+B22</f>
        <v>1745234</v>
      </c>
      <c r="C24" s="109">
        <f t="shared" si="3"/>
        <v>1747629</v>
      </c>
      <c r="D24" s="109">
        <f t="shared" si="3"/>
        <v>1748788</v>
      </c>
      <c r="E24" s="109">
        <f t="shared" si="3"/>
        <v>1748788</v>
      </c>
      <c r="F24" s="109">
        <f>F6+F22</f>
        <v>851004</v>
      </c>
      <c r="G24" s="109">
        <f t="shared" ref="G24" si="4">G6+G22</f>
        <v>897784</v>
      </c>
    </row>
    <row r="25" spans="1:7" x14ac:dyDescent="0.2">
      <c r="A25" s="9"/>
      <c r="B25" s="9"/>
      <c r="C25" s="9"/>
      <c r="D25" s="9"/>
      <c r="E25" s="9"/>
      <c r="F25" s="9"/>
      <c r="G25" s="9"/>
    </row>
    <row r="26" spans="1:7" ht="13.15" customHeight="1" x14ac:dyDescent="0.2">
      <c r="A26" s="114" t="s">
        <v>68</v>
      </c>
      <c r="B26" s="116"/>
      <c r="C26" s="115"/>
      <c r="D26" s="115"/>
      <c r="E26" s="115"/>
      <c r="F26" s="115"/>
      <c r="G26" s="115"/>
    </row>
    <row r="27" spans="1:7" x14ac:dyDescent="0.2">
      <c r="A27" s="114" t="s">
        <v>69</v>
      </c>
      <c r="B27" s="115"/>
      <c r="C27" s="115"/>
      <c r="D27" s="115"/>
      <c r="E27" s="115"/>
      <c r="F27" s="115"/>
      <c r="G27" s="115"/>
    </row>
    <row r="28" spans="1:7" x14ac:dyDescent="0.2">
      <c r="A28" s="58"/>
      <c r="B28" s="45"/>
      <c r="C28" s="45"/>
      <c r="D28" s="45"/>
      <c r="E28" s="45"/>
      <c r="F28" s="45"/>
    </row>
    <row r="29" spans="1:7" x14ac:dyDescent="0.2">
      <c r="A29"/>
    </row>
    <row r="30" spans="1:7" x14ac:dyDescent="0.2">
      <c r="A30"/>
    </row>
    <row r="31" spans="1:7" x14ac:dyDescent="0.2">
      <c r="A31"/>
    </row>
    <row r="32" spans="1:7" x14ac:dyDescent="0.2">
      <c r="A32"/>
    </row>
  </sheetData>
  <mergeCells count="4">
    <mergeCell ref="B4:D4"/>
    <mergeCell ref="A3:A4"/>
    <mergeCell ref="E3:G3"/>
    <mergeCell ref="A1:G1"/>
  </mergeCells>
  <conditionalFormatting sqref="A6:A17 B6:F6 B8 C7:C8 D8:G8 E7 G6:G7 A19:E24 E15:E18 E9:G9 F15:G24 G10:G14 B10:D10">
    <cfRule type="expression" dxfId="32" priority="10">
      <formula>MOD(ROW(),2)=0</formula>
    </cfRule>
  </conditionalFormatting>
  <conditionalFormatting sqref="A18">
    <cfRule type="expression" dxfId="31" priority="8">
      <formula>MOD(ROW(),2)=0</formula>
    </cfRule>
  </conditionalFormatting>
  <conditionalFormatting sqref="B17:D17 B16 E10 B11:F14">
    <cfRule type="expression" dxfId="30" priority="7">
      <formula>MOD(ROW(),2)=0</formula>
    </cfRule>
  </conditionalFormatting>
  <conditionalFormatting sqref="B18:D18">
    <cfRule type="expression" dxfId="29" priority="6">
      <formula>MOD(ROW(),2)=0</formula>
    </cfRule>
  </conditionalFormatting>
  <conditionalFormatting sqref="C16">
    <cfRule type="expression" dxfId="28" priority="3">
      <formula>MOD(ROW(),2)=0</formula>
    </cfRule>
  </conditionalFormatting>
  <conditionalFormatting sqref="D16">
    <cfRule type="expression" dxfId="27" priority="2">
      <formula>MOD(ROW(),2)=0</formula>
    </cfRule>
  </conditionalFormatting>
  <conditionalFormatting sqref="F10">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3/13 HH</oddFooter>
  </headerFooter>
  <ignoredErrors>
    <ignoredError sqref="B22:D22 F22 E19:E21 E23 G22 G18 F12:G12 F18 B13:D13 B18:C18 B12:D12 F13:G13 F17:G17 B17:D17 D15 D18 E15:E17 G15 E11 E13 E9 E8 E10 E14" unlockedFormula="1"/>
    <ignoredError sqref="E22 E18 E12" formula="1" unlockedFormula="1"/>
    <ignoredError sqref="B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Normal="100" workbookViewId="0">
      <selection sqref="A1:F1"/>
    </sheetView>
  </sheetViews>
  <sheetFormatPr baseColWidth="10" defaultColWidth="11.28515625" defaultRowHeight="12.75" x14ac:dyDescent="0.2"/>
  <cols>
    <col min="1" max="1" width="26.7109375" customWidth="1"/>
    <col min="2" max="2" width="12.7109375" customWidth="1"/>
    <col min="3" max="3" width="11.5703125" customWidth="1"/>
    <col min="4" max="4" width="11" customWidth="1"/>
    <col min="5" max="5" width="12.7109375" customWidth="1"/>
    <col min="6" max="6" width="15.28515625" customWidth="1"/>
  </cols>
  <sheetData>
    <row r="1" spans="1:6" s="53" customFormat="1" ht="14.1" customHeight="1" x14ac:dyDescent="0.2">
      <c r="A1" s="146" t="s">
        <v>120</v>
      </c>
      <c r="B1" s="147"/>
      <c r="C1" s="147"/>
      <c r="D1" s="147"/>
      <c r="E1" s="147"/>
      <c r="F1" s="147"/>
    </row>
    <row r="2" spans="1:6" s="53" customFormat="1" ht="14.1" customHeight="1" x14ac:dyDescent="0.2">
      <c r="A2" s="54"/>
      <c r="B2" s="55"/>
      <c r="C2" s="55"/>
      <c r="D2" s="55"/>
      <c r="E2" s="55"/>
      <c r="F2" s="55"/>
    </row>
    <row r="3" spans="1:6" ht="39.6" customHeight="1" x14ac:dyDescent="0.2">
      <c r="A3" s="148" t="s">
        <v>74</v>
      </c>
      <c r="B3" s="150" t="s">
        <v>83</v>
      </c>
      <c r="C3" s="152" t="s">
        <v>72</v>
      </c>
      <c r="D3" s="152" t="s">
        <v>73</v>
      </c>
      <c r="E3" s="153" t="s">
        <v>116</v>
      </c>
      <c r="F3" s="154"/>
    </row>
    <row r="4" spans="1:6" ht="28.35" customHeight="1" x14ac:dyDescent="0.2">
      <c r="A4" s="149"/>
      <c r="B4" s="151" t="s">
        <v>21</v>
      </c>
      <c r="C4" s="151" t="s">
        <v>45</v>
      </c>
      <c r="D4" s="151" t="s">
        <v>46</v>
      </c>
      <c r="E4" s="65" t="s">
        <v>70</v>
      </c>
      <c r="F4" s="66" t="s">
        <v>71</v>
      </c>
    </row>
    <row r="5" spans="1:6" ht="14.1" customHeight="1" x14ac:dyDescent="0.2">
      <c r="A5" s="62"/>
      <c r="B5" s="61"/>
      <c r="C5" s="63"/>
      <c r="D5" s="63"/>
      <c r="E5" s="64"/>
      <c r="F5" s="64"/>
    </row>
    <row r="6" spans="1:6" ht="14.1" customHeight="1" x14ac:dyDescent="0.2">
      <c r="A6" s="59" t="s">
        <v>75</v>
      </c>
      <c r="B6" s="75">
        <f>SUM(C6:D6)</f>
        <v>281329</v>
      </c>
      <c r="C6" s="75">
        <v>146158</v>
      </c>
      <c r="D6" s="75">
        <v>135171</v>
      </c>
      <c r="E6" s="75">
        <v>5777</v>
      </c>
      <c r="F6" s="113">
        <f t="shared" ref="F6" si="0">E6*100/(B6-E6)</f>
        <v>2.096518987341772</v>
      </c>
    </row>
    <row r="7" spans="1:6" ht="14.1" customHeight="1" x14ac:dyDescent="0.2">
      <c r="A7" s="59"/>
      <c r="B7" s="75"/>
      <c r="F7" s="113"/>
    </row>
    <row r="8" spans="1:6" ht="14.1" customHeight="1" x14ac:dyDescent="0.2">
      <c r="A8" s="59" t="s">
        <v>76</v>
      </c>
      <c r="B8" s="75">
        <f>C8+D8</f>
        <v>254503</v>
      </c>
      <c r="C8" s="75">
        <v>122951</v>
      </c>
      <c r="D8" s="75">
        <v>131552</v>
      </c>
      <c r="E8" s="75">
        <v>3036</v>
      </c>
      <c r="F8" s="113">
        <f>E8*100/(B8-E8)</f>
        <v>1.2073154728055768</v>
      </c>
    </row>
    <row r="9" spans="1:6" ht="14.1" customHeight="1" x14ac:dyDescent="0.2">
      <c r="A9" s="59"/>
      <c r="B9" s="75"/>
      <c r="F9" s="113"/>
    </row>
    <row r="10" spans="1:6" ht="14.1" customHeight="1" x14ac:dyDescent="0.2">
      <c r="A10" s="59" t="s">
        <v>77</v>
      </c>
      <c r="B10" s="75">
        <f>SUM(C10:D10)</f>
        <v>248948</v>
      </c>
      <c r="C10" s="75">
        <v>118298</v>
      </c>
      <c r="D10" s="75">
        <v>130650</v>
      </c>
      <c r="E10" s="75">
        <v>2908</v>
      </c>
      <c r="F10" s="113">
        <f t="shared" ref="F10:F20" si="1">E10*100/(B10-E10)</f>
        <v>1.1819216387579254</v>
      </c>
    </row>
    <row r="11" spans="1:6" ht="14.1" customHeight="1" x14ac:dyDescent="0.2">
      <c r="A11" s="59"/>
      <c r="B11" s="75"/>
      <c r="F11" s="113"/>
    </row>
    <row r="12" spans="1:6" ht="14.1" customHeight="1" x14ac:dyDescent="0.2">
      <c r="A12" s="59" t="s">
        <v>78</v>
      </c>
      <c r="B12" s="75">
        <f>SUM(C12:D12)</f>
        <v>282934</v>
      </c>
      <c r="C12" s="75">
        <v>134107</v>
      </c>
      <c r="D12" s="75">
        <v>148827</v>
      </c>
      <c r="E12" s="75">
        <v>3082</v>
      </c>
      <c r="F12" s="113">
        <f t="shared" si="1"/>
        <v>1.1012963995254634</v>
      </c>
    </row>
    <row r="13" spans="1:6" ht="14.1" customHeight="1" x14ac:dyDescent="0.2">
      <c r="A13" s="59"/>
      <c r="B13" s="75">
        <f t="shared" ref="B13:B17" si="2">C19+D19</f>
        <v>0</v>
      </c>
      <c r="F13" s="113"/>
    </row>
    <row r="14" spans="1:6" ht="14.1" customHeight="1" x14ac:dyDescent="0.2">
      <c r="A14" s="59" t="s">
        <v>79</v>
      </c>
      <c r="B14" s="75">
        <f>SUM(C14:D14)</f>
        <v>409770</v>
      </c>
      <c r="C14" s="75">
        <v>196224</v>
      </c>
      <c r="D14" s="75">
        <v>213546</v>
      </c>
      <c r="E14" s="75">
        <v>1600</v>
      </c>
      <c r="F14" s="113">
        <f t="shared" si="1"/>
        <v>0.39199353210672022</v>
      </c>
    </row>
    <row r="15" spans="1:6" ht="14.1" customHeight="1" x14ac:dyDescent="0.2">
      <c r="A15" s="59"/>
      <c r="B15" s="75">
        <f t="shared" si="2"/>
        <v>0</v>
      </c>
      <c r="F15" s="113"/>
    </row>
    <row r="16" spans="1:6" ht="14.1" customHeight="1" x14ac:dyDescent="0.2">
      <c r="A16" s="59" t="s">
        <v>80</v>
      </c>
      <c r="B16" s="75">
        <f>SUM(C16:D16)</f>
        <v>120463</v>
      </c>
      <c r="C16" s="75">
        <v>58708</v>
      </c>
      <c r="D16" s="75">
        <v>61755</v>
      </c>
      <c r="E16" s="75">
        <v>544</v>
      </c>
      <c r="F16" s="113">
        <f t="shared" si="1"/>
        <v>0.45363954002284873</v>
      </c>
    </row>
    <row r="17" spans="1:6" ht="14.1" customHeight="1" x14ac:dyDescent="0.2">
      <c r="A17" s="59"/>
      <c r="B17" s="75">
        <f t="shared" si="2"/>
        <v>0</v>
      </c>
      <c r="F17" s="113"/>
    </row>
    <row r="18" spans="1:6" s="56" customFormat="1" ht="14.1" customHeight="1" x14ac:dyDescent="0.2">
      <c r="A18" s="59" t="s">
        <v>81</v>
      </c>
      <c r="B18" s="75">
        <f>SUM(C18:D18)</f>
        <v>150841</v>
      </c>
      <c r="C18" s="75">
        <v>74558</v>
      </c>
      <c r="D18" s="75">
        <v>76283</v>
      </c>
      <c r="E18" s="75">
        <v>1520</v>
      </c>
      <c r="F18" s="113">
        <f t="shared" si="1"/>
        <v>1.0179412138948976</v>
      </c>
    </row>
    <row r="19" spans="1:6" ht="14.1" customHeight="1" x14ac:dyDescent="0.2">
      <c r="A19" s="59"/>
      <c r="B19" s="75"/>
      <c r="C19" s="75"/>
      <c r="D19" s="75"/>
      <c r="E19" s="68"/>
      <c r="F19" s="113"/>
    </row>
    <row r="20" spans="1:6" ht="14.1" customHeight="1" x14ac:dyDescent="0.2">
      <c r="A20" s="60" t="s">
        <v>82</v>
      </c>
      <c r="B20" s="67">
        <f>SUM(B6:B18)</f>
        <v>1748788</v>
      </c>
      <c r="C20" s="67">
        <f t="shared" ref="C20:D20" si="3">SUM(C6:C18)</f>
        <v>851004</v>
      </c>
      <c r="D20" s="67">
        <f t="shared" si="3"/>
        <v>897784</v>
      </c>
      <c r="E20" s="67">
        <f>SUM(E6:E19)</f>
        <v>18467</v>
      </c>
      <c r="F20" s="117">
        <f t="shared" si="1"/>
        <v>1.0672586184875523</v>
      </c>
    </row>
    <row r="21" spans="1:6" ht="14.1" customHeight="1" x14ac:dyDescent="0.2">
      <c r="F21" s="118"/>
    </row>
    <row r="22" spans="1:6" ht="14.1" customHeight="1" x14ac:dyDescent="0.2"/>
    <row r="23" spans="1:6" ht="14.1" customHeight="1" x14ac:dyDescent="0.2">
      <c r="C23" s="56"/>
      <c r="D23" s="56"/>
    </row>
    <row r="24" spans="1:6" ht="14.1" customHeight="1" x14ac:dyDescent="0.2"/>
    <row r="25" spans="1:6" ht="14.1" customHeight="1" x14ac:dyDescent="0.2"/>
    <row r="26" spans="1:6" ht="14.1" customHeight="1" x14ac:dyDescent="0.2"/>
    <row r="27" spans="1:6" ht="14.1" customHeight="1" x14ac:dyDescent="0.2"/>
    <row r="28" spans="1:6" ht="14.1" customHeight="1" x14ac:dyDescent="0.2"/>
    <row r="29" spans="1:6" ht="14.1" customHeight="1" x14ac:dyDescent="0.2"/>
    <row r="30" spans="1:6" ht="14.1" customHeight="1" x14ac:dyDescent="0.2"/>
    <row r="31" spans="1:6" ht="14.1" customHeight="1" x14ac:dyDescent="0.2"/>
    <row r="32" spans="1: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0.5" customHeight="1" x14ac:dyDescent="0.2"/>
    <row r="50" hidden="1" x14ac:dyDescent="0.2"/>
    <row r="51" hidden="1" x14ac:dyDescent="0.2"/>
    <row r="52" hidden="1" x14ac:dyDescent="0.2"/>
    <row r="53" hidden="1" x14ac:dyDescent="0.2"/>
    <row r="54" hidden="1" x14ac:dyDescent="0.2"/>
  </sheetData>
  <mergeCells count="6">
    <mergeCell ref="A1:F1"/>
    <mergeCell ref="A3:A4"/>
    <mergeCell ref="B3:B4"/>
    <mergeCell ref="C3:C4"/>
    <mergeCell ref="D3:D4"/>
    <mergeCell ref="E3:F3"/>
  </mergeCells>
  <conditionalFormatting sqref="A15 A17 A19 A6:A13 C6:D6 C8:D8">
    <cfRule type="expression" dxfId="25" priority="81">
      <formula>MOD(ROW(),2)=0</formula>
    </cfRule>
  </conditionalFormatting>
  <conditionalFormatting sqref="A16">
    <cfRule type="expression" dxfId="24" priority="77">
      <formula>MOD(ROW(),2)=0</formula>
    </cfRule>
  </conditionalFormatting>
  <conditionalFormatting sqref="A14">
    <cfRule type="expression" dxfId="23" priority="75">
      <formula>MOD(ROW(),2)=0</formula>
    </cfRule>
  </conditionalFormatting>
  <conditionalFormatting sqref="A20">
    <cfRule type="expression" dxfId="22" priority="71">
      <formula>MOD(ROW(),2)=0</formula>
    </cfRule>
  </conditionalFormatting>
  <conditionalFormatting sqref="A18">
    <cfRule type="expression" dxfId="21" priority="55">
      <formula>MOD(ROW(),2)=0</formula>
    </cfRule>
  </conditionalFormatting>
  <conditionalFormatting sqref="F6:F7 E19:E20">
    <cfRule type="expression" dxfId="20" priority="48">
      <formula>MOD(ROW(),2)=0</formula>
    </cfRule>
  </conditionalFormatting>
  <conditionalFormatting sqref="B6:B19">
    <cfRule type="expression" dxfId="19" priority="46">
      <formula>MOD(ROW(),2)=0</formula>
    </cfRule>
  </conditionalFormatting>
  <conditionalFormatting sqref="F8:F20">
    <cfRule type="expression" dxfId="18" priority="45">
      <formula>MOD(ROW(),2)=0</formula>
    </cfRule>
  </conditionalFormatting>
  <conditionalFormatting sqref="C19">
    <cfRule type="expression" dxfId="17" priority="39">
      <formula>MOD(ROW(),2)=0</formula>
    </cfRule>
  </conditionalFormatting>
  <conditionalFormatting sqref="D19">
    <cfRule type="expression" dxfId="16" priority="38">
      <formula>MOD(ROW(),2)=0</formula>
    </cfRule>
  </conditionalFormatting>
  <conditionalFormatting sqref="C12 C16">
    <cfRule type="expression" dxfId="15" priority="37">
      <formula>MOD(ROW(),2)=0</formula>
    </cfRule>
  </conditionalFormatting>
  <conditionalFormatting sqref="C18">
    <cfRule type="expression" dxfId="14" priority="34">
      <formula>MOD(ROW(),2)=0</formula>
    </cfRule>
  </conditionalFormatting>
  <conditionalFormatting sqref="C10">
    <cfRule type="expression" dxfId="13" priority="36">
      <formula>MOD(ROW(),2)=0</formula>
    </cfRule>
  </conditionalFormatting>
  <conditionalFormatting sqref="C14">
    <cfRule type="expression" dxfId="12" priority="35">
      <formula>MOD(ROW(),2)=0</formula>
    </cfRule>
  </conditionalFormatting>
  <conditionalFormatting sqref="D12 D16">
    <cfRule type="expression" dxfId="11" priority="33">
      <formula>MOD(ROW(),2)=0</formula>
    </cfRule>
  </conditionalFormatting>
  <conditionalFormatting sqref="D18">
    <cfRule type="expression" dxfId="10" priority="30">
      <formula>MOD(ROW(),2)=0</formula>
    </cfRule>
  </conditionalFormatting>
  <conditionalFormatting sqref="D10">
    <cfRule type="expression" dxfId="9" priority="32">
      <formula>MOD(ROW(),2)=0</formula>
    </cfRule>
  </conditionalFormatting>
  <conditionalFormatting sqref="D14">
    <cfRule type="expression" dxfId="8" priority="31">
      <formula>MOD(ROW(),2)=0</formula>
    </cfRule>
  </conditionalFormatting>
  <conditionalFormatting sqref="B20:D20">
    <cfRule type="expression" dxfId="7" priority="10">
      <formula>MOD(ROW(),2)=0</formula>
    </cfRule>
  </conditionalFormatting>
  <conditionalFormatting sqref="E6">
    <cfRule type="expression" dxfId="6" priority="9">
      <formula>MOD(ROW(),2)=0</formula>
    </cfRule>
  </conditionalFormatting>
  <conditionalFormatting sqref="E8">
    <cfRule type="expression" dxfId="5" priority="8">
      <formula>MOD(ROW(),2)=0</formula>
    </cfRule>
  </conditionalFormatting>
  <conditionalFormatting sqref="E10">
    <cfRule type="expression" dxfId="4" priority="7">
      <formula>MOD(ROW(),2)=0</formula>
    </cfRule>
  </conditionalFormatting>
  <conditionalFormatting sqref="E12">
    <cfRule type="expression" dxfId="3" priority="6">
      <formula>MOD(ROW(),2)=0</formula>
    </cfRule>
  </conditionalFormatting>
  <conditionalFormatting sqref="E14">
    <cfRule type="expression" dxfId="2" priority="5">
      <formula>MOD(ROW(),2)=0</formula>
    </cfRule>
  </conditionalFormatting>
  <conditionalFormatting sqref="E16">
    <cfRule type="expression" dxfId="1" priority="4">
      <formula>MOD(ROW(),2)=0</formula>
    </cfRule>
  </conditionalFormatting>
  <conditionalFormatting sqref="E18">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3/13 HH</oddFooter>
  </headerFooter>
  <ignoredErrors>
    <ignoredError sqref="F6:F7 E20 F8:F12 B7:D7 B19:D20 C11:D11 B9:D9 B8 F18:F20" unlockedFormula="1"/>
    <ignoredError sqref="B6 B10:B12 B18" formulaRange="1" unlockedFormula="1"/>
    <ignoredError sqref="C14:E14 E13 C16:E16 E15 E17" formula="1"/>
    <ignoredError sqref="B13 C17:D17 C15:D15 C13:D13 F13:F17 B15 B17" formula="1" unlockedFormula="1"/>
    <ignoredError sqref="B14 B16" formula="1" formulaRange="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55" t="s">
        <v>32</v>
      </c>
      <c r="B3" s="160" t="s">
        <v>33</v>
      </c>
      <c r="C3" s="161"/>
      <c r="D3" s="12"/>
      <c r="E3" s="12"/>
      <c r="F3" s="12"/>
      <c r="G3" s="12"/>
      <c r="H3" s="12"/>
      <c r="I3" s="12"/>
      <c r="J3" s="12"/>
      <c r="K3" s="12"/>
      <c r="L3" s="12"/>
      <c r="M3" s="12"/>
      <c r="N3" s="12"/>
      <c r="O3" s="12"/>
      <c r="P3" s="14"/>
      <c r="Q3" s="14"/>
      <c r="R3" s="15"/>
      <c r="S3" s="15"/>
      <c r="T3" s="15"/>
      <c r="U3" s="15"/>
      <c r="V3" s="15"/>
      <c r="W3" s="15"/>
      <c r="X3" s="15"/>
      <c r="Y3" s="15"/>
      <c r="Z3" s="15"/>
    </row>
    <row r="4" spans="1:26" x14ac:dyDescent="0.2">
      <c r="A4" s="156"/>
      <c r="B4" s="162" t="s">
        <v>51</v>
      </c>
      <c r="C4" s="163"/>
      <c r="D4" s="12"/>
      <c r="E4" s="12"/>
      <c r="F4" s="12"/>
      <c r="G4" s="12"/>
      <c r="H4" s="12"/>
      <c r="I4" s="12"/>
      <c r="J4" s="12"/>
      <c r="K4" s="12"/>
      <c r="L4" s="12"/>
      <c r="M4" s="12"/>
      <c r="N4" s="12"/>
      <c r="O4" s="12"/>
      <c r="P4" s="14"/>
      <c r="Q4" s="14"/>
      <c r="R4" s="15"/>
      <c r="S4" s="15"/>
      <c r="T4" s="15"/>
      <c r="U4" s="15"/>
      <c r="V4" s="15"/>
      <c r="W4" s="15"/>
      <c r="X4" s="15"/>
      <c r="Y4" s="15"/>
      <c r="Z4" s="15"/>
    </row>
    <row r="5" spans="1:26" x14ac:dyDescent="0.2">
      <c r="A5" s="156"/>
      <c r="B5" s="158"/>
      <c r="C5" s="159"/>
      <c r="D5" s="12"/>
      <c r="E5" s="12"/>
      <c r="F5" s="12"/>
      <c r="G5" s="12"/>
      <c r="H5" s="12"/>
      <c r="I5" s="12"/>
      <c r="J5" s="12"/>
      <c r="K5" s="12"/>
      <c r="L5" s="12"/>
      <c r="M5" s="12"/>
      <c r="N5" s="12"/>
      <c r="O5" s="12"/>
      <c r="P5" s="12"/>
      <c r="Q5" s="12"/>
      <c r="R5" s="12"/>
      <c r="S5" s="12"/>
      <c r="T5" s="12"/>
      <c r="U5" s="12"/>
      <c r="V5" s="12"/>
      <c r="W5" s="12"/>
      <c r="X5" s="12"/>
      <c r="Y5" s="12"/>
      <c r="Z5" s="15"/>
    </row>
    <row r="6" spans="1:26" x14ac:dyDescent="0.2">
      <c r="A6" s="157"/>
      <c r="B6" s="158"/>
      <c r="C6" s="159"/>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 I 1 - vj 133_HH</vt:lpstr>
      <vt:lpstr>Seite 2 - Impressum</vt:lpstr>
      <vt:lpstr>Seite 3 Erklärung</vt:lpstr>
      <vt:lpstr>Seite 4 - Entwicklung</vt:lpstr>
      <vt:lpstr>Seite 5Bezirke</vt:lpstr>
      <vt:lpstr>T3_1</vt:lpstr>
      <vt:lpstr>'A I 1 - vj 133_HH'!Druckbereich</vt:lpstr>
      <vt:lpstr>'Seite 4 - Entwicklung'!Druckbereich</vt:lpstr>
      <vt:lpstr>'Seite 5Bezirke'!Druckbereich</vt:lpstr>
      <vt:lpstr>'Seite 5Bezirke'!Drucktitel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2014-04-09T06:21:39Z</cp:lastPrinted>
  <dcterms:created xsi:type="dcterms:W3CDTF">2012-03-28T07:56:08Z</dcterms:created>
  <dcterms:modified xsi:type="dcterms:W3CDTF">2014-04-09T06:21:44Z</dcterms:modified>
  <cp:category>LIS-Bericht</cp:category>
</cp:coreProperties>
</file>