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345" windowWidth="17940" windowHeight="10530"/>
  </bookViews>
  <sheets>
    <sheet name="A I 1 - vj 152_HH" sheetId="15" r:id="rId1"/>
    <sheet name="Seite 2 - Impressum" sheetId="16" r:id="rId2"/>
    <sheet name="Seite 3 Erklärung" sheetId="14" r:id="rId3"/>
    <sheet name="Seite 4 - Entwicklung" sheetId="5" r:id="rId4"/>
    <sheet name="T3_1" sheetId="9" state="hidden" r:id="rId5"/>
  </sheets>
  <definedNames>
    <definedName name="_xlnm.Print_Area" localSheetId="0">'A I 1 - vj 152_HH'!$A$1:$G$54</definedName>
    <definedName name="_xlnm.Print_Area" localSheetId="3">'Seite 4 - Entwicklung'!$A$1:$I$28</definedName>
  </definedNames>
  <calcPr calcId="145621"/>
</workbook>
</file>

<file path=xl/calcChain.xml><?xml version="1.0" encoding="utf-8"?>
<calcChain xmlns="http://schemas.openxmlformats.org/spreadsheetml/2006/main">
  <c r="E8" i="5" l="1"/>
  <c r="C18" i="5" l="1"/>
  <c r="C12" i="5"/>
  <c r="E23" i="5" l="1"/>
  <c r="E21" i="5"/>
  <c r="E20" i="5"/>
  <c r="E19" i="5"/>
  <c r="I18" i="5"/>
  <c r="H18" i="5"/>
  <c r="F18" i="5"/>
  <c r="D18" i="5"/>
  <c r="B18" i="5"/>
  <c r="E17" i="5"/>
  <c r="G18" i="5"/>
  <c r="E16" i="5"/>
  <c r="E15" i="5"/>
  <c r="E14" i="5"/>
  <c r="E13" i="5"/>
  <c r="I12" i="5"/>
  <c r="H12" i="5"/>
  <c r="G12" i="5"/>
  <c r="F12" i="5"/>
  <c r="D12" i="5"/>
  <c r="B12" i="5"/>
  <c r="E11" i="5"/>
  <c r="E10" i="5"/>
  <c r="B22" i="5" l="1"/>
  <c r="C22" i="5"/>
  <c r="C24" i="5" s="1"/>
  <c r="G22" i="5"/>
  <c r="G24" i="5" s="1"/>
  <c r="D22" i="5"/>
  <c r="D24" i="5" s="1"/>
  <c r="E18" i="5"/>
  <c r="I22" i="5"/>
  <c r="I24" i="5" s="1"/>
  <c r="H22" i="5"/>
  <c r="H24" i="5" s="1"/>
  <c r="F22" i="5"/>
  <c r="F24" i="5" s="1"/>
  <c r="B24" i="5"/>
  <c r="E12" i="5"/>
  <c r="E22" i="5" l="1"/>
  <c r="E24" i="5" s="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<sst xmlns="http://schemas.openxmlformats.org/spreadsheetml/2006/main" count="115" uniqueCount="111">
  <si>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</si>
  <si>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</si>
  <si>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</si>
  <si>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</si>
  <si>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</si>
  <si>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</si>
  <si>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</si>
  <si>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</si>
  <si>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</si>
  <si>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</si>
  <si>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</si>
  <si>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</si>
  <si>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</si>
  <si>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</si>
  <si>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</si>
  <si>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</si>
  <si>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</si>
  <si>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</si>
  <si>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</si>
  <si>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</si>
  <si>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</si>
  <si>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</si>
  <si>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</si>
  <si>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</si>
  <si>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</si>
  <si>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</si>
  <si>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</si>
  <si>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</si>
  <si>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</si>
  <si>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</si>
  <si>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</si>
  <si>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</si>
  <si>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</si>
  <si>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</si>
  <si>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</si>
  <si>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</si>
  <si>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</si>
  <si>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</si>
  <si>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</si>
  <si>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</si>
  <si>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</si>
  <si>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</si>
  <si>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</si>
  <si>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</si>
  <si>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</si>
  <si>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</si>
  <si>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</si>
  <si>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</si>
  <si>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</si>
  <si>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</si>
  <si>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</si>
  <si>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</si>
  <si>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</si>
  <si>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</si>
  <si>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</si>
  <si>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</si>
  <si>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</si>
  <si>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</si>
  <si>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</si>
  <si>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</si>
  <si>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</si>
  <si>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männlich</t>
  </si>
  <si>
    <t>weiblich</t>
  </si>
  <si>
    <t>Anfangsbestand</t>
  </si>
  <si>
    <t>Lebendgeborene</t>
  </si>
  <si>
    <t>Gestorbene</t>
  </si>
  <si>
    <t>Saldo</t>
  </si>
  <si>
    <t>Endbestand</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</si>
  <si>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</si>
  <si>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</si>
  <si>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ins-
gesamt</t>
  </si>
  <si>
    <t>Die Bevölkerungsentwicklung in Hamburg</t>
  </si>
  <si>
    <t>STATISTISCHE BERICHTE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</si>
  <si>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</si>
  <si>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</si>
  <si>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</si>
  <si>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</si>
  <si>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</si>
  <si>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</si>
  <si>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</si>
  <si>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</si>
  <si>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</si>
  <si>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</si>
  <si>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</si>
  <si>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</si>
  <si>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t>
  </si>
  <si>
    <t xml:space="preserve">a. n. g. </t>
  </si>
  <si>
    <t>( )</t>
  </si>
  <si>
    <t>Zahlenwert mit eingeschränkter Aussagefähigkeit</t>
  </si>
  <si>
    <t>/</t>
  </si>
  <si>
    <t>Zahlenwert nicht sicher genug</t>
  </si>
  <si>
    <t>Isolde Schlüter</t>
  </si>
  <si>
    <t>040 42831-1754</t>
  </si>
  <si>
    <r>
      <t>Zuzüge</t>
    </r>
    <r>
      <rPr>
        <vertAlign val="superscript"/>
        <sz val="8"/>
        <rFont val="Arial"/>
        <family val="2"/>
      </rPr>
      <t>1</t>
    </r>
  </si>
  <si>
    <t>deutsch</t>
  </si>
  <si>
    <t>nicht-
deutsch</t>
  </si>
  <si>
    <t>Sofern in den Produkten auf das Vorhandensein von Copyrightrechten Dritter 
hingewiesen wird, sind die in deren Produkten ausgewiesenen Copyrightbestimmungen 
zu wahren. Alle übrigen Rechte bleiben vorbehalten.</t>
  </si>
  <si>
    <r>
      <t>Fortzüge</t>
    </r>
    <r>
      <rPr>
        <vertAlign val="superscript"/>
        <sz val="8"/>
        <rFont val="Arial"/>
        <family val="2"/>
      </rPr>
      <t>1</t>
    </r>
  </si>
  <si>
    <t xml:space="preserve">                   Ergebnisse der Fortschreibung auf Basis des Zensus 2011</t>
  </si>
  <si>
    <r>
      <t>sonstige 
Veränderung</t>
    </r>
    <r>
      <rPr>
        <vertAlign val="superscript"/>
        <sz val="8"/>
        <rFont val="Arial"/>
        <family val="2"/>
      </rPr>
      <t>2</t>
    </r>
  </si>
  <si>
    <t>Veränderung 
insgesamt</t>
  </si>
  <si>
    <t>isolde.schlueter@statistik-nord.de</t>
  </si>
  <si>
    <t>2015</t>
  </si>
  <si>
    <t>Kennziffer: A I 1 - vj 2/15 HH</t>
  </si>
  <si>
    <t>2. Quartal 2015</t>
  </si>
  <si>
    <t>1. Bevölkerungsentwicklung des Landes Hamburg im 2. Vierteljahr 2015</t>
  </si>
  <si>
    <t>April- Juni</t>
  </si>
  <si>
    <t>Herausgegeben am: 27. Januar 2016</t>
  </si>
  <si>
    <t xml:space="preserve">© Statistisches Amt für Hamburg und Schleswig-Holstein, Hamburg 2016 
Auszugsweise Vervielfältigung und Verbreitung mit Quellenangabe gestattet.         </t>
  </si>
  <si>
    <r>
      <t>Juni</t>
    </r>
    <r>
      <rPr>
        <vertAlign val="superscript"/>
        <sz val="9"/>
        <rFont val="Arial"/>
        <family val="2"/>
      </rPr>
      <t>3</t>
    </r>
  </si>
  <si>
    <r>
      <rPr>
        <vertAlign val="superscript"/>
        <sz val="8"/>
        <rFont val="Arial"/>
        <family val="2"/>
      </rPr>
      <t>3</t>
    </r>
    <r>
      <rPr>
        <sz val="8"/>
        <rFont val="Arial"/>
        <family val="2"/>
      </rPr>
      <t xml:space="preserve">  negativer Wanderungssaldo sowie negative Beölkerungsveränderung aufgrund nachträglich verarbeiteter Wanderunsfälle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</si>
</sst>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 #,##0;\–"/>
    <numFmt numFmtId="170" formatCode="#\ ###\ ###"/>
    <numFmt numFmtId="171" formatCode="#\ ##0;\-\ #\ ##0;\–"/>
    <numFmt numFmtId="172" formatCode="#\ ###\ ###\ \ "/>
    <numFmt numFmtId="173" formatCode="#,##0\ \ ;\-\ #,##0\ \ ;\–"/>
    <numFmt numFmtId="174" formatCode="#,##0\ \ ;\-\ #,##0\ \ ;\–\ "/>
    <numFmt numFmtId="175" formatCode="0\ \ "/>
    <numFmt numFmtId="176" formatCode="###,###,###,###;\-###,###,###,###"/>
  </numFmts>
  <fonts count="52" x14ac:knownFonts="1">
    <font>
      <sz val="10"/>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10"/>
      <name val="Arial"/>
      <family val="2"/>
    </font>
    <font>
      <b/>
      <sz val="9"/>
      <name val="Arial"/>
      <family val="2"/>
    </font>
    <font>
      <sz val="26"/>
      <color theme="1"/>
      <name val="Arial"/>
      <family val="2"/>
    </font>
    <font>
      <b/>
      <sz val="13"/>
      <name val="Arial"/>
      <family val="2"/>
    </font>
    <font>
      <sz val="10"/>
      <color indexed="8"/>
      <name val="MS Sans Serif"/>
      <family val="2"/>
    </font>
    <font>
      <sz val="22"/>
      <color theme="1"/>
      <name val="Arial"/>
      <family val="2"/>
    </font>
    <font>
      <u/>
      <sz val="10"/>
      <color theme="10"/>
      <name val="Arial"/>
      <family val="2"/>
    </font>
    <font>
      <sz val="8"/>
      <color rgb="FFFF0000"/>
      <name val="Arial"/>
      <family val="2"/>
    </font>
    <font>
      <b/>
      <sz val="8"/>
      <color theme="1"/>
      <name val="Arial"/>
      <family val="2"/>
    </font>
    <font>
      <b/>
      <sz val="8"/>
      <name val="Arial"/>
      <family val="2"/>
    </font>
    <font>
      <vertAlign val="superscript"/>
      <sz val="9"/>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9"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40" fillId="0" borderId="0"/>
    <xf numFmtId="0" fontId="41" fillId="0" borderId="0"/>
    <xf numFmtId="0" fontId="6" fillId="0" borderId="0"/>
    <xf numFmtId="0" fontId="5" fillId="0" borderId="0"/>
    <xf numFmtId="0" fontId="45" fillId="0" borderId="0"/>
    <xf numFmtId="0" fontId="47" fillId="0" borderId="0" applyNumberFormat="0" applyFill="0" applyBorder="0" applyAlignment="0" applyProtection="0"/>
    <xf numFmtId="0" fontId="4" fillId="0" borderId="0"/>
    <xf numFmtId="0" fontId="5" fillId="0" borderId="0"/>
    <xf numFmtId="0" fontId="1" fillId="0" borderId="0"/>
  </cellStyleXfs>
  <cellXfs count="151">
    <xf numFmtId="0" fontId="0" fillId="0" borderId="0" xfId="0"/>
    <xf numFmtId="0" fontId="7" fillId="0" borderId="0" xfId="0" applyFont="1"/>
    <xf numFmtId="0" fontId="8" fillId="0" borderId="0" xfId="0" applyFont="1"/>
    <xf numFmtId="0" fontId="7"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7"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8"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xf numFmtId="0" fontId="0" fillId="0" borderId="0" xfId="0" applyAlignment="1">
      <alignment horizontal="left"/>
    </xf>
    <xf numFmtId="0" fontId="5" fillId="0" borderId="0" xfId="0" applyFont="1"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xf>
    <xf numFmtId="0" fontId="0" fillId="0" borderId="0" xfId="0" applyAlignment="1"/>
    <xf numFmtId="0" fontId="43" fillId="0" borderId="0" xfId="0" applyFont="1" applyAlignment="1">
      <alignment horizontal="right"/>
    </xf>
    <xf numFmtId="0" fontId="5" fillId="0" borderId="0" xfId="0" applyFont="1" applyAlignment="1">
      <alignment horizontal="left"/>
    </xf>
    <xf numFmtId="0" fontId="44" fillId="0" borderId="0" xfId="0" applyFont="1" applyAlignment="1">
      <alignment horizontal="center"/>
    </xf>
    <xf numFmtId="0" fontId="0" fillId="0" borderId="0" xfId="0" applyFont="1" applyAlignment="1">
      <alignment horizontal="left"/>
    </xf>
    <xf numFmtId="0" fontId="5" fillId="0" borderId="0" xfId="0" applyFont="1"/>
    <xf numFmtId="0" fontId="12" fillId="0" borderId="0" xfId="0" applyFont="1" applyAlignment="1">
      <alignment horizontal="left"/>
    </xf>
    <xf numFmtId="0" fontId="47" fillId="0" borderId="0" xfId="55" applyAlignment="1">
      <alignment horizontal="left"/>
    </xf>
    <xf numFmtId="0" fontId="10" fillId="0" borderId="27" xfId="0" applyFont="1" applyBorder="1" applyAlignment="1"/>
    <xf numFmtId="172" fontId="10" fillId="0" borderId="0" xfId="50" applyNumberFormat="1" applyFont="1" applyProtection="1">
      <protection locked="0"/>
    </xf>
    <xf numFmtId="172" fontId="10" fillId="0" borderId="0" xfId="0" applyNumberFormat="1" applyFont="1" applyFill="1" applyProtection="1">
      <protection locked="0"/>
    </xf>
    <xf numFmtId="172" fontId="10" fillId="0" borderId="0" xfId="0" applyNumberFormat="1" applyFont="1" applyProtection="1">
      <protection locked="0"/>
    </xf>
    <xf numFmtId="172" fontId="48" fillId="0" borderId="0" xfId="50" applyNumberFormat="1" applyFont="1" applyProtection="1">
      <protection locked="0"/>
    </xf>
    <xf numFmtId="172" fontId="48" fillId="0" borderId="0" xfId="0" applyNumberFormat="1" applyFont="1" applyProtection="1">
      <protection locked="0"/>
    </xf>
    <xf numFmtId="172" fontId="48" fillId="0" borderId="0" xfId="0" applyNumberFormat="1" applyFont="1" applyFill="1" applyProtection="1">
      <protection locked="0"/>
    </xf>
    <xf numFmtId="0" fontId="10" fillId="0" borderId="27" xfId="0" applyFont="1" applyBorder="1" applyAlignment="1">
      <alignment horizontal="left" wrapText="1" indent="1"/>
    </xf>
    <xf numFmtId="170" fontId="10" fillId="0" borderId="0" xfId="50" applyNumberFormat="1" applyFont="1" applyProtection="1">
      <protection locked="0"/>
    </xf>
    <xf numFmtId="170" fontId="48" fillId="0" borderId="0" xfId="50" applyNumberFormat="1" applyFont="1" applyProtection="1">
      <protection locked="0"/>
    </xf>
    <xf numFmtId="170" fontId="48" fillId="0" borderId="0" xfId="0" applyNumberFormat="1" applyFont="1" applyFill="1" applyProtection="1">
      <protection locked="0"/>
    </xf>
    <xf numFmtId="173" fontId="10" fillId="0" borderId="0" xfId="50" applyNumberFormat="1" applyFont="1" applyProtection="1">
      <protection locked="0"/>
    </xf>
    <xf numFmtId="169" fontId="10" fillId="0" borderId="0" xfId="50" applyNumberFormat="1" applyFont="1" applyProtection="1">
      <protection locked="0"/>
    </xf>
    <xf numFmtId="169" fontId="48" fillId="0" borderId="0" xfId="50" applyNumberFormat="1" applyFont="1" applyProtection="1">
      <protection locked="0"/>
    </xf>
    <xf numFmtId="169" fontId="48" fillId="0" borderId="0" xfId="0" applyNumberFormat="1" applyFont="1" applyFill="1" applyProtection="1">
      <protection locked="0"/>
    </xf>
    <xf numFmtId="171" fontId="10" fillId="0" borderId="0" xfId="50" applyNumberFormat="1" applyFont="1" applyProtection="1">
      <protection locked="0"/>
    </xf>
    <xf numFmtId="171" fontId="48" fillId="0" borderId="0" xfId="50" applyNumberFormat="1" applyFont="1" applyProtection="1">
      <protection locked="0"/>
    </xf>
    <xf numFmtId="171" fontId="48" fillId="0" borderId="0" xfId="0" applyNumberFormat="1" applyFont="1" applyFill="1" applyProtection="1">
      <protection locked="0"/>
    </xf>
    <xf numFmtId="170" fontId="10" fillId="0" borderId="0" xfId="0" applyNumberFormat="1" applyFont="1" applyFill="1" applyProtection="1">
      <protection locked="0"/>
    </xf>
    <xf numFmtId="0" fontId="49" fillId="0" borderId="28" xfId="0" applyFont="1" applyBorder="1" applyAlignment="1">
      <alignment horizontal="left" wrapText="1"/>
    </xf>
    <xf numFmtId="172" fontId="49" fillId="0" borderId="25" xfId="0" applyNumberFormat="1" applyFont="1" applyBorder="1" applyAlignment="1">
      <alignment horizontal="right"/>
    </xf>
    <xf numFmtId="172" fontId="50" fillId="0" borderId="25" xfId="0" applyNumberFormat="1" applyFont="1" applyBorder="1" applyAlignment="1">
      <alignment horizontal="right"/>
    </xf>
    <xf numFmtId="0" fontId="42" fillId="0" borderId="0" xfId="0" applyFont="1" applyAlignment="1">
      <alignment horizontal="left"/>
    </xf>
    <xf numFmtId="0" fontId="3" fillId="0" borderId="0" xfId="0" applyFont="1" applyAlignment="1">
      <alignment horizontal="justify"/>
    </xf>
    <xf numFmtId="0" fontId="3" fillId="0" borderId="0" xfId="0" applyFont="1" applyAlignment="1">
      <alignment horizontal="justify" wrapText="1"/>
    </xf>
    <xf numFmtId="0" fontId="2" fillId="0" borderId="0" xfId="0" applyFont="1"/>
    <xf numFmtId="170" fontId="48" fillId="0" borderId="0" xfId="0" applyNumberFormat="1" applyFont="1" applyProtection="1">
      <protection locked="0"/>
    </xf>
    <xf numFmtId="174" fontId="10" fillId="0" borderId="0" xfId="50" applyNumberFormat="1" applyFont="1" applyProtection="1">
      <protection locked="0"/>
    </xf>
    <xf numFmtId="169" fontId="48" fillId="0" borderId="0" xfId="0" applyNumberFormat="1" applyFont="1" applyProtection="1">
      <protection locked="0"/>
    </xf>
    <xf numFmtId="175" fontId="10" fillId="0" borderId="0" xfId="50" applyNumberFormat="1" applyFont="1" applyProtection="1">
      <protection locked="0"/>
    </xf>
    <xf numFmtId="171" fontId="48" fillId="0" borderId="0" xfId="0" applyNumberFormat="1" applyFont="1" applyProtection="1">
      <protection locked="0"/>
    </xf>
    <xf numFmtId="0" fontId="5"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42" fillId="0" borderId="0" xfId="0" applyFont="1" applyAlignment="1" applyProtection="1">
      <alignment vertical="top"/>
      <protection locked="0"/>
    </xf>
    <xf numFmtId="0" fontId="2" fillId="0" borderId="0" xfId="0" applyFont="1" applyAlignment="1" applyProtection="1">
      <alignment vertical="top" wrapText="1"/>
      <protection locked="0"/>
    </xf>
    <xf numFmtId="0" fontId="15" fillId="37" borderId="23" xfId="0" quotePrefix="1" applyFont="1" applyFill="1" applyBorder="1" applyAlignment="1">
      <alignment horizontal="center" vertical="center" wrapText="1"/>
    </xf>
    <xf numFmtId="0" fontId="15" fillId="37" borderId="23" xfId="0" quotePrefix="1" applyNumberFormat="1" applyFont="1" applyFill="1" applyBorder="1" applyAlignment="1">
      <alignment horizontal="center" vertical="center" wrapText="1"/>
    </xf>
    <xf numFmtId="0" fontId="15" fillId="37" borderId="24" xfId="0" quotePrefix="1" applyFont="1" applyFill="1" applyBorder="1" applyAlignment="1">
      <alignment horizontal="center" vertical="center" wrapText="1"/>
    </xf>
    <xf numFmtId="0" fontId="15" fillId="0" borderId="27" xfId="0" applyFont="1" applyFill="1" applyBorder="1" applyAlignment="1">
      <alignment horizontal="left" vertical="center" indent="1"/>
    </xf>
    <xf numFmtId="0" fontId="15" fillId="0" borderId="0" xfId="0" quotePrefix="1"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0" fontId="14" fillId="0" borderId="0" xfId="0" applyFont="1"/>
    <xf numFmtId="176" fontId="0" fillId="0" borderId="0" xfId="0" applyNumberFormat="1"/>
    <xf numFmtId="176" fontId="0" fillId="0" borderId="0" xfId="0" applyNumberFormat="1"/>
    <xf numFmtId="176" fontId="0" fillId="0" borderId="0" xfId="0" applyNumberFormat="1"/>
    <xf numFmtId="0" fontId="2" fillId="0" borderId="0" xfId="0" applyFont="1" applyAlignment="1" applyProtection="1">
      <alignment horizontal="left" vertical="top" wrapText="1"/>
      <protection locked="0"/>
    </xf>
    <xf numFmtId="0" fontId="9"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8" fillId="0" borderId="0" xfId="0" applyFont="1" applyAlignment="1">
      <alignment horizontal="right" vertical="center"/>
    </xf>
    <xf numFmtId="0" fontId="46" fillId="0" borderId="0" xfId="0" applyFont="1" applyAlignment="1">
      <alignment horizontal="right"/>
    </xf>
    <xf numFmtId="0" fontId="22" fillId="0" borderId="0" xfId="0" applyFont="1" applyAlignment="1">
      <alignment horizontal="right"/>
    </xf>
    <xf numFmtId="0" fontId="8" fillId="0" borderId="0" xfId="0" applyFont="1" applyAlignment="1">
      <alignment horizontal="right"/>
    </xf>
    <xf numFmtId="0" fontId="44" fillId="0" borderId="0" xfId="0" applyFont="1" applyAlignment="1">
      <alignment horizontal="right"/>
    </xf>
    <xf numFmtId="0" fontId="5"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8"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47" fillId="0" borderId="0" xfId="55" applyAlignment="1">
      <alignment horizontal="left" wrapText="1"/>
    </xf>
    <xf numFmtId="0" fontId="10" fillId="0" borderId="0" xfId="0" applyFont="1" applyAlignment="1">
      <alignment horizontal="left" vertical="top"/>
    </xf>
    <xf numFmtId="0" fontId="0" fillId="0" borderId="0" xfId="0" applyAlignment="1"/>
    <xf numFmtId="0" fontId="12" fillId="0" borderId="0" xfId="0" applyFont="1" applyBorder="1" applyAlignment="1">
      <alignment horizontal="center" vertical="center"/>
    </xf>
    <xf numFmtId="0" fontId="2" fillId="37" borderId="11"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10" fillId="0" borderId="0" xfId="0" applyFont="1" applyAlignment="1">
      <alignment vertical="top" wrapText="1"/>
    </xf>
    <xf numFmtId="0" fontId="0" fillId="0" borderId="0" xfId="0" applyAlignment="1">
      <alignment vertical="top"/>
    </xf>
    <xf numFmtId="0" fontId="15" fillId="37" borderId="24" xfId="0" quotePrefix="1" applyNumberFormat="1" applyFont="1" applyFill="1" applyBorder="1" applyAlignment="1">
      <alignment horizontal="center" vertical="center" wrapText="1"/>
    </xf>
    <xf numFmtId="0" fontId="15" fillId="37" borderId="29" xfId="0" quotePrefix="1" applyNumberFormat="1" applyFont="1" applyFill="1" applyBorder="1" applyAlignment="1">
      <alignment horizontal="center" vertical="center" wrapText="1"/>
    </xf>
    <xf numFmtId="0" fontId="15" fillId="37" borderId="30" xfId="0" quotePrefix="1" applyNumberFormat="1"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8"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5"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4"/>
    <cellStyle name="Standard 4" xfId="51"/>
    <cellStyle name="Standard 5" xfId="57"/>
    <cellStyle name="Standard 6" xfId="58"/>
    <cellStyle name="Standard 7" xfId="56"/>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1E4B4B"/>
      <color rgb="FF1E4B7D"/>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27701</xdr:rowOff>
    </xdr:from>
    <xdr:to>
      <xdr:col>6</xdr:col>
      <xdr:colOff>900450</xdr:colOff>
      <xdr:row>53</xdr:row>
      <xdr:rowOff>155470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99926"/>
          <a:ext cx="6444000" cy="3366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142874</xdr:colOff>
      <xdr:row>0</xdr:row>
      <xdr:rowOff>137455</xdr:rowOff>
    </xdr:from>
    <xdr:to>
      <xdr:col>0</xdr:col>
      <xdr:colOff>6010275</xdr:colOff>
      <xdr:row>21</xdr:row>
      <xdr:rowOff>19050</xdr:rowOff>
    </xdr:to>
    <xdr:sp macro="" textlink="">
      <xdr:nvSpPr>
        <xdr:cNvPr id="2" name="Textfeld 1"/>
        <xdr:cNvSpPr txBox="1"/>
      </xdr:nvSpPr>
      <xdr:spPr>
        <a:xfrm>
          <a:off x="142874" y="137455"/>
          <a:ext cx="5867401" cy="3282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 </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20. April 2013 (BGBl. I S. 826) zuletzt geändert </a:t>
          </a:r>
          <a:r>
            <a:rPr lang="de-DE" sz="1000">
              <a:solidFill>
                <a:schemeClr val="dk1"/>
              </a:solidFill>
              <a:effectLst/>
              <a:latin typeface="Arial" panose="020B0604020202020204" pitchFamily="34" charset="0"/>
              <a:ea typeface="+mn-ea"/>
              <a:cs typeface="Arial" panose="020B0604020202020204" pitchFamily="34" charset="0"/>
            </a:rPr>
            <a:t>durch Artikel 13 des Gesetzes zur Bereinigung des Rechts der Lebenspartner vom </a:t>
          </a: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20. November 2015 (BGBl. I S. 2010)</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Hinweis</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seiner Fachserie 1 „Bevölkerung und Erwerbstätigkeit", Reihe 1 „Gebiet und Bevölkerung".</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style="50" customWidth="1"/>
    <col min="8" max="15" width="12.140625" style="50" customWidth="1"/>
    <col min="16" max="16384" width="11.28515625" style="50"/>
  </cols>
  <sheetData>
    <row r="3" spans="1:7" ht="19.899999999999999" x14ac:dyDescent="0.35">
      <c r="A3" s="113" t="s">
        <v>47</v>
      </c>
      <c r="B3" s="113"/>
      <c r="C3" s="113"/>
      <c r="D3" s="113"/>
    </row>
    <row r="4" spans="1:7" ht="20.25" x14ac:dyDescent="0.3">
      <c r="A4" s="113" t="s">
        <v>48</v>
      </c>
      <c r="B4" s="113"/>
      <c r="C4" s="113"/>
      <c r="D4" s="113"/>
    </row>
    <row r="11" spans="1:7" ht="15.6" x14ac:dyDescent="0.3">
      <c r="A11" s="1"/>
      <c r="F11" s="2"/>
      <c r="G11" s="3"/>
    </row>
    <row r="13" spans="1:7" x14ac:dyDescent="0.25">
      <c r="A13" s="5"/>
    </row>
    <row r="15" spans="1:7" ht="22.9" x14ac:dyDescent="0.25">
      <c r="D15" s="114" t="s">
        <v>72</v>
      </c>
      <c r="E15" s="114"/>
      <c r="F15" s="114"/>
      <c r="G15" s="114"/>
    </row>
    <row r="16" spans="1:7" ht="15.6" x14ac:dyDescent="0.25">
      <c r="D16" s="115" t="s">
        <v>103</v>
      </c>
      <c r="E16" s="115"/>
      <c r="F16" s="115"/>
      <c r="G16" s="115"/>
    </row>
    <row r="18" spans="1:7" ht="37.5" x14ac:dyDescent="0.5">
      <c r="B18" s="116" t="s">
        <v>71</v>
      </c>
      <c r="C18" s="117"/>
      <c r="D18" s="117"/>
      <c r="E18" s="117"/>
      <c r="F18" s="117"/>
      <c r="G18" s="117"/>
    </row>
    <row r="19" spans="1:7" ht="27.75" x14ac:dyDescent="0.5">
      <c r="B19" s="116" t="s">
        <v>104</v>
      </c>
      <c r="C19" s="116"/>
      <c r="D19" s="116"/>
      <c r="E19" s="116"/>
      <c r="F19" s="116"/>
      <c r="G19" s="116"/>
    </row>
    <row r="20" spans="1:7" ht="16.149999999999999" x14ac:dyDescent="0.3">
      <c r="A20" s="119" t="s">
        <v>98</v>
      </c>
      <c r="B20" s="119"/>
      <c r="C20" s="119"/>
      <c r="D20" s="119"/>
      <c r="E20" s="119"/>
      <c r="F20" s="119"/>
      <c r="G20" s="119"/>
    </row>
    <row r="21" spans="1:7" ht="16.5" x14ac:dyDescent="0.25">
      <c r="A21" s="60"/>
      <c r="B21" s="60"/>
      <c r="C21" s="60"/>
      <c r="D21" s="60"/>
      <c r="E21" s="60"/>
      <c r="F21" s="60"/>
    </row>
    <row r="22" spans="1:7" ht="15" x14ac:dyDescent="0.2">
      <c r="D22" s="118" t="s">
        <v>107</v>
      </c>
      <c r="E22" s="118"/>
      <c r="F22" s="118"/>
      <c r="G22" s="118"/>
    </row>
    <row r="23" spans="1:7" ht="16.5" x14ac:dyDescent="0.25">
      <c r="A23" s="112"/>
      <c r="B23" s="112"/>
      <c r="C23" s="112"/>
      <c r="D23" s="112"/>
      <c r="E23" s="112"/>
      <c r="F23" s="112"/>
      <c r="G23" s="112"/>
    </row>
  </sheetData>
  <mergeCells count="9">
    <mergeCell ref="A23:G23"/>
    <mergeCell ref="A3:D3"/>
    <mergeCell ref="A4:D4"/>
    <mergeCell ref="D15:G15"/>
    <mergeCell ref="D16:G16"/>
    <mergeCell ref="B18:G18"/>
    <mergeCell ref="B19:G19"/>
    <mergeCell ref="D22:G22"/>
    <mergeCell ref="A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A I 1 - vj 1/13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style="50" customWidth="1"/>
    <col min="3" max="7" width="14.28515625" style="50" customWidth="1"/>
    <col min="8" max="16384" width="10.85546875" style="50"/>
  </cols>
  <sheetData>
    <row r="1" spans="1:7" s="51" customFormat="1" ht="15.6" x14ac:dyDescent="0.3">
      <c r="A1" s="121" t="s">
        <v>0</v>
      </c>
      <c r="B1" s="121"/>
      <c r="C1" s="121"/>
      <c r="D1" s="121"/>
      <c r="E1" s="121"/>
      <c r="F1" s="121"/>
      <c r="G1" s="121"/>
    </row>
    <row r="2" spans="1:7" s="51" customFormat="1" ht="15.6" x14ac:dyDescent="0.3">
      <c r="A2" s="98"/>
      <c r="B2" s="98"/>
      <c r="C2" s="98"/>
      <c r="D2" s="98"/>
      <c r="E2" s="98"/>
      <c r="F2" s="98"/>
      <c r="G2" s="98"/>
    </row>
    <row r="3" spans="1:7" s="51" customFormat="1" x14ac:dyDescent="0.25"/>
    <row r="4" spans="1:7" s="51" customFormat="1" ht="15.6" x14ac:dyDescent="0.3">
      <c r="A4" s="122" t="s">
        <v>1</v>
      </c>
      <c r="B4" s="123"/>
      <c r="C4" s="123"/>
      <c r="D4" s="123"/>
      <c r="E4" s="123"/>
      <c r="F4" s="123"/>
      <c r="G4" s="123"/>
    </row>
    <row r="5" spans="1:7" s="51" customFormat="1" x14ac:dyDescent="0.25">
      <c r="A5" s="124"/>
      <c r="B5" s="124"/>
      <c r="C5" s="124"/>
      <c r="D5" s="124"/>
      <c r="E5" s="124"/>
      <c r="F5" s="124"/>
      <c r="G5" s="124"/>
    </row>
    <row r="6" spans="1:7" s="51" customFormat="1" x14ac:dyDescent="0.25">
      <c r="A6" s="56" t="s">
        <v>73</v>
      </c>
    </row>
    <row r="7" spans="1:7" s="51" customFormat="1" ht="5.25" customHeight="1" x14ac:dyDescent="0.25">
      <c r="A7" s="56"/>
    </row>
    <row r="8" spans="1:7" s="51" customFormat="1" ht="12.75" customHeight="1" x14ac:dyDescent="0.2">
      <c r="A8" s="125" t="s">
        <v>49</v>
      </c>
      <c r="B8" s="126"/>
      <c r="C8" s="126"/>
      <c r="D8" s="126"/>
      <c r="E8" s="126"/>
      <c r="F8" s="126"/>
      <c r="G8" s="126"/>
    </row>
    <row r="9" spans="1:7" s="51" customFormat="1" x14ac:dyDescent="0.2">
      <c r="A9" s="127" t="s">
        <v>4</v>
      </c>
      <c r="B9" s="126"/>
      <c r="C9" s="126"/>
      <c r="D9" s="126"/>
      <c r="E9" s="126"/>
      <c r="F9" s="126"/>
      <c r="G9" s="126"/>
    </row>
    <row r="10" spans="1:7" s="51" customFormat="1" ht="5.25" customHeight="1" x14ac:dyDescent="0.25">
      <c r="A10" s="59"/>
    </row>
    <row r="11" spans="1:7" s="51" customFormat="1" ht="12.75" customHeight="1" x14ac:dyDescent="0.2">
      <c r="A11" s="120" t="s">
        <v>2</v>
      </c>
      <c r="B11" s="120"/>
      <c r="C11" s="120"/>
      <c r="D11" s="120"/>
      <c r="E11" s="120"/>
      <c r="F11" s="120"/>
      <c r="G11" s="120"/>
    </row>
    <row r="12" spans="1:7" s="51" customFormat="1" x14ac:dyDescent="0.25">
      <c r="A12" s="127" t="s">
        <v>3</v>
      </c>
      <c r="B12" s="126"/>
      <c r="C12" s="126"/>
      <c r="D12" s="126"/>
      <c r="E12" s="126"/>
      <c r="F12" s="126"/>
      <c r="G12" s="126"/>
    </row>
    <row r="13" spans="1:7" s="51" customFormat="1" x14ac:dyDescent="0.25">
      <c r="A13" s="52"/>
      <c r="B13" s="55"/>
      <c r="C13" s="55"/>
      <c r="D13" s="55"/>
      <c r="E13" s="55"/>
      <c r="F13" s="55"/>
      <c r="G13" s="55"/>
    </row>
    <row r="14" spans="1:7" s="51" customFormat="1" ht="12.75" customHeight="1" x14ac:dyDescent="0.25">
      <c r="A14" s="59"/>
    </row>
    <row r="15" spans="1:7" s="51" customFormat="1" ht="12.75" customHeight="1" x14ac:dyDescent="0.2">
      <c r="A15" s="125" t="s">
        <v>50</v>
      </c>
      <c r="B15" s="126"/>
      <c r="C15" s="126"/>
      <c r="D15" s="53"/>
      <c r="E15" s="53"/>
      <c r="F15" s="53"/>
      <c r="G15" s="53"/>
    </row>
    <row r="16" spans="1:7" s="51" customFormat="1" ht="5.25" customHeight="1" x14ac:dyDescent="0.25"/>
    <row r="17" spans="1:7" s="51" customFormat="1" ht="12.75" customHeight="1" x14ac:dyDescent="0.2">
      <c r="A17" s="128" t="s">
        <v>91</v>
      </c>
      <c r="B17" s="126"/>
      <c r="C17" s="126"/>
      <c r="D17" s="52"/>
      <c r="E17" s="52"/>
      <c r="F17" s="52"/>
      <c r="G17" s="52"/>
    </row>
    <row r="18" spans="1:7" s="51" customFormat="1" ht="12.75" customHeight="1" x14ac:dyDescent="0.25">
      <c r="A18" s="54" t="s">
        <v>74</v>
      </c>
      <c r="B18" s="128" t="s">
        <v>92</v>
      </c>
      <c r="C18" s="126"/>
      <c r="D18" s="52"/>
      <c r="E18" s="52"/>
      <c r="F18" s="52"/>
      <c r="G18" s="52"/>
    </row>
    <row r="19" spans="1:7" s="51" customFormat="1" ht="12.75" customHeight="1" x14ac:dyDescent="0.2">
      <c r="A19" s="52" t="s">
        <v>75</v>
      </c>
      <c r="B19" s="129" t="s">
        <v>101</v>
      </c>
      <c r="C19" s="126"/>
      <c r="D19" s="126"/>
      <c r="E19" s="52"/>
      <c r="F19" s="52"/>
      <c r="G19" s="52"/>
    </row>
    <row r="20" spans="1:7" s="51" customFormat="1" ht="12.75" customHeight="1" x14ac:dyDescent="0.25">
      <c r="A20" s="96"/>
      <c r="B20" s="97"/>
      <c r="C20" s="97"/>
      <c r="D20" s="97"/>
      <c r="E20" s="97"/>
      <c r="F20" s="97"/>
      <c r="G20" s="97"/>
    </row>
    <row r="21" spans="1:7" s="51" customFormat="1" ht="12.75" customHeight="1" x14ac:dyDescent="0.25">
      <c r="A21" s="52"/>
      <c r="B21" s="55"/>
      <c r="C21" s="55"/>
      <c r="D21" s="55"/>
      <c r="E21" s="55"/>
      <c r="F21" s="55"/>
      <c r="G21" s="55"/>
    </row>
    <row r="22" spans="1:7" s="51" customFormat="1" x14ac:dyDescent="0.25">
      <c r="A22" s="125" t="s">
        <v>76</v>
      </c>
      <c r="B22" s="126"/>
      <c r="C22" s="53"/>
      <c r="D22" s="53"/>
      <c r="E22" s="53"/>
      <c r="F22" s="53"/>
      <c r="G22" s="53"/>
    </row>
    <row r="23" spans="1:7" s="51" customFormat="1" ht="5.25" customHeight="1" x14ac:dyDescent="0.25">
      <c r="A23" s="53"/>
      <c r="B23" s="55"/>
      <c r="C23" s="53"/>
      <c r="D23" s="53"/>
      <c r="E23" s="53"/>
      <c r="F23" s="53"/>
      <c r="G23" s="53"/>
    </row>
    <row r="24" spans="1:7" s="51" customFormat="1" x14ac:dyDescent="0.25">
      <c r="A24" s="54" t="s">
        <v>77</v>
      </c>
      <c r="B24" s="127" t="s">
        <v>78</v>
      </c>
      <c r="C24" s="126"/>
      <c r="D24" s="52"/>
      <c r="E24" s="52"/>
      <c r="F24" s="52"/>
      <c r="G24" s="52"/>
    </row>
    <row r="25" spans="1:7" s="51" customFormat="1" ht="12.75" customHeight="1" x14ac:dyDescent="0.2">
      <c r="A25" s="52" t="s">
        <v>79</v>
      </c>
      <c r="B25" s="127" t="s">
        <v>80</v>
      </c>
      <c r="C25" s="126"/>
      <c r="D25" s="52"/>
      <c r="E25" s="52"/>
      <c r="F25" s="52"/>
      <c r="G25" s="52"/>
    </row>
    <row r="26" spans="1:7" s="51" customFormat="1" x14ac:dyDescent="0.25">
      <c r="A26" s="52"/>
      <c r="B26" s="126" t="s">
        <v>81</v>
      </c>
      <c r="C26" s="126"/>
      <c r="D26" s="55"/>
      <c r="E26" s="55"/>
      <c r="F26" s="55"/>
      <c r="G26" s="55"/>
    </row>
    <row r="27" spans="1:7" s="51" customFormat="1" ht="12.75" customHeight="1" x14ac:dyDescent="0.25">
      <c r="A27" s="59"/>
    </row>
    <row r="28" spans="1:7" s="51" customFormat="1" ht="14.1" customHeight="1" x14ac:dyDescent="0.25">
      <c r="A28" s="61" t="s">
        <v>82</v>
      </c>
      <c r="B28" s="64" t="s">
        <v>83</v>
      </c>
    </row>
    <row r="29" spans="1:7" s="51" customFormat="1" ht="14.1" customHeight="1" x14ac:dyDescent="0.25">
      <c r="A29" s="61"/>
      <c r="B29" s="64"/>
    </row>
    <row r="30" spans="1:7" s="51" customFormat="1" x14ac:dyDescent="0.25">
      <c r="A30" s="59"/>
    </row>
    <row r="31" spans="1:7" s="51" customFormat="1" ht="27.75" customHeight="1" x14ac:dyDescent="0.2">
      <c r="A31" s="128" t="s">
        <v>108</v>
      </c>
      <c r="B31" s="126"/>
      <c r="C31" s="126"/>
      <c r="D31" s="126"/>
      <c r="E31" s="126"/>
      <c r="F31" s="126"/>
      <c r="G31" s="126"/>
    </row>
    <row r="32" spans="1:7" s="51" customFormat="1" ht="42.6" customHeight="1" x14ac:dyDescent="0.2">
      <c r="A32" s="128" t="s">
        <v>96</v>
      </c>
      <c r="B32" s="128"/>
      <c r="C32" s="128"/>
      <c r="D32" s="128"/>
      <c r="E32" s="128"/>
      <c r="F32" s="128"/>
      <c r="G32" s="128"/>
    </row>
    <row r="33" spans="1:2" s="51" customFormat="1" ht="13.15" x14ac:dyDescent="0.25"/>
    <row r="34" spans="1:2" s="51" customFormat="1" ht="13.15" x14ac:dyDescent="0.25"/>
    <row r="35" spans="1:2" s="51" customFormat="1" ht="13.15" x14ac:dyDescent="0.25"/>
    <row r="36" spans="1:2" s="51" customFormat="1" ht="13.15" x14ac:dyDescent="0.25"/>
    <row r="37" spans="1:2" s="51" customFormat="1" ht="13.15" x14ac:dyDescent="0.25"/>
    <row r="38" spans="1:2" s="51" customFormat="1" ht="13.15" x14ac:dyDescent="0.25"/>
    <row r="39" spans="1:2" s="51" customFormat="1" ht="13.15" x14ac:dyDescent="0.25"/>
    <row r="40" spans="1:2" s="51" customFormat="1" ht="13.15" x14ac:dyDescent="0.25"/>
    <row r="41" spans="1:2" s="51" customFormat="1" ht="13.15" x14ac:dyDescent="0.25"/>
    <row r="42" spans="1:2" s="51" customFormat="1" ht="5.25" customHeight="1" x14ac:dyDescent="0.25"/>
    <row r="43" spans="1:2" s="51" customFormat="1" x14ac:dyDescent="0.2">
      <c r="A43" s="124" t="s">
        <v>84</v>
      </c>
      <c r="B43" s="124"/>
    </row>
    <row r="44" spans="1:2" s="51" customFormat="1" ht="5.25" customHeight="1" x14ac:dyDescent="0.25"/>
    <row r="45" spans="1:2" s="51" customFormat="1" x14ac:dyDescent="0.2">
      <c r="A45" s="6">
        <v>0</v>
      </c>
      <c r="B45" s="7" t="s">
        <v>5</v>
      </c>
    </row>
    <row r="46" spans="1:2" s="51" customFormat="1" x14ac:dyDescent="0.2">
      <c r="A46" s="7" t="s">
        <v>18</v>
      </c>
      <c r="B46" s="7" t="s">
        <v>6</v>
      </c>
    </row>
    <row r="47" spans="1:2" s="51" customFormat="1" x14ac:dyDescent="0.2">
      <c r="A47" s="63" t="s">
        <v>19</v>
      </c>
      <c r="B47" s="7" t="s">
        <v>7</v>
      </c>
    </row>
    <row r="48" spans="1:2" s="51" customFormat="1" x14ac:dyDescent="0.2">
      <c r="A48" s="63" t="s">
        <v>20</v>
      </c>
      <c r="B48" s="7" t="s">
        <v>8</v>
      </c>
    </row>
    <row r="49" spans="1:7" s="51" customFormat="1" x14ac:dyDescent="0.2">
      <c r="A49" s="7" t="s">
        <v>85</v>
      </c>
      <c r="B49" s="7" t="s">
        <v>9</v>
      </c>
    </row>
    <row r="50" spans="1:7" s="51" customFormat="1" x14ac:dyDescent="0.2">
      <c r="A50" s="7" t="s">
        <v>15</v>
      </c>
      <c r="B50" s="7" t="s">
        <v>10</v>
      </c>
    </row>
    <row r="51" spans="1:7" s="51" customFormat="1" x14ac:dyDescent="0.2">
      <c r="A51" s="7" t="s">
        <v>16</v>
      </c>
      <c r="B51" s="7" t="s">
        <v>11</v>
      </c>
    </row>
    <row r="52" spans="1:7" s="51" customFormat="1" x14ac:dyDescent="0.2">
      <c r="A52" s="7" t="s">
        <v>17</v>
      </c>
      <c r="B52" s="7" t="s">
        <v>12</v>
      </c>
    </row>
    <row r="53" spans="1:7" s="51" customFormat="1" x14ac:dyDescent="0.2">
      <c r="A53" s="7" t="s">
        <v>86</v>
      </c>
      <c r="B53" s="7" t="s">
        <v>13</v>
      </c>
    </row>
    <row r="54" spans="1:7" x14ac:dyDescent="0.2">
      <c r="A54" s="7" t="s">
        <v>60</v>
      </c>
      <c r="B54" s="7" t="s">
        <v>14</v>
      </c>
      <c r="C54" s="51"/>
      <c r="D54" s="51"/>
      <c r="E54" s="51"/>
      <c r="F54" s="51"/>
      <c r="G54" s="51"/>
    </row>
    <row r="55" spans="1:7" x14ac:dyDescent="0.2">
      <c r="A55" s="51" t="s">
        <v>87</v>
      </c>
      <c r="B55" s="51" t="s">
        <v>88</v>
      </c>
      <c r="C55" s="51"/>
      <c r="D55" s="51"/>
      <c r="E55" s="51"/>
      <c r="F55" s="51"/>
      <c r="G55" s="51"/>
    </row>
    <row r="56" spans="1:7" x14ac:dyDescent="0.2">
      <c r="A56" s="7" t="s">
        <v>89</v>
      </c>
      <c r="B56" s="57" t="s">
        <v>90</v>
      </c>
      <c r="C56" s="57"/>
      <c r="D56" s="57"/>
      <c r="E56" s="57"/>
      <c r="F56" s="57"/>
      <c r="G56" s="57"/>
    </row>
    <row r="57" spans="1:7" x14ac:dyDescent="0.2">
      <c r="A57" s="57"/>
      <c r="B57" s="57"/>
      <c r="C57" s="57"/>
      <c r="D57" s="57"/>
      <c r="E57" s="57"/>
      <c r="F57" s="57"/>
      <c r="G57" s="57"/>
    </row>
    <row r="58" spans="1:7" x14ac:dyDescent="0.2">
      <c r="A58" s="57"/>
      <c r="B58" s="57"/>
      <c r="C58" s="57"/>
      <c r="D58" s="57"/>
      <c r="E58" s="57"/>
      <c r="F58" s="57"/>
      <c r="G58" s="57"/>
    </row>
    <row r="59" spans="1:7" x14ac:dyDescent="0.2">
      <c r="A59" s="57"/>
      <c r="B59" s="57"/>
      <c r="C59" s="57"/>
      <c r="D59" s="57"/>
      <c r="E59" s="57"/>
      <c r="F59" s="57"/>
      <c r="G59" s="57"/>
    </row>
    <row r="60" spans="1:7" x14ac:dyDescent="0.2">
      <c r="A60" s="57"/>
      <c r="B60" s="57"/>
      <c r="C60" s="57"/>
      <c r="D60" s="57"/>
      <c r="E60" s="57"/>
      <c r="F60" s="57"/>
      <c r="G60" s="57"/>
    </row>
    <row r="61" spans="1:7" x14ac:dyDescent="0.2">
      <c r="A61" s="57"/>
      <c r="B61" s="57"/>
      <c r="C61" s="57"/>
      <c r="D61" s="57"/>
      <c r="E61" s="57"/>
      <c r="F61" s="57"/>
      <c r="G61" s="57"/>
    </row>
    <row r="62" spans="1:7" x14ac:dyDescent="0.2">
      <c r="A62" s="57"/>
      <c r="B62" s="57"/>
      <c r="C62" s="57"/>
      <c r="D62" s="57"/>
      <c r="E62" s="57"/>
      <c r="F62" s="57"/>
      <c r="G62" s="57"/>
    </row>
    <row r="63" spans="1:7" x14ac:dyDescent="0.2">
      <c r="A63" s="57"/>
      <c r="B63" s="57"/>
      <c r="C63" s="57"/>
      <c r="D63" s="57"/>
      <c r="E63" s="57"/>
      <c r="F63" s="57"/>
      <c r="G63" s="57"/>
    </row>
    <row r="64" spans="1:7" x14ac:dyDescent="0.2">
      <c r="A64" s="57"/>
      <c r="B64" s="57"/>
      <c r="C64" s="57"/>
      <c r="D64" s="57"/>
      <c r="E64" s="57"/>
      <c r="F64" s="57"/>
      <c r="G64" s="57"/>
    </row>
    <row r="65" spans="1:7" x14ac:dyDescent="0.2">
      <c r="A65" s="57"/>
      <c r="B65" s="57"/>
      <c r="C65" s="57"/>
      <c r="D65" s="57"/>
      <c r="E65" s="57"/>
      <c r="F65" s="57"/>
      <c r="G65" s="57"/>
    </row>
    <row r="66" spans="1:7" x14ac:dyDescent="0.2">
      <c r="A66" s="57"/>
      <c r="B66" s="57"/>
      <c r="C66" s="57"/>
      <c r="D66" s="57"/>
      <c r="E66" s="57"/>
      <c r="F66" s="57"/>
      <c r="G66" s="57"/>
    </row>
    <row r="67" spans="1:7" x14ac:dyDescent="0.2">
      <c r="A67" s="57"/>
      <c r="B67" s="57"/>
      <c r="C67" s="57"/>
      <c r="D67" s="57"/>
      <c r="E67" s="57"/>
      <c r="F67" s="57"/>
      <c r="G67" s="57"/>
    </row>
    <row r="68" spans="1:7" x14ac:dyDescent="0.2">
      <c r="A68" s="57"/>
      <c r="B68" s="57"/>
      <c r="C68" s="57"/>
      <c r="D68" s="57"/>
      <c r="E68" s="57"/>
      <c r="F68" s="57"/>
      <c r="G68" s="57"/>
    </row>
    <row r="69" spans="1:7" x14ac:dyDescent="0.2">
      <c r="A69" s="57"/>
      <c r="B69" s="57"/>
      <c r="C69" s="57"/>
      <c r="D69" s="57"/>
      <c r="E69" s="57"/>
      <c r="F69" s="57"/>
      <c r="G69" s="57"/>
    </row>
    <row r="70" spans="1:7" x14ac:dyDescent="0.2">
      <c r="A70" s="57"/>
      <c r="B70" s="57"/>
      <c r="C70" s="57"/>
      <c r="D70" s="57"/>
      <c r="E70" s="57"/>
      <c r="F70" s="57"/>
      <c r="G70" s="57"/>
    </row>
    <row r="71" spans="1:7" x14ac:dyDescent="0.2">
      <c r="A71" s="57"/>
      <c r="B71" s="57"/>
      <c r="C71" s="57"/>
      <c r="D71" s="57"/>
      <c r="E71" s="57"/>
      <c r="F71" s="57"/>
      <c r="G71" s="57"/>
    </row>
    <row r="72" spans="1:7" x14ac:dyDescent="0.2">
      <c r="A72" s="57"/>
      <c r="B72" s="57"/>
      <c r="C72" s="57"/>
      <c r="D72" s="57"/>
      <c r="E72" s="57"/>
      <c r="F72" s="57"/>
      <c r="G72" s="57"/>
    </row>
    <row r="73" spans="1:7" x14ac:dyDescent="0.2">
      <c r="A73" s="57"/>
      <c r="B73" s="57"/>
      <c r="C73" s="57"/>
      <c r="D73" s="57"/>
      <c r="E73" s="57"/>
      <c r="F73" s="57"/>
      <c r="G73" s="57"/>
    </row>
    <row r="74" spans="1:7" x14ac:dyDescent="0.2">
      <c r="A74" s="57"/>
      <c r="B74" s="57"/>
      <c r="C74" s="57"/>
      <c r="D74" s="57"/>
      <c r="E74" s="57"/>
      <c r="F74" s="57"/>
      <c r="G74" s="57"/>
    </row>
    <row r="75" spans="1:7" x14ac:dyDescent="0.2">
      <c r="A75" s="57"/>
      <c r="B75" s="57"/>
      <c r="C75" s="57"/>
      <c r="D75" s="57"/>
      <c r="E75" s="57"/>
      <c r="F75" s="57"/>
      <c r="G75" s="57"/>
    </row>
    <row r="76" spans="1:7" x14ac:dyDescent="0.2">
      <c r="A76" s="57"/>
      <c r="B76" s="57"/>
      <c r="C76" s="57"/>
      <c r="D76" s="57"/>
      <c r="E76" s="57"/>
      <c r="F76" s="57"/>
      <c r="G76" s="57"/>
    </row>
    <row r="77" spans="1:7" x14ac:dyDescent="0.2">
      <c r="A77" s="57"/>
      <c r="B77" s="57"/>
      <c r="C77" s="57"/>
      <c r="D77" s="57"/>
      <c r="E77" s="57"/>
      <c r="F77" s="57"/>
      <c r="G77" s="57"/>
    </row>
    <row r="78" spans="1:7" x14ac:dyDescent="0.2">
      <c r="A78" s="57"/>
      <c r="B78" s="57"/>
      <c r="C78" s="57"/>
      <c r="D78" s="57"/>
      <c r="E78" s="57"/>
      <c r="F78" s="57"/>
      <c r="G78" s="57"/>
    </row>
    <row r="79" spans="1:7" x14ac:dyDescent="0.2">
      <c r="A79" s="57"/>
      <c r="B79" s="57"/>
      <c r="C79" s="57"/>
      <c r="D79" s="57"/>
      <c r="E79" s="57"/>
      <c r="F79" s="57"/>
      <c r="G79" s="57"/>
    </row>
    <row r="80" spans="1:7" x14ac:dyDescent="0.2">
      <c r="A80" s="57"/>
      <c r="B80" s="57"/>
      <c r="C80" s="57"/>
      <c r="D80" s="57"/>
      <c r="E80" s="57"/>
      <c r="F80" s="57"/>
      <c r="G80" s="57"/>
    </row>
    <row r="81" spans="1:7" x14ac:dyDescent="0.2">
      <c r="A81" s="57"/>
      <c r="B81" s="57"/>
      <c r="C81" s="57"/>
      <c r="D81" s="57"/>
      <c r="E81" s="57"/>
      <c r="F81" s="57"/>
      <c r="G81" s="57"/>
    </row>
    <row r="82" spans="1:7" x14ac:dyDescent="0.2">
      <c r="A82" s="57"/>
      <c r="B82" s="57"/>
      <c r="C82" s="57"/>
      <c r="D82" s="57"/>
      <c r="E82" s="57"/>
      <c r="F82" s="57"/>
      <c r="G82" s="57"/>
    </row>
    <row r="83" spans="1:7" x14ac:dyDescent="0.2">
      <c r="A83" s="57"/>
      <c r="B83" s="57"/>
      <c r="C83" s="57"/>
      <c r="D83" s="57"/>
      <c r="E83" s="57"/>
      <c r="F83" s="57"/>
      <c r="G83" s="57"/>
    </row>
    <row r="84" spans="1:7" x14ac:dyDescent="0.2">
      <c r="A84" s="57"/>
      <c r="B84" s="57"/>
      <c r="C84" s="57"/>
      <c r="D84" s="57"/>
      <c r="E84" s="57"/>
      <c r="F84" s="57"/>
      <c r="G84" s="57"/>
    </row>
    <row r="85" spans="1:7" x14ac:dyDescent="0.2">
      <c r="A85" s="57"/>
      <c r="B85" s="57"/>
      <c r="C85" s="57"/>
      <c r="D85" s="57"/>
      <c r="E85" s="57"/>
      <c r="F85" s="57"/>
      <c r="G85" s="57"/>
    </row>
    <row r="86" spans="1:7" x14ac:dyDescent="0.2">
      <c r="A86" s="57"/>
      <c r="B86" s="57"/>
      <c r="C86" s="57"/>
      <c r="D86" s="57"/>
      <c r="E86" s="57"/>
      <c r="F86" s="57"/>
      <c r="G86" s="57"/>
    </row>
    <row r="87" spans="1:7" x14ac:dyDescent="0.2">
      <c r="A87" s="57"/>
      <c r="B87" s="57"/>
      <c r="C87" s="57"/>
      <c r="D87" s="57"/>
      <c r="E87" s="57"/>
      <c r="F87" s="57"/>
      <c r="G87" s="57"/>
    </row>
    <row r="88" spans="1:7" x14ac:dyDescent="0.2">
      <c r="A88" s="57"/>
      <c r="B88" s="57"/>
      <c r="C88" s="57"/>
      <c r="D88" s="57"/>
      <c r="E88" s="57"/>
      <c r="F88" s="57"/>
      <c r="G88" s="57"/>
    </row>
    <row r="89" spans="1:7" x14ac:dyDescent="0.2">
      <c r="A89" s="57"/>
      <c r="B89" s="57"/>
      <c r="C89" s="57"/>
      <c r="D89" s="57"/>
      <c r="E89" s="57"/>
      <c r="F89" s="57"/>
      <c r="G89" s="57"/>
    </row>
    <row r="90" spans="1:7" x14ac:dyDescent="0.2">
      <c r="A90" s="57"/>
      <c r="B90" s="57"/>
      <c r="C90" s="57"/>
      <c r="D90" s="57"/>
      <c r="E90" s="57"/>
      <c r="F90" s="57"/>
      <c r="G90" s="57"/>
    </row>
    <row r="91" spans="1:7" x14ac:dyDescent="0.2">
      <c r="A91" s="57"/>
      <c r="B91" s="57"/>
      <c r="C91" s="57"/>
      <c r="D91" s="57"/>
      <c r="E91" s="57"/>
      <c r="F91" s="57"/>
      <c r="G91" s="57"/>
    </row>
    <row r="92" spans="1:7" x14ac:dyDescent="0.2">
      <c r="A92" s="57"/>
      <c r="B92" s="57"/>
      <c r="C92" s="57"/>
      <c r="D92" s="57"/>
      <c r="E92" s="57"/>
      <c r="F92" s="57"/>
      <c r="G92" s="57"/>
    </row>
    <row r="93" spans="1:7" x14ac:dyDescent="0.2">
      <c r="A93" s="57"/>
      <c r="B93" s="57"/>
      <c r="C93" s="57"/>
      <c r="D93" s="57"/>
      <c r="E93" s="57"/>
      <c r="F93" s="57"/>
      <c r="G93" s="57"/>
    </row>
    <row r="94" spans="1:7" x14ac:dyDescent="0.2">
      <c r="A94" s="57"/>
      <c r="B94" s="57"/>
      <c r="C94" s="57"/>
      <c r="D94" s="57"/>
      <c r="E94" s="57"/>
      <c r="F94" s="57"/>
      <c r="G94" s="57"/>
    </row>
    <row r="95" spans="1:7" x14ac:dyDescent="0.2">
      <c r="A95" s="57"/>
      <c r="B95" s="57"/>
      <c r="C95" s="57"/>
      <c r="D95" s="57"/>
      <c r="E95" s="57"/>
      <c r="F95" s="57"/>
      <c r="G95" s="57"/>
    </row>
    <row r="96" spans="1:7" x14ac:dyDescent="0.2">
      <c r="A96" s="57"/>
      <c r="B96" s="57"/>
      <c r="C96" s="57"/>
      <c r="D96" s="57"/>
      <c r="E96" s="57"/>
      <c r="F96" s="57"/>
      <c r="G96" s="57"/>
    </row>
    <row r="97" spans="1:7" x14ac:dyDescent="0.2">
      <c r="A97" s="57"/>
      <c r="B97" s="57"/>
      <c r="C97" s="57"/>
      <c r="D97" s="57"/>
      <c r="E97" s="57"/>
      <c r="F97" s="57"/>
      <c r="G97" s="57"/>
    </row>
    <row r="98" spans="1:7" x14ac:dyDescent="0.2">
      <c r="A98" s="57"/>
      <c r="B98" s="57"/>
      <c r="C98" s="57"/>
      <c r="D98" s="57"/>
      <c r="E98" s="57"/>
      <c r="F98" s="57"/>
      <c r="G98" s="57"/>
    </row>
    <row r="99" spans="1:7" x14ac:dyDescent="0.2">
      <c r="A99" s="57"/>
      <c r="B99" s="57"/>
      <c r="C99" s="57"/>
      <c r="D99" s="57"/>
      <c r="E99" s="57"/>
      <c r="F99" s="57"/>
      <c r="G99" s="57"/>
    </row>
    <row r="100" spans="1:7" x14ac:dyDescent="0.2">
      <c r="A100" s="57"/>
      <c r="B100" s="57"/>
      <c r="C100" s="57"/>
      <c r="D100" s="57"/>
      <c r="E100" s="57"/>
      <c r="F100" s="57"/>
      <c r="G100" s="57"/>
    </row>
    <row r="101" spans="1:7" x14ac:dyDescent="0.2">
      <c r="A101" s="57"/>
      <c r="B101" s="57"/>
      <c r="C101" s="57"/>
      <c r="D101" s="57"/>
      <c r="E101" s="57"/>
      <c r="F101" s="57"/>
      <c r="G101" s="57"/>
    </row>
    <row r="102" spans="1:7" x14ac:dyDescent="0.2">
      <c r="A102" s="57"/>
      <c r="B102" s="57"/>
      <c r="C102" s="57"/>
      <c r="D102" s="57"/>
      <c r="E102" s="57"/>
      <c r="F102" s="57"/>
      <c r="G102" s="57"/>
    </row>
    <row r="103" spans="1:7" x14ac:dyDescent="0.2">
      <c r="A103" s="57"/>
      <c r="B103" s="57"/>
      <c r="C103" s="57"/>
      <c r="D103" s="57"/>
      <c r="E103" s="57"/>
      <c r="F103" s="57"/>
      <c r="G103" s="57"/>
    </row>
    <row r="104" spans="1:7" x14ac:dyDescent="0.2">
      <c r="A104" s="57"/>
      <c r="B104" s="57"/>
      <c r="C104" s="57"/>
      <c r="D104" s="57"/>
      <c r="E104" s="57"/>
      <c r="F104" s="57"/>
      <c r="G104" s="57"/>
    </row>
    <row r="105" spans="1:7" x14ac:dyDescent="0.2">
      <c r="A105" s="57"/>
      <c r="B105" s="57"/>
      <c r="C105" s="57"/>
      <c r="D105" s="57"/>
      <c r="E105" s="57"/>
      <c r="F105" s="57"/>
      <c r="G105" s="57"/>
    </row>
    <row r="106" spans="1:7" x14ac:dyDescent="0.2">
      <c r="A106" s="57"/>
      <c r="B106" s="57"/>
      <c r="C106" s="57"/>
      <c r="D106" s="57"/>
      <c r="E106" s="57"/>
      <c r="F106" s="57"/>
      <c r="G106" s="57"/>
    </row>
    <row r="107" spans="1:7" x14ac:dyDescent="0.2">
      <c r="A107" s="57"/>
      <c r="B107" s="57"/>
      <c r="C107" s="57"/>
      <c r="D107" s="57"/>
      <c r="E107" s="57"/>
      <c r="F107" s="57"/>
      <c r="G107" s="57"/>
    </row>
    <row r="108" spans="1:7" x14ac:dyDescent="0.2">
      <c r="A108" s="57"/>
      <c r="B108" s="57"/>
      <c r="C108" s="57"/>
      <c r="D108" s="57"/>
      <c r="E108" s="57"/>
      <c r="F108" s="57"/>
      <c r="G108" s="57"/>
    </row>
    <row r="109" spans="1:7" x14ac:dyDescent="0.2">
      <c r="A109" s="57"/>
      <c r="B109" s="57"/>
      <c r="C109" s="57"/>
      <c r="D109" s="57"/>
      <c r="E109" s="57"/>
      <c r="F109" s="57"/>
      <c r="G109" s="57"/>
    </row>
    <row r="110" spans="1:7" x14ac:dyDescent="0.2">
      <c r="A110" s="57"/>
      <c r="B110" s="57"/>
      <c r="C110" s="57"/>
      <c r="D110" s="57"/>
      <c r="E110" s="57"/>
      <c r="F110" s="57"/>
      <c r="G110" s="57"/>
    </row>
    <row r="111" spans="1:7" x14ac:dyDescent="0.2">
      <c r="A111" s="57"/>
      <c r="B111" s="57"/>
      <c r="C111" s="57"/>
      <c r="D111" s="57"/>
      <c r="E111" s="57"/>
      <c r="F111" s="57"/>
      <c r="G111" s="57"/>
    </row>
    <row r="112" spans="1:7" x14ac:dyDescent="0.2">
      <c r="A112" s="57"/>
      <c r="B112" s="57"/>
      <c r="C112" s="57"/>
      <c r="D112" s="57"/>
      <c r="E112" s="57"/>
      <c r="F112" s="57"/>
      <c r="G112" s="57"/>
    </row>
    <row r="113" spans="1:7" x14ac:dyDescent="0.2">
      <c r="A113" s="57"/>
      <c r="B113" s="57"/>
      <c r="C113" s="57"/>
      <c r="D113" s="57"/>
      <c r="E113" s="57"/>
      <c r="F113" s="57"/>
      <c r="G113" s="57"/>
    </row>
    <row r="114" spans="1:7" x14ac:dyDescent="0.2">
      <c r="A114" s="57"/>
      <c r="B114" s="57"/>
      <c r="C114" s="57"/>
      <c r="D114" s="57"/>
      <c r="E114" s="57"/>
      <c r="F114" s="57"/>
      <c r="G114" s="57"/>
    </row>
    <row r="115" spans="1:7" x14ac:dyDescent="0.2">
      <c r="A115" s="57"/>
      <c r="B115" s="57"/>
      <c r="C115" s="57"/>
      <c r="D115" s="57"/>
      <c r="E115" s="57"/>
      <c r="F115" s="57"/>
      <c r="G115" s="57"/>
    </row>
    <row r="116" spans="1:7" x14ac:dyDescent="0.2">
      <c r="A116" s="57"/>
      <c r="B116" s="57"/>
      <c r="C116" s="57"/>
      <c r="D116" s="57"/>
      <c r="E116" s="57"/>
      <c r="F116" s="57"/>
      <c r="G116" s="57"/>
    </row>
    <row r="117" spans="1:7" x14ac:dyDescent="0.2">
      <c r="A117" s="57"/>
      <c r="B117" s="57"/>
      <c r="C117" s="57"/>
      <c r="D117" s="57"/>
      <c r="E117" s="57"/>
      <c r="F117" s="57"/>
      <c r="G117" s="57"/>
    </row>
    <row r="118" spans="1:7" x14ac:dyDescent="0.2">
      <c r="A118" s="57"/>
      <c r="B118" s="57"/>
      <c r="C118" s="57"/>
      <c r="D118" s="57"/>
      <c r="E118" s="57"/>
      <c r="F118" s="57"/>
      <c r="G118" s="57"/>
    </row>
    <row r="119" spans="1:7" x14ac:dyDescent="0.2">
      <c r="A119" s="57"/>
      <c r="B119" s="57"/>
      <c r="C119" s="57"/>
      <c r="D119" s="57"/>
      <c r="E119" s="57"/>
      <c r="F119" s="57"/>
      <c r="G119" s="57"/>
    </row>
    <row r="120" spans="1:7" x14ac:dyDescent="0.2">
      <c r="A120" s="57"/>
      <c r="B120" s="57"/>
      <c r="C120" s="57"/>
      <c r="D120" s="57"/>
      <c r="E120" s="57"/>
      <c r="F120" s="57"/>
      <c r="G120" s="57"/>
    </row>
    <row r="121" spans="1:7" x14ac:dyDescent="0.2">
      <c r="A121" s="57"/>
      <c r="B121" s="57"/>
      <c r="C121" s="57"/>
      <c r="D121" s="57"/>
      <c r="E121" s="57"/>
      <c r="F121" s="57"/>
      <c r="G121" s="57"/>
    </row>
    <row r="122" spans="1:7" x14ac:dyDescent="0.2">
      <c r="A122" s="57"/>
      <c r="B122" s="57"/>
      <c r="C122" s="57"/>
      <c r="D122" s="57"/>
      <c r="E122" s="57"/>
      <c r="F122" s="57"/>
      <c r="G122" s="57"/>
    </row>
    <row r="123" spans="1:7" x14ac:dyDescent="0.2">
      <c r="A123" s="57"/>
      <c r="B123" s="57"/>
      <c r="C123" s="57"/>
      <c r="D123" s="57"/>
      <c r="E123" s="57"/>
      <c r="F123" s="57"/>
      <c r="G123" s="57"/>
    </row>
    <row r="124" spans="1:7" x14ac:dyDescent="0.2">
      <c r="A124" s="57"/>
      <c r="B124" s="57"/>
      <c r="C124" s="57"/>
      <c r="D124" s="57"/>
      <c r="E124" s="57"/>
      <c r="F124" s="57"/>
      <c r="G124" s="57"/>
    </row>
    <row r="125" spans="1:7" x14ac:dyDescent="0.2">
      <c r="A125" s="57"/>
      <c r="B125" s="57"/>
      <c r="C125" s="57"/>
      <c r="D125" s="57"/>
      <c r="E125" s="57"/>
      <c r="F125" s="57"/>
      <c r="G125" s="57"/>
    </row>
    <row r="126" spans="1:7" x14ac:dyDescent="0.2">
      <c r="A126" s="57"/>
      <c r="B126" s="57"/>
      <c r="C126" s="57"/>
      <c r="D126" s="57"/>
      <c r="E126" s="57"/>
      <c r="F126" s="57"/>
      <c r="G126" s="57"/>
    </row>
    <row r="127" spans="1:7" x14ac:dyDescent="0.2">
      <c r="A127" s="57"/>
      <c r="B127" s="57"/>
      <c r="C127" s="57"/>
      <c r="D127" s="57"/>
      <c r="E127" s="57"/>
      <c r="F127" s="57"/>
      <c r="G127" s="57"/>
    </row>
    <row r="128" spans="1:7" x14ac:dyDescent="0.2">
      <c r="A128" s="57"/>
      <c r="B128" s="57"/>
      <c r="C128" s="57"/>
      <c r="D128" s="57"/>
      <c r="E128" s="57"/>
      <c r="F128" s="57"/>
      <c r="G128" s="57"/>
    </row>
    <row r="129" spans="1:7" x14ac:dyDescent="0.2">
      <c r="A129" s="57"/>
      <c r="B129" s="57"/>
      <c r="C129" s="57"/>
      <c r="D129" s="57"/>
      <c r="E129" s="57"/>
      <c r="F129" s="57"/>
      <c r="G129" s="57"/>
    </row>
    <row r="130" spans="1:7" x14ac:dyDescent="0.2">
      <c r="A130" s="57"/>
      <c r="B130" s="57"/>
      <c r="C130" s="57"/>
      <c r="D130" s="57"/>
      <c r="E130" s="57"/>
      <c r="F130" s="57"/>
      <c r="G130" s="57"/>
    </row>
    <row r="131" spans="1:7" x14ac:dyDescent="0.2">
      <c r="A131" s="57"/>
      <c r="B131" s="57"/>
      <c r="C131" s="57"/>
      <c r="D131" s="57"/>
      <c r="E131" s="57"/>
      <c r="F131" s="57"/>
      <c r="G131" s="57"/>
    </row>
    <row r="132" spans="1:7" x14ac:dyDescent="0.2">
      <c r="A132" s="57"/>
      <c r="B132" s="57"/>
      <c r="C132" s="57"/>
      <c r="D132" s="57"/>
      <c r="E132" s="57"/>
      <c r="F132" s="57"/>
      <c r="G132" s="57"/>
    </row>
    <row r="133" spans="1:7" x14ac:dyDescent="0.2">
      <c r="A133" s="57"/>
      <c r="B133" s="57"/>
      <c r="C133" s="57"/>
      <c r="D133" s="57"/>
      <c r="E133" s="57"/>
      <c r="F133" s="57"/>
      <c r="G133" s="57"/>
    </row>
    <row r="134" spans="1:7" x14ac:dyDescent="0.2">
      <c r="A134" s="57"/>
      <c r="B134" s="57"/>
      <c r="C134" s="57"/>
      <c r="D134" s="57"/>
      <c r="E134" s="57"/>
      <c r="F134" s="57"/>
      <c r="G134" s="57"/>
    </row>
    <row r="135" spans="1:7" x14ac:dyDescent="0.2">
      <c r="A135" s="57"/>
      <c r="B135" s="57"/>
      <c r="C135" s="57"/>
      <c r="D135" s="57"/>
      <c r="E135" s="57"/>
      <c r="F135" s="57"/>
      <c r="G135" s="57"/>
    </row>
    <row r="136" spans="1:7" x14ac:dyDescent="0.2">
      <c r="A136" s="57"/>
      <c r="B136" s="57"/>
      <c r="C136" s="57"/>
      <c r="D136" s="57"/>
      <c r="E136" s="57"/>
      <c r="F136" s="57"/>
      <c r="G136" s="57"/>
    </row>
    <row r="137" spans="1:7" x14ac:dyDescent="0.2">
      <c r="A137" s="57"/>
      <c r="B137" s="57"/>
      <c r="C137" s="57"/>
      <c r="D137" s="57"/>
      <c r="E137" s="57"/>
      <c r="F137" s="57"/>
      <c r="G137" s="57"/>
    </row>
    <row r="138" spans="1:7" x14ac:dyDescent="0.2">
      <c r="A138" s="57"/>
      <c r="B138" s="57"/>
      <c r="C138" s="57"/>
      <c r="D138" s="57"/>
      <c r="E138" s="57"/>
      <c r="F138" s="57"/>
      <c r="G138" s="57"/>
    </row>
    <row r="139" spans="1:7" x14ac:dyDescent="0.2">
      <c r="A139" s="57"/>
      <c r="B139" s="57"/>
      <c r="C139" s="57"/>
      <c r="D139" s="57"/>
      <c r="E139" s="57"/>
      <c r="F139" s="57"/>
      <c r="G139" s="57"/>
    </row>
    <row r="140" spans="1:7" x14ac:dyDescent="0.2">
      <c r="A140" s="57"/>
      <c r="B140" s="57"/>
      <c r="C140" s="57"/>
      <c r="D140" s="57"/>
      <c r="E140" s="57"/>
      <c r="F140" s="57"/>
      <c r="G140" s="57"/>
    </row>
    <row r="141" spans="1:7" x14ac:dyDescent="0.2">
      <c r="A141" s="57"/>
      <c r="B141" s="57"/>
      <c r="C141" s="57"/>
      <c r="D141" s="57"/>
      <c r="E141" s="57"/>
      <c r="F141" s="57"/>
      <c r="G141" s="57"/>
    </row>
    <row r="142" spans="1:7" x14ac:dyDescent="0.2">
      <c r="A142" s="57"/>
      <c r="B142" s="57"/>
      <c r="C142" s="57"/>
      <c r="D142" s="57"/>
      <c r="E142" s="57"/>
      <c r="F142" s="57"/>
      <c r="G142" s="57"/>
    </row>
    <row r="143" spans="1:7" x14ac:dyDescent="0.2">
      <c r="A143" s="57"/>
      <c r="B143" s="57"/>
      <c r="C143" s="57"/>
      <c r="D143" s="57"/>
      <c r="E143" s="57"/>
      <c r="F143" s="57"/>
      <c r="G143" s="57"/>
    </row>
    <row r="144" spans="1:7" x14ac:dyDescent="0.2">
      <c r="A144" s="57"/>
      <c r="B144" s="57"/>
      <c r="C144" s="57"/>
      <c r="D144" s="57"/>
      <c r="E144" s="57"/>
      <c r="F144" s="57"/>
      <c r="G144" s="57"/>
    </row>
    <row r="145" spans="1:7" x14ac:dyDescent="0.2">
      <c r="A145" s="57"/>
      <c r="B145" s="57"/>
      <c r="C145" s="57"/>
      <c r="D145" s="57"/>
      <c r="E145" s="57"/>
      <c r="F145" s="57"/>
      <c r="G145" s="57"/>
    </row>
    <row r="146" spans="1:7" x14ac:dyDescent="0.2">
      <c r="A146" s="57"/>
      <c r="B146" s="57"/>
      <c r="C146" s="57"/>
      <c r="D146" s="57"/>
      <c r="E146" s="57"/>
      <c r="F146" s="57"/>
      <c r="G146" s="57"/>
    </row>
    <row r="147" spans="1:7" x14ac:dyDescent="0.2">
      <c r="A147" s="57"/>
      <c r="B147" s="57"/>
      <c r="C147" s="57"/>
      <c r="D147" s="57"/>
      <c r="E147" s="57"/>
      <c r="F147" s="57"/>
      <c r="G147" s="57"/>
    </row>
    <row r="148" spans="1:7" x14ac:dyDescent="0.2">
      <c r="A148" s="57"/>
      <c r="B148" s="57"/>
      <c r="C148" s="57"/>
      <c r="D148" s="57"/>
      <c r="E148" s="57"/>
      <c r="F148" s="57"/>
      <c r="G148" s="57"/>
    </row>
    <row r="149" spans="1:7" x14ac:dyDescent="0.2">
      <c r="A149" s="57"/>
      <c r="B149" s="57"/>
      <c r="C149" s="57"/>
      <c r="D149" s="57"/>
      <c r="E149" s="57"/>
      <c r="F149" s="57"/>
      <c r="G149" s="57"/>
    </row>
    <row r="150" spans="1:7" x14ac:dyDescent="0.2">
      <c r="A150" s="57"/>
      <c r="B150" s="57"/>
      <c r="C150" s="57"/>
      <c r="D150" s="57"/>
      <c r="E150" s="57"/>
      <c r="F150" s="57"/>
      <c r="G150" s="57"/>
    </row>
    <row r="151" spans="1:7" x14ac:dyDescent="0.2">
      <c r="A151" s="57"/>
      <c r="B151" s="57"/>
      <c r="C151" s="57"/>
      <c r="D151" s="57"/>
      <c r="E151" s="57"/>
      <c r="F151" s="57"/>
      <c r="G151" s="57"/>
    </row>
    <row r="152" spans="1:7" x14ac:dyDescent="0.2">
      <c r="A152" s="57"/>
      <c r="B152" s="57"/>
      <c r="C152" s="57"/>
      <c r="D152" s="57"/>
      <c r="E152" s="57"/>
      <c r="F152" s="57"/>
      <c r="G152" s="57"/>
    </row>
    <row r="153" spans="1:7" x14ac:dyDescent="0.2">
      <c r="A153" s="57"/>
      <c r="B153" s="57"/>
      <c r="C153" s="57"/>
      <c r="D153" s="57"/>
      <c r="E153" s="57"/>
      <c r="F153" s="57"/>
      <c r="G153" s="57"/>
    </row>
    <row r="154" spans="1:7" x14ac:dyDescent="0.2">
      <c r="A154" s="57"/>
      <c r="B154" s="57"/>
      <c r="C154" s="57"/>
      <c r="D154" s="57"/>
      <c r="E154" s="57"/>
      <c r="F154" s="57"/>
      <c r="G154" s="57"/>
    </row>
    <row r="155" spans="1:7" x14ac:dyDescent="0.2">
      <c r="A155" s="57"/>
      <c r="B155" s="57"/>
      <c r="C155" s="57"/>
      <c r="D155" s="57"/>
      <c r="E155" s="57"/>
      <c r="F155" s="57"/>
      <c r="G155" s="57"/>
    </row>
    <row r="156" spans="1:7" x14ac:dyDescent="0.2">
      <c r="A156" s="57"/>
      <c r="B156" s="57"/>
      <c r="C156" s="57"/>
      <c r="D156" s="57"/>
      <c r="E156" s="57"/>
      <c r="F156" s="57"/>
      <c r="G156" s="57"/>
    </row>
    <row r="157" spans="1:7" x14ac:dyDescent="0.2">
      <c r="A157" s="57"/>
      <c r="B157" s="57"/>
      <c r="C157" s="57"/>
      <c r="D157" s="57"/>
      <c r="E157" s="57"/>
      <c r="F157" s="57"/>
      <c r="G157" s="57"/>
    </row>
    <row r="158" spans="1:7" x14ac:dyDescent="0.2">
      <c r="A158" s="57"/>
      <c r="B158" s="57"/>
      <c r="C158" s="57"/>
      <c r="D158" s="57"/>
      <c r="E158" s="57"/>
      <c r="F158" s="57"/>
      <c r="G158" s="57"/>
    </row>
    <row r="159" spans="1:7" x14ac:dyDescent="0.2">
      <c r="A159" s="57"/>
      <c r="B159" s="57"/>
      <c r="C159" s="57"/>
      <c r="D159" s="57"/>
      <c r="E159" s="57"/>
      <c r="F159" s="57"/>
      <c r="G159" s="57"/>
    </row>
    <row r="160" spans="1:7" x14ac:dyDescent="0.2">
      <c r="A160" s="57"/>
      <c r="B160" s="57"/>
      <c r="C160" s="57"/>
      <c r="D160" s="57"/>
      <c r="E160" s="57"/>
      <c r="F160" s="57"/>
      <c r="G160" s="57"/>
    </row>
    <row r="161" spans="1:7" x14ac:dyDescent="0.2">
      <c r="A161" s="57"/>
      <c r="B161" s="57"/>
      <c r="C161" s="57"/>
      <c r="D161" s="57"/>
      <c r="E161" s="57"/>
      <c r="F161" s="57"/>
      <c r="G161" s="57"/>
    </row>
    <row r="162" spans="1:7" x14ac:dyDescent="0.2">
      <c r="A162" s="57"/>
      <c r="B162" s="57"/>
      <c r="C162" s="57"/>
      <c r="D162" s="57"/>
      <c r="E162" s="57"/>
      <c r="F162" s="57"/>
      <c r="G162" s="57"/>
    </row>
    <row r="163" spans="1:7" x14ac:dyDescent="0.2">
      <c r="A163" s="57"/>
      <c r="B163" s="57"/>
      <c r="C163" s="57"/>
      <c r="D163" s="57"/>
      <c r="E163" s="57"/>
      <c r="F163" s="57"/>
      <c r="G163" s="57"/>
    </row>
    <row r="164" spans="1:7" x14ac:dyDescent="0.2">
      <c r="A164" s="57"/>
      <c r="B164" s="57"/>
      <c r="C164" s="57"/>
      <c r="D164" s="57"/>
      <c r="E164" s="57"/>
      <c r="F164" s="57"/>
      <c r="G164" s="57"/>
    </row>
    <row r="165" spans="1:7" x14ac:dyDescent="0.2">
      <c r="A165" s="57"/>
      <c r="B165" s="57"/>
      <c r="C165" s="57"/>
      <c r="D165" s="57"/>
      <c r="E165" s="57"/>
      <c r="F165" s="57"/>
      <c r="G165" s="57"/>
    </row>
    <row r="166" spans="1:7" x14ac:dyDescent="0.2">
      <c r="A166" s="57"/>
      <c r="B166" s="57"/>
      <c r="C166" s="57"/>
      <c r="D166" s="57"/>
      <c r="E166" s="57"/>
      <c r="F166" s="57"/>
      <c r="G166" s="57"/>
    </row>
    <row r="167" spans="1:7" x14ac:dyDescent="0.2">
      <c r="A167" s="57"/>
      <c r="B167" s="57"/>
      <c r="C167" s="57"/>
      <c r="D167" s="57"/>
      <c r="E167" s="57"/>
      <c r="F167" s="57"/>
      <c r="G167" s="57"/>
    </row>
    <row r="168" spans="1:7" x14ac:dyDescent="0.2">
      <c r="A168" s="57"/>
      <c r="B168" s="57"/>
      <c r="C168" s="57"/>
      <c r="D168" s="57"/>
      <c r="E168" s="57"/>
      <c r="F168" s="57"/>
      <c r="G168" s="57"/>
    </row>
    <row r="169" spans="1:7" x14ac:dyDescent="0.2">
      <c r="A169" s="57"/>
      <c r="B169" s="57"/>
      <c r="C169" s="57"/>
      <c r="D169" s="57"/>
      <c r="E169" s="57"/>
      <c r="F169" s="57"/>
      <c r="G169" s="57"/>
    </row>
    <row r="170" spans="1:7" x14ac:dyDescent="0.2">
      <c r="A170" s="57"/>
      <c r="B170" s="57"/>
      <c r="C170" s="57"/>
      <c r="D170" s="57"/>
      <c r="E170" s="57"/>
      <c r="F170" s="57"/>
      <c r="G170" s="57"/>
    </row>
    <row r="171" spans="1:7" x14ac:dyDescent="0.2">
      <c r="A171" s="57"/>
      <c r="B171" s="57"/>
      <c r="C171" s="57"/>
      <c r="D171" s="57"/>
      <c r="E171" s="57"/>
      <c r="F171" s="57"/>
      <c r="G171" s="57"/>
    </row>
    <row r="172" spans="1:7" x14ac:dyDescent="0.2">
      <c r="A172" s="57"/>
      <c r="B172" s="57"/>
      <c r="C172" s="57"/>
      <c r="D172" s="57"/>
      <c r="E172" s="57"/>
      <c r="F172" s="57"/>
      <c r="G172" s="57"/>
    </row>
    <row r="173" spans="1:7" x14ac:dyDescent="0.2">
      <c r="A173" s="57"/>
      <c r="B173" s="57"/>
      <c r="C173" s="57"/>
      <c r="D173" s="57"/>
      <c r="E173" s="57"/>
      <c r="F173" s="57"/>
      <c r="G173" s="57"/>
    </row>
    <row r="174" spans="1:7" x14ac:dyDescent="0.2">
      <c r="A174" s="57"/>
      <c r="B174" s="57"/>
      <c r="C174" s="57"/>
      <c r="D174" s="57"/>
      <c r="E174" s="57"/>
      <c r="F174" s="57"/>
      <c r="G174" s="57"/>
    </row>
    <row r="175" spans="1:7" x14ac:dyDescent="0.2">
      <c r="A175" s="57"/>
      <c r="B175" s="57"/>
      <c r="C175" s="57"/>
      <c r="D175" s="57"/>
      <c r="E175" s="57"/>
      <c r="F175" s="57"/>
      <c r="G175" s="57"/>
    </row>
    <row r="176" spans="1:7" x14ac:dyDescent="0.2">
      <c r="A176" s="57"/>
      <c r="B176" s="57"/>
      <c r="C176" s="57"/>
      <c r="D176" s="57"/>
      <c r="E176" s="57"/>
      <c r="F176" s="57"/>
      <c r="G176" s="57"/>
    </row>
    <row r="177" spans="1:7" x14ac:dyDescent="0.2">
      <c r="A177" s="57"/>
      <c r="B177" s="57"/>
      <c r="C177" s="57"/>
      <c r="D177" s="57"/>
      <c r="E177" s="57"/>
      <c r="F177" s="57"/>
      <c r="G177" s="5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A I 1 - vj 2/15 HH</oddFooter>
    <firstFooter>&amp;L&amp;8Statistikamt Nord&amp;C&amp;8&amp;P&amp;R&amp;8Statistischer Bericht  A I 1 - vj 2/15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view="pageLayout" zoomScaleNormal="100" zoomScaleSheetLayoutView="100" workbookViewId="0"/>
  </sheetViews>
  <sheetFormatPr baseColWidth="10" defaultColWidth="11.28515625" defaultRowHeight="12.75" x14ac:dyDescent="0.2"/>
  <cols>
    <col min="1" max="1" width="91.42578125" customWidth="1"/>
  </cols>
  <sheetData>
    <row r="1" spans="1:1" s="50" customFormat="1" x14ac:dyDescent="0.25">
      <c r="A1" s="99"/>
    </row>
    <row r="2" spans="1:1" s="50" customFormat="1" ht="13.15" customHeight="1" x14ac:dyDescent="0.25">
      <c r="A2" s="100"/>
    </row>
    <row r="3" spans="1:1" s="50" customFormat="1" x14ac:dyDescent="0.25">
      <c r="A3" s="111"/>
    </row>
    <row r="4" spans="1:1" s="50" customFormat="1" x14ac:dyDescent="0.25"/>
    <row r="5" spans="1:1" s="50" customFormat="1" x14ac:dyDescent="0.25"/>
    <row r="6" spans="1:1" x14ac:dyDescent="0.25">
      <c r="A6" s="87"/>
    </row>
    <row r="9" spans="1:1" x14ac:dyDescent="0.25">
      <c r="A9" s="88"/>
    </row>
    <row r="10" spans="1:1" x14ac:dyDescent="0.25">
      <c r="A10" s="88"/>
    </row>
    <row r="11" spans="1:1" x14ac:dyDescent="0.25">
      <c r="A11" s="88"/>
    </row>
    <row r="12" spans="1:1" x14ac:dyDescent="0.25">
      <c r="A12" s="88"/>
    </row>
    <row r="13" spans="1:1" x14ac:dyDescent="0.25">
      <c r="A13" s="88"/>
    </row>
    <row r="14" spans="1:1" x14ac:dyDescent="0.25">
      <c r="A14" s="88"/>
    </row>
    <row r="15" spans="1:1" x14ac:dyDescent="0.25">
      <c r="A15" s="88"/>
    </row>
    <row r="16" spans="1:1" x14ac:dyDescent="0.25">
      <c r="A16" s="88"/>
    </row>
    <row r="17" spans="1:1" x14ac:dyDescent="0.25">
      <c r="A17" s="88"/>
    </row>
    <row r="18" spans="1:1" x14ac:dyDescent="0.25">
      <c r="A18" s="88"/>
    </row>
    <row r="19" spans="1:1" x14ac:dyDescent="0.25">
      <c r="A19" s="88"/>
    </row>
    <row r="20" spans="1:1" x14ac:dyDescent="0.25">
      <c r="A20" s="88"/>
    </row>
    <row r="21" spans="1:1" x14ac:dyDescent="0.25">
      <c r="A21" s="88"/>
    </row>
    <row r="22" spans="1:1" ht="30.75" customHeight="1" x14ac:dyDescent="0.25">
      <c r="A22" s="89"/>
    </row>
    <row r="23" spans="1:1" ht="32.1" x14ac:dyDescent="0.55000000000000004">
      <c r="A23" s="58"/>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2/15 HH</oddFooter>
    <firstFooter>&amp;L&amp;8Statistikamt Nord&amp;C&amp;8&amp;P&amp;R&amp;8Statistischer Bericht  A I 1 - vj 2/15 HH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Layout" zoomScaleNormal="100" workbookViewId="0">
      <selection activeCell="A29" sqref="A29"/>
    </sheetView>
  </sheetViews>
  <sheetFormatPr baseColWidth="10" defaultColWidth="10.28515625" defaultRowHeight="12.75" x14ac:dyDescent="0.2"/>
  <cols>
    <col min="1" max="1" width="16.42578125" style="62" customWidth="1"/>
    <col min="2" max="9" width="9.42578125" style="50" customWidth="1"/>
    <col min="10" max="16384" width="10.28515625" style="50"/>
  </cols>
  <sheetData>
    <row r="1" spans="1:13" ht="14.1" customHeight="1" x14ac:dyDescent="0.2">
      <c r="A1" s="132" t="s">
        <v>105</v>
      </c>
      <c r="B1" s="132"/>
      <c r="C1" s="132"/>
      <c r="D1" s="132"/>
      <c r="E1" s="132"/>
      <c r="F1" s="132"/>
      <c r="G1" s="131"/>
      <c r="H1" s="131"/>
      <c r="I1" s="131"/>
    </row>
    <row r="2" spans="1:13" ht="14.1" customHeight="1" x14ac:dyDescent="0.25"/>
    <row r="3" spans="1:13" s="90" customFormat="1" ht="39.6" customHeight="1" x14ac:dyDescent="0.2">
      <c r="A3" s="140" t="s">
        <v>32</v>
      </c>
      <c r="B3" s="101" t="s">
        <v>38</v>
      </c>
      <c r="C3" s="101" t="s">
        <v>39</v>
      </c>
      <c r="D3" s="101" t="s">
        <v>109</v>
      </c>
      <c r="E3" s="133" t="s">
        <v>106</v>
      </c>
      <c r="F3" s="133"/>
      <c r="G3" s="133"/>
      <c r="H3" s="133"/>
      <c r="I3" s="134"/>
    </row>
    <row r="4" spans="1:13" s="90" customFormat="1" ht="39.6" customHeight="1" x14ac:dyDescent="0.2">
      <c r="A4" s="141"/>
      <c r="B4" s="137" t="s">
        <v>102</v>
      </c>
      <c r="C4" s="138"/>
      <c r="D4" s="139"/>
      <c r="E4" s="102" t="s">
        <v>70</v>
      </c>
      <c r="F4" s="101" t="s">
        <v>61</v>
      </c>
      <c r="G4" s="101" t="s">
        <v>62</v>
      </c>
      <c r="H4" s="101" t="s">
        <v>94</v>
      </c>
      <c r="I4" s="103" t="s">
        <v>95</v>
      </c>
    </row>
    <row r="5" spans="1:13" s="90" customFormat="1" ht="14.1" customHeight="1" x14ac:dyDescent="0.25">
      <c r="A5" s="104"/>
      <c r="B5" s="105"/>
      <c r="C5" s="105"/>
      <c r="D5" s="105"/>
      <c r="E5" s="105"/>
      <c r="F5" s="106"/>
      <c r="G5" s="106"/>
      <c r="H5" s="106"/>
      <c r="I5" s="106"/>
      <c r="K5" s="110"/>
      <c r="L5" s="110"/>
      <c r="M5" s="110"/>
    </row>
    <row r="6" spans="1:13" s="90" customFormat="1" ht="14.1" customHeight="1" x14ac:dyDescent="0.25">
      <c r="A6" s="65" t="s">
        <v>63</v>
      </c>
      <c r="B6" s="66">
        <v>1770666</v>
      </c>
      <c r="C6" s="66">
        <v>1772410</v>
      </c>
      <c r="D6" s="66">
        <v>1774242</v>
      </c>
      <c r="E6" s="66">
        <v>1770666</v>
      </c>
      <c r="F6" s="67">
        <v>863077</v>
      </c>
      <c r="G6" s="66">
        <v>907589</v>
      </c>
      <c r="H6" s="66">
        <v>1518537</v>
      </c>
      <c r="I6" s="67">
        <v>252129</v>
      </c>
      <c r="K6" s="109"/>
      <c r="L6" s="109"/>
      <c r="M6" s="109"/>
    </row>
    <row r="7" spans="1:13" ht="14.1" customHeight="1" x14ac:dyDescent="0.25">
      <c r="A7" s="65"/>
      <c r="B7" s="66"/>
      <c r="C7" s="69"/>
      <c r="D7" s="69"/>
      <c r="E7" s="70"/>
      <c r="F7" s="71"/>
      <c r="G7" s="69"/>
      <c r="H7" s="70"/>
      <c r="I7" s="71"/>
      <c r="K7" s="108"/>
    </row>
    <row r="8" spans="1:13" s="90" customFormat="1" ht="14.1" customHeight="1" x14ac:dyDescent="0.25">
      <c r="A8" s="72" t="s">
        <v>64</v>
      </c>
      <c r="B8" s="66">
        <v>1642</v>
      </c>
      <c r="C8" s="66">
        <v>1449</v>
      </c>
      <c r="D8" s="66">
        <v>1511</v>
      </c>
      <c r="E8" s="68">
        <f>SUM(B8:D8)</f>
        <v>4602</v>
      </c>
      <c r="F8" s="67">
        <v>2365</v>
      </c>
      <c r="G8" s="66">
        <v>2237</v>
      </c>
      <c r="H8" s="68">
        <v>4031</v>
      </c>
      <c r="I8" s="67">
        <v>571</v>
      </c>
      <c r="K8" s="108"/>
    </row>
    <row r="9" spans="1:13" s="90" customFormat="1" ht="14.1" customHeight="1" x14ac:dyDescent="0.25">
      <c r="A9" s="72"/>
      <c r="B9" s="66"/>
      <c r="C9" s="107"/>
      <c r="D9" s="66"/>
      <c r="E9" s="68"/>
      <c r="F9" s="71"/>
      <c r="G9" s="69"/>
      <c r="H9" s="70"/>
      <c r="I9" s="67"/>
      <c r="K9" s="108"/>
    </row>
    <row r="10" spans="1:13" s="90" customFormat="1" ht="14.1" customHeight="1" x14ac:dyDescent="0.2">
      <c r="A10" s="72" t="s">
        <v>65</v>
      </c>
      <c r="B10" s="66">
        <v>1917</v>
      </c>
      <c r="C10" s="66">
        <v>1256</v>
      </c>
      <c r="D10" s="66">
        <v>1277</v>
      </c>
      <c r="E10" s="68">
        <f>SUM(B10:D10)</f>
        <v>4450</v>
      </c>
      <c r="F10" s="67">
        <v>2164</v>
      </c>
      <c r="G10" s="66">
        <v>2286</v>
      </c>
      <c r="H10" s="68">
        <v>4237</v>
      </c>
      <c r="I10" s="67">
        <v>213</v>
      </c>
    </row>
    <row r="11" spans="1:13" s="90" customFormat="1" ht="14.1" customHeight="1" x14ac:dyDescent="0.2">
      <c r="A11" s="72"/>
      <c r="B11" s="73"/>
      <c r="C11" s="74"/>
      <c r="D11" s="74"/>
      <c r="E11" s="68">
        <f t="shared" ref="E11:E23" si="0">SUM(B11:D11)</f>
        <v>0</v>
      </c>
      <c r="F11" s="75"/>
      <c r="G11" s="74"/>
      <c r="H11" s="91"/>
      <c r="I11" s="75"/>
    </row>
    <row r="12" spans="1:13" s="90" customFormat="1" ht="14.1" customHeight="1" x14ac:dyDescent="0.2">
      <c r="A12" s="72" t="s">
        <v>66</v>
      </c>
      <c r="B12" s="92">
        <f t="shared" ref="B12:I12" si="1">B8-B10</f>
        <v>-275</v>
      </c>
      <c r="C12" s="66">
        <f t="shared" si="1"/>
        <v>193</v>
      </c>
      <c r="D12" s="76">
        <f t="shared" si="1"/>
        <v>234</v>
      </c>
      <c r="E12" s="68">
        <f t="shared" si="0"/>
        <v>152</v>
      </c>
      <c r="F12" s="68">
        <f t="shared" si="1"/>
        <v>201</v>
      </c>
      <c r="G12" s="68">
        <f>G8-G10</f>
        <v>-49</v>
      </c>
      <c r="H12" s="68">
        <f t="shared" si="1"/>
        <v>-206</v>
      </c>
      <c r="I12" s="68">
        <f t="shared" si="1"/>
        <v>358</v>
      </c>
    </row>
    <row r="13" spans="1:13" s="90" customFormat="1" ht="14.1" customHeight="1" x14ac:dyDescent="0.2">
      <c r="A13" s="72"/>
      <c r="B13" s="77"/>
      <c r="C13" s="78"/>
      <c r="D13" s="78"/>
      <c r="E13" s="68">
        <f t="shared" si="0"/>
        <v>0</v>
      </c>
      <c r="F13" s="79"/>
      <c r="G13" s="78"/>
      <c r="H13" s="93"/>
      <c r="I13" s="93"/>
    </row>
    <row r="14" spans="1:13" s="90" customFormat="1" ht="14.1" customHeight="1" x14ac:dyDescent="0.2">
      <c r="A14" s="72" t="s">
        <v>93</v>
      </c>
      <c r="B14" s="66">
        <v>7921</v>
      </c>
      <c r="C14" s="66">
        <v>6650</v>
      </c>
      <c r="D14" s="66">
        <v>10171</v>
      </c>
      <c r="E14" s="68">
        <f t="shared" si="0"/>
        <v>24742</v>
      </c>
      <c r="F14" s="67">
        <v>13968</v>
      </c>
      <c r="G14" s="66">
        <v>10774</v>
      </c>
      <c r="H14" s="68">
        <v>11888</v>
      </c>
      <c r="I14" s="67">
        <v>12854</v>
      </c>
    </row>
    <row r="15" spans="1:13" s="90" customFormat="1" ht="14.1" customHeight="1" x14ac:dyDescent="0.2">
      <c r="A15" s="72"/>
      <c r="B15" s="66"/>
      <c r="C15" s="107"/>
      <c r="D15" s="66"/>
      <c r="E15" s="68">
        <f t="shared" si="0"/>
        <v>0</v>
      </c>
      <c r="F15" s="71"/>
      <c r="G15" s="66"/>
      <c r="H15" s="68"/>
      <c r="I15" s="67"/>
    </row>
    <row r="16" spans="1:13" s="90" customFormat="1" ht="14.1" customHeight="1" x14ac:dyDescent="0.2">
      <c r="A16" s="72" t="s">
        <v>97</v>
      </c>
      <c r="B16" s="66">
        <v>5910</v>
      </c>
      <c r="C16" s="66">
        <v>5204</v>
      </c>
      <c r="D16" s="66">
        <v>15106</v>
      </c>
      <c r="E16" s="68">
        <f t="shared" si="0"/>
        <v>26220</v>
      </c>
      <c r="F16" s="67">
        <v>15104</v>
      </c>
      <c r="G16" s="66">
        <v>11116</v>
      </c>
      <c r="H16" s="68">
        <v>11786</v>
      </c>
      <c r="I16" s="67">
        <v>14434</v>
      </c>
    </row>
    <row r="17" spans="1:9" s="90" customFormat="1" ht="14.1" customHeight="1" x14ac:dyDescent="0.2">
      <c r="A17" s="72"/>
      <c r="B17" s="66"/>
      <c r="C17" s="69"/>
      <c r="D17" s="66"/>
      <c r="E17" s="68">
        <f t="shared" si="0"/>
        <v>0</v>
      </c>
      <c r="F17" s="71"/>
      <c r="G17" s="69"/>
      <c r="H17" s="68"/>
      <c r="I17" s="67"/>
    </row>
    <row r="18" spans="1:9" s="90" customFormat="1" ht="14.1" customHeight="1" x14ac:dyDescent="0.2">
      <c r="A18" s="65" t="s">
        <v>66</v>
      </c>
      <c r="B18" s="66">
        <f>SUM(B14-B16)</f>
        <v>2011</v>
      </c>
      <c r="C18" s="66">
        <f>SUM(C14-C16)</f>
        <v>1446</v>
      </c>
      <c r="D18" s="66">
        <f t="shared" ref="D18" si="2">SUM(D14-D16)</f>
        <v>-4935</v>
      </c>
      <c r="E18" s="68">
        <f t="shared" si="0"/>
        <v>-1478</v>
      </c>
      <c r="F18" s="67">
        <f>SUM(F14-F16)</f>
        <v>-1136</v>
      </c>
      <c r="G18" s="67">
        <f t="shared" ref="G18:I18" si="3">SUM(G14-G16)</f>
        <v>-342</v>
      </c>
      <c r="H18" s="67">
        <f t="shared" si="3"/>
        <v>102</v>
      </c>
      <c r="I18" s="67">
        <f t="shared" si="3"/>
        <v>-1580</v>
      </c>
    </row>
    <row r="19" spans="1:9" ht="14.1" customHeight="1" x14ac:dyDescent="0.25">
      <c r="A19" s="72"/>
      <c r="B19" s="73"/>
      <c r="C19" s="74"/>
      <c r="D19" s="74"/>
      <c r="E19" s="68">
        <f t="shared" si="0"/>
        <v>0</v>
      </c>
      <c r="F19" s="74"/>
      <c r="G19" s="74"/>
      <c r="H19" s="74"/>
      <c r="I19" s="74"/>
    </row>
    <row r="20" spans="1:9" ht="22.5" x14ac:dyDescent="0.2">
      <c r="A20" s="72" t="s">
        <v>99</v>
      </c>
      <c r="B20" s="66">
        <v>8</v>
      </c>
      <c r="C20" s="94">
        <v>193</v>
      </c>
      <c r="D20" s="66">
        <v>621</v>
      </c>
      <c r="E20" s="68">
        <f t="shared" si="0"/>
        <v>822</v>
      </c>
      <c r="F20" s="67">
        <v>567</v>
      </c>
      <c r="G20" s="66">
        <v>255</v>
      </c>
      <c r="H20" s="67">
        <v>1543</v>
      </c>
      <c r="I20" s="67">
        <v>-721</v>
      </c>
    </row>
    <row r="21" spans="1:9" ht="14.1" customHeight="1" x14ac:dyDescent="0.25">
      <c r="A21" s="72"/>
      <c r="B21" s="80"/>
      <c r="C21" s="81"/>
      <c r="D21" s="81"/>
      <c r="E21" s="68">
        <f t="shared" si="0"/>
        <v>0</v>
      </c>
      <c r="F21" s="82"/>
      <c r="G21" s="81"/>
      <c r="H21" s="95"/>
      <c r="I21" s="82"/>
    </row>
    <row r="22" spans="1:9" ht="22.5" x14ac:dyDescent="0.2">
      <c r="A22" s="72" t="s">
        <v>100</v>
      </c>
      <c r="B22" s="66">
        <f t="shared" ref="B22:I22" si="4">B12+B18+B20</f>
        <v>1744</v>
      </c>
      <c r="C22" s="66">
        <f t="shared" si="4"/>
        <v>1832</v>
      </c>
      <c r="D22" s="66">
        <f t="shared" si="4"/>
        <v>-4080</v>
      </c>
      <c r="E22" s="68">
        <f t="shared" si="0"/>
        <v>-504</v>
      </c>
      <c r="F22" s="67">
        <f t="shared" si="4"/>
        <v>-368</v>
      </c>
      <c r="G22" s="66">
        <f t="shared" si="4"/>
        <v>-136</v>
      </c>
      <c r="H22" s="66">
        <f t="shared" si="4"/>
        <v>1439</v>
      </c>
      <c r="I22" s="66">
        <f t="shared" si="4"/>
        <v>-1943</v>
      </c>
    </row>
    <row r="23" spans="1:9" ht="14.1" customHeight="1" x14ac:dyDescent="0.25">
      <c r="A23" s="65"/>
      <c r="B23" s="73"/>
      <c r="C23" s="73"/>
      <c r="D23" s="73"/>
      <c r="E23" s="68">
        <f t="shared" si="0"/>
        <v>0</v>
      </c>
      <c r="F23" s="83"/>
      <c r="G23" s="74"/>
      <c r="H23" s="91"/>
      <c r="I23" s="75"/>
    </row>
    <row r="24" spans="1:9" ht="13.15" x14ac:dyDescent="0.25">
      <c r="A24" s="84" t="s">
        <v>67</v>
      </c>
      <c r="B24" s="85">
        <f t="shared" ref="B24:I24" si="5">B6+B22</f>
        <v>1772410</v>
      </c>
      <c r="C24" s="86">
        <f t="shared" si="5"/>
        <v>1774242</v>
      </c>
      <c r="D24" s="86">
        <f t="shared" si="5"/>
        <v>1770162</v>
      </c>
      <c r="E24" s="86">
        <f t="shared" si="5"/>
        <v>1770162</v>
      </c>
      <c r="F24" s="86">
        <f t="shared" si="5"/>
        <v>862709</v>
      </c>
      <c r="G24" s="86">
        <f>G6+G22</f>
        <v>907453</v>
      </c>
      <c r="H24" s="86">
        <f t="shared" si="5"/>
        <v>1519976</v>
      </c>
      <c r="I24" s="86">
        <f t="shared" si="5"/>
        <v>250186</v>
      </c>
    </row>
    <row r="25" spans="1:9" ht="13.15" x14ac:dyDescent="0.25">
      <c r="A25" s="90"/>
      <c r="B25" s="90"/>
      <c r="C25" s="90"/>
      <c r="D25" s="90"/>
      <c r="E25" s="90"/>
      <c r="F25" s="90"/>
      <c r="G25" s="90"/>
      <c r="H25" s="90"/>
      <c r="I25" s="90"/>
    </row>
    <row r="26" spans="1:9" x14ac:dyDescent="0.2">
      <c r="A26" s="135" t="s">
        <v>68</v>
      </c>
      <c r="B26" s="136"/>
      <c r="C26" s="131"/>
      <c r="D26" s="131"/>
      <c r="E26" s="131"/>
      <c r="F26" s="131"/>
      <c r="G26" s="131"/>
      <c r="H26" s="131"/>
      <c r="I26" s="131"/>
    </row>
    <row r="27" spans="1:9" x14ac:dyDescent="0.2">
      <c r="A27" s="130" t="s">
        <v>69</v>
      </c>
      <c r="B27" s="131"/>
      <c r="C27" s="131"/>
      <c r="D27" s="131"/>
      <c r="E27" s="131"/>
      <c r="F27" s="131"/>
      <c r="G27" s="131"/>
      <c r="H27" s="131"/>
      <c r="I27" s="131"/>
    </row>
    <row r="28" spans="1:9" ht="13.15" customHeight="1" x14ac:dyDescent="0.2">
      <c r="A28" s="130" t="s">
        <v>110</v>
      </c>
      <c r="B28" s="131"/>
      <c r="C28" s="131"/>
      <c r="D28" s="131"/>
      <c r="E28" s="131"/>
      <c r="F28" s="131"/>
      <c r="G28" s="131"/>
      <c r="H28" s="131"/>
      <c r="I28" s="131"/>
    </row>
  </sheetData>
  <mergeCells count="7">
    <mergeCell ref="A28:I28"/>
    <mergeCell ref="A1:I1"/>
    <mergeCell ref="E3:I3"/>
    <mergeCell ref="A26:I26"/>
    <mergeCell ref="A27:I27"/>
    <mergeCell ref="B4:D4"/>
    <mergeCell ref="A3:A4"/>
  </mergeCells>
  <conditionalFormatting sqref="B17:D17 E17:F18 B6:I8 B19:F24 B11:F14 B15:B16 B9:B10 D9:F10 D15:F16 G9:I24">
    <cfRule type="expression" dxfId="5" priority="6">
      <formula>MOD(ROW(),2)=0</formula>
    </cfRule>
  </conditionalFormatting>
  <conditionalFormatting sqref="B18:D18">
    <cfRule type="expression" dxfId="4" priority="5">
      <formula>MOD(ROW(),2)=0</formula>
    </cfRule>
  </conditionalFormatting>
  <conditionalFormatting sqref="A19:A24 A6:A17">
    <cfRule type="expression" dxfId="3" priority="8">
      <formula>MOD(ROW(),2)=0</formula>
    </cfRule>
  </conditionalFormatting>
  <conditionalFormatting sqref="A18">
    <cfRule type="expression" dxfId="2" priority="7">
      <formula>MOD(ROW(),2)=0</formula>
    </cfRule>
  </conditionalFormatting>
  <conditionalFormatting sqref="C10">
    <cfRule type="expression" dxfId="1" priority="2">
      <formula>MOD(ROW(),2)=0</formula>
    </cfRule>
  </conditionalFormatting>
  <conditionalFormatting sqref="C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2/15 HH</oddFooter>
    <firstFooter>&amp;L&amp;8Statistikamt Nord&amp;C&amp;8&amp;P&amp;R&amp;8Statistischer Bericht  A I 1 - vj 2/15 HH</firstFooter>
  </headerFooter>
  <ignoredErrors>
    <ignoredError sqref="B22:D22 B18:D18 B12:D12 F22:I22 F18:I18 F12:I12 E9:E11 E23:E24 E19:E21 E13:E17" unlockedFormula="1"/>
    <ignoredError sqref="E12 E18 E22"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2" t="s">
        <v>32</v>
      </c>
      <c r="B3" s="147" t="s">
        <v>33</v>
      </c>
      <c r="C3" s="148"/>
      <c r="D3" s="10"/>
      <c r="E3" s="10"/>
      <c r="F3" s="10"/>
      <c r="G3" s="10"/>
      <c r="H3" s="10"/>
      <c r="I3" s="10"/>
      <c r="J3" s="10"/>
      <c r="K3" s="10"/>
      <c r="L3" s="10"/>
      <c r="M3" s="10"/>
      <c r="N3" s="10"/>
      <c r="O3" s="10"/>
      <c r="P3" s="12"/>
      <c r="Q3" s="12"/>
      <c r="R3" s="13"/>
      <c r="S3" s="13"/>
      <c r="T3" s="13"/>
      <c r="U3" s="13"/>
      <c r="V3" s="13"/>
      <c r="W3" s="13"/>
      <c r="X3" s="13"/>
      <c r="Y3" s="13"/>
      <c r="Z3" s="13"/>
    </row>
    <row r="4" spans="1:26" x14ac:dyDescent="0.2">
      <c r="A4" s="143"/>
      <c r="B4" s="149" t="s">
        <v>51</v>
      </c>
      <c r="C4" s="150"/>
      <c r="D4" s="10"/>
      <c r="E4" s="10"/>
      <c r="F4" s="10"/>
      <c r="G4" s="10"/>
      <c r="H4" s="10"/>
      <c r="I4" s="10"/>
      <c r="J4" s="10"/>
      <c r="K4" s="10"/>
      <c r="L4" s="10"/>
      <c r="M4" s="10"/>
      <c r="N4" s="10"/>
      <c r="O4" s="10"/>
      <c r="P4" s="12"/>
      <c r="Q4" s="12"/>
      <c r="R4" s="13"/>
      <c r="S4" s="13"/>
      <c r="T4" s="13"/>
      <c r="U4" s="13"/>
      <c r="V4" s="13"/>
      <c r="W4" s="13"/>
      <c r="X4" s="13"/>
      <c r="Y4" s="13"/>
      <c r="Z4" s="13"/>
    </row>
    <row r="5" spans="1:26" x14ac:dyDescent="0.2">
      <c r="A5" s="143"/>
      <c r="B5" s="145"/>
      <c r="C5" s="146"/>
      <c r="D5" s="10"/>
      <c r="E5" s="10"/>
      <c r="F5" s="10"/>
      <c r="G5" s="10"/>
      <c r="H5" s="10"/>
      <c r="I5" s="10"/>
      <c r="J5" s="10"/>
      <c r="K5" s="10"/>
      <c r="L5" s="10"/>
      <c r="M5" s="10"/>
      <c r="N5" s="10"/>
      <c r="O5" s="10"/>
      <c r="P5" s="10"/>
      <c r="Q5" s="10"/>
      <c r="R5" s="10"/>
      <c r="S5" s="10"/>
      <c r="T5" s="10"/>
      <c r="U5" s="10"/>
      <c r="V5" s="10"/>
      <c r="W5" s="10"/>
      <c r="X5" s="10"/>
      <c r="Y5" s="10"/>
      <c r="Z5" s="13"/>
    </row>
    <row r="6" spans="1:26" x14ac:dyDescent="0.2">
      <c r="A6" s="144"/>
      <c r="B6" s="145"/>
      <c r="C6" s="146"/>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A I 1 - vj 152_HH</vt:lpstr>
      <vt:lpstr>Seite 2 - Impressum</vt:lpstr>
      <vt:lpstr>Seite 3 Erklärung</vt:lpstr>
      <vt:lpstr>Seite 4 - Entwicklung</vt:lpstr>
      <vt:lpstr>T3_1</vt:lpstr>
      <vt:lpstr>'A I 1 - vj 152_HH'!Druckbereich</vt:lpstr>
      <vt:lpstr>'Seite 4 - Entwicklung'!Druckbereich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2016-01-28T10:41:30Z</cp:lastPrinted>
  <dcterms:created xsi:type="dcterms:W3CDTF">2012-03-28T07:56:08Z</dcterms:created>
  <dcterms:modified xsi:type="dcterms:W3CDTF">2016-01-28T10:41:36Z</dcterms:modified>
  <cp:category>LIS-Bericht</cp:category>
</cp:coreProperties>
</file>